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00 UofM spring 2019\M 567\Project data set versions\19.02.06 new version from Ellie\"/>
    </mc:Choice>
  </mc:AlternateContent>
  <xr:revisionPtr revIDLastSave="0" documentId="13_ncr:1_{B04A8E9B-F8C2-40A4-A566-CCA200C96A4D}" xr6:coauthVersionLast="40" xr6:coauthVersionMax="40" xr10:uidLastSave="{00000000-0000-0000-0000-000000000000}"/>
  <bookViews>
    <workbookView xWindow="0" yWindow="0" windowWidth="19200" windowHeight="6940" tabRatio="799" xr2:uid="{00000000-000D-0000-FFFF-FFFF00000000}"/>
  </bookViews>
  <sheets>
    <sheet name="Ellie data" sheetId="1" r:id="rId1"/>
    <sheet name="county legend" sheetId="6" r:id="rId2"/>
    <sheet name="populations" sheetId="3" r:id="rId3"/>
    <sheet name="map" sheetId="4" r:id="rId4"/>
  </sheets>
  <definedNames>
    <definedName name="_xlnm._FilterDatabase" localSheetId="0" hidden="1">'Ellie data'!$A$6:$DG$498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3" i="1" l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D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B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H3" i="1"/>
  <c r="H60" i="1" l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H59" i="1"/>
  <c r="BH4" i="3"/>
  <c r="BH5" i="3"/>
  <c r="BH6" i="3"/>
  <c r="BH7" i="3"/>
  <c r="BH8" i="3"/>
  <c r="BH9" i="3"/>
  <c r="BH10" i="3"/>
  <c r="BH11" i="3"/>
  <c r="BH3" i="3"/>
  <c r="B47" i="6" l="1"/>
  <c r="B48" i="6"/>
  <c r="B49" i="6"/>
  <c r="B50" i="6"/>
  <c r="B51" i="6"/>
  <c r="B46" i="6"/>
  <c r="BG11" i="3"/>
  <c r="BG10" i="3"/>
  <c r="BG9" i="3"/>
  <c r="BG8" i="3"/>
  <c r="BG7" i="3"/>
  <c r="BG6" i="3"/>
  <c r="BG5" i="3"/>
  <c r="BG4" i="3"/>
  <c r="BG3" i="3"/>
</calcChain>
</file>

<file path=xl/sharedStrings.xml><?xml version="1.0" encoding="utf-8"?>
<sst xmlns="http://schemas.openxmlformats.org/spreadsheetml/2006/main" count="1911" uniqueCount="393">
  <si>
    <t>year</t>
  </si>
  <si>
    <t>month</t>
  </si>
  <si>
    <t>MMWR week</t>
  </si>
  <si>
    <t>BE count</t>
  </si>
  <si>
    <t>BH count</t>
  </si>
  <si>
    <t>BL count</t>
  </si>
  <si>
    <t>BR count</t>
  </si>
  <si>
    <t>CA count</t>
  </si>
  <si>
    <t>CR count</t>
  </si>
  <si>
    <t>CS count</t>
  </si>
  <si>
    <t>CMHD count</t>
  </si>
  <si>
    <t>CH count</t>
  </si>
  <si>
    <t>CU count</t>
  </si>
  <si>
    <t>DW count</t>
  </si>
  <si>
    <t>DL count</t>
  </si>
  <si>
    <t>FA count</t>
  </si>
  <si>
    <t>GA count</t>
  </si>
  <si>
    <t>GF count</t>
  </si>
  <si>
    <t>GL count</t>
  </si>
  <si>
    <t>GR count</t>
  </si>
  <si>
    <t>HI count</t>
  </si>
  <si>
    <t>JE count</t>
  </si>
  <si>
    <t>LA count</t>
  </si>
  <si>
    <t>LC count</t>
  </si>
  <si>
    <t>LI count</t>
  </si>
  <si>
    <t>LN count</t>
  </si>
  <si>
    <t>MA count</t>
  </si>
  <si>
    <t>MC count</t>
  </si>
  <si>
    <t>ME count</t>
  </si>
  <si>
    <t>MI count</t>
  </si>
  <si>
    <t>MS count</t>
  </si>
  <si>
    <t>PA count</t>
  </si>
  <si>
    <t>PH count</t>
  </si>
  <si>
    <t>PO count</t>
  </si>
  <si>
    <t>PR count</t>
  </si>
  <si>
    <t>PW count</t>
  </si>
  <si>
    <t>PI count</t>
  </si>
  <si>
    <t>RA count</t>
  </si>
  <si>
    <t>RI count</t>
  </si>
  <si>
    <t>RO count</t>
  </si>
  <si>
    <t>RS count</t>
  </si>
  <si>
    <t>SA count</t>
  </si>
  <si>
    <t>SH count</t>
  </si>
  <si>
    <t>SB count</t>
  </si>
  <si>
    <t>ST count</t>
  </si>
  <si>
    <t>SG count</t>
  </si>
  <si>
    <t>TE count</t>
  </si>
  <si>
    <t>TR count</t>
  </si>
  <si>
    <t>TO count</t>
  </si>
  <si>
    <t>VA count</t>
  </si>
  <si>
    <t>WI count</t>
  </si>
  <si>
    <t>YE count</t>
  </si>
  <si>
    <t>DA count</t>
  </si>
  <si>
    <t>FL count</t>
  </si>
  <si>
    <t>NA</t>
  </si>
  <si>
    <t>MT Total count</t>
  </si>
  <si>
    <t>Chouteau County, Montana</t>
  </si>
  <si>
    <t>Custer County, Montana</t>
  </si>
  <si>
    <t>Carter County, Montana</t>
  </si>
  <si>
    <t>Daniels County, Montana</t>
  </si>
  <si>
    <t>Dawson County, Montana</t>
  </si>
  <si>
    <t>Deer Lodge County, Montana</t>
  </si>
  <si>
    <t>Cty#</t>
  </si>
  <si>
    <t>Cty #</t>
  </si>
  <si>
    <t>County</t>
  </si>
  <si>
    <t>Geography</t>
  </si>
  <si>
    <t>Flu Year</t>
  </si>
  <si>
    <t>Silver Bow County, Montana</t>
  </si>
  <si>
    <t>Cascade County, Montana</t>
  </si>
  <si>
    <t>Yellowstone County, Montana</t>
  </si>
  <si>
    <t>Missoula County, Montana</t>
  </si>
  <si>
    <t>Lewis and Clark County, Montana</t>
  </si>
  <si>
    <t>Gallatin County, Montana</t>
  </si>
  <si>
    <t>Flathead County, Montana</t>
  </si>
  <si>
    <t>Fergus County, Montana</t>
  </si>
  <si>
    <t>Powder River County, Montana</t>
  </si>
  <si>
    <t>Carbon County, Montana</t>
  </si>
  <si>
    <t>Phillips County, Montana</t>
  </si>
  <si>
    <t>Hill County, Montana</t>
  </si>
  <si>
    <t>Ravalli County, Montana</t>
  </si>
  <si>
    <t>Lake County, Montana</t>
  </si>
  <si>
    <t>Roosevelt County, Montana</t>
  </si>
  <si>
    <t>Beaverhead County, Montana</t>
  </si>
  <si>
    <t>Valley County, Montana</t>
  </si>
  <si>
    <t>Toole County, Montana</t>
  </si>
  <si>
    <t>Big Horn County, Montana</t>
  </si>
  <si>
    <t>Musselshell County, Montana</t>
  </si>
  <si>
    <t>Blaine County, Montana</t>
  </si>
  <si>
    <t>Madison County, Montana</t>
  </si>
  <si>
    <t>Pondera County, Montana</t>
  </si>
  <si>
    <t>Richland County, Montana</t>
  </si>
  <si>
    <t>Powell County, Montana</t>
  </si>
  <si>
    <t>Rosebud County, Montana</t>
  </si>
  <si>
    <t>Teton County, Montana</t>
  </si>
  <si>
    <t>Stillwater County, Montana</t>
  </si>
  <si>
    <t>Treasure County, Montana</t>
  </si>
  <si>
    <t>Sheridan County, Montana</t>
  </si>
  <si>
    <t>Sanders County, Montana</t>
  </si>
  <si>
    <t>Judith Basin County, Montana</t>
  </si>
  <si>
    <t>Glacier County, Montana</t>
  </si>
  <si>
    <t>Fallon County, Montana</t>
  </si>
  <si>
    <t>Sweet Grass County, Montana</t>
  </si>
  <si>
    <t>McCone County, Montana</t>
  </si>
  <si>
    <t>Broadwater County, Montana</t>
  </si>
  <si>
    <t>Wheatland County, Montana</t>
  </si>
  <si>
    <t>Prairie County, Montana</t>
  </si>
  <si>
    <t>Granite County, Montana</t>
  </si>
  <si>
    <t>Meagher County, Montana</t>
  </si>
  <si>
    <t>Liberty County, Montana</t>
  </si>
  <si>
    <t>Park County, Montana</t>
  </si>
  <si>
    <t>Garfield County, Montana</t>
  </si>
  <si>
    <t>Jefferson County, Montana</t>
  </si>
  <si>
    <t>Wibaux County, Montana</t>
  </si>
  <si>
    <t>Golden Valley County, Montana</t>
  </si>
  <si>
    <t>Mineral County, Montana</t>
  </si>
  <si>
    <t>Petroleum County, Montana</t>
  </si>
  <si>
    <t>Lincoln County, Montana</t>
  </si>
  <si>
    <t>Central MT Health District</t>
  </si>
  <si>
    <t>Population Estimate (as of July 1) - 2010 - Both Sexes; Total</t>
  </si>
  <si>
    <t>Population Estimate (as of July 1) - 2011 - Both Sexes; Total</t>
  </si>
  <si>
    <t>Population Estimate (as of July 1) - 2012 - Both Sexes; Total</t>
  </si>
  <si>
    <t>Population Estimate (as of July 1) - 2013 - Both Sexes; Total</t>
  </si>
  <si>
    <t>Population Estimate (as of July 1) - 2014 - Both Sexes; Total</t>
  </si>
  <si>
    <t>Population Estimate (as of July 1) - 2015 - Both Sexes; Total</t>
  </si>
  <si>
    <t>Population Estimate (as of July 1) - 2016 - Both Sexes; Total</t>
  </si>
  <si>
    <t>Population Estimate (as of July 1) - 2017 - Both Sexes; Total</t>
  </si>
  <si>
    <r>
      <t xml:space="preserve">Population Estimate (as of July 1) - </t>
    </r>
    <r>
      <rPr>
        <sz val="11"/>
        <color rgb="FFFF0000"/>
        <rFont val="Calibri"/>
        <family val="2"/>
        <scheme val="minor"/>
      </rPr>
      <t>2018 est</t>
    </r>
    <r>
      <rPr>
        <sz val="11"/>
        <color theme="1"/>
        <rFont val="Calibri"/>
        <family val="2"/>
        <scheme val="minor"/>
      </rPr>
      <t xml:space="preserve"> - Both Sexes; Total</t>
    </r>
  </si>
  <si>
    <t>2dig count</t>
  </si>
  <si>
    <t>Two Char</t>
  </si>
  <si>
    <t>county name</t>
  </si>
  <si>
    <t>AlphabeticalSequence</t>
  </si>
  <si>
    <t>CountyName</t>
  </si>
  <si>
    <t>FIPS</t>
  </si>
  <si>
    <t>Abbreviation</t>
  </si>
  <si>
    <t>LicensePlateNumber</t>
  </si>
  <si>
    <t>in CMHD?</t>
  </si>
  <si>
    <t>BE</t>
  </si>
  <si>
    <t>BEAVERHEAD</t>
  </si>
  <si>
    <t>Beaverhead County</t>
  </si>
  <si>
    <t>18LP</t>
  </si>
  <si>
    <t>BH</t>
  </si>
  <si>
    <t>BIG.HORN</t>
  </si>
  <si>
    <t>Big Horn County</t>
  </si>
  <si>
    <t>22LP</t>
  </si>
  <si>
    <t>BL</t>
  </si>
  <si>
    <t>Blaine</t>
  </si>
  <si>
    <t>Blaine County</t>
  </si>
  <si>
    <t>24LP</t>
  </si>
  <si>
    <t>BR</t>
  </si>
  <si>
    <t>Broadwater</t>
  </si>
  <si>
    <t>Broadwater County</t>
  </si>
  <si>
    <t>43LP</t>
  </si>
  <si>
    <t>CA</t>
  </si>
  <si>
    <t>Carbon</t>
  </si>
  <si>
    <t>Carbon County</t>
  </si>
  <si>
    <t>10LP</t>
  </si>
  <si>
    <t>CS</t>
  </si>
  <si>
    <t>Cascade</t>
  </si>
  <si>
    <t>Cascade County</t>
  </si>
  <si>
    <t xml:space="preserve"> 2LP</t>
  </si>
  <si>
    <t>FA</t>
  </si>
  <si>
    <t>Fallon</t>
  </si>
  <si>
    <t>Fallon County</t>
  </si>
  <si>
    <t>39LP</t>
  </si>
  <si>
    <t>FL</t>
  </si>
  <si>
    <t>Flathead</t>
  </si>
  <si>
    <t>Flathead County</t>
  </si>
  <si>
    <t>FL or FH</t>
  </si>
  <si>
    <t xml:space="preserve"> 7LP</t>
  </si>
  <si>
    <t>GA</t>
  </si>
  <si>
    <t>Gallatin</t>
  </si>
  <si>
    <t>Gallatin County</t>
  </si>
  <si>
    <t xml:space="preserve"> 6LP</t>
  </si>
  <si>
    <t>GF</t>
  </si>
  <si>
    <t>Garfield</t>
  </si>
  <si>
    <t>Garfield County</t>
  </si>
  <si>
    <t>50LP</t>
  </si>
  <si>
    <t>GL</t>
  </si>
  <si>
    <t>Glacier</t>
  </si>
  <si>
    <t>Glacier County</t>
  </si>
  <si>
    <t>38LP</t>
  </si>
  <si>
    <t>GR</t>
  </si>
  <si>
    <t>Granite</t>
  </si>
  <si>
    <t>Granite County</t>
  </si>
  <si>
    <t>46LP</t>
  </si>
  <si>
    <t>HI</t>
  </si>
  <si>
    <t>Hill</t>
  </si>
  <si>
    <t>Hill County</t>
  </si>
  <si>
    <t>HI or HL</t>
  </si>
  <si>
    <t>12LP</t>
  </si>
  <si>
    <t>JE</t>
  </si>
  <si>
    <t>Jefferson</t>
  </si>
  <si>
    <t>Jefferson County</t>
  </si>
  <si>
    <t>51LP</t>
  </si>
  <si>
    <t>LA</t>
  </si>
  <si>
    <t>Lake</t>
  </si>
  <si>
    <t>Lake County</t>
  </si>
  <si>
    <t>LA or LK</t>
  </si>
  <si>
    <t>15LP</t>
  </si>
  <si>
    <t>LC</t>
  </si>
  <si>
    <t>LewisAndClark</t>
  </si>
  <si>
    <t>Lewis and Clark County</t>
  </si>
  <si>
    <t xml:space="preserve"> 5LP</t>
  </si>
  <si>
    <t>LI</t>
  </si>
  <si>
    <t>Liberty</t>
  </si>
  <si>
    <t>Liberty County</t>
  </si>
  <si>
    <t>LI or LB</t>
  </si>
  <si>
    <t>48LP</t>
  </si>
  <si>
    <t>LN</t>
  </si>
  <si>
    <t>Lincoln</t>
  </si>
  <si>
    <t>Lincoln County</t>
  </si>
  <si>
    <t>56LP</t>
  </si>
  <si>
    <t>MC</t>
  </si>
  <si>
    <t>Mccone</t>
  </si>
  <si>
    <t>McCone County</t>
  </si>
  <si>
    <t>41LP</t>
  </si>
  <si>
    <t>MA</t>
  </si>
  <si>
    <t>Madison</t>
  </si>
  <si>
    <t>Madison County</t>
  </si>
  <si>
    <t>25LP</t>
  </si>
  <si>
    <t>ME</t>
  </si>
  <si>
    <t>Meagher</t>
  </si>
  <si>
    <t>Meagher County</t>
  </si>
  <si>
    <t>47LP</t>
  </si>
  <si>
    <t>MI</t>
  </si>
  <si>
    <t>Mineral</t>
  </si>
  <si>
    <t>Mineral County</t>
  </si>
  <si>
    <t>MI or MN</t>
  </si>
  <si>
    <t>54LP</t>
  </si>
  <si>
    <t>MS</t>
  </si>
  <si>
    <t>Missoula</t>
  </si>
  <si>
    <t>Missoula County</t>
  </si>
  <si>
    <t xml:space="preserve"> 4LP</t>
  </si>
  <si>
    <t>PA</t>
  </si>
  <si>
    <t>Park</t>
  </si>
  <si>
    <t>Park County</t>
  </si>
  <si>
    <t>PA or PK</t>
  </si>
  <si>
    <t>49LP</t>
  </si>
  <si>
    <t>PH</t>
  </si>
  <si>
    <t>Philips</t>
  </si>
  <si>
    <t>Phillips County</t>
  </si>
  <si>
    <t>11LP</t>
  </si>
  <si>
    <t>PO</t>
  </si>
  <si>
    <t>Pondera</t>
  </si>
  <si>
    <t>Pondera County</t>
  </si>
  <si>
    <t>PO or PN</t>
  </si>
  <si>
    <t>26LP</t>
  </si>
  <si>
    <t>PR</t>
  </si>
  <si>
    <t>PowderRiver</t>
  </si>
  <si>
    <t>Powder River County</t>
  </si>
  <si>
    <t xml:space="preserve"> 9LP</t>
  </si>
  <si>
    <t>PW</t>
  </si>
  <si>
    <t>Powell</t>
  </si>
  <si>
    <t>Powell County</t>
  </si>
  <si>
    <t>28LP</t>
  </si>
  <si>
    <t>PI</t>
  </si>
  <si>
    <t>Prairie</t>
  </si>
  <si>
    <t>Prairie County</t>
  </si>
  <si>
    <t>PI or PA</t>
  </si>
  <si>
    <t>45LP</t>
  </si>
  <si>
    <t>RA</t>
  </si>
  <si>
    <t>Ravalli</t>
  </si>
  <si>
    <t>Ravalli County</t>
  </si>
  <si>
    <t>RA or RV</t>
  </si>
  <si>
    <t>13LP</t>
  </si>
  <si>
    <t>RI</t>
  </si>
  <si>
    <t>Richland</t>
  </si>
  <si>
    <t>Richland County</t>
  </si>
  <si>
    <t>RI or RL</t>
  </si>
  <si>
    <t>27LP</t>
  </si>
  <si>
    <t>RO</t>
  </si>
  <si>
    <t>Roosevelt</t>
  </si>
  <si>
    <t>Roosevelt County</t>
  </si>
  <si>
    <t>17LP</t>
  </si>
  <si>
    <t>RS</t>
  </si>
  <si>
    <t>Rosebud</t>
  </si>
  <si>
    <t>Rosebud County</t>
  </si>
  <si>
    <t>RS or RB</t>
  </si>
  <si>
    <t>29LP</t>
  </si>
  <si>
    <t>SA</t>
  </si>
  <si>
    <t>Sanders</t>
  </si>
  <si>
    <t>Sanders County</t>
  </si>
  <si>
    <t>35LP</t>
  </si>
  <si>
    <t>SH</t>
  </si>
  <si>
    <t>Sheridan</t>
  </si>
  <si>
    <t>Sheridan County</t>
  </si>
  <si>
    <t>34LP</t>
  </si>
  <si>
    <t>SB</t>
  </si>
  <si>
    <t>SilverBow</t>
  </si>
  <si>
    <t>Silver Bow County</t>
  </si>
  <si>
    <t xml:space="preserve"> 1LP</t>
  </si>
  <si>
    <t>ST</t>
  </si>
  <si>
    <t>StillWater</t>
  </si>
  <si>
    <t>Stillwater County</t>
  </si>
  <si>
    <t>ST or SW</t>
  </si>
  <si>
    <t>32LP</t>
  </si>
  <si>
    <t>SG</t>
  </si>
  <si>
    <t>SweetGrass</t>
  </si>
  <si>
    <t>Sweet Grass County</t>
  </si>
  <si>
    <t>40LP</t>
  </si>
  <si>
    <t>TE</t>
  </si>
  <si>
    <t>Teton</t>
  </si>
  <si>
    <t>Teton County</t>
  </si>
  <si>
    <t>31LP</t>
  </si>
  <si>
    <t>TO</t>
  </si>
  <si>
    <t>Toole</t>
  </si>
  <si>
    <t>Toole County</t>
  </si>
  <si>
    <t>21LP</t>
  </si>
  <si>
    <t>TR</t>
  </si>
  <si>
    <t>Treasure</t>
  </si>
  <si>
    <t>Treasure County</t>
  </si>
  <si>
    <t>33LP</t>
  </si>
  <si>
    <t>VA</t>
  </si>
  <si>
    <t>Valley</t>
  </si>
  <si>
    <t>Valley County</t>
  </si>
  <si>
    <t>VA or VY</t>
  </si>
  <si>
    <t>20LP</t>
  </si>
  <si>
    <t>WI</t>
  </si>
  <si>
    <t>Wibeaux</t>
  </si>
  <si>
    <t>Wibaux County</t>
  </si>
  <si>
    <t>WI or WX</t>
  </si>
  <si>
    <t>52LP</t>
  </si>
  <si>
    <t>YE</t>
  </si>
  <si>
    <t>YellowStone</t>
  </si>
  <si>
    <t>Yellowstone County</t>
  </si>
  <si>
    <t xml:space="preserve"> 3LP</t>
  </si>
  <si>
    <t>CMHD</t>
  </si>
  <si>
    <t>Choteau, Fergus, Golden Valley, Judith Basin, Musselshell, Petroleum, Wheatland</t>
  </si>
  <si>
    <t>Carter County</t>
  </si>
  <si>
    <t>CT</t>
  </si>
  <si>
    <t>42LP</t>
  </si>
  <si>
    <t>Chouteau County</t>
  </si>
  <si>
    <t>CH</t>
  </si>
  <si>
    <t>19LP</t>
  </si>
  <si>
    <t>Custer County</t>
  </si>
  <si>
    <t>CU</t>
  </si>
  <si>
    <t>14LP</t>
  </si>
  <si>
    <t>Daniels County</t>
  </si>
  <si>
    <t>DN</t>
  </si>
  <si>
    <t>37LP</t>
  </si>
  <si>
    <t>Dawson County</t>
  </si>
  <si>
    <t>DW</t>
  </si>
  <si>
    <t>16LP</t>
  </si>
  <si>
    <t>Deer Lodge County</t>
  </si>
  <si>
    <t>DL</t>
  </si>
  <si>
    <t>30LP</t>
  </si>
  <si>
    <t>Fergus County</t>
  </si>
  <si>
    <t>FE</t>
  </si>
  <si>
    <t xml:space="preserve"> 8LP</t>
  </si>
  <si>
    <t>yes</t>
  </si>
  <si>
    <t>Golden Valley County</t>
  </si>
  <si>
    <t>GV</t>
  </si>
  <si>
    <t>53LP</t>
  </si>
  <si>
    <t>Judith Basin County</t>
  </si>
  <si>
    <t>JB</t>
  </si>
  <si>
    <t>36LP</t>
  </si>
  <si>
    <t>Musselshell County</t>
  </si>
  <si>
    <t>MU</t>
  </si>
  <si>
    <t>23LP</t>
  </si>
  <si>
    <t>Petroleum County</t>
  </si>
  <si>
    <t>PE</t>
  </si>
  <si>
    <t>55LP</t>
  </si>
  <si>
    <t>Wheatland County</t>
  </si>
  <si>
    <t>WL</t>
  </si>
  <si>
    <t>44LP</t>
  </si>
  <si>
    <t>Carter</t>
  </si>
  <si>
    <t>Chouteau</t>
  </si>
  <si>
    <t>Custer</t>
  </si>
  <si>
    <t>Daniels</t>
  </si>
  <si>
    <t>Dawson</t>
  </si>
  <si>
    <t>DeerLodge</t>
  </si>
  <si>
    <r>
      <t xml:space="preserve">week </t>
    </r>
    <r>
      <rPr>
        <b/>
        <sz val="11"/>
        <color rgb="FFFF0000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date</t>
    </r>
  </si>
  <si>
    <r>
      <t xml:space="preserve">week </t>
    </r>
    <r>
      <rPr>
        <b/>
        <sz val="11"/>
        <color rgb="FFFF0000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date</t>
    </r>
  </si>
  <si>
    <t>Flu season</t>
  </si>
  <si>
    <t>Flu week</t>
  </si>
  <si>
    <t>CR</t>
  </si>
  <si>
    <t>DA</t>
  </si>
  <si>
    <t>Beaverhead</t>
  </si>
  <si>
    <t>Big Horn</t>
  </si>
  <si>
    <t>Deer Lodge</t>
  </si>
  <si>
    <t>Lewis and Clark</t>
  </si>
  <si>
    <t>McCone</t>
  </si>
  <si>
    <t>Phillips</t>
  </si>
  <si>
    <t>Powder River</t>
  </si>
  <si>
    <t>Silver Bow</t>
  </si>
  <si>
    <t>Stillwater</t>
  </si>
  <si>
    <t>Sweet Grass</t>
  </si>
  <si>
    <t>Wibaux</t>
  </si>
  <si>
    <t>Yellowstone</t>
  </si>
  <si>
    <t>STATE</t>
  </si>
  <si>
    <t>Montana</t>
  </si>
  <si>
    <t>MT</t>
  </si>
  <si>
    <t>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</si>
</sst>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2" borderId="0" xfId="0" applyFill="1"/>
    <xf numFmtId="0" fontId="5" fillId="0" borderId="0" xfId="0" applyFont="1"/>
    <xf numFmtId="14" fontId="5" fillId="0" borderId="0" xfId="0" applyNumberFormat="1" applyFont="1"/>
    <xf numFmtId="0" fontId="5" fillId="2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6" fillId="0" borderId="0" xfId="0" applyFont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4" fontId="4" fillId="0" borderId="0" xfId="0" applyNumberFormat="1" applyFont="1"/>
    <xf numFmtId="14" fontId="8" fillId="2" borderId="0" xfId="0" applyNumberFormat="1" applyFon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38" fontId="0" fillId="0" borderId="0" xfId="0" applyNumberFormat="1"/>
    <xf numFmtId="38" fontId="5" fillId="0" borderId="0" xfId="0" applyNumberFormat="1" applyFont="1"/>
    <xf numFmtId="164" fontId="0" fillId="0" borderId="0" xfId="0" applyNumberFormat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5" borderId="0" xfId="0" applyNumberFormat="1" applyFill="1"/>
    <xf numFmtId="0" fontId="0" fillId="5" borderId="0" xfId="0" applyFill="1"/>
    <xf numFmtId="0" fontId="3" fillId="5" borderId="0" xfId="0" applyFont="1" applyFill="1" applyBorder="1" applyAlignment="1">
      <alignment horizontal="right"/>
    </xf>
    <xf numFmtId="0" fontId="0" fillId="5" borderId="0" xfId="0" applyFill="1" applyAlignment="1">
      <alignment horizontal="center"/>
    </xf>
    <xf numFmtId="0" fontId="3" fillId="5" borderId="0" xfId="0" applyFont="1" applyFill="1" applyBorder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558799</xdr:colOff>
      <xdr:row>22</xdr:row>
      <xdr:rowOff>136051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3D3E34-406B-496B-A4C6-9A31CB76C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4799" cy="42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G498"/>
  <sheetViews>
    <sheetView tabSelected="1" workbookViewId="0">
      <pane xSplit="7" ySplit="6" topLeftCell="DF7" activePane="bottomRight" state="frozen"/>
      <selection pane="topRight" activeCell="H1" sqref="H1"/>
      <selection pane="bottomLeft" activeCell="A7" sqref="A7"/>
      <selection pane="bottomRight" activeCell="D6" sqref="D6:E6"/>
    </sheetView>
  </sheetViews>
  <sheetFormatPr defaultRowHeight="14.75" x14ac:dyDescent="0.75"/>
  <cols>
    <col min="1" max="1" width="6.5" bestFit="1" customWidth="1"/>
    <col min="2" max="2" width="8.36328125" bestFit="1" customWidth="1"/>
    <col min="3" max="3" width="14.04296875" bestFit="1" customWidth="1"/>
    <col min="4" max="4" width="11.40625" style="22" bestFit="1" customWidth="1"/>
    <col min="5" max="5" width="10.1328125" style="22" bestFit="1" customWidth="1"/>
    <col min="6" max="6" width="15.08984375" style="11" bestFit="1" customWidth="1"/>
    <col min="7" max="7" width="15.81640625" style="11" bestFit="1" customWidth="1"/>
    <col min="8" max="8" width="12.40625" style="11" bestFit="1" customWidth="1"/>
    <col min="9" max="9" width="12.6796875" style="11" bestFit="1" customWidth="1"/>
    <col min="10" max="10" width="12.31640625" style="11" bestFit="1" customWidth="1"/>
    <col min="11" max="12" width="12.54296875" style="11" bestFit="1" customWidth="1"/>
    <col min="13" max="13" width="12.5" style="11" bestFit="1" customWidth="1"/>
    <col min="14" max="14" width="12.31640625" style="11" bestFit="1" customWidth="1"/>
    <col min="15" max="15" width="15.58984375" style="11" bestFit="1" customWidth="1"/>
    <col min="16" max="16" width="12.6328125" style="11" bestFit="1" customWidth="1"/>
    <col min="17" max="17" width="12.6796875" style="11" bestFit="1" customWidth="1"/>
    <col min="18" max="18" width="12.7265625" style="11" bestFit="1" customWidth="1"/>
    <col min="19" max="19" width="13.36328125" style="11" bestFit="1" customWidth="1"/>
    <col min="20" max="20" width="12.453125" style="11" bestFit="1" customWidth="1"/>
    <col min="21" max="21" width="12.40625" style="11" bestFit="1" customWidth="1"/>
    <col min="22" max="22" width="12.1328125" style="11" bestFit="1" customWidth="1"/>
    <col min="23" max="23" width="12.76953125" style="11" bestFit="1" customWidth="1"/>
    <col min="24" max="24" width="12.54296875" style="11" bestFit="1" customWidth="1"/>
    <col min="25" max="25" width="12.5" style="11" bestFit="1" customWidth="1"/>
    <col min="26" max="26" width="12.7265625" style="11" bestFit="1" customWidth="1"/>
    <col min="27" max="27" width="12.08984375" style="11" bestFit="1" customWidth="1"/>
    <col min="28" max="28" width="11.953125" style="11" bestFit="1" customWidth="1"/>
    <col min="29" max="29" width="12.36328125" style="11" bestFit="1" customWidth="1"/>
    <col min="30" max="30" width="13.2265625" style="11" bestFit="1" customWidth="1"/>
    <col min="31" max="31" width="11.7265625" style="11" bestFit="1" customWidth="1"/>
    <col min="32" max="32" width="12.5" style="11" bestFit="1" customWidth="1"/>
    <col min="33" max="33" width="13.2265625" style="11" bestFit="1" customWidth="1"/>
    <col min="34" max="34" width="13.1328125" style="11" bestFit="1" customWidth="1"/>
    <col min="35" max="35" width="13.04296875" style="11" bestFit="1" customWidth="1"/>
    <col min="36" max="36" width="12.58984375" style="11" bestFit="1" customWidth="1"/>
    <col min="37" max="37" width="13" style="11" bestFit="1" customWidth="1"/>
    <col min="38" max="38" width="12.54296875" style="11" bestFit="1" customWidth="1"/>
    <col min="39" max="39" width="12.6328125" style="11" bestFit="1" customWidth="1"/>
    <col min="40" max="40" width="12.7265625" style="11" bestFit="1" customWidth="1"/>
    <col min="41" max="41" width="12.5" style="11" bestFit="1" customWidth="1"/>
    <col min="42" max="42" width="13.1796875" style="11" bestFit="1" customWidth="1"/>
    <col min="43" max="43" width="11.90625" style="11" bestFit="1" customWidth="1"/>
    <col min="44" max="44" width="12.58984375" style="11" bestFit="1" customWidth="1"/>
    <col min="45" max="45" width="11.953125" style="11" bestFit="1" customWidth="1"/>
    <col min="46" max="46" width="12.76953125" style="11" bestFit="1" customWidth="1"/>
    <col min="47" max="47" width="12.36328125" style="11" bestFit="1" customWidth="1"/>
    <col min="48" max="48" width="12.40625" style="11" bestFit="1" customWidth="1"/>
    <col min="49" max="49" width="12.5" style="11" bestFit="1" customWidth="1"/>
    <col min="50" max="50" width="12.36328125" style="11" bestFit="1" customWidth="1"/>
    <col min="51" max="51" width="12.2265625" style="11" bestFit="1" customWidth="1"/>
    <col min="52" max="52" width="12.54296875" style="11" bestFit="1" customWidth="1"/>
    <col min="53" max="53" width="12.26953125" style="11" bestFit="1" customWidth="1"/>
    <col min="54" max="54" width="12.6328125" style="11" bestFit="1" customWidth="1"/>
    <col min="55" max="55" width="12.40625" style="11" bestFit="1" customWidth="1"/>
    <col min="56" max="57" width="12.6328125" style="11" bestFit="1" customWidth="1"/>
    <col min="58" max="58" width="12.26953125" style="11" bestFit="1" customWidth="1"/>
    <col min="59" max="59" width="17.6328125" style="11" bestFit="1" customWidth="1"/>
    <col min="60" max="60" width="12.40625" bestFit="1" customWidth="1"/>
    <col min="61" max="61" width="12.6796875" bestFit="1" customWidth="1"/>
    <col min="62" max="62" width="12.31640625" bestFit="1" customWidth="1"/>
    <col min="63" max="64" width="12.54296875" bestFit="1" customWidth="1"/>
    <col min="65" max="65" width="12.5" bestFit="1" customWidth="1"/>
    <col min="66" max="66" width="12.31640625" bestFit="1" customWidth="1"/>
    <col min="67" max="67" width="15.58984375" bestFit="1" customWidth="1"/>
    <col min="68" max="68" width="12.6328125" bestFit="1" customWidth="1"/>
    <col min="69" max="69" width="12.6796875" bestFit="1" customWidth="1"/>
    <col min="70" max="70" width="12.7265625" bestFit="1" customWidth="1"/>
    <col min="71" max="71" width="13.36328125" bestFit="1" customWidth="1"/>
    <col min="72" max="72" width="12.453125" bestFit="1" customWidth="1"/>
    <col min="73" max="73" width="12.40625" bestFit="1" customWidth="1"/>
    <col min="74" max="74" width="12.1328125" bestFit="1" customWidth="1"/>
    <col min="75" max="75" width="12.76953125" bestFit="1" customWidth="1"/>
    <col min="76" max="76" width="12.54296875" bestFit="1" customWidth="1"/>
    <col min="77" max="77" width="12.5" bestFit="1" customWidth="1"/>
    <col min="78" max="78" width="12.7265625" bestFit="1" customWidth="1"/>
    <col min="79" max="79" width="12.08984375" bestFit="1" customWidth="1"/>
    <col min="80" max="80" width="11.953125" bestFit="1" customWidth="1"/>
    <col min="81" max="81" width="12.36328125" bestFit="1" customWidth="1"/>
    <col min="82" max="82" width="13.2265625" bestFit="1" customWidth="1"/>
    <col min="83" max="83" width="11.7265625" bestFit="1" customWidth="1"/>
    <col min="84" max="84" width="12.5" bestFit="1" customWidth="1"/>
    <col min="85" max="85" width="13.2265625" bestFit="1" customWidth="1"/>
    <col min="86" max="86" width="13.1328125" bestFit="1" customWidth="1"/>
    <col min="87" max="87" width="13.04296875" bestFit="1" customWidth="1"/>
    <col min="88" max="88" width="12.58984375" bestFit="1" customWidth="1"/>
    <col min="89" max="89" width="13" bestFit="1" customWidth="1"/>
    <col min="90" max="90" width="12.54296875" bestFit="1" customWidth="1"/>
    <col min="91" max="91" width="12.6328125" bestFit="1" customWidth="1"/>
    <col min="92" max="92" width="12.7265625" bestFit="1" customWidth="1"/>
    <col min="93" max="93" width="12.5" bestFit="1" customWidth="1"/>
    <col min="94" max="94" width="13.1796875" bestFit="1" customWidth="1"/>
    <col min="95" max="95" width="11.90625" bestFit="1" customWidth="1"/>
    <col min="96" max="96" width="12.58984375" bestFit="1" customWidth="1"/>
    <col min="97" max="97" width="11.953125" bestFit="1" customWidth="1"/>
    <col min="98" max="98" width="12.76953125" bestFit="1" customWidth="1"/>
    <col min="99" max="99" width="12.36328125" bestFit="1" customWidth="1"/>
    <col min="100" max="100" width="12.40625" bestFit="1" customWidth="1"/>
    <col min="101" max="101" width="12.5" bestFit="1" customWidth="1"/>
    <col min="102" max="102" width="12.36328125" bestFit="1" customWidth="1"/>
    <col min="103" max="103" width="12.2265625" bestFit="1" customWidth="1"/>
    <col min="104" max="104" width="12.54296875" bestFit="1" customWidth="1"/>
    <col min="105" max="105" width="12.26953125" bestFit="1" customWidth="1"/>
    <col min="106" max="106" width="12.6328125" bestFit="1" customWidth="1"/>
    <col min="107" max="107" width="12.40625" bestFit="1" customWidth="1"/>
    <col min="108" max="109" width="12.6328125" bestFit="1" customWidth="1"/>
    <col min="110" max="110" width="12.26953125" bestFit="1" customWidth="1"/>
    <col min="111" max="111" width="17.6328125" bestFit="1" customWidth="1"/>
    <col min="112" max="112" width="10.36328125" bestFit="1" customWidth="1"/>
    <col min="113" max="113" width="8.1328125" bestFit="1" customWidth="1"/>
    <col min="114" max="114" width="7.76953125" bestFit="1" customWidth="1"/>
    <col min="115" max="115" width="10.2265625" bestFit="1" customWidth="1"/>
    <col min="116" max="116" width="8" bestFit="1" customWidth="1"/>
    <col min="117" max="117" width="7.953125" bestFit="1" customWidth="1"/>
    <col min="118" max="118" width="7.76953125" bestFit="1" customWidth="1"/>
    <col min="119" max="119" width="11.04296875" bestFit="1" customWidth="1"/>
    <col min="120" max="120" width="8.54296875" bestFit="1" customWidth="1"/>
    <col min="121" max="121" width="8.1328125" bestFit="1" customWidth="1"/>
    <col min="122" max="122" width="8.1796875" bestFit="1" customWidth="1"/>
    <col min="123" max="123" width="8.81640625" bestFit="1" customWidth="1"/>
    <col min="124" max="124" width="9.953125" bestFit="1" customWidth="1"/>
    <col min="125" max="125" width="7.86328125" bestFit="1" customWidth="1"/>
    <col min="126" max="126" width="7.76953125" bestFit="1" customWidth="1"/>
    <col min="127" max="127" width="8.2265625" bestFit="1" customWidth="1"/>
    <col min="128" max="128" width="8" bestFit="1" customWidth="1"/>
    <col min="129" max="129" width="7.953125" bestFit="1" customWidth="1"/>
    <col min="130" max="130" width="8.1796875" bestFit="1" customWidth="1"/>
    <col min="131" max="131" width="7.54296875" bestFit="1" customWidth="1"/>
    <col min="132" max="132" width="8.04296875" bestFit="1" customWidth="1"/>
    <col min="133" max="133" width="7.81640625" bestFit="1" customWidth="1"/>
    <col min="134" max="134" width="13.2265625" bestFit="1" customWidth="1"/>
    <col min="135" max="135" width="7.1796875" bestFit="1" customWidth="1"/>
    <col min="136" max="136" width="7.953125" bestFit="1" customWidth="1"/>
    <col min="137" max="137" width="8.6796875" bestFit="1" customWidth="1"/>
    <col min="138" max="138" width="8.58984375" bestFit="1" customWidth="1"/>
    <col min="139" max="139" width="8.5" bestFit="1" customWidth="1"/>
    <col min="140" max="140" width="8.04296875" bestFit="1" customWidth="1"/>
    <col min="141" max="141" width="8.453125" bestFit="1" customWidth="1"/>
    <col min="142" max="142" width="8" bestFit="1" customWidth="1"/>
    <col min="143" max="143" width="8.08984375" bestFit="1" customWidth="1"/>
    <col min="144" max="144" width="8.1796875" bestFit="1" customWidth="1"/>
    <col min="145" max="145" width="11.5" bestFit="1" customWidth="1"/>
    <col min="146" max="146" width="8.6328125" bestFit="1" customWidth="1"/>
    <col min="147" max="147" width="7.36328125" bestFit="1" customWidth="1"/>
    <col min="148" max="148" width="8.04296875" bestFit="1" customWidth="1"/>
    <col min="149" max="149" width="7.6328125" bestFit="1" customWidth="1"/>
    <col min="150" max="150" width="8.6796875" bestFit="1" customWidth="1"/>
    <col min="151" max="151" width="7.81640625" bestFit="1" customWidth="1"/>
    <col min="152" max="152" width="7.86328125" bestFit="1" customWidth="1"/>
    <col min="153" max="153" width="7.953125" bestFit="1" customWidth="1"/>
    <col min="154" max="154" width="9.08984375" bestFit="1" customWidth="1"/>
    <col min="155" max="155" width="8.36328125" bestFit="1" customWidth="1"/>
    <col min="156" max="156" width="10.58984375" bestFit="1" customWidth="1"/>
    <col min="157" max="157" width="7.7265625" bestFit="1" customWidth="1"/>
    <col min="158" max="158" width="8.08984375" bestFit="1" customWidth="1"/>
    <col min="159" max="159" width="7.86328125" bestFit="1" customWidth="1"/>
    <col min="160" max="161" width="8.08984375" bestFit="1" customWidth="1"/>
    <col min="162" max="162" width="10.54296875" bestFit="1" customWidth="1"/>
    <col min="163" max="163" width="13.08984375" bestFit="1" customWidth="1"/>
  </cols>
  <sheetData>
    <row r="1" spans="1:163" s="22" customFormat="1" x14ac:dyDescent="0.75">
      <c r="F1" s="30"/>
      <c r="G1" s="30" t="s">
        <v>128</v>
      </c>
      <c r="H1" s="36" t="s">
        <v>136</v>
      </c>
      <c r="I1" s="36" t="s">
        <v>140</v>
      </c>
      <c r="J1" s="36" t="s">
        <v>144</v>
      </c>
      <c r="K1" s="36" t="s">
        <v>148</v>
      </c>
      <c r="L1" s="36" t="s">
        <v>152</v>
      </c>
      <c r="M1" s="36" t="s">
        <v>375</v>
      </c>
      <c r="N1" s="36" t="s">
        <v>156</v>
      </c>
      <c r="O1" s="36" t="s">
        <v>326</v>
      </c>
      <c r="P1" s="36" t="s">
        <v>332</v>
      </c>
      <c r="Q1" s="36" t="s">
        <v>335</v>
      </c>
      <c r="R1" s="36" t="s">
        <v>376</v>
      </c>
      <c r="S1" s="36" t="s">
        <v>341</v>
      </c>
      <c r="T1" s="36" t="s">
        <v>344</v>
      </c>
      <c r="U1" s="36" t="s">
        <v>160</v>
      </c>
      <c r="V1" s="36" t="s">
        <v>164</v>
      </c>
      <c r="W1" s="36" t="s">
        <v>169</v>
      </c>
      <c r="X1" s="36" t="s">
        <v>173</v>
      </c>
      <c r="Y1" s="36" t="s">
        <v>177</v>
      </c>
      <c r="Z1" s="36" t="s">
        <v>181</v>
      </c>
      <c r="AA1" s="36" t="s">
        <v>185</v>
      </c>
      <c r="AB1" s="36" t="s">
        <v>190</v>
      </c>
      <c r="AC1" s="36" t="s">
        <v>194</v>
      </c>
      <c r="AD1" s="36" t="s">
        <v>199</v>
      </c>
      <c r="AE1" s="36" t="s">
        <v>203</v>
      </c>
      <c r="AF1" s="36" t="s">
        <v>208</v>
      </c>
      <c r="AG1" s="36" t="s">
        <v>216</v>
      </c>
      <c r="AH1" s="36" t="s">
        <v>212</v>
      </c>
      <c r="AI1" s="36" t="s">
        <v>220</v>
      </c>
      <c r="AJ1" s="36" t="s">
        <v>224</v>
      </c>
      <c r="AK1" s="36" t="s">
        <v>229</v>
      </c>
      <c r="AL1" s="36" t="s">
        <v>233</v>
      </c>
      <c r="AM1" s="36" t="s">
        <v>238</v>
      </c>
      <c r="AN1" s="36" t="s">
        <v>242</v>
      </c>
      <c r="AO1" s="36" t="s">
        <v>247</v>
      </c>
      <c r="AP1" s="36" t="s">
        <v>251</v>
      </c>
      <c r="AQ1" s="36" t="s">
        <v>255</v>
      </c>
      <c r="AR1" s="36" t="s">
        <v>260</v>
      </c>
      <c r="AS1" s="36" t="s">
        <v>265</v>
      </c>
      <c r="AT1" s="36" t="s">
        <v>270</v>
      </c>
      <c r="AU1" s="36" t="s">
        <v>274</v>
      </c>
      <c r="AV1" s="36" t="s">
        <v>279</v>
      </c>
      <c r="AW1" s="36" t="s">
        <v>283</v>
      </c>
      <c r="AX1" s="36" t="s">
        <v>287</v>
      </c>
      <c r="AY1" s="36" t="s">
        <v>291</v>
      </c>
      <c r="AZ1" s="36" t="s">
        <v>296</v>
      </c>
      <c r="BA1" s="36" t="s">
        <v>300</v>
      </c>
      <c r="BB1" s="36" t="s">
        <v>304</v>
      </c>
      <c r="BC1" s="36" t="s">
        <v>308</v>
      </c>
      <c r="BD1" s="36" t="s">
        <v>312</v>
      </c>
      <c r="BE1" s="36" t="s">
        <v>317</v>
      </c>
      <c r="BF1" s="36" t="s">
        <v>322</v>
      </c>
      <c r="BG1" s="36" t="s">
        <v>389</v>
      </c>
      <c r="BH1" s="26" t="s">
        <v>136</v>
      </c>
      <c r="BI1" s="26" t="s">
        <v>140</v>
      </c>
      <c r="BJ1" s="26" t="s">
        <v>144</v>
      </c>
      <c r="BK1" s="26" t="s">
        <v>148</v>
      </c>
      <c r="BL1" s="26" t="s">
        <v>152</v>
      </c>
      <c r="BM1" s="26" t="s">
        <v>375</v>
      </c>
      <c r="BN1" s="26" t="s">
        <v>156</v>
      </c>
      <c r="BO1" s="26" t="s">
        <v>326</v>
      </c>
      <c r="BP1" s="26" t="s">
        <v>332</v>
      </c>
      <c r="BQ1" s="26" t="s">
        <v>335</v>
      </c>
      <c r="BR1" s="26" t="s">
        <v>376</v>
      </c>
      <c r="BS1" s="26" t="s">
        <v>341</v>
      </c>
      <c r="BT1" s="26" t="s">
        <v>344</v>
      </c>
      <c r="BU1" s="26" t="s">
        <v>160</v>
      </c>
      <c r="BV1" s="26" t="s">
        <v>164</v>
      </c>
      <c r="BW1" s="26" t="s">
        <v>169</v>
      </c>
      <c r="BX1" s="26" t="s">
        <v>173</v>
      </c>
      <c r="BY1" s="26" t="s">
        <v>177</v>
      </c>
      <c r="BZ1" s="26" t="s">
        <v>181</v>
      </c>
      <c r="CA1" s="26" t="s">
        <v>185</v>
      </c>
      <c r="CB1" s="26" t="s">
        <v>190</v>
      </c>
      <c r="CC1" s="26" t="s">
        <v>194</v>
      </c>
      <c r="CD1" s="26" t="s">
        <v>199</v>
      </c>
      <c r="CE1" s="26" t="s">
        <v>203</v>
      </c>
      <c r="CF1" s="26" t="s">
        <v>208</v>
      </c>
      <c r="CG1" s="26" t="s">
        <v>216</v>
      </c>
      <c r="CH1" s="26" t="s">
        <v>212</v>
      </c>
      <c r="CI1" s="26" t="s">
        <v>220</v>
      </c>
      <c r="CJ1" s="26" t="s">
        <v>224</v>
      </c>
      <c r="CK1" s="26" t="s">
        <v>229</v>
      </c>
      <c r="CL1" s="26" t="s">
        <v>233</v>
      </c>
      <c r="CM1" s="26" t="s">
        <v>238</v>
      </c>
      <c r="CN1" s="26" t="s">
        <v>242</v>
      </c>
      <c r="CO1" s="26" t="s">
        <v>247</v>
      </c>
      <c r="CP1" s="26" t="s">
        <v>251</v>
      </c>
      <c r="CQ1" s="26" t="s">
        <v>255</v>
      </c>
      <c r="CR1" s="26" t="s">
        <v>260</v>
      </c>
      <c r="CS1" s="26" t="s">
        <v>265</v>
      </c>
      <c r="CT1" s="26" t="s">
        <v>270</v>
      </c>
      <c r="CU1" s="26" t="s">
        <v>274</v>
      </c>
      <c r="CV1" s="26" t="s">
        <v>279</v>
      </c>
      <c r="CW1" s="26" t="s">
        <v>283</v>
      </c>
      <c r="CX1" s="26" t="s">
        <v>287</v>
      </c>
      <c r="CY1" s="26" t="s">
        <v>291</v>
      </c>
      <c r="CZ1" s="26" t="s">
        <v>296</v>
      </c>
      <c r="DA1" s="26" t="s">
        <v>300</v>
      </c>
      <c r="DB1" s="26" t="s">
        <v>304</v>
      </c>
      <c r="DC1" s="26" t="s">
        <v>308</v>
      </c>
      <c r="DD1" s="26" t="s">
        <v>312</v>
      </c>
      <c r="DE1" s="26" t="s">
        <v>317</v>
      </c>
      <c r="DF1" s="26" t="s">
        <v>322</v>
      </c>
      <c r="DG1" s="26" t="s">
        <v>389</v>
      </c>
      <c r="DH1" s="35" t="s">
        <v>136</v>
      </c>
      <c r="DI1" s="35" t="s">
        <v>140</v>
      </c>
      <c r="DJ1" s="35" t="s">
        <v>144</v>
      </c>
      <c r="DK1" s="35" t="s">
        <v>148</v>
      </c>
      <c r="DL1" s="35" t="s">
        <v>152</v>
      </c>
      <c r="DM1" s="35" t="s">
        <v>375</v>
      </c>
      <c r="DN1" s="35" t="s">
        <v>156</v>
      </c>
      <c r="DO1" s="35" t="s">
        <v>326</v>
      </c>
      <c r="DP1" s="35" t="s">
        <v>332</v>
      </c>
      <c r="DQ1" s="35" t="s">
        <v>335</v>
      </c>
      <c r="DR1" s="35" t="s">
        <v>376</v>
      </c>
      <c r="DS1" s="35" t="s">
        <v>341</v>
      </c>
      <c r="DT1" s="35" t="s">
        <v>344</v>
      </c>
      <c r="DU1" s="35" t="s">
        <v>160</v>
      </c>
      <c r="DV1" s="35" t="s">
        <v>164</v>
      </c>
      <c r="DW1" s="35" t="s">
        <v>169</v>
      </c>
      <c r="DX1" s="35" t="s">
        <v>173</v>
      </c>
      <c r="DY1" s="35" t="s">
        <v>177</v>
      </c>
      <c r="DZ1" s="35" t="s">
        <v>181</v>
      </c>
      <c r="EA1" s="35" t="s">
        <v>185</v>
      </c>
      <c r="EB1" s="35" t="s">
        <v>190</v>
      </c>
      <c r="EC1" s="35" t="s">
        <v>194</v>
      </c>
      <c r="ED1" s="35" t="s">
        <v>199</v>
      </c>
      <c r="EE1" s="35" t="s">
        <v>203</v>
      </c>
      <c r="EF1" s="35" t="s">
        <v>208</v>
      </c>
      <c r="EG1" s="35" t="s">
        <v>216</v>
      </c>
      <c r="EH1" s="35" t="s">
        <v>212</v>
      </c>
      <c r="EI1" s="35" t="s">
        <v>220</v>
      </c>
      <c r="EJ1" s="35" t="s">
        <v>224</v>
      </c>
      <c r="EK1" s="35" t="s">
        <v>229</v>
      </c>
      <c r="EL1" s="35" t="s">
        <v>233</v>
      </c>
      <c r="EM1" s="35" t="s">
        <v>238</v>
      </c>
      <c r="EN1" s="35" t="s">
        <v>242</v>
      </c>
      <c r="EO1" s="35" t="s">
        <v>247</v>
      </c>
      <c r="EP1" s="35" t="s">
        <v>251</v>
      </c>
      <c r="EQ1" s="35" t="s">
        <v>255</v>
      </c>
      <c r="ER1" s="35" t="s">
        <v>260</v>
      </c>
      <c r="ES1" s="35" t="s">
        <v>265</v>
      </c>
      <c r="ET1" s="35" t="s">
        <v>270</v>
      </c>
      <c r="EU1" s="35" t="s">
        <v>274</v>
      </c>
      <c r="EV1" s="35" t="s">
        <v>279</v>
      </c>
      <c r="EW1" s="35" t="s">
        <v>283</v>
      </c>
      <c r="EX1" s="35" t="s">
        <v>287</v>
      </c>
      <c r="EY1" s="35" t="s">
        <v>291</v>
      </c>
      <c r="EZ1" s="35" t="s">
        <v>296</v>
      </c>
      <c r="FA1" s="35" t="s">
        <v>300</v>
      </c>
      <c r="FB1" s="35" t="s">
        <v>304</v>
      </c>
      <c r="FC1" s="35" t="s">
        <v>308</v>
      </c>
      <c r="FD1" s="35" t="s">
        <v>312</v>
      </c>
      <c r="FE1" s="35" t="s">
        <v>317</v>
      </c>
      <c r="FF1" s="35" t="s">
        <v>322</v>
      </c>
      <c r="FG1" s="35" t="s">
        <v>389</v>
      </c>
    </row>
    <row r="2" spans="1:163" s="22" customFormat="1" x14ac:dyDescent="0.75">
      <c r="F2" s="30"/>
      <c r="G2" s="30" t="s">
        <v>129</v>
      </c>
      <c r="H2" s="36" t="s">
        <v>377</v>
      </c>
      <c r="I2" s="36" t="s">
        <v>378</v>
      </c>
      <c r="J2" s="36" t="s">
        <v>145</v>
      </c>
      <c r="K2" s="36" t="s">
        <v>149</v>
      </c>
      <c r="L2" s="36" t="s">
        <v>153</v>
      </c>
      <c r="M2" s="36" t="s">
        <v>365</v>
      </c>
      <c r="N2" s="36" t="s">
        <v>157</v>
      </c>
      <c r="O2" s="36" t="s">
        <v>326</v>
      </c>
      <c r="P2" s="36" t="s">
        <v>366</v>
      </c>
      <c r="Q2" s="36" t="s">
        <v>367</v>
      </c>
      <c r="R2" s="36" t="s">
        <v>368</v>
      </c>
      <c r="S2" s="36" t="s">
        <v>369</v>
      </c>
      <c r="T2" s="36" t="s">
        <v>379</v>
      </c>
      <c r="U2" s="36" t="s">
        <v>161</v>
      </c>
      <c r="V2" s="36" t="s">
        <v>165</v>
      </c>
      <c r="W2" s="36" t="s">
        <v>170</v>
      </c>
      <c r="X2" s="36" t="s">
        <v>174</v>
      </c>
      <c r="Y2" s="36" t="s">
        <v>178</v>
      </c>
      <c r="Z2" s="36" t="s">
        <v>182</v>
      </c>
      <c r="AA2" s="36" t="s">
        <v>186</v>
      </c>
      <c r="AB2" s="36" t="s">
        <v>191</v>
      </c>
      <c r="AC2" s="36" t="s">
        <v>195</v>
      </c>
      <c r="AD2" s="36" t="s">
        <v>380</v>
      </c>
      <c r="AE2" s="36" t="s">
        <v>204</v>
      </c>
      <c r="AF2" s="36" t="s">
        <v>209</v>
      </c>
      <c r="AG2" s="36" t="s">
        <v>217</v>
      </c>
      <c r="AH2" s="36" t="s">
        <v>381</v>
      </c>
      <c r="AI2" s="36" t="s">
        <v>221</v>
      </c>
      <c r="AJ2" s="36" t="s">
        <v>225</v>
      </c>
      <c r="AK2" s="36" t="s">
        <v>230</v>
      </c>
      <c r="AL2" s="36" t="s">
        <v>234</v>
      </c>
      <c r="AM2" s="36" t="s">
        <v>382</v>
      </c>
      <c r="AN2" s="36" t="s">
        <v>243</v>
      </c>
      <c r="AO2" s="36" t="s">
        <v>383</v>
      </c>
      <c r="AP2" s="36" t="s">
        <v>252</v>
      </c>
      <c r="AQ2" s="36" t="s">
        <v>256</v>
      </c>
      <c r="AR2" s="36" t="s">
        <v>261</v>
      </c>
      <c r="AS2" s="36" t="s">
        <v>266</v>
      </c>
      <c r="AT2" s="36" t="s">
        <v>271</v>
      </c>
      <c r="AU2" s="36" t="s">
        <v>275</v>
      </c>
      <c r="AV2" s="36" t="s">
        <v>280</v>
      </c>
      <c r="AW2" s="36" t="s">
        <v>284</v>
      </c>
      <c r="AX2" s="36" t="s">
        <v>384</v>
      </c>
      <c r="AY2" s="36" t="s">
        <v>385</v>
      </c>
      <c r="AZ2" s="36" t="s">
        <v>386</v>
      </c>
      <c r="BA2" s="36" t="s">
        <v>301</v>
      </c>
      <c r="BB2" s="36" t="s">
        <v>305</v>
      </c>
      <c r="BC2" s="36" t="s">
        <v>309</v>
      </c>
      <c r="BD2" s="36" t="s">
        <v>313</v>
      </c>
      <c r="BE2" s="36" t="s">
        <v>387</v>
      </c>
      <c r="BF2" s="36" t="s">
        <v>388</v>
      </c>
      <c r="BG2" s="36" t="s">
        <v>390</v>
      </c>
      <c r="BH2" s="26" t="s">
        <v>377</v>
      </c>
      <c r="BI2" s="26" t="s">
        <v>378</v>
      </c>
      <c r="BJ2" s="26" t="s">
        <v>145</v>
      </c>
      <c r="BK2" s="26" t="s">
        <v>149</v>
      </c>
      <c r="BL2" s="26" t="s">
        <v>153</v>
      </c>
      <c r="BM2" s="26" t="s">
        <v>365</v>
      </c>
      <c r="BN2" s="26" t="s">
        <v>157</v>
      </c>
      <c r="BO2" s="26" t="s">
        <v>326</v>
      </c>
      <c r="BP2" s="26" t="s">
        <v>366</v>
      </c>
      <c r="BQ2" s="26" t="s">
        <v>367</v>
      </c>
      <c r="BR2" s="26" t="s">
        <v>368</v>
      </c>
      <c r="BS2" s="26" t="s">
        <v>369</v>
      </c>
      <c r="BT2" s="26" t="s">
        <v>379</v>
      </c>
      <c r="BU2" s="26" t="s">
        <v>161</v>
      </c>
      <c r="BV2" s="26" t="s">
        <v>165</v>
      </c>
      <c r="BW2" s="26" t="s">
        <v>170</v>
      </c>
      <c r="BX2" s="26" t="s">
        <v>174</v>
      </c>
      <c r="BY2" s="26" t="s">
        <v>178</v>
      </c>
      <c r="BZ2" s="26" t="s">
        <v>182</v>
      </c>
      <c r="CA2" s="26" t="s">
        <v>186</v>
      </c>
      <c r="CB2" s="26" t="s">
        <v>191</v>
      </c>
      <c r="CC2" s="26" t="s">
        <v>195</v>
      </c>
      <c r="CD2" s="26" t="s">
        <v>380</v>
      </c>
      <c r="CE2" s="26" t="s">
        <v>204</v>
      </c>
      <c r="CF2" s="26" t="s">
        <v>209</v>
      </c>
      <c r="CG2" s="26" t="s">
        <v>217</v>
      </c>
      <c r="CH2" s="26" t="s">
        <v>381</v>
      </c>
      <c r="CI2" s="26" t="s">
        <v>221</v>
      </c>
      <c r="CJ2" s="26" t="s">
        <v>225</v>
      </c>
      <c r="CK2" s="26" t="s">
        <v>230</v>
      </c>
      <c r="CL2" s="26" t="s">
        <v>234</v>
      </c>
      <c r="CM2" s="26" t="s">
        <v>382</v>
      </c>
      <c r="CN2" s="26" t="s">
        <v>243</v>
      </c>
      <c r="CO2" s="26" t="s">
        <v>383</v>
      </c>
      <c r="CP2" s="26" t="s">
        <v>252</v>
      </c>
      <c r="CQ2" s="26" t="s">
        <v>256</v>
      </c>
      <c r="CR2" s="26" t="s">
        <v>261</v>
      </c>
      <c r="CS2" s="26" t="s">
        <v>266</v>
      </c>
      <c r="CT2" s="26" t="s">
        <v>271</v>
      </c>
      <c r="CU2" s="26" t="s">
        <v>275</v>
      </c>
      <c r="CV2" s="26" t="s">
        <v>280</v>
      </c>
      <c r="CW2" s="26" t="s">
        <v>284</v>
      </c>
      <c r="CX2" s="26" t="s">
        <v>384</v>
      </c>
      <c r="CY2" s="26" t="s">
        <v>385</v>
      </c>
      <c r="CZ2" s="26" t="s">
        <v>386</v>
      </c>
      <c r="DA2" s="26" t="s">
        <v>301</v>
      </c>
      <c r="DB2" s="26" t="s">
        <v>305</v>
      </c>
      <c r="DC2" s="26" t="s">
        <v>309</v>
      </c>
      <c r="DD2" s="26" t="s">
        <v>313</v>
      </c>
      <c r="DE2" s="26" t="s">
        <v>387</v>
      </c>
      <c r="DF2" s="26" t="s">
        <v>388</v>
      </c>
      <c r="DG2" s="26" t="s">
        <v>390</v>
      </c>
      <c r="DH2" s="35" t="s">
        <v>377</v>
      </c>
      <c r="DI2" s="35" t="s">
        <v>378</v>
      </c>
      <c r="DJ2" s="35" t="s">
        <v>145</v>
      </c>
      <c r="DK2" s="35" t="s">
        <v>149</v>
      </c>
      <c r="DL2" s="35" t="s">
        <v>153</v>
      </c>
      <c r="DM2" s="35" t="s">
        <v>365</v>
      </c>
      <c r="DN2" s="35" t="s">
        <v>157</v>
      </c>
      <c r="DO2" s="35" t="s">
        <v>326</v>
      </c>
      <c r="DP2" s="35" t="s">
        <v>366</v>
      </c>
      <c r="DQ2" s="35" t="s">
        <v>367</v>
      </c>
      <c r="DR2" s="35" t="s">
        <v>368</v>
      </c>
      <c r="DS2" s="35" t="s">
        <v>369</v>
      </c>
      <c r="DT2" s="35" t="s">
        <v>379</v>
      </c>
      <c r="DU2" s="35" t="s">
        <v>161</v>
      </c>
      <c r="DV2" s="35" t="s">
        <v>165</v>
      </c>
      <c r="DW2" s="35" t="s">
        <v>170</v>
      </c>
      <c r="DX2" s="35" t="s">
        <v>174</v>
      </c>
      <c r="DY2" s="35" t="s">
        <v>178</v>
      </c>
      <c r="DZ2" s="35" t="s">
        <v>182</v>
      </c>
      <c r="EA2" s="35" t="s">
        <v>186</v>
      </c>
      <c r="EB2" s="35" t="s">
        <v>191</v>
      </c>
      <c r="EC2" s="35" t="s">
        <v>195</v>
      </c>
      <c r="ED2" s="35" t="s">
        <v>380</v>
      </c>
      <c r="EE2" s="35" t="s">
        <v>204</v>
      </c>
      <c r="EF2" s="35" t="s">
        <v>209</v>
      </c>
      <c r="EG2" s="35" t="s">
        <v>217</v>
      </c>
      <c r="EH2" s="35" t="s">
        <v>381</v>
      </c>
      <c r="EI2" s="35" t="s">
        <v>221</v>
      </c>
      <c r="EJ2" s="35" t="s">
        <v>225</v>
      </c>
      <c r="EK2" s="35" t="s">
        <v>230</v>
      </c>
      <c r="EL2" s="35" t="s">
        <v>234</v>
      </c>
      <c r="EM2" s="35" t="s">
        <v>382</v>
      </c>
      <c r="EN2" s="35" t="s">
        <v>243</v>
      </c>
      <c r="EO2" s="35" t="s">
        <v>383</v>
      </c>
      <c r="EP2" s="35" t="s">
        <v>252</v>
      </c>
      <c r="EQ2" s="35" t="s">
        <v>256</v>
      </c>
      <c r="ER2" s="35" t="s">
        <v>261</v>
      </c>
      <c r="ES2" s="35" t="s">
        <v>266</v>
      </c>
      <c r="ET2" s="35" t="s">
        <v>271</v>
      </c>
      <c r="EU2" s="35" t="s">
        <v>275</v>
      </c>
      <c r="EV2" s="35" t="s">
        <v>280</v>
      </c>
      <c r="EW2" s="35" t="s">
        <v>284</v>
      </c>
      <c r="EX2" s="35" t="s">
        <v>384</v>
      </c>
      <c r="EY2" s="35" t="s">
        <v>385</v>
      </c>
      <c r="EZ2" s="35" t="s">
        <v>386</v>
      </c>
      <c r="FA2" s="35" t="s">
        <v>301</v>
      </c>
      <c r="FB2" s="35" t="s">
        <v>305</v>
      </c>
      <c r="FC2" s="35" t="s">
        <v>309</v>
      </c>
      <c r="FD2" s="35" t="s">
        <v>313</v>
      </c>
      <c r="FE2" s="35" t="s">
        <v>387</v>
      </c>
      <c r="FF2" s="35" t="s">
        <v>388</v>
      </c>
      <c r="FG2" s="35" t="s">
        <v>390</v>
      </c>
    </row>
    <row r="3" spans="1:163" s="22" customFormat="1" x14ac:dyDescent="0.75">
      <c r="F3" s="30"/>
      <c r="G3" s="30" t="s">
        <v>392</v>
      </c>
      <c r="H3" s="36" t="str">
        <f>CONCATENATE(H1," ","rate")</f>
        <v>BE rate</v>
      </c>
      <c r="I3" s="36" t="str">
        <f t="shared" ref="I3:BG3" si="0">CONCATENATE(I1," ","rate")</f>
        <v>BH rate</v>
      </c>
      <c r="J3" s="36" t="str">
        <f t="shared" si="0"/>
        <v>BL rate</v>
      </c>
      <c r="K3" s="36" t="str">
        <f t="shared" si="0"/>
        <v>BR rate</v>
      </c>
      <c r="L3" s="36" t="str">
        <f t="shared" si="0"/>
        <v>CA rate</v>
      </c>
      <c r="M3" s="36" t="str">
        <f t="shared" si="0"/>
        <v>CR rate</v>
      </c>
      <c r="N3" s="36" t="str">
        <f t="shared" si="0"/>
        <v>CS rate</v>
      </c>
      <c r="O3" s="36" t="str">
        <f t="shared" si="0"/>
        <v>CMHD rate</v>
      </c>
      <c r="P3" s="36" t="str">
        <f t="shared" si="0"/>
        <v>CH rate</v>
      </c>
      <c r="Q3" s="36" t="str">
        <f t="shared" si="0"/>
        <v>CU rate</v>
      </c>
      <c r="R3" s="36" t="str">
        <f t="shared" si="0"/>
        <v>DA rate</v>
      </c>
      <c r="S3" s="36" t="str">
        <f t="shared" si="0"/>
        <v>DW rate</v>
      </c>
      <c r="T3" s="36" t="str">
        <f t="shared" si="0"/>
        <v>DL rate</v>
      </c>
      <c r="U3" s="36" t="str">
        <f t="shared" si="0"/>
        <v>FA rate</v>
      </c>
      <c r="V3" s="36" t="str">
        <f t="shared" si="0"/>
        <v>FL rate</v>
      </c>
      <c r="W3" s="36" t="str">
        <f t="shared" si="0"/>
        <v>GA rate</v>
      </c>
      <c r="X3" s="36" t="str">
        <f t="shared" si="0"/>
        <v>GF rate</v>
      </c>
      <c r="Y3" s="36" t="str">
        <f t="shared" si="0"/>
        <v>GL rate</v>
      </c>
      <c r="Z3" s="36" t="str">
        <f t="shared" si="0"/>
        <v>GR rate</v>
      </c>
      <c r="AA3" s="36" t="str">
        <f t="shared" si="0"/>
        <v>HI rate</v>
      </c>
      <c r="AB3" s="36" t="str">
        <f t="shared" si="0"/>
        <v>JE rate</v>
      </c>
      <c r="AC3" s="36" t="str">
        <f t="shared" si="0"/>
        <v>LA rate</v>
      </c>
      <c r="AD3" s="36" t="str">
        <f t="shared" si="0"/>
        <v>LC rate</v>
      </c>
      <c r="AE3" s="36" t="str">
        <f t="shared" si="0"/>
        <v>LI rate</v>
      </c>
      <c r="AF3" s="36" t="str">
        <f t="shared" si="0"/>
        <v>LN rate</v>
      </c>
      <c r="AG3" s="36" t="str">
        <f t="shared" si="0"/>
        <v>MA rate</v>
      </c>
      <c r="AH3" s="36" t="str">
        <f t="shared" si="0"/>
        <v>MC rate</v>
      </c>
      <c r="AI3" s="36" t="str">
        <f t="shared" si="0"/>
        <v>ME rate</v>
      </c>
      <c r="AJ3" s="36" t="str">
        <f t="shared" si="0"/>
        <v>MI rate</v>
      </c>
      <c r="AK3" s="36" t="str">
        <f t="shared" si="0"/>
        <v>MS rate</v>
      </c>
      <c r="AL3" s="36" t="str">
        <f t="shared" si="0"/>
        <v>PA rate</v>
      </c>
      <c r="AM3" s="36" t="str">
        <f t="shared" si="0"/>
        <v>PH rate</v>
      </c>
      <c r="AN3" s="36" t="str">
        <f t="shared" si="0"/>
        <v>PO rate</v>
      </c>
      <c r="AO3" s="36" t="str">
        <f t="shared" si="0"/>
        <v>PR rate</v>
      </c>
      <c r="AP3" s="36" t="str">
        <f t="shared" si="0"/>
        <v>PW rate</v>
      </c>
      <c r="AQ3" s="36" t="str">
        <f t="shared" si="0"/>
        <v>PI rate</v>
      </c>
      <c r="AR3" s="36" t="str">
        <f t="shared" si="0"/>
        <v>RA rate</v>
      </c>
      <c r="AS3" s="36" t="str">
        <f t="shared" si="0"/>
        <v>RI rate</v>
      </c>
      <c r="AT3" s="36" t="str">
        <f t="shared" si="0"/>
        <v>RO rate</v>
      </c>
      <c r="AU3" s="36" t="str">
        <f t="shared" si="0"/>
        <v>RS rate</v>
      </c>
      <c r="AV3" s="36" t="str">
        <f t="shared" si="0"/>
        <v>SA rate</v>
      </c>
      <c r="AW3" s="36" t="str">
        <f t="shared" si="0"/>
        <v>SH rate</v>
      </c>
      <c r="AX3" s="36" t="str">
        <f t="shared" si="0"/>
        <v>SB rate</v>
      </c>
      <c r="AY3" s="36" t="str">
        <f t="shared" si="0"/>
        <v>ST rate</v>
      </c>
      <c r="AZ3" s="36" t="str">
        <f t="shared" si="0"/>
        <v>SG rate</v>
      </c>
      <c r="BA3" s="36" t="str">
        <f t="shared" si="0"/>
        <v>TE rate</v>
      </c>
      <c r="BB3" s="36" t="str">
        <f t="shared" si="0"/>
        <v>TO rate</v>
      </c>
      <c r="BC3" s="36" t="str">
        <f t="shared" si="0"/>
        <v>TR rate</v>
      </c>
      <c r="BD3" s="36" t="str">
        <f t="shared" si="0"/>
        <v>VA rate</v>
      </c>
      <c r="BE3" s="36" t="str">
        <f t="shared" si="0"/>
        <v>WI rate</v>
      </c>
      <c r="BF3" s="36" t="str">
        <f t="shared" si="0"/>
        <v>YE rate</v>
      </c>
      <c r="BG3" s="36" t="str">
        <f t="shared" si="0"/>
        <v>STATE rate</v>
      </c>
      <c r="BH3" s="34" t="str">
        <f>CONCATENATE(BH1," ","cases")</f>
        <v>BE cases</v>
      </c>
      <c r="BI3" s="34" t="str">
        <f t="shared" ref="BI3:DG3" si="1">CONCATENATE(BI1," ","cases")</f>
        <v>BH cases</v>
      </c>
      <c r="BJ3" s="34" t="str">
        <f t="shared" si="1"/>
        <v>BL cases</v>
      </c>
      <c r="BK3" s="34" t="str">
        <f t="shared" si="1"/>
        <v>BR cases</v>
      </c>
      <c r="BL3" s="34" t="str">
        <f t="shared" si="1"/>
        <v>CA cases</v>
      </c>
      <c r="BM3" s="34" t="str">
        <f t="shared" si="1"/>
        <v>CR cases</v>
      </c>
      <c r="BN3" s="34" t="str">
        <f t="shared" si="1"/>
        <v>CS cases</v>
      </c>
      <c r="BO3" s="34" t="str">
        <f t="shared" si="1"/>
        <v>CMHD cases</v>
      </c>
      <c r="BP3" s="34" t="str">
        <f t="shared" si="1"/>
        <v>CH cases</v>
      </c>
      <c r="BQ3" s="34" t="str">
        <f t="shared" si="1"/>
        <v>CU cases</v>
      </c>
      <c r="BR3" s="34" t="str">
        <f t="shared" si="1"/>
        <v>DA cases</v>
      </c>
      <c r="BS3" s="34" t="str">
        <f t="shared" si="1"/>
        <v>DW cases</v>
      </c>
      <c r="BT3" s="34" t="str">
        <f t="shared" si="1"/>
        <v>DL cases</v>
      </c>
      <c r="BU3" s="34" t="str">
        <f t="shared" si="1"/>
        <v>FA cases</v>
      </c>
      <c r="BV3" s="34" t="str">
        <f t="shared" si="1"/>
        <v>FL cases</v>
      </c>
      <c r="BW3" s="34" t="str">
        <f t="shared" si="1"/>
        <v>GA cases</v>
      </c>
      <c r="BX3" s="34" t="str">
        <f t="shared" si="1"/>
        <v>GF cases</v>
      </c>
      <c r="BY3" s="34" t="str">
        <f t="shared" si="1"/>
        <v>GL cases</v>
      </c>
      <c r="BZ3" s="34" t="str">
        <f t="shared" si="1"/>
        <v>GR cases</v>
      </c>
      <c r="CA3" s="34" t="str">
        <f t="shared" si="1"/>
        <v>HI cases</v>
      </c>
      <c r="CB3" s="34" t="str">
        <f t="shared" si="1"/>
        <v>JE cases</v>
      </c>
      <c r="CC3" s="34" t="str">
        <f t="shared" si="1"/>
        <v>LA cases</v>
      </c>
      <c r="CD3" s="34" t="str">
        <f t="shared" si="1"/>
        <v>LC cases</v>
      </c>
      <c r="CE3" s="34" t="str">
        <f t="shared" si="1"/>
        <v>LI cases</v>
      </c>
      <c r="CF3" s="34" t="str">
        <f t="shared" si="1"/>
        <v>LN cases</v>
      </c>
      <c r="CG3" s="34" t="str">
        <f t="shared" si="1"/>
        <v>MA cases</v>
      </c>
      <c r="CH3" s="34" t="str">
        <f t="shared" si="1"/>
        <v>MC cases</v>
      </c>
      <c r="CI3" s="34" t="str">
        <f t="shared" si="1"/>
        <v>ME cases</v>
      </c>
      <c r="CJ3" s="34" t="str">
        <f t="shared" si="1"/>
        <v>MI cases</v>
      </c>
      <c r="CK3" s="34" t="str">
        <f t="shared" si="1"/>
        <v>MS cases</v>
      </c>
      <c r="CL3" s="34" t="str">
        <f t="shared" si="1"/>
        <v>PA cases</v>
      </c>
      <c r="CM3" s="34" t="str">
        <f t="shared" si="1"/>
        <v>PH cases</v>
      </c>
      <c r="CN3" s="34" t="str">
        <f t="shared" si="1"/>
        <v>PO cases</v>
      </c>
      <c r="CO3" s="34" t="str">
        <f t="shared" si="1"/>
        <v>PR cases</v>
      </c>
      <c r="CP3" s="34" t="str">
        <f t="shared" si="1"/>
        <v>PW cases</v>
      </c>
      <c r="CQ3" s="34" t="str">
        <f t="shared" si="1"/>
        <v>PI cases</v>
      </c>
      <c r="CR3" s="34" t="str">
        <f t="shared" si="1"/>
        <v>RA cases</v>
      </c>
      <c r="CS3" s="34" t="str">
        <f t="shared" si="1"/>
        <v>RI cases</v>
      </c>
      <c r="CT3" s="34" t="str">
        <f t="shared" si="1"/>
        <v>RO cases</v>
      </c>
      <c r="CU3" s="34" t="str">
        <f t="shared" si="1"/>
        <v>RS cases</v>
      </c>
      <c r="CV3" s="34" t="str">
        <f t="shared" si="1"/>
        <v>SA cases</v>
      </c>
      <c r="CW3" s="34" t="str">
        <f t="shared" si="1"/>
        <v>SH cases</v>
      </c>
      <c r="CX3" s="34" t="str">
        <f t="shared" si="1"/>
        <v>SB cases</v>
      </c>
      <c r="CY3" s="34" t="str">
        <f t="shared" si="1"/>
        <v>ST cases</v>
      </c>
      <c r="CZ3" s="34" t="str">
        <f t="shared" si="1"/>
        <v>SG cases</v>
      </c>
      <c r="DA3" s="34" t="str">
        <f t="shared" si="1"/>
        <v>TE cases</v>
      </c>
      <c r="DB3" s="34" t="str">
        <f t="shared" si="1"/>
        <v>TO cases</v>
      </c>
      <c r="DC3" s="34" t="str">
        <f t="shared" si="1"/>
        <v>TR cases</v>
      </c>
      <c r="DD3" s="34" t="str">
        <f t="shared" si="1"/>
        <v>VA cases</v>
      </c>
      <c r="DE3" s="34" t="str">
        <f t="shared" si="1"/>
        <v>WI cases</v>
      </c>
      <c r="DF3" s="34" t="str">
        <f t="shared" si="1"/>
        <v>YE cases</v>
      </c>
      <c r="DG3" s="34" t="str">
        <f t="shared" si="1"/>
        <v>STATE cases</v>
      </c>
      <c r="DH3" s="35" t="str">
        <f>CONCATENATE(DH1," ","popul")</f>
        <v>BE popul</v>
      </c>
      <c r="DI3" s="35" t="str">
        <f t="shared" ref="DI3:FG3" si="2">CONCATENATE(DI1," ","popul")</f>
        <v>BH popul</v>
      </c>
      <c r="DJ3" s="35" t="str">
        <f t="shared" si="2"/>
        <v>BL popul</v>
      </c>
      <c r="DK3" s="35" t="str">
        <f t="shared" si="2"/>
        <v>BR popul</v>
      </c>
      <c r="DL3" s="35" t="str">
        <f t="shared" si="2"/>
        <v>CA popul</v>
      </c>
      <c r="DM3" s="35" t="str">
        <f t="shared" si="2"/>
        <v>CR popul</v>
      </c>
      <c r="DN3" s="35" t="str">
        <f t="shared" si="2"/>
        <v>CS popul</v>
      </c>
      <c r="DO3" s="35" t="str">
        <f t="shared" si="2"/>
        <v>CMHD popul</v>
      </c>
      <c r="DP3" s="35" t="str">
        <f t="shared" si="2"/>
        <v>CH popul</v>
      </c>
      <c r="DQ3" s="35" t="str">
        <f t="shared" si="2"/>
        <v>CU popul</v>
      </c>
      <c r="DR3" s="35" t="str">
        <f t="shared" si="2"/>
        <v>DA popul</v>
      </c>
      <c r="DS3" s="35" t="str">
        <f t="shared" si="2"/>
        <v>DW popul</v>
      </c>
      <c r="DT3" s="35" t="str">
        <f t="shared" si="2"/>
        <v>DL popul</v>
      </c>
      <c r="DU3" s="35" t="str">
        <f t="shared" si="2"/>
        <v>FA popul</v>
      </c>
      <c r="DV3" s="35" t="str">
        <f t="shared" si="2"/>
        <v>FL popul</v>
      </c>
      <c r="DW3" s="35" t="str">
        <f t="shared" si="2"/>
        <v>GA popul</v>
      </c>
      <c r="DX3" s="35" t="str">
        <f t="shared" si="2"/>
        <v>GF popul</v>
      </c>
      <c r="DY3" s="35" t="str">
        <f t="shared" si="2"/>
        <v>GL popul</v>
      </c>
      <c r="DZ3" s="35" t="str">
        <f t="shared" si="2"/>
        <v>GR popul</v>
      </c>
      <c r="EA3" s="35" t="str">
        <f t="shared" si="2"/>
        <v>HI popul</v>
      </c>
      <c r="EB3" s="35" t="str">
        <f t="shared" si="2"/>
        <v>JE popul</v>
      </c>
      <c r="EC3" s="35" t="str">
        <f t="shared" si="2"/>
        <v>LA popul</v>
      </c>
      <c r="ED3" s="35" t="str">
        <f t="shared" si="2"/>
        <v>LC popul</v>
      </c>
      <c r="EE3" s="35" t="str">
        <f t="shared" si="2"/>
        <v>LI popul</v>
      </c>
      <c r="EF3" s="35" t="str">
        <f t="shared" si="2"/>
        <v>LN popul</v>
      </c>
      <c r="EG3" s="35" t="str">
        <f t="shared" si="2"/>
        <v>MA popul</v>
      </c>
      <c r="EH3" s="35" t="str">
        <f t="shared" si="2"/>
        <v>MC popul</v>
      </c>
      <c r="EI3" s="35" t="str">
        <f t="shared" si="2"/>
        <v>ME popul</v>
      </c>
      <c r="EJ3" s="35" t="str">
        <f t="shared" si="2"/>
        <v>MI popul</v>
      </c>
      <c r="EK3" s="35" t="str">
        <f t="shared" si="2"/>
        <v>MS popul</v>
      </c>
      <c r="EL3" s="35" t="str">
        <f t="shared" si="2"/>
        <v>PA popul</v>
      </c>
      <c r="EM3" s="35" t="str">
        <f t="shared" si="2"/>
        <v>PH popul</v>
      </c>
      <c r="EN3" s="35" t="str">
        <f t="shared" si="2"/>
        <v>PO popul</v>
      </c>
      <c r="EO3" s="35" t="str">
        <f t="shared" si="2"/>
        <v>PR popul</v>
      </c>
      <c r="EP3" s="35" t="str">
        <f t="shared" si="2"/>
        <v>PW popul</v>
      </c>
      <c r="EQ3" s="35" t="str">
        <f t="shared" si="2"/>
        <v>PI popul</v>
      </c>
      <c r="ER3" s="35" t="str">
        <f t="shared" si="2"/>
        <v>RA popul</v>
      </c>
      <c r="ES3" s="35" t="str">
        <f t="shared" si="2"/>
        <v>RI popul</v>
      </c>
      <c r="ET3" s="35" t="str">
        <f t="shared" si="2"/>
        <v>RO popul</v>
      </c>
      <c r="EU3" s="35" t="str">
        <f t="shared" si="2"/>
        <v>RS popul</v>
      </c>
      <c r="EV3" s="35" t="str">
        <f t="shared" si="2"/>
        <v>SA popul</v>
      </c>
      <c r="EW3" s="35" t="str">
        <f t="shared" si="2"/>
        <v>SH popul</v>
      </c>
      <c r="EX3" s="35" t="str">
        <f t="shared" si="2"/>
        <v>SB popul</v>
      </c>
      <c r="EY3" s="35" t="str">
        <f t="shared" si="2"/>
        <v>ST popul</v>
      </c>
      <c r="EZ3" s="35" t="str">
        <f t="shared" si="2"/>
        <v>SG popul</v>
      </c>
      <c r="FA3" s="35" t="str">
        <f t="shared" si="2"/>
        <v>TE popul</v>
      </c>
      <c r="FB3" s="35" t="str">
        <f t="shared" si="2"/>
        <v>TO popul</v>
      </c>
      <c r="FC3" s="35" t="str">
        <f t="shared" si="2"/>
        <v>TR popul</v>
      </c>
      <c r="FD3" s="35" t="str">
        <f t="shared" si="2"/>
        <v>VA popul</v>
      </c>
      <c r="FE3" s="35" t="str">
        <f t="shared" si="2"/>
        <v>WI popul</v>
      </c>
      <c r="FF3" s="35" t="str">
        <f t="shared" si="2"/>
        <v>YE popul</v>
      </c>
      <c r="FG3" s="35" t="str">
        <f t="shared" si="2"/>
        <v>STATE popul</v>
      </c>
    </row>
    <row r="4" spans="1:163" s="22" customFormat="1" x14ac:dyDescent="0.75">
      <c r="F4" s="30"/>
      <c r="G4" s="30" t="s">
        <v>63</v>
      </c>
      <c r="H4" s="36">
        <v>18</v>
      </c>
      <c r="I4" s="36">
        <v>22</v>
      </c>
      <c r="J4" s="36">
        <v>24</v>
      </c>
      <c r="K4" s="36">
        <v>43</v>
      </c>
      <c r="L4" s="36">
        <v>10</v>
      </c>
      <c r="M4" s="36">
        <v>42</v>
      </c>
      <c r="N4" s="36">
        <v>2</v>
      </c>
      <c r="O4" s="36">
        <v>57</v>
      </c>
      <c r="P4" s="36">
        <v>19</v>
      </c>
      <c r="Q4" s="36">
        <v>14</v>
      </c>
      <c r="R4" s="36">
        <v>37</v>
      </c>
      <c r="S4" s="36">
        <v>16</v>
      </c>
      <c r="T4" s="36">
        <v>30</v>
      </c>
      <c r="U4" s="36">
        <v>39</v>
      </c>
      <c r="V4" s="36">
        <v>7</v>
      </c>
      <c r="W4" s="36">
        <v>6</v>
      </c>
      <c r="X4" s="36">
        <v>50</v>
      </c>
      <c r="Y4" s="36">
        <v>38</v>
      </c>
      <c r="Z4" s="36">
        <v>46</v>
      </c>
      <c r="AA4" s="36">
        <v>12</v>
      </c>
      <c r="AB4" s="36">
        <v>51</v>
      </c>
      <c r="AC4" s="36">
        <v>15</v>
      </c>
      <c r="AD4" s="36">
        <v>5</v>
      </c>
      <c r="AE4" s="36">
        <v>48</v>
      </c>
      <c r="AF4" s="36">
        <v>56</v>
      </c>
      <c r="AG4" s="36">
        <v>25</v>
      </c>
      <c r="AH4" s="36">
        <v>41</v>
      </c>
      <c r="AI4" s="36">
        <v>47</v>
      </c>
      <c r="AJ4" s="36">
        <v>54</v>
      </c>
      <c r="AK4" s="36">
        <v>4</v>
      </c>
      <c r="AL4" s="36">
        <v>49</v>
      </c>
      <c r="AM4" s="36">
        <v>11</v>
      </c>
      <c r="AN4" s="36">
        <v>26</v>
      </c>
      <c r="AO4" s="36">
        <v>9</v>
      </c>
      <c r="AP4" s="36">
        <v>28</v>
      </c>
      <c r="AQ4" s="36">
        <v>45</v>
      </c>
      <c r="AR4" s="36">
        <v>13</v>
      </c>
      <c r="AS4" s="36">
        <v>27</v>
      </c>
      <c r="AT4" s="36">
        <v>17</v>
      </c>
      <c r="AU4" s="36">
        <v>29</v>
      </c>
      <c r="AV4" s="36">
        <v>35</v>
      </c>
      <c r="AW4" s="36">
        <v>34</v>
      </c>
      <c r="AX4" s="36">
        <v>1</v>
      </c>
      <c r="AY4" s="36">
        <v>32</v>
      </c>
      <c r="AZ4" s="36">
        <v>40</v>
      </c>
      <c r="BA4" s="36">
        <v>31</v>
      </c>
      <c r="BB4" s="36">
        <v>21</v>
      </c>
      <c r="BC4" s="36">
        <v>33</v>
      </c>
      <c r="BD4" s="36">
        <v>20</v>
      </c>
      <c r="BE4" s="36">
        <v>52</v>
      </c>
      <c r="BF4" s="36">
        <v>3</v>
      </c>
      <c r="BG4" s="36">
        <v>58</v>
      </c>
      <c r="BH4" s="26">
        <v>18</v>
      </c>
      <c r="BI4" s="26">
        <v>22</v>
      </c>
      <c r="BJ4" s="26">
        <v>24</v>
      </c>
      <c r="BK4" s="26">
        <v>43</v>
      </c>
      <c r="BL4" s="26">
        <v>10</v>
      </c>
      <c r="BM4" s="26">
        <v>42</v>
      </c>
      <c r="BN4" s="26">
        <v>2</v>
      </c>
      <c r="BO4" s="26">
        <v>57</v>
      </c>
      <c r="BP4" s="26">
        <v>19</v>
      </c>
      <c r="BQ4" s="26">
        <v>14</v>
      </c>
      <c r="BR4" s="26">
        <v>37</v>
      </c>
      <c r="BS4" s="26">
        <v>16</v>
      </c>
      <c r="BT4" s="26">
        <v>30</v>
      </c>
      <c r="BU4" s="26">
        <v>39</v>
      </c>
      <c r="BV4" s="26">
        <v>7</v>
      </c>
      <c r="BW4" s="26">
        <v>6</v>
      </c>
      <c r="BX4" s="26">
        <v>50</v>
      </c>
      <c r="BY4" s="26">
        <v>38</v>
      </c>
      <c r="BZ4" s="26">
        <v>46</v>
      </c>
      <c r="CA4" s="26">
        <v>12</v>
      </c>
      <c r="CB4" s="26">
        <v>51</v>
      </c>
      <c r="CC4" s="26">
        <v>15</v>
      </c>
      <c r="CD4" s="26">
        <v>5</v>
      </c>
      <c r="CE4" s="26">
        <v>48</v>
      </c>
      <c r="CF4" s="26">
        <v>56</v>
      </c>
      <c r="CG4" s="26">
        <v>25</v>
      </c>
      <c r="CH4" s="26">
        <v>41</v>
      </c>
      <c r="CI4" s="26">
        <v>47</v>
      </c>
      <c r="CJ4" s="26">
        <v>54</v>
      </c>
      <c r="CK4" s="26">
        <v>4</v>
      </c>
      <c r="CL4" s="26">
        <v>49</v>
      </c>
      <c r="CM4" s="26">
        <v>11</v>
      </c>
      <c r="CN4" s="26">
        <v>26</v>
      </c>
      <c r="CO4" s="26">
        <v>9</v>
      </c>
      <c r="CP4" s="26">
        <v>28</v>
      </c>
      <c r="CQ4" s="26">
        <v>45</v>
      </c>
      <c r="CR4" s="26">
        <v>13</v>
      </c>
      <c r="CS4" s="26">
        <v>27</v>
      </c>
      <c r="CT4" s="26">
        <v>17</v>
      </c>
      <c r="CU4" s="26">
        <v>29</v>
      </c>
      <c r="CV4" s="26">
        <v>35</v>
      </c>
      <c r="CW4" s="26">
        <v>34</v>
      </c>
      <c r="CX4" s="26">
        <v>1</v>
      </c>
      <c r="CY4" s="26">
        <v>32</v>
      </c>
      <c r="CZ4" s="26">
        <v>40</v>
      </c>
      <c r="DA4" s="26">
        <v>31</v>
      </c>
      <c r="DB4" s="26">
        <v>21</v>
      </c>
      <c r="DC4" s="26">
        <v>33</v>
      </c>
      <c r="DD4" s="26">
        <v>20</v>
      </c>
      <c r="DE4" s="26">
        <v>52</v>
      </c>
      <c r="DF4" s="26">
        <v>3</v>
      </c>
      <c r="DG4" s="26">
        <v>58</v>
      </c>
      <c r="DH4" s="35">
        <v>18</v>
      </c>
      <c r="DI4" s="35">
        <v>22</v>
      </c>
      <c r="DJ4" s="35">
        <v>24</v>
      </c>
      <c r="DK4" s="35">
        <v>43</v>
      </c>
      <c r="DL4" s="35">
        <v>10</v>
      </c>
      <c r="DM4" s="35">
        <v>42</v>
      </c>
      <c r="DN4" s="35">
        <v>2</v>
      </c>
      <c r="DO4" s="35">
        <v>57</v>
      </c>
      <c r="DP4" s="35">
        <v>19</v>
      </c>
      <c r="DQ4" s="35">
        <v>14</v>
      </c>
      <c r="DR4" s="35">
        <v>37</v>
      </c>
      <c r="DS4" s="35">
        <v>16</v>
      </c>
      <c r="DT4" s="35">
        <v>30</v>
      </c>
      <c r="DU4" s="35">
        <v>39</v>
      </c>
      <c r="DV4" s="35">
        <v>7</v>
      </c>
      <c r="DW4" s="35">
        <v>6</v>
      </c>
      <c r="DX4" s="35">
        <v>50</v>
      </c>
      <c r="DY4" s="35">
        <v>38</v>
      </c>
      <c r="DZ4" s="35">
        <v>46</v>
      </c>
      <c r="EA4" s="35">
        <v>12</v>
      </c>
      <c r="EB4" s="35">
        <v>51</v>
      </c>
      <c r="EC4" s="35">
        <v>15</v>
      </c>
      <c r="ED4" s="35">
        <v>5</v>
      </c>
      <c r="EE4" s="35">
        <v>48</v>
      </c>
      <c r="EF4" s="35">
        <v>56</v>
      </c>
      <c r="EG4" s="35">
        <v>25</v>
      </c>
      <c r="EH4" s="35">
        <v>41</v>
      </c>
      <c r="EI4" s="35">
        <v>47</v>
      </c>
      <c r="EJ4" s="35">
        <v>54</v>
      </c>
      <c r="EK4" s="35">
        <v>4</v>
      </c>
      <c r="EL4" s="35">
        <v>49</v>
      </c>
      <c r="EM4" s="35">
        <v>11</v>
      </c>
      <c r="EN4" s="35">
        <v>26</v>
      </c>
      <c r="EO4" s="35">
        <v>9</v>
      </c>
      <c r="EP4" s="35">
        <v>28</v>
      </c>
      <c r="EQ4" s="35">
        <v>45</v>
      </c>
      <c r="ER4" s="35">
        <v>13</v>
      </c>
      <c r="ES4" s="35">
        <v>27</v>
      </c>
      <c r="ET4" s="35">
        <v>17</v>
      </c>
      <c r="EU4" s="35">
        <v>29</v>
      </c>
      <c r="EV4" s="35">
        <v>35</v>
      </c>
      <c r="EW4" s="35">
        <v>34</v>
      </c>
      <c r="EX4" s="35">
        <v>1</v>
      </c>
      <c r="EY4" s="35">
        <v>32</v>
      </c>
      <c r="EZ4" s="35">
        <v>40</v>
      </c>
      <c r="FA4" s="35">
        <v>31</v>
      </c>
      <c r="FB4" s="35">
        <v>21</v>
      </c>
      <c r="FC4" s="35">
        <v>33</v>
      </c>
      <c r="FD4" s="35">
        <v>20</v>
      </c>
      <c r="FE4" s="35">
        <v>52</v>
      </c>
      <c r="FF4" s="35">
        <v>3</v>
      </c>
      <c r="FG4" s="35">
        <v>58</v>
      </c>
    </row>
    <row r="5" spans="1:163" s="22" customFormat="1" x14ac:dyDescent="0.75">
      <c r="F5" s="30"/>
      <c r="G5" s="30" t="s">
        <v>132</v>
      </c>
      <c r="H5" s="36">
        <v>30001</v>
      </c>
      <c r="I5" s="36">
        <v>30003</v>
      </c>
      <c r="J5" s="36">
        <v>30005</v>
      </c>
      <c r="K5" s="36">
        <v>30007</v>
      </c>
      <c r="L5" s="36">
        <v>30009</v>
      </c>
      <c r="M5" s="36">
        <v>30011</v>
      </c>
      <c r="N5" s="36">
        <v>30013</v>
      </c>
      <c r="O5" s="36">
        <v>0</v>
      </c>
      <c r="P5" s="36">
        <v>30015</v>
      </c>
      <c r="Q5" s="36">
        <v>30017</v>
      </c>
      <c r="R5" s="36">
        <v>30019</v>
      </c>
      <c r="S5" s="36">
        <v>30021</v>
      </c>
      <c r="T5" s="36">
        <v>30023</v>
      </c>
      <c r="U5" s="36">
        <v>30025</v>
      </c>
      <c r="V5" s="36">
        <v>30029</v>
      </c>
      <c r="W5" s="36">
        <v>30031</v>
      </c>
      <c r="X5" s="36">
        <v>30033</v>
      </c>
      <c r="Y5" s="36">
        <v>30035</v>
      </c>
      <c r="Z5" s="36">
        <v>30039</v>
      </c>
      <c r="AA5" s="36">
        <v>30041</v>
      </c>
      <c r="AB5" s="36">
        <v>30043</v>
      </c>
      <c r="AC5" s="36">
        <v>30047</v>
      </c>
      <c r="AD5" s="36">
        <v>30049</v>
      </c>
      <c r="AE5" s="36">
        <v>30051</v>
      </c>
      <c r="AF5" s="36">
        <v>30053</v>
      </c>
      <c r="AG5" s="36">
        <v>30057</v>
      </c>
      <c r="AH5" s="36">
        <v>30055</v>
      </c>
      <c r="AI5" s="36">
        <v>30059</v>
      </c>
      <c r="AJ5" s="36">
        <v>30061</v>
      </c>
      <c r="AK5" s="36">
        <v>30063</v>
      </c>
      <c r="AL5" s="36">
        <v>30067</v>
      </c>
      <c r="AM5" s="36">
        <v>30071</v>
      </c>
      <c r="AN5" s="36">
        <v>30073</v>
      </c>
      <c r="AO5" s="36">
        <v>30075</v>
      </c>
      <c r="AP5" s="36">
        <v>30077</v>
      </c>
      <c r="AQ5" s="36">
        <v>30079</v>
      </c>
      <c r="AR5" s="36">
        <v>30081</v>
      </c>
      <c r="AS5" s="36">
        <v>30083</v>
      </c>
      <c r="AT5" s="36">
        <v>30085</v>
      </c>
      <c r="AU5" s="36">
        <v>30087</v>
      </c>
      <c r="AV5" s="36">
        <v>30089</v>
      </c>
      <c r="AW5" s="36">
        <v>30091</v>
      </c>
      <c r="AX5" s="36">
        <v>30093</v>
      </c>
      <c r="AY5" s="36">
        <v>30095</v>
      </c>
      <c r="AZ5" s="36">
        <v>30097</v>
      </c>
      <c r="BA5" s="36">
        <v>30099</v>
      </c>
      <c r="BB5" s="36">
        <v>30101</v>
      </c>
      <c r="BC5" s="36">
        <v>30103</v>
      </c>
      <c r="BD5" s="36">
        <v>30105</v>
      </c>
      <c r="BE5" s="36">
        <v>30109</v>
      </c>
      <c r="BF5" s="36">
        <v>30111</v>
      </c>
      <c r="BG5" s="36"/>
      <c r="BH5" s="26">
        <v>30001</v>
      </c>
      <c r="BI5" s="26">
        <v>30003</v>
      </c>
      <c r="BJ5" s="26">
        <v>30005</v>
      </c>
      <c r="BK5" s="26">
        <v>30007</v>
      </c>
      <c r="BL5" s="26">
        <v>30009</v>
      </c>
      <c r="BM5" s="26">
        <v>30011</v>
      </c>
      <c r="BN5" s="26">
        <v>30013</v>
      </c>
      <c r="BO5" s="26">
        <v>0</v>
      </c>
      <c r="BP5" s="26">
        <v>30015</v>
      </c>
      <c r="BQ5" s="26">
        <v>30017</v>
      </c>
      <c r="BR5" s="26">
        <v>30019</v>
      </c>
      <c r="BS5" s="26">
        <v>30021</v>
      </c>
      <c r="BT5" s="26">
        <v>30023</v>
      </c>
      <c r="BU5" s="26">
        <v>30025</v>
      </c>
      <c r="BV5" s="26">
        <v>30029</v>
      </c>
      <c r="BW5" s="26">
        <v>30031</v>
      </c>
      <c r="BX5" s="26">
        <v>30033</v>
      </c>
      <c r="BY5" s="26">
        <v>30035</v>
      </c>
      <c r="BZ5" s="26">
        <v>30039</v>
      </c>
      <c r="CA5" s="26">
        <v>30041</v>
      </c>
      <c r="CB5" s="26">
        <v>30043</v>
      </c>
      <c r="CC5" s="26">
        <v>30047</v>
      </c>
      <c r="CD5" s="26">
        <v>30049</v>
      </c>
      <c r="CE5" s="26">
        <v>30051</v>
      </c>
      <c r="CF5" s="26">
        <v>30053</v>
      </c>
      <c r="CG5" s="26">
        <v>30057</v>
      </c>
      <c r="CH5" s="26">
        <v>30055</v>
      </c>
      <c r="CI5" s="26">
        <v>30059</v>
      </c>
      <c r="CJ5" s="26">
        <v>30061</v>
      </c>
      <c r="CK5" s="26">
        <v>30063</v>
      </c>
      <c r="CL5" s="26">
        <v>30067</v>
      </c>
      <c r="CM5" s="26">
        <v>30071</v>
      </c>
      <c r="CN5" s="26">
        <v>30073</v>
      </c>
      <c r="CO5" s="26">
        <v>30075</v>
      </c>
      <c r="CP5" s="26">
        <v>30077</v>
      </c>
      <c r="CQ5" s="26">
        <v>30079</v>
      </c>
      <c r="CR5" s="26">
        <v>30081</v>
      </c>
      <c r="CS5" s="26">
        <v>30083</v>
      </c>
      <c r="CT5" s="26">
        <v>30085</v>
      </c>
      <c r="CU5" s="26">
        <v>30087</v>
      </c>
      <c r="CV5" s="26">
        <v>30089</v>
      </c>
      <c r="CW5" s="26">
        <v>30091</v>
      </c>
      <c r="CX5" s="26">
        <v>30093</v>
      </c>
      <c r="CY5" s="26">
        <v>30095</v>
      </c>
      <c r="CZ5" s="26">
        <v>30097</v>
      </c>
      <c r="DA5" s="26">
        <v>30099</v>
      </c>
      <c r="DB5" s="26">
        <v>30101</v>
      </c>
      <c r="DC5" s="26">
        <v>30103</v>
      </c>
      <c r="DD5" s="26">
        <v>30105</v>
      </c>
      <c r="DE5" s="26">
        <v>30109</v>
      </c>
      <c r="DF5" s="26">
        <v>30111</v>
      </c>
      <c r="DG5" s="26"/>
      <c r="DH5" s="35">
        <v>30001</v>
      </c>
      <c r="DI5" s="35">
        <v>30003</v>
      </c>
      <c r="DJ5" s="35">
        <v>30005</v>
      </c>
      <c r="DK5" s="35">
        <v>30007</v>
      </c>
      <c r="DL5" s="35">
        <v>30009</v>
      </c>
      <c r="DM5" s="35">
        <v>30011</v>
      </c>
      <c r="DN5" s="35">
        <v>30013</v>
      </c>
      <c r="DO5" s="35">
        <v>0</v>
      </c>
      <c r="DP5" s="35">
        <v>30015</v>
      </c>
      <c r="DQ5" s="35">
        <v>30017</v>
      </c>
      <c r="DR5" s="35">
        <v>30019</v>
      </c>
      <c r="DS5" s="35">
        <v>30021</v>
      </c>
      <c r="DT5" s="35">
        <v>30023</v>
      </c>
      <c r="DU5" s="35">
        <v>30025</v>
      </c>
      <c r="DV5" s="35">
        <v>30029</v>
      </c>
      <c r="DW5" s="35">
        <v>30031</v>
      </c>
      <c r="DX5" s="35">
        <v>30033</v>
      </c>
      <c r="DY5" s="35">
        <v>30035</v>
      </c>
      <c r="DZ5" s="35">
        <v>30039</v>
      </c>
      <c r="EA5" s="35">
        <v>30041</v>
      </c>
      <c r="EB5" s="35">
        <v>30043</v>
      </c>
      <c r="EC5" s="35">
        <v>30047</v>
      </c>
      <c r="ED5" s="35">
        <v>30049</v>
      </c>
      <c r="EE5" s="35">
        <v>30051</v>
      </c>
      <c r="EF5" s="35">
        <v>30053</v>
      </c>
      <c r="EG5" s="35">
        <v>30057</v>
      </c>
      <c r="EH5" s="35">
        <v>30055</v>
      </c>
      <c r="EI5" s="35">
        <v>30059</v>
      </c>
      <c r="EJ5" s="35">
        <v>30061</v>
      </c>
      <c r="EK5" s="35">
        <v>30063</v>
      </c>
      <c r="EL5" s="35">
        <v>30067</v>
      </c>
      <c r="EM5" s="35">
        <v>30071</v>
      </c>
      <c r="EN5" s="35">
        <v>30073</v>
      </c>
      <c r="EO5" s="35">
        <v>30075</v>
      </c>
      <c r="EP5" s="35">
        <v>30077</v>
      </c>
      <c r="EQ5" s="35">
        <v>30079</v>
      </c>
      <c r="ER5" s="35">
        <v>30081</v>
      </c>
      <c r="ES5" s="35">
        <v>30083</v>
      </c>
      <c r="ET5" s="35">
        <v>30085</v>
      </c>
      <c r="EU5" s="35">
        <v>30087</v>
      </c>
      <c r="EV5" s="35">
        <v>30089</v>
      </c>
      <c r="EW5" s="35">
        <v>30091</v>
      </c>
      <c r="EX5" s="35">
        <v>30093</v>
      </c>
      <c r="EY5" s="35">
        <v>30095</v>
      </c>
      <c r="EZ5" s="35">
        <v>30097</v>
      </c>
      <c r="FA5" s="35">
        <v>30099</v>
      </c>
      <c r="FB5" s="35">
        <v>30101</v>
      </c>
      <c r="FC5" s="35">
        <v>30103</v>
      </c>
      <c r="FD5" s="35">
        <v>30105</v>
      </c>
      <c r="FE5" s="35">
        <v>30109</v>
      </c>
      <c r="FF5" s="35">
        <v>30111</v>
      </c>
      <c r="FG5" s="35"/>
    </row>
    <row r="6" spans="1:163" s="22" customFormat="1" x14ac:dyDescent="0.75">
      <c r="A6" s="29" t="s">
        <v>0</v>
      </c>
      <c r="B6" s="29" t="s">
        <v>1</v>
      </c>
      <c r="C6" s="29" t="s">
        <v>2</v>
      </c>
      <c r="D6" s="43" t="s">
        <v>373</v>
      </c>
      <c r="E6" s="43" t="s">
        <v>374</v>
      </c>
      <c r="F6" s="37" t="s">
        <v>372</v>
      </c>
      <c r="G6" s="37" t="s">
        <v>371</v>
      </c>
      <c r="H6" s="36" t="s">
        <v>3</v>
      </c>
      <c r="I6" s="36" t="s">
        <v>4</v>
      </c>
      <c r="J6" s="36" t="s">
        <v>5</v>
      </c>
      <c r="K6" s="36" t="s">
        <v>6</v>
      </c>
      <c r="L6" s="36" t="s">
        <v>7</v>
      </c>
      <c r="M6" s="36" t="s">
        <v>8</v>
      </c>
      <c r="N6" s="36" t="s">
        <v>9</v>
      </c>
      <c r="O6" s="36" t="s">
        <v>10</v>
      </c>
      <c r="P6" s="36" t="s">
        <v>11</v>
      </c>
      <c r="Q6" s="36" t="s">
        <v>12</v>
      </c>
      <c r="R6" s="36" t="s">
        <v>52</v>
      </c>
      <c r="S6" s="36" t="s">
        <v>13</v>
      </c>
      <c r="T6" s="36" t="s">
        <v>14</v>
      </c>
      <c r="U6" s="36" t="s">
        <v>15</v>
      </c>
      <c r="V6" s="36" t="s">
        <v>53</v>
      </c>
      <c r="W6" s="36" t="s">
        <v>16</v>
      </c>
      <c r="X6" s="36" t="s">
        <v>17</v>
      </c>
      <c r="Y6" s="36" t="s">
        <v>18</v>
      </c>
      <c r="Z6" s="36" t="s">
        <v>19</v>
      </c>
      <c r="AA6" s="36" t="s">
        <v>20</v>
      </c>
      <c r="AB6" s="36" t="s">
        <v>21</v>
      </c>
      <c r="AC6" s="36" t="s">
        <v>22</v>
      </c>
      <c r="AD6" s="36" t="s">
        <v>23</v>
      </c>
      <c r="AE6" s="36" t="s">
        <v>24</v>
      </c>
      <c r="AF6" s="36" t="s">
        <v>25</v>
      </c>
      <c r="AG6" s="36" t="s">
        <v>26</v>
      </c>
      <c r="AH6" s="36" t="s">
        <v>27</v>
      </c>
      <c r="AI6" s="36" t="s">
        <v>28</v>
      </c>
      <c r="AJ6" s="36" t="s">
        <v>29</v>
      </c>
      <c r="AK6" s="36" t="s">
        <v>30</v>
      </c>
      <c r="AL6" s="36" t="s">
        <v>31</v>
      </c>
      <c r="AM6" s="36" t="s">
        <v>32</v>
      </c>
      <c r="AN6" s="36" t="s">
        <v>33</v>
      </c>
      <c r="AO6" s="36" t="s">
        <v>34</v>
      </c>
      <c r="AP6" s="36" t="s">
        <v>35</v>
      </c>
      <c r="AQ6" s="36" t="s">
        <v>36</v>
      </c>
      <c r="AR6" s="36" t="s">
        <v>37</v>
      </c>
      <c r="AS6" s="36" t="s">
        <v>38</v>
      </c>
      <c r="AT6" s="36" t="s">
        <v>39</v>
      </c>
      <c r="AU6" s="36" t="s">
        <v>40</v>
      </c>
      <c r="AV6" s="36" t="s">
        <v>41</v>
      </c>
      <c r="AW6" s="36" t="s">
        <v>42</v>
      </c>
      <c r="AX6" s="36" t="s">
        <v>43</v>
      </c>
      <c r="AY6" s="36" t="s">
        <v>44</v>
      </c>
      <c r="AZ6" s="36" t="s">
        <v>45</v>
      </c>
      <c r="BA6" s="36" t="s">
        <v>46</v>
      </c>
      <c r="BB6" s="36" t="s">
        <v>48</v>
      </c>
      <c r="BC6" s="36" t="s">
        <v>47</v>
      </c>
      <c r="BD6" s="36" t="s">
        <v>49</v>
      </c>
      <c r="BE6" s="36" t="s">
        <v>50</v>
      </c>
      <c r="BF6" s="36" t="s">
        <v>51</v>
      </c>
      <c r="BG6" s="36" t="s">
        <v>55</v>
      </c>
      <c r="BH6" s="26" t="s">
        <v>3</v>
      </c>
      <c r="BI6" s="26" t="s">
        <v>4</v>
      </c>
      <c r="BJ6" s="26" t="s">
        <v>5</v>
      </c>
      <c r="BK6" s="26" t="s">
        <v>6</v>
      </c>
      <c r="BL6" s="26" t="s">
        <v>7</v>
      </c>
      <c r="BM6" s="26" t="s">
        <v>8</v>
      </c>
      <c r="BN6" s="26" t="s">
        <v>9</v>
      </c>
      <c r="BO6" s="26" t="s">
        <v>10</v>
      </c>
      <c r="BP6" s="26" t="s">
        <v>11</v>
      </c>
      <c r="BQ6" s="26" t="s">
        <v>12</v>
      </c>
      <c r="BR6" s="26" t="s">
        <v>52</v>
      </c>
      <c r="BS6" s="26" t="s">
        <v>13</v>
      </c>
      <c r="BT6" s="26" t="s">
        <v>14</v>
      </c>
      <c r="BU6" s="26" t="s">
        <v>15</v>
      </c>
      <c r="BV6" s="26" t="s">
        <v>53</v>
      </c>
      <c r="BW6" s="26" t="s">
        <v>16</v>
      </c>
      <c r="BX6" s="26" t="s">
        <v>17</v>
      </c>
      <c r="BY6" s="26" t="s">
        <v>18</v>
      </c>
      <c r="BZ6" s="26" t="s">
        <v>19</v>
      </c>
      <c r="CA6" s="26" t="s">
        <v>20</v>
      </c>
      <c r="CB6" s="26" t="s">
        <v>21</v>
      </c>
      <c r="CC6" s="26" t="s">
        <v>22</v>
      </c>
      <c r="CD6" s="26" t="s">
        <v>23</v>
      </c>
      <c r="CE6" s="26" t="s">
        <v>24</v>
      </c>
      <c r="CF6" s="26" t="s">
        <v>25</v>
      </c>
      <c r="CG6" s="26" t="s">
        <v>26</v>
      </c>
      <c r="CH6" s="26" t="s">
        <v>27</v>
      </c>
      <c r="CI6" s="26" t="s">
        <v>28</v>
      </c>
      <c r="CJ6" s="26" t="s">
        <v>29</v>
      </c>
      <c r="CK6" s="26" t="s">
        <v>30</v>
      </c>
      <c r="CL6" s="26" t="s">
        <v>31</v>
      </c>
      <c r="CM6" s="26" t="s">
        <v>32</v>
      </c>
      <c r="CN6" s="26" t="s">
        <v>33</v>
      </c>
      <c r="CO6" s="26" t="s">
        <v>34</v>
      </c>
      <c r="CP6" s="26" t="s">
        <v>35</v>
      </c>
      <c r="CQ6" s="26" t="s">
        <v>36</v>
      </c>
      <c r="CR6" s="26" t="s">
        <v>37</v>
      </c>
      <c r="CS6" s="26" t="s">
        <v>38</v>
      </c>
      <c r="CT6" s="26" t="s">
        <v>39</v>
      </c>
      <c r="CU6" s="26" t="s">
        <v>40</v>
      </c>
      <c r="CV6" s="26" t="s">
        <v>41</v>
      </c>
      <c r="CW6" s="26" t="s">
        <v>42</v>
      </c>
      <c r="CX6" s="26" t="s">
        <v>43</v>
      </c>
      <c r="CY6" s="26" t="s">
        <v>44</v>
      </c>
      <c r="CZ6" s="26" t="s">
        <v>45</v>
      </c>
      <c r="DA6" s="26" t="s">
        <v>46</v>
      </c>
      <c r="DB6" s="26" t="s">
        <v>48</v>
      </c>
      <c r="DC6" s="26" t="s">
        <v>47</v>
      </c>
      <c r="DD6" s="26" t="s">
        <v>49</v>
      </c>
      <c r="DE6" s="26" t="s">
        <v>50</v>
      </c>
      <c r="DF6" s="26" t="s">
        <v>51</v>
      </c>
      <c r="DG6" s="26" t="s">
        <v>55</v>
      </c>
      <c r="DH6" s="35" t="s">
        <v>3</v>
      </c>
      <c r="DI6" s="35" t="s">
        <v>4</v>
      </c>
      <c r="DJ6" s="35" t="s">
        <v>5</v>
      </c>
      <c r="DK6" s="35" t="s">
        <v>6</v>
      </c>
      <c r="DL6" s="35" t="s">
        <v>7</v>
      </c>
      <c r="DM6" s="35" t="s">
        <v>8</v>
      </c>
      <c r="DN6" s="35" t="s">
        <v>9</v>
      </c>
      <c r="DO6" s="35" t="s">
        <v>10</v>
      </c>
      <c r="DP6" s="35" t="s">
        <v>11</v>
      </c>
      <c r="DQ6" s="35" t="s">
        <v>12</v>
      </c>
      <c r="DR6" s="35" t="s">
        <v>52</v>
      </c>
      <c r="DS6" s="35" t="s">
        <v>13</v>
      </c>
      <c r="DT6" s="35" t="s">
        <v>14</v>
      </c>
      <c r="DU6" s="35" t="s">
        <v>15</v>
      </c>
      <c r="DV6" s="35" t="s">
        <v>53</v>
      </c>
      <c r="DW6" s="35" t="s">
        <v>16</v>
      </c>
      <c r="DX6" s="35" t="s">
        <v>17</v>
      </c>
      <c r="DY6" s="35" t="s">
        <v>18</v>
      </c>
      <c r="DZ6" s="35" t="s">
        <v>19</v>
      </c>
      <c r="EA6" s="35" t="s">
        <v>20</v>
      </c>
      <c r="EB6" s="35" t="s">
        <v>21</v>
      </c>
      <c r="EC6" s="35" t="s">
        <v>22</v>
      </c>
      <c r="ED6" s="35" t="s">
        <v>23</v>
      </c>
      <c r="EE6" s="35" t="s">
        <v>24</v>
      </c>
      <c r="EF6" s="35" t="s">
        <v>25</v>
      </c>
      <c r="EG6" s="35" t="s">
        <v>26</v>
      </c>
      <c r="EH6" s="35" t="s">
        <v>27</v>
      </c>
      <c r="EI6" s="35" t="s">
        <v>28</v>
      </c>
      <c r="EJ6" s="35" t="s">
        <v>29</v>
      </c>
      <c r="EK6" s="35" t="s">
        <v>30</v>
      </c>
      <c r="EL6" s="35" t="s">
        <v>31</v>
      </c>
      <c r="EM6" s="35" t="s">
        <v>32</v>
      </c>
      <c r="EN6" s="35" t="s">
        <v>33</v>
      </c>
      <c r="EO6" s="35" t="s">
        <v>34</v>
      </c>
      <c r="EP6" s="35" t="s">
        <v>35</v>
      </c>
      <c r="EQ6" s="35" t="s">
        <v>36</v>
      </c>
      <c r="ER6" s="35" t="s">
        <v>37</v>
      </c>
      <c r="ES6" s="35" t="s">
        <v>38</v>
      </c>
      <c r="ET6" s="35" t="s">
        <v>39</v>
      </c>
      <c r="EU6" s="35" t="s">
        <v>40</v>
      </c>
      <c r="EV6" s="35" t="s">
        <v>41</v>
      </c>
      <c r="EW6" s="35" t="s">
        <v>42</v>
      </c>
      <c r="EX6" s="35" t="s">
        <v>43</v>
      </c>
      <c r="EY6" s="35" t="s">
        <v>44</v>
      </c>
      <c r="EZ6" s="35" t="s">
        <v>45</v>
      </c>
      <c r="FA6" s="35" t="s">
        <v>46</v>
      </c>
      <c r="FB6" s="35" t="s">
        <v>48</v>
      </c>
      <c r="FC6" s="35" t="s">
        <v>47</v>
      </c>
      <c r="FD6" s="35" t="s">
        <v>49</v>
      </c>
      <c r="FE6" s="35" t="s">
        <v>50</v>
      </c>
      <c r="FF6" s="35" t="s">
        <v>51</v>
      </c>
      <c r="FG6" s="35" t="s">
        <v>55</v>
      </c>
    </row>
    <row r="7" spans="1:163" x14ac:dyDescent="0.75">
      <c r="A7">
        <v>2009</v>
      </c>
      <c r="B7">
        <v>8</v>
      </c>
      <c r="C7">
        <v>35</v>
      </c>
      <c r="D7" s="22">
        <v>-1</v>
      </c>
      <c r="E7" s="22">
        <v>48</v>
      </c>
      <c r="F7" s="11">
        <v>40061</v>
      </c>
      <c r="G7" s="11">
        <v>40055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8</v>
      </c>
      <c r="BX7">
        <v>0</v>
      </c>
      <c r="BY7">
        <v>3</v>
      </c>
      <c r="BZ7">
        <v>0</v>
      </c>
      <c r="CA7">
        <v>26</v>
      </c>
      <c r="CB7">
        <v>0</v>
      </c>
      <c r="CC7">
        <v>10</v>
      </c>
      <c r="CD7">
        <v>46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2</v>
      </c>
      <c r="CO7">
        <v>2</v>
      </c>
      <c r="CP7">
        <v>0</v>
      </c>
      <c r="CQ7">
        <v>10</v>
      </c>
      <c r="CR7">
        <v>1</v>
      </c>
      <c r="CS7">
        <v>0</v>
      </c>
      <c r="CT7">
        <v>4</v>
      </c>
      <c r="CU7">
        <v>3</v>
      </c>
      <c r="CV7">
        <v>0</v>
      </c>
      <c r="CW7">
        <v>0</v>
      </c>
      <c r="CX7">
        <v>15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3</v>
      </c>
      <c r="DG7">
        <v>136</v>
      </c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</row>
    <row r="8" spans="1:163" x14ac:dyDescent="0.75">
      <c r="A8">
        <v>2009</v>
      </c>
      <c r="B8">
        <v>9</v>
      </c>
      <c r="C8">
        <v>36</v>
      </c>
      <c r="D8" s="22">
        <v>-1</v>
      </c>
      <c r="E8" s="22">
        <v>49</v>
      </c>
      <c r="F8" s="11">
        <v>40068</v>
      </c>
      <c r="G8" s="11">
        <v>40062</v>
      </c>
      <c r="BH8">
        <v>6</v>
      </c>
      <c r="BI8">
        <v>0</v>
      </c>
      <c r="BJ8">
        <v>0</v>
      </c>
      <c r="BK8">
        <v>0</v>
      </c>
      <c r="BL8">
        <v>0</v>
      </c>
      <c r="BM8">
        <v>0</v>
      </c>
      <c r="BN8">
        <v>2</v>
      </c>
      <c r="BO8">
        <v>0</v>
      </c>
      <c r="BP8">
        <v>0</v>
      </c>
      <c r="BQ8">
        <v>6</v>
      </c>
      <c r="BR8">
        <v>0</v>
      </c>
      <c r="BS8">
        <v>0</v>
      </c>
      <c r="BT8">
        <v>10</v>
      </c>
      <c r="BU8">
        <v>0</v>
      </c>
      <c r="BV8">
        <v>4</v>
      </c>
      <c r="BW8">
        <v>9</v>
      </c>
      <c r="BX8">
        <v>0</v>
      </c>
      <c r="BY8">
        <v>6</v>
      </c>
      <c r="BZ8">
        <v>0</v>
      </c>
      <c r="CA8">
        <v>26</v>
      </c>
      <c r="CB8">
        <v>0</v>
      </c>
      <c r="CC8">
        <v>13</v>
      </c>
      <c r="CD8">
        <v>51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19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4</v>
      </c>
      <c r="CU8">
        <v>8</v>
      </c>
      <c r="CV8">
        <v>0</v>
      </c>
      <c r="CW8">
        <v>0</v>
      </c>
      <c r="CX8">
        <v>28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192</v>
      </c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</row>
    <row r="9" spans="1:163" x14ac:dyDescent="0.75">
      <c r="A9">
        <v>2009</v>
      </c>
      <c r="B9">
        <v>9</v>
      </c>
      <c r="C9">
        <v>37</v>
      </c>
      <c r="D9" s="22">
        <v>-1</v>
      </c>
      <c r="E9" s="22">
        <v>50</v>
      </c>
      <c r="F9" s="11">
        <v>40075</v>
      </c>
      <c r="G9" s="11">
        <v>40069</v>
      </c>
      <c r="BH9">
        <v>2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0</v>
      </c>
      <c r="BR9">
        <v>1</v>
      </c>
      <c r="BS9">
        <v>0</v>
      </c>
      <c r="BT9">
        <v>1</v>
      </c>
      <c r="BU9">
        <v>0</v>
      </c>
      <c r="BV9">
        <v>8</v>
      </c>
      <c r="BW9">
        <v>30</v>
      </c>
      <c r="BX9">
        <v>0</v>
      </c>
      <c r="BY9">
        <v>9</v>
      </c>
      <c r="BZ9">
        <v>0</v>
      </c>
      <c r="CA9">
        <v>25</v>
      </c>
      <c r="CB9">
        <v>0</v>
      </c>
      <c r="CC9">
        <v>9</v>
      </c>
      <c r="CD9">
        <v>101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116</v>
      </c>
      <c r="CL9">
        <v>1</v>
      </c>
      <c r="CM9">
        <v>0</v>
      </c>
      <c r="CN9">
        <v>0</v>
      </c>
      <c r="CO9">
        <v>0</v>
      </c>
      <c r="CP9">
        <v>1</v>
      </c>
      <c r="CQ9">
        <v>0</v>
      </c>
      <c r="CR9">
        <v>1</v>
      </c>
      <c r="CS9">
        <v>0</v>
      </c>
      <c r="CT9">
        <v>3</v>
      </c>
      <c r="CU9">
        <v>1</v>
      </c>
      <c r="CV9">
        <v>0</v>
      </c>
      <c r="CW9">
        <v>0</v>
      </c>
      <c r="CX9">
        <v>29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341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</row>
    <row r="10" spans="1:163" x14ac:dyDescent="0.75">
      <c r="A10">
        <v>2009</v>
      </c>
      <c r="B10">
        <v>9</v>
      </c>
      <c r="C10">
        <v>38</v>
      </c>
      <c r="D10" s="22">
        <v>-1</v>
      </c>
      <c r="E10" s="22">
        <v>51</v>
      </c>
      <c r="F10" s="11">
        <v>40082</v>
      </c>
      <c r="G10" s="11">
        <v>40076</v>
      </c>
      <c r="BH10">
        <v>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13</v>
      </c>
      <c r="BO10">
        <v>14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11</v>
      </c>
      <c r="BW10">
        <v>45</v>
      </c>
      <c r="BX10">
        <v>0</v>
      </c>
      <c r="BY10">
        <v>2</v>
      </c>
      <c r="BZ10">
        <v>0</v>
      </c>
      <c r="CA10">
        <v>25</v>
      </c>
      <c r="CB10">
        <v>0</v>
      </c>
      <c r="CC10">
        <v>8</v>
      </c>
      <c r="CD10">
        <v>50</v>
      </c>
      <c r="CE10">
        <v>2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22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8</v>
      </c>
      <c r="CS10">
        <v>0</v>
      </c>
      <c r="CT10">
        <v>11</v>
      </c>
      <c r="CU10">
        <v>3</v>
      </c>
      <c r="CV10">
        <v>1</v>
      </c>
      <c r="CW10">
        <v>1</v>
      </c>
      <c r="CX10">
        <v>25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253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</row>
    <row r="11" spans="1:163" x14ac:dyDescent="0.75">
      <c r="A11">
        <v>2009</v>
      </c>
      <c r="B11">
        <v>9</v>
      </c>
      <c r="C11">
        <v>39</v>
      </c>
      <c r="D11" s="22">
        <v>-1</v>
      </c>
      <c r="E11" s="22">
        <v>52</v>
      </c>
      <c r="F11" s="11">
        <v>40089</v>
      </c>
      <c r="G11" s="11">
        <v>40083</v>
      </c>
      <c r="BH11">
        <v>37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9</v>
      </c>
      <c r="BO11">
        <v>6</v>
      </c>
      <c r="BP11">
        <v>0</v>
      </c>
      <c r="BQ11">
        <v>0</v>
      </c>
      <c r="BR11">
        <v>0</v>
      </c>
      <c r="BS11">
        <v>0</v>
      </c>
      <c r="BT11">
        <v>60</v>
      </c>
      <c r="BU11">
        <v>0</v>
      </c>
      <c r="BV11">
        <v>44</v>
      </c>
      <c r="BW11">
        <v>63</v>
      </c>
      <c r="BX11">
        <v>0</v>
      </c>
      <c r="BY11">
        <v>2</v>
      </c>
      <c r="BZ11">
        <v>0</v>
      </c>
      <c r="CA11">
        <v>32</v>
      </c>
      <c r="CB11">
        <v>0</v>
      </c>
      <c r="CC11">
        <v>22</v>
      </c>
      <c r="CD11">
        <v>140</v>
      </c>
      <c r="CE11">
        <v>3</v>
      </c>
      <c r="CF11">
        <v>0</v>
      </c>
      <c r="CG11">
        <v>0</v>
      </c>
      <c r="CH11">
        <v>4</v>
      </c>
      <c r="CI11">
        <v>1</v>
      </c>
      <c r="CJ11">
        <v>0</v>
      </c>
      <c r="CK11">
        <v>13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16</v>
      </c>
      <c r="CS11">
        <v>0</v>
      </c>
      <c r="CT11">
        <v>10</v>
      </c>
      <c r="CU11">
        <v>2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469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</row>
    <row r="12" spans="1:163" x14ac:dyDescent="0.75">
      <c r="A12" s="39">
        <v>2009</v>
      </c>
      <c r="B12" s="39">
        <v>10</v>
      </c>
      <c r="C12" s="39">
        <v>40</v>
      </c>
      <c r="D12" s="41">
        <v>0</v>
      </c>
      <c r="E12" s="41">
        <v>1</v>
      </c>
      <c r="F12" s="11">
        <v>40096</v>
      </c>
      <c r="G12" s="11">
        <v>40090</v>
      </c>
      <c r="BH12">
        <v>58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14</v>
      </c>
      <c r="BP12">
        <v>0</v>
      </c>
      <c r="BQ12">
        <v>23</v>
      </c>
      <c r="BR12">
        <v>0</v>
      </c>
      <c r="BS12">
        <v>0</v>
      </c>
      <c r="BT12">
        <v>712</v>
      </c>
      <c r="BU12">
        <v>0</v>
      </c>
      <c r="BV12">
        <v>81</v>
      </c>
      <c r="BW12">
        <v>403</v>
      </c>
      <c r="BX12">
        <v>1</v>
      </c>
      <c r="BY12">
        <v>0</v>
      </c>
      <c r="BZ12">
        <v>1</v>
      </c>
      <c r="CA12">
        <v>63</v>
      </c>
      <c r="CB12">
        <v>0</v>
      </c>
      <c r="CC12">
        <v>48</v>
      </c>
      <c r="CD12">
        <v>177</v>
      </c>
      <c r="CE12">
        <v>3</v>
      </c>
      <c r="CF12">
        <v>10</v>
      </c>
      <c r="CG12">
        <v>40</v>
      </c>
      <c r="CH12">
        <v>0</v>
      </c>
      <c r="CI12">
        <v>4</v>
      </c>
      <c r="CJ12">
        <v>0</v>
      </c>
      <c r="CK12">
        <v>0</v>
      </c>
      <c r="CL12">
        <v>4</v>
      </c>
      <c r="CM12">
        <v>0</v>
      </c>
      <c r="CN12">
        <v>0</v>
      </c>
      <c r="CO12">
        <v>2</v>
      </c>
      <c r="CP12">
        <v>0</v>
      </c>
      <c r="CQ12">
        <v>0</v>
      </c>
      <c r="CR12">
        <v>0</v>
      </c>
      <c r="CS12">
        <v>1</v>
      </c>
      <c r="CT12">
        <v>5</v>
      </c>
      <c r="CU12">
        <v>4</v>
      </c>
      <c r="CV12">
        <v>12</v>
      </c>
      <c r="CW12">
        <v>0</v>
      </c>
      <c r="CX12">
        <v>1</v>
      </c>
      <c r="CY12">
        <v>0</v>
      </c>
      <c r="CZ12">
        <v>27</v>
      </c>
      <c r="DA12">
        <v>3</v>
      </c>
      <c r="DB12">
        <v>1</v>
      </c>
      <c r="DC12">
        <v>0</v>
      </c>
      <c r="DD12">
        <v>0</v>
      </c>
      <c r="DE12">
        <v>0</v>
      </c>
      <c r="DF12">
        <v>4</v>
      </c>
      <c r="DG12">
        <v>1702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</row>
    <row r="13" spans="1:163" x14ac:dyDescent="0.75">
      <c r="A13">
        <v>2009</v>
      </c>
      <c r="B13">
        <v>10</v>
      </c>
      <c r="C13">
        <v>41</v>
      </c>
      <c r="D13" s="22">
        <v>0</v>
      </c>
      <c r="E13" s="22">
        <v>2</v>
      </c>
      <c r="F13" s="11">
        <v>40103</v>
      </c>
      <c r="G13" s="11">
        <v>40097</v>
      </c>
      <c r="BH13">
        <v>74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18</v>
      </c>
      <c r="BO13">
        <v>34</v>
      </c>
      <c r="BP13">
        <v>0</v>
      </c>
      <c r="BQ13">
        <v>23</v>
      </c>
      <c r="BR13">
        <v>2</v>
      </c>
      <c r="BS13">
        <v>5</v>
      </c>
      <c r="BT13">
        <v>158</v>
      </c>
      <c r="BU13">
        <v>0</v>
      </c>
      <c r="BV13">
        <v>128</v>
      </c>
      <c r="BW13">
        <v>422</v>
      </c>
      <c r="BX13">
        <v>0</v>
      </c>
      <c r="BY13">
        <v>0</v>
      </c>
      <c r="BZ13">
        <v>2</v>
      </c>
      <c r="CA13">
        <v>104</v>
      </c>
      <c r="CB13">
        <v>0</v>
      </c>
      <c r="CC13">
        <v>56</v>
      </c>
      <c r="CD13">
        <v>846</v>
      </c>
      <c r="CE13">
        <v>0</v>
      </c>
      <c r="CF13">
        <v>23</v>
      </c>
      <c r="CG13">
        <v>48</v>
      </c>
      <c r="CH13">
        <v>6</v>
      </c>
      <c r="CI13">
        <v>8</v>
      </c>
      <c r="CJ13">
        <v>1</v>
      </c>
      <c r="CK13">
        <v>0</v>
      </c>
      <c r="CL13">
        <v>51</v>
      </c>
      <c r="CM13">
        <v>0</v>
      </c>
      <c r="CN13">
        <v>17</v>
      </c>
      <c r="CO13">
        <v>1</v>
      </c>
      <c r="CP13">
        <v>0</v>
      </c>
      <c r="CQ13">
        <v>3</v>
      </c>
      <c r="CR13">
        <v>42</v>
      </c>
      <c r="CS13">
        <v>34</v>
      </c>
      <c r="CT13">
        <v>8</v>
      </c>
      <c r="CU13">
        <v>29</v>
      </c>
      <c r="CV13">
        <v>36</v>
      </c>
      <c r="CW13">
        <v>6</v>
      </c>
      <c r="CX13">
        <v>17</v>
      </c>
      <c r="CY13">
        <v>0</v>
      </c>
      <c r="CZ13">
        <v>43</v>
      </c>
      <c r="DA13">
        <v>10</v>
      </c>
      <c r="DB13">
        <v>20</v>
      </c>
      <c r="DC13">
        <v>0</v>
      </c>
      <c r="DD13">
        <v>4</v>
      </c>
      <c r="DE13">
        <v>0</v>
      </c>
      <c r="DF13">
        <v>26</v>
      </c>
      <c r="DG13">
        <v>2306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</row>
    <row r="14" spans="1:163" x14ac:dyDescent="0.75">
      <c r="A14">
        <v>2009</v>
      </c>
      <c r="B14">
        <v>10</v>
      </c>
      <c r="C14">
        <v>42</v>
      </c>
      <c r="D14" s="22">
        <v>0</v>
      </c>
      <c r="E14" s="22">
        <v>3</v>
      </c>
      <c r="F14" s="11">
        <v>40110</v>
      </c>
      <c r="G14" s="11">
        <v>40104</v>
      </c>
      <c r="BH14">
        <v>17</v>
      </c>
      <c r="BI14">
        <v>200</v>
      </c>
      <c r="BJ14">
        <v>2</v>
      </c>
      <c r="BK14">
        <v>0</v>
      </c>
      <c r="BL14">
        <v>0</v>
      </c>
      <c r="BM14">
        <v>0</v>
      </c>
      <c r="BN14">
        <v>7</v>
      </c>
      <c r="BO14">
        <v>26</v>
      </c>
      <c r="BP14">
        <v>7</v>
      </c>
      <c r="BQ14">
        <v>74</v>
      </c>
      <c r="BR14">
        <v>6</v>
      </c>
      <c r="BS14">
        <v>20</v>
      </c>
      <c r="BT14">
        <v>71</v>
      </c>
      <c r="BU14">
        <v>40</v>
      </c>
      <c r="BV14">
        <v>183</v>
      </c>
      <c r="BW14">
        <v>114</v>
      </c>
      <c r="BX14">
        <v>1</v>
      </c>
      <c r="BY14">
        <v>0</v>
      </c>
      <c r="BZ14">
        <v>3</v>
      </c>
      <c r="CA14">
        <v>65</v>
      </c>
      <c r="CB14">
        <v>0</v>
      </c>
      <c r="CC14">
        <v>50</v>
      </c>
      <c r="CD14">
        <v>565</v>
      </c>
      <c r="CE14">
        <v>0</v>
      </c>
      <c r="CF14">
        <v>40</v>
      </c>
      <c r="CG14">
        <v>100</v>
      </c>
      <c r="CH14">
        <v>5</v>
      </c>
      <c r="CI14">
        <v>0</v>
      </c>
      <c r="CJ14">
        <v>0</v>
      </c>
      <c r="CK14">
        <v>20</v>
      </c>
      <c r="CL14">
        <v>75</v>
      </c>
      <c r="CM14">
        <v>0</v>
      </c>
      <c r="CN14">
        <v>19</v>
      </c>
      <c r="CO14">
        <v>9</v>
      </c>
      <c r="CP14">
        <v>0</v>
      </c>
      <c r="CQ14">
        <v>2</v>
      </c>
      <c r="CR14">
        <v>0</v>
      </c>
      <c r="CS14">
        <v>35</v>
      </c>
      <c r="CT14">
        <v>25</v>
      </c>
      <c r="CU14">
        <v>38</v>
      </c>
      <c r="CV14">
        <v>18</v>
      </c>
      <c r="CW14">
        <v>4</v>
      </c>
      <c r="CX14">
        <v>29</v>
      </c>
      <c r="CY14">
        <v>0</v>
      </c>
      <c r="CZ14">
        <v>27</v>
      </c>
      <c r="DA14">
        <v>0</v>
      </c>
      <c r="DB14">
        <v>30</v>
      </c>
      <c r="DC14">
        <v>0</v>
      </c>
      <c r="DD14">
        <v>7</v>
      </c>
      <c r="DE14">
        <v>1</v>
      </c>
      <c r="DF14">
        <v>39</v>
      </c>
      <c r="DG14">
        <v>1974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</row>
    <row r="15" spans="1:163" x14ac:dyDescent="0.75">
      <c r="A15">
        <v>2009</v>
      </c>
      <c r="B15">
        <v>10</v>
      </c>
      <c r="C15">
        <v>43</v>
      </c>
      <c r="D15" s="22">
        <v>0</v>
      </c>
      <c r="E15" s="22">
        <v>4</v>
      </c>
      <c r="F15" s="11">
        <v>40117</v>
      </c>
      <c r="G15" s="11">
        <v>40111</v>
      </c>
      <c r="BH15">
        <v>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</v>
      </c>
      <c r="BO15">
        <v>60</v>
      </c>
      <c r="BP15">
        <v>5</v>
      </c>
      <c r="BQ15">
        <v>49</v>
      </c>
      <c r="BR15">
        <v>0</v>
      </c>
      <c r="BS15">
        <v>37</v>
      </c>
      <c r="BT15">
        <v>48</v>
      </c>
      <c r="BU15">
        <v>4</v>
      </c>
      <c r="BV15">
        <v>113</v>
      </c>
      <c r="BW15">
        <v>72</v>
      </c>
      <c r="BX15">
        <v>1</v>
      </c>
      <c r="BY15">
        <v>1</v>
      </c>
      <c r="BZ15">
        <v>1</v>
      </c>
      <c r="CA15">
        <v>44</v>
      </c>
      <c r="CB15">
        <v>0</v>
      </c>
      <c r="CC15">
        <v>28</v>
      </c>
      <c r="CD15">
        <v>207</v>
      </c>
      <c r="CE15">
        <v>1</v>
      </c>
      <c r="CF15">
        <v>0</v>
      </c>
      <c r="CG15">
        <v>48</v>
      </c>
      <c r="CH15">
        <v>2</v>
      </c>
      <c r="CI15">
        <v>1</v>
      </c>
      <c r="CJ15">
        <v>0</v>
      </c>
      <c r="CK15">
        <v>5</v>
      </c>
      <c r="CL15">
        <v>193</v>
      </c>
      <c r="CM15">
        <v>0</v>
      </c>
      <c r="CN15">
        <v>0</v>
      </c>
      <c r="CO15">
        <v>22</v>
      </c>
      <c r="CP15">
        <v>0</v>
      </c>
      <c r="CQ15">
        <v>0</v>
      </c>
      <c r="CR15">
        <v>0</v>
      </c>
      <c r="CS15">
        <v>61</v>
      </c>
      <c r="CT15">
        <v>67</v>
      </c>
      <c r="CU15">
        <v>32</v>
      </c>
      <c r="CV15">
        <v>18</v>
      </c>
      <c r="CW15">
        <v>0</v>
      </c>
      <c r="CX15">
        <v>6</v>
      </c>
      <c r="CY15">
        <v>0</v>
      </c>
      <c r="CZ15">
        <v>27</v>
      </c>
      <c r="DA15">
        <v>0</v>
      </c>
      <c r="DB15">
        <v>30</v>
      </c>
      <c r="DC15">
        <v>0</v>
      </c>
      <c r="DD15">
        <v>9</v>
      </c>
      <c r="DE15">
        <v>1</v>
      </c>
      <c r="DF15">
        <v>14</v>
      </c>
      <c r="DG15">
        <v>1214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</row>
    <row r="16" spans="1:163" x14ac:dyDescent="0.75">
      <c r="A16">
        <v>2009</v>
      </c>
      <c r="B16">
        <v>11</v>
      </c>
      <c r="C16">
        <v>44</v>
      </c>
      <c r="D16" s="22">
        <v>0</v>
      </c>
      <c r="E16" s="22">
        <v>5</v>
      </c>
      <c r="F16" s="11">
        <v>40124</v>
      </c>
      <c r="G16" s="11">
        <v>40118</v>
      </c>
      <c r="BH16">
        <v>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32</v>
      </c>
      <c r="BP16">
        <v>3</v>
      </c>
      <c r="BQ16">
        <v>38</v>
      </c>
      <c r="BR16">
        <v>3</v>
      </c>
      <c r="BS16">
        <v>0</v>
      </c>
      <c r="BT16">
        <v>35</v>
      </c>
      <c r="BU16">
        <v>28</v>
      </c>
      <c r="BV16">
        <v>67</v>
      </c>
      <c r="BW16">
        <v>11</v>
      </c>
      <c r="BX16">
        <v>1</v>
      </c>
      <c r="BY16">
        <v>0</v>
      </c>
      <c r="BZ16">
        <v>0</v>
      </c>
      <c r="CA16">
        <v>29</v>
      </c>
      <c r="CB16">
        <v>0</v>
      </c>
      <c r="CC16">
        <v>12</v>
      </c>
      <c r="CD16">
        <v>0</v>
      </c>
      <c r="CE16">
        <v>0</v>
      </c>
      <c r="CF16">
        <v>18</v>
      </c>
      <c r="CG16">
        <v>4</v>
      </c>
      <c r="CH16">
        <v>6</v>
      </c>
      <c r="CI16">
        <v>0</v>
      </c>
      <c r="CJ16">
        <v>0</v>
      </c>
      <c r="CK16">
        <v>0</v>
      </c>
      <c r="CL16">
        <v>144</v>
      </c>
      <c r="CM16">
        <v>0</v>
      </c>
      <c r="CN16">
        <v>0</v>
      </c>
      <c r="CO16">
        <v>5</v>
      </c>
      <c r="CP16">
        <v>0</v>
      </c>
      <c r="CQ16">
        <v>0</v>
      </c>
      <c r="CR16">
        <v>0</v>
      </c>
      <c r="CS16">
        <v>35</v>
      </c>
      <c r="CT16">
        <v>127</v>
      </c>
      <c r="CU16">
        <v>22</v>
      </c>
      <c r="CV16">
        <v>6</v>
      </c>
      <c r="CW16">
        <v>0</v>
      </c>
      <c r="CX16">
        <v>4</v>
      </c>
      <c r="CY16">
        <v>0</v>
      </c>
      <c r="CZ16">
        <v>19</v>
      </c>
      <c r="DA16">
        <v>0</v>
      </c>
      <c r="DB16">
        <v>10</v>
      </c>
      <c r="DC16">
        <v>0</v>
      </c>
      <c r="DD16">
        <v>19</v>
      </c>
      <c r="DE16">
        <v>0</v>
      </c>
      <c r="DF16">
        <v>4</v>
      </c>
      <c r="DG16">
        <v>685</v>
      </c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</row>
    <row r="17" spans="1:163" x14ac:dyDescent="0.75">
      <c r="A17">
        <v>2009</v>
      </c>
      <c r="B17">
        <v>11</v>
      </c>
      <c r="C17">
        <v>45</v>
      </c>
      <c r="D17" s="22">
        <v>0</v>
      </c>
      <c r="E17" s="22">
        <v>6</v>
      </c>
      <c r="F17" s="11">
        <v>40131</v>
      </c>
      <c r="G17" s="11">
        <v>40125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14</v>
      </c>
      <c r="BP17">
        <v>13</v>
      </c>
      <c r="BQ17">
        <v>29</v>
      </c>
      <c r="BR17">
        <v>4</v>
      </c>
      <c r="BS17">
        <v>15</v>
      </c>
      <c r="BT17">
        <v>0</v>
      </c>
      <c r="BU17">
        <v>9</v>
      </c>
      <c r="BV17">
        <v>16</v>
      </c>
      <c r="BW17">
        <v>1</v>
      </c>
      <c r="BX17">
        <v>0</v>
      </c>
      <c r="BY17">
        <v>0</v>
      </c>
      <c r="BZ17">
        <v>0</v>
      </c>
      <c r="CA17">
        <v>23</v>
      </c>
      <c r="CB17">
        <v>0</v>
      </c>
      <c r="CC17">
        <v>10</v>
      </c>
      <c r="CD17">
        <v>207</v>
      </c>
      <c r="CE17">
        <v>0</v>
      </c>
      <c r="CF17">
        <v>10</v>
      </c>
      <c r="CG17">
        <v>0</v>
      </c>
      <c r="CH17">
        <v>20</v>
      </c>
      <c r="CI17">
        <v>0</v>
      </c>
      <c r="CJ17">
        <v>0</v>
      </c>
      <c r="CK17">
        <v>0</v>
      </c>
      <c r="CL17">
        <v>12</v>
      </c>
      <c r="CM17">
        <v>0</v>
      </c>
      <c r="CN17">
        <v>0</v>
      </c>
      <c r="CO17">
        <v>7</v>
      </c>
      <c r="CP17">
        <v>0</v>
      </c>
      <c r="CQ17">
        <v>0</v>
      </c>
      <c r="CR17">
        <v>0</v>
      </c>
      <c r="CS17">
        <v>2</v>
      </c>
      <c r="CT17">
        <v>130</v>
      </c>
      <c r="CU17">
        <v>3</v>
      </c>
      <c r="CV17">
        <v>12</v>
      </c>
      <c r="CW17">
        <v>4</v>
      </c>
      <c r="CX17">
        <v>3</v>
      </c>
      <c r="CY17">
        <v>0</v>
      </c>
      <c r="CZ17">
        <v>17</v>
      </c>
      <c r="DA17">
        <v>0</v>
      </c>
      <c r="DB17">
        <v>0</v>
      </c>
      <c r="DC17">
        <v>0</v>
      </c>
      <c r="DD17">
        <v>29</v>
      </c>
      <c r="DE17">
        <v>3</v>
      </c>
      <c r="DF17">
        <v>2</v>
      </c>
      <c r="DG17">
        <v>597</v>
      </c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</row>
    <row r="18" spans="1:163" x14ac:dyDescent="0.75">
      <c r="A18">
        <v>2009</v>
      </c>
      <c r="B18">
        <v>11</v>
      </c>
      <c r="C18">
        <v>46</v>
      </c>
      <c r="D18" s="22">
        <v>0</v>
      </c>
      <c r="E18" s="22">
        <v>7</v>
      </c>
      <c r="F18" s="11">
        <v>40138</v>
      </c>
      <c r="G18" s="11">
        <v>40132</v>
      </c>
      <c r="BH18">
        <v>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</v>
      </c>
      <c r="BP18">
        <v>2</v>
      </c>
      <c r="BQ18">
        <v>13</v>
      </c>
      <c r="BR18">
        <v>0</v>
      </c>
      <c r="BS18">
        <v>0</v>
      </c>
      <c r="BT18">
        <v>15</v>
      </c>
      <c r="BU18">
        <v>0</v>
      </c>
      <c r="BV18">
        <v>8</v>
      </c>
      <c r="BW18">
        <v>0</v>
      </c>
      <c r="BX18">
        <v>0</v>
      </c>
      <c r="BY18">
        <v>0</v>
      </c>
      <c r="BZ18">
        <v>0</v>
      </c>
      <c r="CA18">
        <v>33</v>
      </c>
      <c r="CB18">
        <v>0</v>
      </c>
      <c r="CC18">
        <v>10</v>
      </c>
      <c r="CD18">
        <v>44</v>
      </c>
      <c r="CE18">
        <v>0</v>
      </c>
      <c r="CF18">
        <v>9</v>
      </c>
      <c r="CG18">
        <v>0</v>
      </c>
      <c r="CH18">
        <v>11</v>
      </c>
      <c r="CI18">
        <v>0</v>
      </c>
      <c r="CJ18">
        <v>0</v>
      </c>
      <c r="CK18">
        <v>0</v>
      </c>
      <c r="CL18">
        <v>9</v>
      </c>
      <c r="CM18">
        <v>0</v>
      </c>
      <c r="CN18">
        <v>0</v>
      </c>
      <c r="CO18">
        <v>5</v>
      </c>
      <c r="CP18">
        <v>0</v>
      </c>
      <c r="CQ18">
        <v>0</v>
      </c>
      <c r="CR18">
        <v>0</v>
      </c>
      <c r="CS18">
        <v>8</v>
      </c>
      <c r="CT18">
        <v>41</v>
      </c>
      <c r="CU18">
        <v>3</v>
      </c>
      <c r="CV18">
        <v>7</v>
      </c>
      <c r="CW18">
        <v>0</v>
      </c>
      <c r="CX18">
        <v>1</v>
      </c>
      <c r="CY18">
        <v>0</v>
      </c>
      <c r="CZ18">
        <v>16</v>
      </c>
      <c r="DA18">
        <v>0</v>
      </c>
      <c r="DB18">
        <v>0</v>
      </c>
      <c r="DC18">
        <v>0</v>
      </c>
      <c r="DD18">
        <v>8</v>
      </c>
      <c r="DE18">
        <v>0</v>
      </c>
      <c r="DF18">
        <v>39</v>
      </c>
      <c r="DG18">
        <v>287</v>
      </c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</row>
    <row r="19" spans="1:163" x14ac:dyDescent="0.75">
      <c r="A19">
        <v>2009</v>
      </c>
      <c r="B19">
        <v>11</v>
      </c>
      <c r="C19">
        <v>47</v>
      </c>
      <c r="D19" s="22">
        <v>0</v>
      </c>
      <c r="E19" s="22">
        <v>8</v>
      </c>
      <c r="F19" s="11">
        <v>40145</v>
      </c>
      <c r="G19" s="11">
        <v>40139</v>
      </c>
      <c r="BH19">
        <v>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11</v>
      </c>
      <c r="BU19">
        <v>0</v>
      </c>
      <c r="BV19">
        <v>2</v>
      </c>
      <c r="BW19">
        <v>0</v>
      </c>
      <c r="BX19">
        <v>0</v>
      </c>
      <c r="BY19">
        <v>0</v>
      </c>
      <c r="BZ19">
        <v>0</v>
      </c>
      <c r="CA19">
        <v>14</v>
      </c>
      <c r="CB19">
        <v>0</v>
      </c>
      <c r="CC19">
        <v>3</v>
      </c>
      <c r="CD19">
        <v>5</v>
      </c>
      <c r="CE19">
        <v>0</v>
      </c>
      <c r="CF19">
        <v>4</v>
      </c>
      <c r="CG19">
        <v>0</v>
      </c>
      <c r="CH19">
        <v>4</v>
      </c>
      <c r="CI19">
        <v>0</v>
      </c>
      <c r="CJ19">
        <v>0</v>
      </c>
      <c r="CK19">
        <v>0</v>
      </c>
      <c r="CL19">
        <v>7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14</v>
      </c>
      <c r="CU19">
        <v>7</v>
      </c>
      <c r="CV19">
        <v>7</v>
      </c>
      <c r="CW19">
        <v>0</v>
      </c>
      <c r="CX19">
        <v>2</v>
      </c>
      <c r="CY19">
        <v>0</v>
      </c>
      <c r="CZ19">
        <v>4</v>
      </c>
      <c r="DA19">
        <v>0</v>
      </c>
      <c r="DB19">
        <v>0</v>
      </c>
      <c r="DC19">
        <v>0</v>
      </c>
      <c r="DD19">
        <v>6</v>
      </c>
      <c r="DE19">
        <v>0</v>
      </c>
      <c r="DF19">
        <v>14</v>
      </c>
      <c r="DG19">
        <v>110</v>
      </c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</row>
    <row r="20" spans="1:163" x14ac:dyDescent="0.75">
      <c r="A20">
        <v>2009</v>
      </c>
      <c r="B20">
        <v>11</v>
      </c>
      <c r="C20">
        <v>48</v>
      </c>
      <c r="D20" s="22">
        <v>0</v>
      </c>
      <c r="E20" s="22">
        <v>9</v>
      </c>
      <c r="F20" s="11">
        <v>40152</v>
      </c>
      <c r="G20" s="11">
        <v>40146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11</v>
      </c>
      <c r="BU20">
        <v>0</v>
      </c>
      <c r="BV20">
        <v>7</v>
      </c>
      <c r="BW20">
        <v>0</v>
      </c>
      <c r="BX20">
        <v>0</v>
      </c>
      <c r="BY20">
        <v>0</v>
      </c>
      <c r="BZ20">
        <v>0</v>
      </c>
      <c r="CA20">
        <v>44</v>
      </c>
      <c r="CB20">
        <v>0</v>
      </c>
      <c r="CC20">
        <v>9</v>
      </c>
      <c r="CD20">
        <v>52</v>
      </c>
      <c r="CE20">
        <v>0</v>
      </c>
      <c r="CF20">
        <v>6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19</v>
      </c>
      <c r="CU20">
        <v>5</v>
      </c>
      <c r="CV20">
        <v>3</v>
      </c>
      <c r="CW20">
        <v>0</v>
      </c>
      <c r="CX20">
        <v>1</v>
      </c>
      <c r="CY20">
        <v>0</v>
      </c>
      <c r="CZ20">
        <v>5</v>
      </c>
      <c r="DA20">
        <v>0</v>
      </c>
      <c r="DB20">
        <v>0</v>
      </c>
      <c r="DC20">
        <v>0</v>
      </c>
      <c r="DD20">
        <v>4</v>
      </c>
      <c r="DE20">
        <v>0</v>
      </c>
      <c r="DF20">
        <v>4</v>
      </c>
      <c r="DG20">
        <v>174</v>
      </c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</row>
    <row r="21" spans="1:163" x14ac:dyDescent="0.75">
      <c r="A21">
        <v>2009</v>
      </c>
      <c r="B21">
        <v>12</v>
      </c>
      <c r="C21">
        <v>49</v>
      </c>
      <c r="D21" s="22">
        <v>0</v>
      </c>
      <c r="E21" s="22">
        <v>10</v>
      </c>
      <c r="F21" s="11">
        <v>40159</v>
      </c>
      <c r="G21" s="11">
        <v>40153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1</v>
      </c>
      <c r="BP21">
        <v>4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30</v>
      </c>
      <c r="CB21">
        <v>0</v>
      </c>
      <c r="CC21">
        <v>0</v>
      </c>
      <c r="CD21">
        <v>29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7</v>
      </c>
      <c r="CU21">
        <v>1</v>
      </c>
      <c r="CV21">
        <v>1</v>
      </c>
      <c r="CW21">
        <v>0</v>
      </c>
      <c r="CX21">
        <v>0</v>
      </c>
      <c r="CY21">
        <v>0</v>
      </c>
      <c r="CZ21">
        <v>8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10</v>
      </c>
      <c r="DG21">
        <v>97</v>
      </c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</row>
    <row r="22" spans="1:163" x14ac:dyDescent="0.75">
      <c r="A22">
        <v>2009</v>
      </c>
      <c r="B22">
        <v>12</v>
      </c>
      <c r="C22">
        <v>50</v>
      </c>
      <c r="D22" s="22">
        <v>0</v>
      </c>
      <c r="E22" s="22">
        <v>11</v>
      </c>
      <c r="F22" s="11">
        <v>40166</v>
      </c>
      <c r="G22" s="11">
        <v>40160</v>
      </c>
      <c r="BH22">
        <v>2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46</v>
      </c>
      <c r="CB22">
        <v>0</v>
      </c>
      <c r="CC22">
        <v>1</v>
      </c>
      <c r="CD22">
        <v>12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4</v>
      </c>
      <c r="CU22">
        <v>0</v>
      </c>
      <c r="CV22">
        <v>2</v>
      </c>
      <c r="CW22">
        <v>0</v>
      </c>
      <c r="CX22">
        <v>0</v>
      </c>
      <c r="CY22">
        <v>0</v>
      </c>
      <c r="CZ22">
        <v>11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4</v>
      </c>
      <c r="DG22">
        <v>86</v>
      </c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</row>
    <row r="23" spans="1:163" x14ac:dyDescent="0.75">
      <c r="A23">
        <v>2009</v>
      </c>
      <c r="B23">
        <v>12</v>
      </c>
      <c r="C23">
        <v>51</v>
      </c>
      <c r="D23" s="22">
        <v>0</v>
      </c>
      <c r="E23" s="22">
        <v>12</v>
      </c>
      <c r="F23" s="11">
        <v>40173</v>
      </c>
      <c r="G23" s="11">
        <v>40167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3</v>
      </c>
      <c r="BW23">
        <v>0</v>
      </c>
      <c r="BX23">
        <v>0</v>
      </c>
      <c r="BY23">
        <v>0</v>
      </c>
      <c r="BZ23">
        <v>0</v>
      </c>
      <c r="CA23">
        <v>23</v>
      </c>
      <c r="CB23">
        <v>0</v>
      </c>
      <c r="CC23">
        <v>4</v>
      </c>
      <c r="CD23">
        <v>14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4</v>
      </c>
      <c r="CU23">
        <v>3</v>
      </c>
      <c r="CV23">
        <v>1</v>
      </c>
      <c r="CW23">
        <v>1</v>
      </c>
      <c r="CX23">
        <v>0</v>
      </c>
      <c r="CY23">
        <v>0</v>
      </c>
      <c r="CZ23">
        <v>13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4</v>
      </c>
      <c r="DG23">
        <v>74</v>
      </c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</row>
    <row r="24" spans="1:163" x14ac:dyDescent="0.75">
      <c r="A24">
        <v>2009</v>
      </c>
      <c r="B24">
        <v>12</v>
      </c>
      <c r="C24">
        <v>52</v>
      </c>
      <c r="D24" s="22">
        <v>0</v>
      </c>
      <c r="E24" s="22">
        <v>13</v>
      </c>
      <c r="F24" s="11">
        <v>40180</v>
      </c>
      <c r="G24" s="11">
        <v>40174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25</v>
      </c>
      <c r="CB24">
        <v>0</v>
      </c>
      <c r="CC24">
        <v>8</v>
      </c>
      <c r="CD24">
        <v>7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6</v>
      </c>
      <c r="CV24">
        <v>0</v>
      </c>
      <c r="CW24">
        <v>0</v>
      </c>
      <c r="CX24">
        <v>0</v>
      </c>
      <c r="CY24">
        <v>0</v>
      </c>
      <c r="CZ24">
        <v>11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66</v>
      </c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</row>
    <row r="25" spans="1:163" x14ac:dyDescent="0.75">
      <c r="A25">
        <v>2010</v>
      </c>
      <c r="B25">
        <v>1</v>
      </c>
      <c r="C25">
        <v>1</v>
      </c>
      <c r="D25" s="22">
        <v>0</v>
      </c>
      <c r="E25" s="22">
        <v>14</v>
      </c>
      <c r="F25" s="11">
        <v>40187</v>
      </c>
      <c r="G25" s="11">
        <v>40181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</v>
      </c>
      <c r="BP25">
        <v>1</v>
      </c>
      <c r="BQ25">
        <v>3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43</v>
      </c>
      <c r="CB25">
        <v>0</v>
      </c>
      <c r="CC25">
        <v>0</v>
      </c>
      <c r="CD25">
        <v>16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3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7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78</v>
      </c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</row>
    <row r="26" spans="1:163" x14ac:dyDescent="0.75">
      <c r="A26">
        <v>2010</v>
      </c>
      <c r="B26">
        <v>1</v>
      </c>
      <c r="C26">
        <v>2</v>
      </c>
      <c r="D26" s="22">
        <v>0</v>
      </c>
      <c r="E26" s="22">
        <v>15</v>
      </c>
      <c r="F26" s="11">
        <v>40194</v>
      </c>
      <c r="G26" s="11">
        <v>40188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4</v>
      </c>
      <c r="BR26">
        <v>0</v>
      </c>
      <c r="BS26">
        <v>1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45</v>
      </c>
      <c r="CB26">
        <v>0</v>
      </c>
      <c r="CC26">
        <v>5</v>
      </c>
      <c r="CD26">
        <v>13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9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85</v>
      </c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</row>
    <row r="27" spans="1:163" x14ac:dyDescent="0.75">
      <c r="A27">
        <v>2010</v>
      </c>
      <c r="B27">
        <v>1</v>
      </c>
      <c r="C27">
        <v>3</v>
      </c>
      <c r="D27" s="22">
        <v>0</v>
      </c>
      <c r="E27" s="22">
        <v>16</v>
      </c>
      <c r="F27" s="11">
        <v>40201</v>
      </c>
      <c r="G27" s="11">
        <v>40195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3</v>
      </c>
      <c r="BR27">
        <v>0</v>
      </c>
      <c r="BS27">
        <v>2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48</v>
      </c>
      <c r="CB27">
        <v>0</v>
      </c>
      <c r="CC27">
        <v>4</v>
      </c>
      <c r="CD27">
        <v>29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3</v>
      </c>
      <c r="CU27">
        <v>1</v>
      </c>
      <c r="CV27">
        <v>1</v>
      </c>
      <c r="CW27">
        <v>0</v>
      </c>
      <c r="CX27">
        <v>0</v>
      </c>
      <c r="CY27">
        <v>0</v>
      </c>
      <c r="CZ27">
        <v>8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101</v>
      </c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</row>
    <row r="28" spans="1:163" x14ac:dyDescent="0.75">
      <c r="A28">
        <v>2010</v>
      </c>
      <c r="B28">
        <v>1</v>
      </c>
      <c r="C28">
        <v>4</v>
      </c>
      <c r="D28" s="22">
        <v>0</v>
      </c>
      <c r="E28" s="22">
        <v>17</v>
      </c>
      <c r="F28" s="11">
        <v>40208</v>
      </c>
      <c r="G28" s="11">
        <v>40202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3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48</v>
      </c>
      <c r="CB28">
        <v>0</v>
      </c>
      <c r="CC28">
        <v>6</v>
      </c>
      <c r="CD28">
        <v>14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2</v>
      </c>
      <c r="CU28">
        <v>2</v>
      </c>
      <c r="CV28">
        <v>1</v>
      </c>
      <c r="CW28">
        <v>0</v>
      </c>
      <c r="CX28">
        <v>0</v>
      </c>
      <c r="CY28">
        <v>0</v>
      </c>
      <c r="CZ28">
        <v>10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87</v>
      </c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</row>
    <row r="29" spans="1:163" x14ac:dyDescent="0.75">
      <c r="A29">
        <v>2010</v>
      </c>
      <c r="B29">
        <v>1</v>
      </c>
      <c r="C29">
        <v>5</v>
      </c>
      <c r="D29" s="22">
        <v>0</v>
      </c>
      <c r="E29" s="22">
        <v>18</v>
      </c>
      <c r="F29" s="11">
        <v>40215</v>
      </c>
      <c r="G29" s="11">
        <v>40209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</v>
      </c>
      <c r="BP29">
        <v>0</v>
      </c>
      <c r="BQ29">
        <v>6</v>
      </c>
      <c r="BR29">
        <v>0</v>
      </c>
      <c r="BS29">
        <v>1</v>
      </c>
      <c r="BT29">
        <v>13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41</v>
      </c>
      <c r="CB29">
        <v>0</v>
      </c>
      <c r="CC29">
        <v>8</v>
      </c>
      <c r="CD29">
        <v>24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3</v>
      </c>
      <c r="CW29">
        <v>0</v>
      </c>
      <c r="CX29">
        <v>0</v>
      </c>
      <c r="CY29">
        <v>0</v>
      </c>
      <c r="CZ29">
        <v>7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107</v>
      </c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</row>
    <row r="30" spans="1:163" x14ac:dyDescent="0.75">
      <c r="A30">
        <v>2010</v>
      </c>
      <c r="B30">
        <v>2</v>
      </c>
      <c r="C30">
        <v>6</v>
      </c>
      <c r="D30" s="22">
        <v>0</v>
      </c>
      <c r="E30" s="22">
        <v>19</v>
      </c>
      <c r="F30" s="11">
        <v>40222</v>
      </c>
      <c r="G30" s="11">
        <v>40216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3</v>
      </c>
      <c r="BP30">
        <v>0</v>
      </c>
      <c r="BQ30">
        <v>4</v>
      </c>
      <c r="BR30">
        <v>0</v>
      </c>
      <c r="BS30">
        <v>0</v>
      </c>
      <c r="BT30">
        <v>4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60</v>
      </c>
      <c r="CB30">
        <v>0</v>
      </c>
      <c r="CC30">
        <v>9</v>
      </c>
      <c r="CD30">
        <v>17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7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118</v>
      </c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</row>
    <row r="31" spans="1:163" x14ac:dyDescent="0.75">
      <c r="A31">
        <v>2010</v>
      </c>
      <c r="B31">
        <v>2</v>
      </c>
      <c r="C31">
        <v>7</v>
      </c>
      <c r="D31" s="22">
        <v>0</v>
      </c>
      <c r="E31" s="22">
        <v>20</v>
      </c>
      <c r="F31" s="11">
        <v>40229</v>
      </c>
      <c r="G31" s="11">
        <v>40223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</v>
      </c>
      <c r="BP31">
        <v>0</v>
      </c>
      <c r="BQ31">
        <v>7</v>
      </c>
      <c r="BR31">
        <v>0</v>
      </c>
      <c r="BS31">
        <v>0</v>
      </c>
      <c r="BT31">
        <v>4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34</v>
      </c>
      <c r="CB31">
        <v>0</v>
      </c>
      <c r="CC31">
        <v>7</v>
      </c>
      <c r="CD31">
        <v>18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83</v>
      </c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</row>
    <row r="32" spans="1:163" x14ac:dyDescent="0.75">
      <c r="A32">
        <v>2010</v>
      </c>
      <c r="B32">
        <v>2</v>
      </c>
      <c r="C32">
        <v>8</v>
      </c>
      <c r="D32" s="22">
        <v>0</v>
      </c>
      <c r="E32" s="22">
        <v>21</v>
      </c>
      <c r="F32" s="11">
        <v>40236</v>
      </c>
      <c r="G32" s="11">
        <v>40230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4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37</v>
      </c>
      <c r="CB32">
        <v>0</v>
      </c>
      <c r="CC32">
        <v>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</v>
      </c>
      <c r="CS32">
        <v>0</v>
      </c>
      <c r="CT32">
        <v>2</v>
      </c>
      <c r="CU32">
        <v>1</v>
      </c>
      <c r="CV32">
        <v>1</v>
      </c>
      <c r="CW32">
        <v>0</v>
      </c>
      <c r="CX32">
        <v>0</v>
      </c>
      <c r="CY32">
        <v>0</v>
      </c>
      <c r="CZ32">
        <v>5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55</v>
      </c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</row>
    <row r="33" spans="1:163" x14ac:dyDescent="0.75">
      <c r="A33">
        <v>2010</v>
      </c>
      <c r="B33">
        <v>2</v>
      </c>
      <c r="C33">
        <v>9</v>
      </c>
      <c r="D33" s="22">
        <v>0</v>
      </c>
      <c r="E33" s="22">
        <v>22</v>
      </c>
      <c r="F33" s="11">
        <v>40243</v>
      </c>
      <c r="G33" s="11">
        <v>40237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26</v>
      </c>
      <c r="CB33">
        <v>0</v>
      </c>
      <c r="CC33">
        <v>8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7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47</v>
      </c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</row>
    <row r="34" spans="1:163" x14ac:dyDescent="0.75">
      <c r="A34">
        <v>2010</v>
      </c>
      <c r="B34">
        <v>3</v>
      </c>
      <c r="C34">
        <v>10</v>
      </c>
      <c r="D34" s="22">
        <v>0</v>
      </c>
      <c r="E34" s="22">
        <v>23</v>
      </c>
      <c r="F34" s="11">
        <v>40250</v>
      </c>
      <c r="G34" s="11">
        <v>40244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47</v>
      </c>
      <c r="CB34">
        <v>0</v>
      </c>
      <c r="CC34">
        <v>4</v>
      </c>
      <c r="CD34">
        <v>32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7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94</v>
      </c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</row>
    <row r="35" spans="1:163" x14ac:dyDescent="0.75">
      <c r="A35">
        <v>2010</v>
      </c>
      <c r="B35">
        <v>3</v>
      </c>
      <c r="C35">
        <v>11</v>
      </c>
      <c r="D35" s="22">
        <v>0</v>
      </c>
      <c r="E35" s="22">
        <v>24</v>
      </c>
      <c r="F35" s="11">
        <v>40257</v>
      </c>
      <c r="G35" s="11">
        <v>40251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3</v>
      </c>
      <c r="BW35">
        <v>0</v>
      </c>
      <c r="BX35">
        <v>0</v>
      </c>
      <c r="BY35">
        <v>0</v>
      </c>
      <c r="BZ35">
        <v>0</v>
      </c>
      <c r="CA35">
        <v>52</v>
      </c>
      <c r="CB35">
        <v>0</v>
      </c>
      <c r="CC35">
        <v>7</v>
      </c>
      <c r="CD35">
        <v>35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101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204</v>
      </c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</row>
    <row r="36" spans="1:163" x14ac:dyDescent="0.75">
      <c r="A36">
        <v>2010</v>
      </c>
      <c r="B36">
        <v>3</v>
      </c>
      <c r="C36">
        <v>12</v>
      </c>
      <c r="D36" s="22">
        <v>0</v>
      </c>
      <c r="E36" s="22">
        <v>25</v>
      </c>
      <c r="F36" s="11">
        <v>40264</v>
      </c>
      <c r="G36" s="11">
        <v>40258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13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48</v>
      </c>
      <c r="CB36">
        <v>0</v>
      </c>
      <c r="CC36">
        <v>0</v>
      </c>
      <c r="CD36">
        <v>23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89</v>
      </c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</row>
    <row r="37" spans="1:163" x14ac:dyDescent="0.75">
      <c r="A37">
        <v>2010</v>
      </c>
      <c r="B37">
        <v>3</v>
      </c>
      <c r="C37">
        <v>13</v>
      </c>
      <c r="D37" s="22">
        <v>0</v>
      </c>
      <c r="E37" s="22">
        <v>26</v>
      </c>
      <c r="F37" s="11">
        <v>40271</v>
      </c>
      <c r="G37" s="11">
        <v>40265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5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34</v>
      </c>
      <c r="CB37">
        <v>0</v>
      </c>
      <c r="CC37">
        <v>0</v>
      </c>
      <c r="CD37">
        <v>6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2</v>
      </c>
      <c r="CV37">
        <v>4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54</v>
      </c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</row>
    <row r="38" spans="1:163" x14ac:dyDescent="0.75">
      <c r="A38">
        <v>2010</v>
      </c>
      <c r="B38">
        <v>4</v>
      </c>
      <c r="C38">
        <v>14</v>
      </c>
      <c r="D38" s="22">
        <v>0</v>
      </c>
      <c r="E38" s="22">
        <v>27</v>
      </c>
      <c r="F38" s="11">
        <v>40278</v>
      </c>
      <c r="G38" s="11">
        <v>40272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1</v>
      </c>
      <c r="BU38">
        <v>0</v>
      </c>
      <c r="BV38">
        <v>1</v>
      </c>
      <c r="BW38">
        <v>4</v>
      </c>
      <c r="BX38">
        <v>0</v>
      </c>
      <c r="BY38">
        <v>0</v>
      </c>
      <c r="BZ38">
        <v>0</v>
      </c>
      <c r="CA38">
        <v>18</v>
      </c>
      <c r="CB38">
        <v>0</v>
      </c>
      <c r="CC38">
        <v>4</v>
      </c>
      <c r="CD38">
        <v>14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50</v>
      </c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</row>
    <row r="39" spans="1:163" x14ac:dyDescent="0.75">
      <c r="A39">
        <v>2010</v>
      </c>
      <c r="B39">
        <v>4</v>
      </c>
      <c r="C39">
        <v>15</v>
      </c>
      <c r="D39" s="22">
        <v>0</v>
      </c>
      <c r="E39" s="22">
        <v>28</v>
      </c>
      <c r="F39" s="11">
        <v>40285</v>
      </c>
      <c r="G39" s="11">
        <v>40279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21</v>
      </c>
      <c r="CB39">
        <v>0</v>
      </c>
      <c r="CC39">
        <v>7</v>
      </c>
      <c r="CD39">
        <v>21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53</v>
      </c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</row>
    <row r="40" spans="1:163" x14ac:dyDescent="0.75">
      <c r="A40">
        <v>2010</v>
      </c>
      <c r="B40">
        <v>4</v>
      </c>
      <c r="C40">
        <v>16</v>
      </c>
      <c r="D40" s="22">
        <v>0</v>
      </c>
      <c r="E40" s="22">
        <v>29</v>
      </c>
      <c r="F40" s="11">
        <v>40292</v>
      </c>
      <c r="G40" s="11">
        <v>40286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0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25</v>
      </c>
      <c r="CB40">
        <v>0</v>
      </c>
      <c r="CC40">
        <v>0</v>
      </c>
      <c r="CD40">
        <v>9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39</v>
      </c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</row>
    <row r="41" spans="1:163" x14ac:dyDescent="0.75">
      <c r="A41">
        <v>2010</v>
      </c>
      <c r="B41">
        <v>4</v>
      </c>
      <c r="C41">
        <v>17</v>
      </c>
      <c r="D41" s="22">
        <v>0</v>
      </c>
      <c r="E41" s="22">
        <v>30</v>
      </c>
      <c r="F41" s="11">
        <v>40299</v>
      </c>
      <c r="G41" s="11">
        <v>40293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6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7</v>
      </c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</row>
    <row r="42" spans="1:163" x14ac:dyDescent="0.75">
      <c r="A42">
        <v>2010</v>
      </c>
      <c r="B42">
        <v>5</v>
      </c>
      <c r="C42">
        <v>18</v>
      </c>
      <c r="D42" s="22">
        <v>0</v>
      </c>
      <c r="E42" s="22">
        <v>31</v>
      </c>
      <c r="F42" s="11">
        <v>40306</v>
      </c>
      <c r="G42" s="11">
        <v>40300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9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11</v>
      </c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</row>
    <row r="43" spans="1:163" x14ac:dyDescent="0.75">
      <c r="A43">
        <v>2010</v>
      </c>
      <c r="B43">
        <v>5</v>
      </c>
      <c r="C43">
        <v>19</v>
      </c>
      <c r="D43" s="22">
        <v>0</v>
      </c>
      <c r="E43" s="22">
        <v>32</v>
      </c>
      <c r="F43" s="11">
        <v>40313</v>
      </c>
      <c r="G43" s="11">
        <v>40307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6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7</v>
      </c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</row>
    <row r="44" spans="1:163" x14ac:dyDescent="0.75">
      <c r="A44">
        <v>2010</v>
      </c>
      <c r="B44">
        <v>5</v>
      </c>
      <c r="C44">
        <v>20</v>
      </c>
      <c r="D44" s="22">
        <v>0</v>
      </c>
      <c r="E44" s="22">
        <v>33</v>
      </c>
      <c r="F44" s="11">
        <v>40320</v>
      </c>
      <c r="G44" s="11">
        <v>40314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6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6</v>
      </c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</row>
    <row r="45" spans="1:163" x14ac:dyDescent="0.75">
      <c r="A45">
        <v>2010</v>
      </c>
      <c r="B45">
        <v>5</v>
      </c>
      <c r="C45">
        <v>21</v>
      </c>
      <c r="D45" s="22">
        <v>0</v>
      </c>
      <c r="E45" s="22">
        <v>34</v>
      </c>
      <c r="F45" s="11">
        <v>40327</v>
      </c>
      <c r="G45" s="11">
        <v>40321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6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7</v>
      </c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</row>
    <row r="46" spans="1:163" x14ac:dyDescent="0.75">
      <c r="A46">
        <v>2010</v>
      </c>
      <c r="B46">
        <v>5</v>
      </c>
      <c r="C46">
        <v>22</v>
      </c>
      <c r="D46" s="22">
        <v>0</v>
      </c>
      <c r="E46" s="22">
        <v>35</v>
      </c>
      <c r="F46" s="27">
        <v>40334</v>
      </c>
      <c r="G46" s="11">
        <v>40328</v>
      </c>
      <c r="DG46">
        <v>0</v>
      </c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</row>
    <row r="47" spans="1:163" x14ac:dyDescent="0.75">
      <c r="A47">
        <v>2010</v>
      </c>
      <c r="B47">
        <v>6</v>
      </c>
      <c r="C47">
        <v>23</v>
      </c>
      <c r="D47" s="22">
        <v>0</v>
      </c>
      <c r="E47" s="22">
        <v>36</v>
      </c>
      <c r="F47" s="27">
        <v>40341</v>
      </c>
      <c r="G47" s="11">
        <v>40335</v>
      </c>
      <c r="DG47">
        <v>0</v>
      </c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</row>
    <row r="48" spans="1:163" x14ac:dyDescent="0.75">
      <c r="A48">
        <v>2010</v>
      </c>
      <c r="B48">
        <v>6</v>
      </c>
      <c r="C48">
        <v>24</v>
      </c>
      <c r="D48" s="22">
        <v>0</v>
      </c>
      <c r="E48" s="22">
        <v>37</v>
      </c>
      <c r="F48" s="27">
        <v>40348</v>
      </c>
      <c r="G48" s="11">
        <v>40342</v>
      </c>
      <c r="DG48">
        <v>0</v>
      </c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</row>
    <row r="49" spans="1:163" x14ac:dyDescent="0.75">
      <c r="A49">
        <v>2010</v>
      </c>
      <c r="B49">
        <v>6</v>
      </c>
      <c r="C49">
        <v>25</v>
      </c>
      <c r="D49" s="22">
        <v>0</v>
      </c>
      <c r="E49" s="22">
        <v>38</v>
      </c>
      <c r="F49" s="27">
        <v>40355</v>
      </c>
      <c r="G49" s="11">
        <v>40349</v>
      </c>
      <c r="DG49">
        <v>0</v>
      </c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</row>
    <row r="50" spans="1:163" x14ac:dyDescent="0.75">
      <c r="A50">
        <v>2010</v>
      </c>
      <c r="B50">
        <v>6</v>
      </c>
      <c r="C50">
        <v>26</v>
      </c>
      <c r="D50" s="22">
        <v>0</v>
      </c>
      <c r="E50" s="22">
        <v>39</v>
      </c>
      <c r="F50" s="27">
        <v>40362</v>
      </c>
      <c r="G50" s="11">
        <v>40356</v>
      </c>
      <c r="DG50">
        <v>0</v>
      </c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</row>
    <row r="51" spans="1:163" x14ac:dyDescent="0.75">
      <c r="A51">
        <v>2010</v>
      </c>
      <c r="B51">
        <v>7</v>
      </c>
      <c r="C51">
        <v>27</v>
      </c>
      <c r="D51" s="22">
        <v>0</v>
      </c>
      <c r="E51" s="22">
        <v>40</v>
      </c>
      <c r="F51" s="27">
        <v>40369</v>
      </c>
      <c r="G51" s="11">
        <v>40363</v>
      </c>
      <c r="DG51">
        <v>0</v>
      </c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</row>
    <row r="52" spans="1:163" x14ac:dyDescent="0.75">
      <c r="A52">
        <v>2010</v>
      </c>
      <c r="B52">
        <v>7</v>
      </c>
      <c r="C52">
        <v>28</v>
      </c>
      <c r="D52" s="22">
        <v>0</v>
      </c>
      <c r="E52" s="22">
        <v>41</v>
      </c>
      <c r="F52" s="27">
        <v>40376</v>
      </c>
      <c r="G52" s="11">
        <v>40370</v>
      </c>
      <c r="DG52">
        <v>0</v>
      </c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</row>
    <row r="53" spans="1:163" x14ac:dyDescent="0.75">
      <c r="A53">
        <v>2010</v>
      </c>
      <c r="B53">
        <v>7</v>
      </c>
      <c r="C53">
        <v>29</v>
      </c>
      <c r="D53" s="22">
        <v>0</v>
      </c>
      <c r="E53" s="22">
        <v>42</v>
      </c>
      <c r="F53" s="27">
        <v>40383</v>
      </c>
      <c r="G53" s="11">
        <v>40377</v>
      </c>
      <c r="DG53">
        <v>0</v>
      </c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</row>
    <row r="54" spans="1:163" x14ac:dyDescent="0.75">
      <c r="A54">
        <v>2010</v>
      </c>
      <c r="B54">
        <v>7</v>
      </c>
      <c r="C54">
        <v>30</v>
      </c>
      <c r="D54" s="22">
        <v>0</v>
      </c>
      <c r="E54" s="22">
        <v>43</v>
      </c>
      <c r="F54" s="27">
        <v>40390</v>
      </c>
      <c r="G54" s="11">
        <v>40384</v>
      </c>
      <c r="DG54">
        <v>0</v>
      </c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</row>
    <row r="55" spans="1:163" x14ac:dyDescent="0.75">
      <c r="A55">
        <v>2010</v>
      </c>
      <c r="B55">
        <v>8</v>
      </c>
      <c r="C55">
        <v>31</v>
      </c>
      <c r="D55" s="22">
        <v>0</v>
      </c>
      <c r="E55" s="22">
        <v>44</v>
      </c>
      <c r="F55" s="27">
        <v>40397</v>
      </c>
      <c r="G55" s="11">
        <v>40391</v>
      </c>
      <c r="DG55">
        <v>0</v>
      </c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</row>
    <row r="56" spans="1:163" x14ac:dyDescent="0.75">
      <c r="A56">
        <v>2010</v>
      </c>
      <c r="B56">
        <v>8</v>
      </c>
      <c r="C56">
        <v>32</v>
      </c>
      <c r="D56" s="22">
        <v>0</v>
      </c>
      <c r="E56" s="22">
        <v>45</v>
      </c>
      <c r="F56" s="27">
        <v>40404</v>
      </c>
      <c r="G56" s="11">
        <v>40398</v>
      </c>
      <c r="DG56">
        <v>0</v>
      </c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</row>
    <row r="57" spans="1:163" x14ac:dyDescent="0.75">
      <c r="A57">
        <v>2010</v>
      </c>
      <c r="B57">
        <v>8</v>
      </c>
      <c r="C57">
        <v>33</v>
      </c>
      <c r="D57" s="22">
        <v>0</v>
      </c>
      <c r="E57" s="22">
        <v>46</v>
      </c>
      <c r="F57" s="27">
        <v>40411</v>
      </c>
      <c r="G57" s="11">
        <v>40405</v>
      </c>
      <c r="DG57">
        <v>0</v>
      </c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</row>
    <row r="58" spans="1:163" x14ac:dyDescent="0.75">
      <c r="A58">
        <v>2010</v>
      </c>
      <c r="B58">
        <v>8</v>
      </c>
      <c r="C58">
        <v>34</v>
      </c>
      <c r="D58" s="22">
        <v>0</v>
      </c>
      <c r="E58" s="22">
        <v>47</v>
      </c>
      <c r="F58" s="27">
        <v>40418</v>
      </c>
      <c r="G58" s="11">
        <v>40412</v>
      </c>
      <c r="DG58">
        <v>0</v>
      </c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</row>
    <row r="59" spans="1:163" x14ac:dyDescent="0.75">
      <c r="A59">
        <v>2010</v>
      </c>
      <c r="B59">
        <v>8</v>
      </c>
      <c r="C59">
        <v>35</v>
      </c>
      <c r="D59" s="22">
        <v>0</v>
      </c>
      <c r="E59" s="22">
        <v>48</v>
      </c>
      <c r="F59" s="27">
        <v>40425</v>
      </c>
      <c r="G59" s="11">
        <v>40419</v>
      </c>
      <c r="H59" s="33">
        <f>BH59/DH59</f>
        <v>0</v>
      </c>
      <c r="I59" s="33">
        <f t="shared" ref="I59:BG59" si="3">BI59/DI59</f>
        <v>0</v>
      </c>
      <c r="J59" s="33">
        <f t="shared" si="3"/>
        <v>0</v>
      </c>
      <c r="K59" s="33">
        <f t="shared" si="3"/>
        <v>0</v>
      </c>
      <c r="L59" s="33">
        <f t="shared" si="3"/>
        <v>0</v>
      </c>
      <c r="M59" s="33">
        <f t="shared" si="3"/>
        <v>0</v>
      </c>
      <c r="N59" s="33">
        <f t="shared" si="3"/>
        <v>0</v>
      </c>
      <c r="O59" s="33">
        <f t="shared" si="3"/>
        <v>0</v>
      </c>
      <c r="P59" s="33">
        <f t="shared" si="3"/>
        <v>0</v>
      </c>
      <c r="Q59" s="33">
        <f t="shared" si="3"/>
        <v>0</v>
      </c>
      <c r="R59" s="33">
        <f t="shared" si="3"/>
        <v>0</v>
      </c>
      <c r="S59" s="33">
        <f t="shared" si="3"/>
        <v>0</v>
      </c>
      <c r="T59" s="33">
        <f t="shared" si="3"/>
        <v>0</v>
      </c>
      <c r="U59" s="33">
        <f t="shared" si="3"/>
        <v>0</v>
      </c>
      <c r="V59" s="33">
        <f t="shared" si="3"/>
        <v>0</v>
      </c>
      <c r="W59" s="33">
        <f t="shared" si="3"/>
        <v>0</v>
      </c>
      <c r="X59" s="33">
        <f t="shared" si="3"/>
        <v>0</v>
      </c>
      <c r="Y59" s="33">
        <f t="shared" si="3"/>
        <v>0</v>
      </c>
      <c r="Z59" s="33">
        <f t="shared" si="3"/>
        <v>0</v>
      </c>
      <c r="AA59" s="33">
        <f t="shared" si="3"/>
        <v>0</v>
      </c>
      <c r="AB59" s="33">
        <f t="shared" si="3"/>
        <v>0</v>
      </c>
      <c r="AC59" s="33">
        <f t="shared" si="3"/>
        <v>0</v>
      </c>
      <c r="AD59" s="33">
        <f t="shared" si="3"/>
        <v>0</v>
      </c>
      <c r="AE59" s="33">
        <f t="shared" si="3"/>
        <v>0</v>
      </c>
      <c r="AF59" s="33">
        <f t="shared" si="3"/>
        <v>0</v>
      </c>
      <c r="AG59" s="33">
        <f t="shared" si="3"/>
        <v>0</v>
      </c>
      <c r="AH59" s="33">
        <f t="shared" si="3"/>
        <v>0</v>
      </c>
      <c r="AI59" s="33">
        <f t="shared" si="3"/>
        <v>0</v>
      </c>
      <c r="AJ59" s="33">
        <f t="shared" si="3"/>
        <v>0</v>
      </c>
      <c r="AK59" s="33">
        <f t="shared" si="3"/>
        <v>0</v>
      </c>
      <c r="AL59" s="33">
        <f t="shared" si="3"/>
        <v>0</v>
      </c>
      <c r="AM59" s="33">
        <f t="shared" si="3"/>
        <v>0</v>
      </c>
      <c r="AN59" s="33">
        <f t="shared" si="3"/>
        <v>0</v>
      </c>
      <c r="AO59" s="33">
        <f t="shared" si="3"/>
        <v>0</v>
      </c>
      <c r="AP59" s="33">
        <f t="shared" si="3"/>
        <v>0</v>
      </c>
      <c r="AQ59" s="33">
        <f t="shared" si="3"/>
        <v>0</v>
      </c>
      <c r="AR59" s="33">
        <f t="shared" si="3"/>
        <v>0</v>
      </c>
      <c r="AS59" s="33">
        <f t="shared" si="3"/>
        <v>0</v>
      </c>
      <c r="AT59" s="33">
        <f t="shared" si="3"/>
        <v>0</v>
      </c>
      <c r="AU59" s="33">
        <f t="shared" si="3"/>
        <v>0</v>
      </c>
      <c r="AV59" s="33">
        <f t="shared" si="3"/>
        <v>0</v>
      </c>
      <c r="AW59" s="33">
        <f t="shared" si="3"/>
        <v>0</v>
      </c>
      <c r="AX59" s="33">
        <f t="shared" si="3"/>
        <v>0</v>
      </c>
      <c r="AY59" s="33">
        <f t="shared" si="3"/>
        <v>0</v>
      </c>
      <c r="AZ59" s="33">
        <f t="shared" si="3"/>
        <v>0</v>
      </c>
      <c r="BA59" s="33">
        <f t="shared" si="3"/>
        <v>0</v>
      </c>
      <c r="BB59" s="33">
        <f t="shared" si="3"/>
        <v>0</v>
      </c>
      <c r="BC59" s="33">
        <f t="shared" si="3"/>
        <v>0</v>
      </c>
      <c r="BD59" s="33">
        <f t="shared" si="3"/>
        <v>0</v>
      </c>
      <c r="BE59" s="33">
        <f t="shared" si="3"/>
        <v>0</v>
      </c>
      <c r="BF59" s="33">
        <f t="shared" si="3"/>
        <v>0</v>
      </c>
      <c r="BG59" s="33">
        <f t="shared" si="3"/>
        <v>0</v>
      </c>
      <c r="DG59">
        <v>0</v>
      </c>
      <c r="DH59" s="31">
        <v>9253</v>
      </c>
      <c r="DI59" s="31">
        <v>12912</v>
      </c>
      <c r="DJ59" s="31">
        <v>6503</v>
      </c>
      <c r="DK59" s="31">
        <v>5637</v>
      </c>
      <c r="DL59" s="31">
        <v>10062</v>
      </c>
      <c r="DM59" s="31">
        <v>1160</v>
      </c>
      <c r="DN59" s="31">
        <v>81491</v>
      </c>
      <c r="DO59" s="31">
        <v>21737</v>
      </c>
      <c r="DP59" s="31">
        <v>5808</v>
      </c>
      <c r="DQ59" s="31">
        <v>11692</v>
      </c>
      <c r="DR59" s="31">
        <v>1749</v>
      </c>
      <c r="DS59" s="31">
        <v>8949</v>
      </c>
      <c r="DT59" s="31">
        <v>9289</v>
      </c>
      <c r="DU59" s="31">
        <v>2889</v>
      </c>
      <c r="DV59" s="31">
        <v>90853</v>
      </c>
      <c r="DW59" s="31">
        <v>89603</v>
      </c>
      <c r="DX59" s="31">
        <v>1192</v>
      </c>
      <c r="DY59" s="31">
        <v>13416</v>
      </c>
      <c r="DZ59" s="31">
        <v>3080</v>
      </c>
      <c r="EA59" s="31">
        <v>16145</v>
      </c>
      <c r="EB59" s="31">
        <v>11406</v>
      </c>
      <c r="EC59" s="31">
        <v>28786</v>
      </c>
      <c r="ED59" s="31">
        <v>63565</v>
      </c>
      <c r="EE59" s="31">
        <v>2347</v>
      </c>
      <c r="EF59" s="31">
        <v>19696</v>
      </c>
      <c r="EG59" s="31">
        <v>7697</v>
      </c>
      <c r="EH59" s="31">
        <v>1745</v>
      </c>
      <c r="EI59" s="31">
        <v>1878</v>
      </c>
      <c r="EJ59" s="31">
        <v>4223</v>
      </c>
      <c r="EK59" s="31">
        <v>109432</v>
      </c>
      <c r="EL59" s="31">
        <v>15597</v>
      </c>
      <c r="EM59" s="31">
        <v>4254</v>
      </c>
      <c r="EN59" s="31">
        <v>6158</v>
      </c>
      <c r="EO59" s="31">
        <v>1739</v>
      </c>
      <c r="EP59" s="31">
        <v>7012</v>
      </c>
      <c r="EQ59" s="31">
        <v>1183</v>
      </c>
      <c r="ER59" s="31">
        <v>40313</v>
      </c>
      <c r="ES59" s="31">
        <v>9759</v>
      </c>
      <c r="ET59" s="31">
        <v>10443</v>
      </c>
      <c r="EU59" s="31">
        <v>9251</v>
      </c>
      <c r="EV59" s="31">
        <v>11394</v>
      </c>
      <c r="EW59" s="31">
        <v>3368</v>
      </c>
      <c r="EX59" s="31">
        <v>34214</v>
      </c>
      <c r="EY59" s="31">
        <v>9135</v>
      </c>
      <c r="EZ59" s="31">
        <v>3618</v>
      </c>
      <c r="FA59" s="31">
        <v>6072</v>
      </c>
      <c r="FB59" s="31">
        <v>5343</v>
      </c>
      <c r="FC59" s="31">
        <v>718</v>
      </c>
      <c r="FD59" s="31">
        <v>7377</v>
      </c>
      <c r="FE59" s="31">
        <v>1008</v>
      </c>
      <c r="FF59" s="31">
        <v>148356</v>
      </c>
      <c r="FG59" s="31">
        <v>990507</v>
      </c>
    </row>
    <row r="60" spans="1:163" x14ac:dyDescent="0.75">
      <c r="A60">
        <v>2010</v>
      </c>
      <c r="B60">
        <v>9</v>
      </c>
      <c r="C60">
        <v>36</v>
      </c>
      <c r="D60" s="22">
        <v>0</v>
      </c>
      <c r="E60" s="22">
        <v>49</v>
      </c>
      <c r="F60" s="27">
        <v>40432</v>
      </c>
      <c r="G60" s="11">
        <v>40426</v>
      </c>
      <c r="H60" s="33">
        <f t="shared" ref="H60:H123" si="4">BH60/DH60</f>
        <v>0</v>
      </c>
      <c r="I60" s="33">
        <f t="shared" ref="I60:I123" si="5">BI60/DI60</f>
        <v>0</v>
      </c>
      <c r="J60" s="33">
        <f t="shared" ref="J60:J123" si="6">BJ60/DJ60</f>
        <v>0</v>
      </c>
      <c r="K60" s="33">
        <f t="shared" ref="K60:K123" si="7">BK60/DK60</f>
        <v>0</v>
      </c>
      <c r="L60" s="33">
        <f t="shared" ref="L60:L123" si="8">BL60/DL60</f>
        <v>0</v>
      </c>
      <c r="M60" s="33">
        <f t="shared" ref="M60:M123" si="9">BM60/DM60</f>
        <v>0</v>
      </c>
      <c r="N60" s="33">
        <f t="shared" ref="N60:N123" si="10">BN60/DN60</f>
        <v>0</v>
      </c>
      <c r="O60" s="33">
        <f t="shared" ref="O60:O123" si="11">BO60/DO60</f>
        <v>0</v>
      </c>
      <c r="P60" s="33">
        <f t="shared" ref="P60:P123" si="12">BP60/DP60</f>
        <v>0</v>
      </c>
      <c r="Q60" s="33">
        <f t="shared" ref="Q60:Q123" si="13">BQ60/DQ60</f>
        <v>0</v>
      </c>
      <c r="R60" s="33">
        <f t="shared" ref="R60:R123" si="14">BR60/DR60</f>
        <v>0</v>
      </c>
      <c r="S60" s="33">
        <f t="shared" ref="S60:S123" si="15">BS60/DS60</f>
        <v>0</v>
      </c>
      <c r="T60" s="33">
        <f t="shared" ref="T60:T123" si="16">BT60/DT60</f>
        <v>0</v>
      </c>
      <c r="U60" s="33">
        <f t="shared" ref="U60:U123" si="17">BU60/DU60</f>
        <v>0</v>
      </c>
      <c r="V60" s="33">
        <f t="shared" ref="V60:V123" si="18">BV60/DV60</f>
        <v>0</v>
      </c>
      <c r="W60" s="33">
        <f t="shared" ref="W60:W123" si="19">BW60/DW60</f>
        <v>0</v>
      </c>
      <c r="X60" s="33">
        <f t="shared" ref="X60:X123" si="20">BX60/DX60</f>
        <v>0</v>
      </c>
      <c r="Y60" s="33">
        <f t="shared" ref="Y60:Y123" si="21">BY60/DY60</f>
        <v>0</v>
      </c>
      <c r="Z60" s="33">
        <f t="shared" ref="Z60:Z123" si="22">BZ60/DZ60</f>
        <v>0</v>
      </c>
      <c r="AA60" s="33">
        <f t="shared" ref="AA60:AA123" si="23">CA60/EA60</f>
        <v>0</v>
      </c>
      <c r="AB60" s="33">
        <f t="shared" ref="AB60:AB123" si="24">CB60/EB60</f>
        <v>0</v>
      </c>
      <c r="AC60" s="33">
        <f t="shared" ref="AC60:AC123" si="25">CC60/EC60</f>
        <v>0</v>
      </c>
      <c r="AD60" s="33">
        <f t="shared" ref="AD60:AD123" si="26">CD60/ED60</f>
        <v>0</v>
      </c>
      <c r="AE60" s="33">
        <f t="shared" ref="AE60:AE123" si="27">CE60/EE60</f>
        <v>0</v>
      </c>
      <c r="AF60" s="33">
        <f t="shared" ref="AF60:AF123" si="28">CF60/EF60</f>
        <v>0</v>
      </c>
      <c r="AG60" s="33">
        <f t="shared" ref="AG60:AG123" si="29">CG60/EG60</f>
        <v>0</v>
      </c>
      <c r="AH60" s="33">
        <f t="shared" ref="AH60:AH123" si="30">CH60/EH60</f>
        <v>0</v>
      </c>
      <c r="AI60" s="33">
        <f t="shared" ref="AI60:AI123" si="31">CI60/EI60</f>
        <v>0</v>
      </c>
      <c r="AJ60" s="33">
        <f t="shared" ref="AJ60:AJ123" si="32">CJ60/EJ60</f>
        <v>0</v>
      </c>
      <c r="AK60" s="33">
        <f t="shared" ref="AK60:AK123" si="33">CK60/EK60</f>
        <v>0</v>
      </c>
      <c r="AL60" s="33">
        <f t="shared" ref="AL60:AL123" si="34">CL60/EL60</f>
        <v>0</v>
      </c>
      <c r="AM60" s="33">
        <f t="shared" ref="AM60:AM123" si="35">CM60/EM60</f>
        <v>0</v>
      </c>
      <c r="AN60" s="33">
        <f t="shared" ref="AN60:AN123" si="36">CN60/EN60</f>
        <v>0</v>
      </c>
      <c r="AO60" s="33">
        <f t="shared" ref="AO60:AO123" si="37">CO60/EO60</f>
        <v>0</v>
      </c>
      <c r="AP60" s="33">
        <f t="shared" ref="AP60:AP123" si="38">CP60/EP60</f>
        <v>0</v>
      </c>
      <c r="AQ60" s="33">
        <f t="shared" ref="AQ60:AQ123" si="39">CQ60/EQ60</f>
        <v>0</v>
      </c>
      <c r="AR60" s="33">
        <f t="shared" ref="AR60:AR123" si="40">CR60/ER60</f>
        <v>0</v>
      </c>
      <c r="AS60" s="33">
        <f t="shared" ref="AS60:AS123" si="41">CS60/ES60</f>
        <v>0</v>
      </c>
      <c r="AT60" s="33">
        <f t="shared" ref="AT60:AT123" si="42">CT60/ET60</f>
        <v>0</v>
      </c>
      <c r="AU60" s="33">
        <f t="shared" ref="AU60:AU123" si="43">CU60/EU60</f>
        <v>0</v>
      </c>
      <c r="AV60" s="33">
        <f t="shared" ref="AV60:AV123" si="44">CV60/EV60</f>
        <v>0</v>
      </c>
      <c r="AW60" s="33">
        <f t="shared" ref="AW60:AW123" si="45">CW60/EW60</f>
        <v>0</v>
      </c>
      <c r="AX60" s="33">
        <f t="shared" ref="AX60:AX123" si="46">CX60/EX60</f>
        <v>0</v>
      </c>
      <c r="AY60" s="33">
        <f t="shared" ref="AY60:AY123" si="47">CY60/EY60</f>
        <v>0</v>
      </c>
      <c r="AZ60" s="33">
        <f t="shared" ref="AZ60:AZ123" si="48">CZ60/EZ60</f>
        <v>0</v>
      </c>
      <c r="BA60" s="33">
        <f t="shared" ref="BA60:BA123" si="49">DA60/FA60</f>
        <v>0</v>
      </c>
      <c r="BB60" s="33">
        <f t="shared" ref="BB60:BB123" si="50">DB60/FB60</f>
        <v>0</v>
      </c>
      <c r="BC60" s="33">
        <f t="shared" ref="BC60:BC123" si="51">DC60/FC60</f>
        <v>0</v>
      </c>
      <c r="BD60" s="33">
        <f t="shared" ref="BD60:BD123" si="52">DD60/FD60</f>
        <v>0</v>
      </c>
      <c r="BE60" s="33">
        <f t="shared" ref="BE60:BE123" si="53">DE60/FE60</f>
        <v>0</v>
      </c>
      <c r="BF60" s="33">
        <f t="shared" ref="BF60:BF123" si="54">DF60/FF60</f>
        <v>0</v>
      </c>
      <c r="BG60" s="33">
        <f t="shared" ref="BG60:BG123" si="55">DG60/FG60</f>
        <v>0</v>
      </c>
      <c r="DG60">
        <v>0</v>
      </c>
      <c r="DH60" s="31">
        <v>9253</v>
      </c>
      <c r="DI60" s="31">
        <v>12912</v>
      </c>
      <c r="DJ60" s="31">
        <v>6503</v>
      </c>
      <c r="DK60" s="31">
        <v>5637</v>
      </c>
      <c r="DL60" s="31">
        <v>10062</v>
      </c>
      <c r="DM60" s="31">
        <v>1160</v>
      </c>
      <c r="DN60" s="31">
        <v>81491</v>
      </c>
      <c r="DO60" s="31">
        <v>21737</v>
      </c>
      <c r="DP60" s="31">
        <v>5808</v>
      </c>
      <c r="DQ60" s="31">
        <v>11692</v>
      </c>
      <c r="DR60" s="31">
        <v>1749</v>
      </c>
      <c r="DS60" s="31">
        <v>8949</v>
      </c>
      <c r="DT60" s="31">
        <v>9289</v>
      </c>
      <c r="DU60" s="31">
        <v>2889</v>
      </c>
      <c r="DV60" s="31">
        <v>90853</v>
      </c>
      <c r="DW60" s="31">
        <v>89603</v>
      </c>
      <c r="DX60" s="31">
        <v>1192</v>
      </c>
      <c r="DY60" s="31">
        <v>13416</v>
      </c>
      <c r="DZ60" s="31">
        <v>3080</v>
      </c>
      <c r="EA60" s="31">
        <v>16145</v>
      </c>
      <c r="EB60" s="31">
        <v>11406</v>
      </c>
      <c r="EC60" s="31">
        <v>28786</v>
      </c>
      <c r="ED60" s="31">
        <v>63565</v>
      </c>
      <c r="EE60" s="31">
        <v>2347</v>
      </c>
      <c r="EF60" s="31">
        <v>19696</v>
      </c>
      <c r="EG60" s="31">
        <v>7697</v>
      </c>
      <c r="EH60" s="31">
        <v>1745</v>
      </c>
      <c r="EI60" s="31">
        <v>1878</v>
      </c>
      <c r="EJ60" s="31">
        <v>4223</v>
      </c>
      <c r="EK60" s="31">
        <v>109432</v>
      </c>
      <c r="EL60" s="31">
        <v>15597</v>
      </c>
      <c r="EM60" s="31">
        <v>4254</v>
      </c>
      <c r="EN60" s="31">
        <v>6158</v>
      </c>
      <c r="EO60" s="31">
        <v>1739</v>
      </c>
      <c r="EP60" s="31">
        <v>7012</v>
      </c>
      <c r="EQ60" s="31">
        <v>1183</v>
      </c>
      <c r="ER60" s="31">
        <v>40313</v>
      </c>
      <c r="ES60" s="31">
        <v>9759</v>
      </c>
      <c r="ET60" s="31">
        <v>10443</v>
      </c>
      <c r="EU60" s="31">
        <v>9251</v>
      </c>
      <c r="EV60" s="31">
        <v>11394</v>
      </c>
      <c r="EW60" s="31">
        <v>3368</v>
      </c>
      <c r="EX60" s="31">
        <v>34214</v>
      </c>
      <c r="EY60" s="31">
        <v>9135</v>
      </c>
      <c r="EZ60" s="31">
        <v>3618</v>
      </c>
      <c r="FA60" s="31">
        <v>6072</v>
      </c>
      <c r="FB60" s="31">
        <v>5343</v>
      </c>
      <c r="FC60" s="31">
        <v>718</v>
      </c>
      <c r="FD60" s="31">
        <v>7377</v>
      </c>
      <c r="FE60" s="31">
        <v>1008</v>
      </c>
      <c r="FF60" s="31">
        <v>148356</v>
      </c>
      <c r="FG60" s="31">
        <v>990507</v>
      </c>
    </row>
    <row r="61" spans="1:163" x14ac:dyDescent="0.75">
      <c r="A61">
        <v>2010</v>
      </c>
      <c r="B61">
        <v>9</v>
      </c>
      <c r="C61">
        <v>37</v>
      </c>
      <c r="D61" s="22">
        <v>0</v>
      </c>
      <c r="E61" s="22">
        <v>50</v>
      </c>
      <c r="F61" s="27">
        <v>40439</v>
      </c>
      <c r="G61" s="11">
        <v>40433</v>
      </c>
      <c r="H61" s="33">
        <f t="shared" si="4"/>
        <v>0</v>
      </c>
      <c r="I61" s="33">
        <f t="shared" si="5"/>
        <v>0</v>
      </c>
      <c r="J61" s="33">
        <f t="shared" si="6"/>
        <v>0</v>
      </c>
      <c r="K61" s="33">
        <f t="shared" si="7"/>
        <v>0</v>
      </c>
      <c r="L61" s="33">
        <f t="shared" si="8"/>
        <v>0</v>
      </c>
      <c r="M61" s="33">
        <f t="shared" si="9"/>
        <v>0</v>
      </c>
      <c r="N61" s="33">
        <f t="shared" si="10"/>
        <v>0</v>
      </c>
      <c r="O61" s="33">
        <f t="shared" si="11"/>
        <v>0</v>
      </c>
      <c r="P61" s="33">
        <f t="shared" si="12"/>
        <v>0</v>
      </c>
      <c r="Q61" s="33">
        <f t="shared" si="13"/>
        <v>0</v>
      </c>
      <c r="R61" s="33">
        <f t="shared" si="14"/>
        <v>0</v>
      </c>
      <c r="S61" s="33">
        <f t="shared" si="15"/>
        <v>0</v>
      </c>
      <c r="T61" s="33">
        <f t="shared" si="16"/>
        <v>0</v>
      </c>
      <c r="U61" s="33">
        <f t="shared" si="17"/>
        <v>0</v>
      </c>
      <c r="V61" s="33">
        <f t="shared" si="18"/>
        <v>0</v>
      </c>
      <c r="W61" s="33">
        <f t="shared" si="19"/>
        <v>0</v>
      </c>
      <c r="X61" s="33">
        <f t="shared" si="20"/>
        <v>0</v>
      </c>
      <c r="Y61" s="33">
        <f t="shared" si="21"/>
        <v>0</v>
      </c>
      <c r="Z61" s="33">
        <f t="shared" si="22"/>
        <v>0</v>
      </c>
      <c r="AA61" s="33">
        <f t="shared" si="23"/>
        <v>0</v>
      </c>
      <c r="AB61" s="33">
        <f t="shared" si="24"/>
        <v>0</v>
      </c>
      <c r="AC61" s="33">
        <f t="shared" si="25"/>
        <v>0</v>
      </c>
      <c r="AD61" s="33">
        <f t="shared" si="26"/>
        <v>0</v>
      </c>
      <c r="AE61" s="33">
        <f t="shared" si="27"/>
        <v>0</v>
      </c>
      <c r="AF61" s="33">
        <f t="shared" si="28"/>
        <v>0</v>
      </c>
      <c r="AG61" s="33">
        <f t="shared" si="29"/>
        <v>0</v>
      </c>
      <c r="AH61" s="33">
        <f t="shared" si="30"/>
        <v>0</v>
      </c>
      <c r="AI61" s="33">
        <f t="shared" si="31"/>
        <v>0</v>
      </c>
      <c r="AJ61" s="33">
        <f t="shared" si="32"/>
        <v>0</v>
      </c>
      <c r="AK61" s="33">
        <f t="shared" si="33"/>
        <v>0</v>
      </c>
      <c r="AL61" s="33">
        <f t="shared" si="34"/>
        <v>0</v>
      </c>
      <c r="AM61" s="33">
        <f t="shared" si="35"/>
        <v>0</v>
      </c>
      <c r="AN61" s="33">
        <f t="shared" si="36"/>
        <v>0</v>
      </c>
      <c r="AO61" s="33">
        <f t="shared" si="37"/>
        <v>0</v>
      </c>
      <c r="AP61" s="33">
        <f t="shared" si="38"/>
        <v>0</v>
      </c>
      <c r="AQ61" s="33">
        <f t="shared" si="39"/>
        <v>0</v>
      </c>
      <c r="AR61" s="33">
        <f t="shared" si="40"/>
        <v>0</v>
      </c>
      <c r="AS61" s="33">
        <f t="shared" si="41"/>
        <v>0</v>
      </c>
      <c r="AT61" s="33">
        <f t="shared" si="42"/>
        <v>0</v>
      </c>
      <c r="AU61" s="33">
        <f t="shared" si="43"/>
        <v>0</v>
      </c>
      <c r="AV61" s="33">
        <f t="shared" si="44"/>
        <v>0</v>
      </c>
      <c r="AW61" s="33">
        <f t="shared" si="45"/>
        <v>0</v>
      </c>
      <c r="AX61" s="33">
        <f t="shared" si="46"/>
        <v>0</v>
      </c>
      <c r="AY61" s="33">
        <f t="shared" si="47"/>
        <v>0</v>
      </c>
      <c r="AZ61" s="33">
        <f t="shared" si="48"/>
        <v>0</v>
      </c>
      <c r="BA61" s="33">
        <f t="shared" si="49"/>
        <v>0</v>
      </c>
      <c r="BB61" s="33">
        <f t="shared" si="50"/>
        <v>0</v>
      </c>
      <c r="BC61" s="33">
        <f t="shared" si="51"/>
        <v>0</v>
      </c>
      <c r="BD61" s="33">
        <f t="shared" si="52"/>
        <v>0</v>
      </c>
      <c r="BE61" s="33">
        <f t="shared" si="53"/>
        <v>0</v>
      </c>
      <c r="BF61" s="33">
        <f t="shared" si="54"/>
        <v>0</v>
      </c>
      <c r="BG61" s="33">
        <f t="shared" si="55"/>
        <v>0</v>
      </c>
      <c r="DG61">
        <v>0</v>
      </c>
      <c r="DH61" s="31">
        <v>9253</v>
      </c>
      <c r="DI61" s="31">
        <v>12912</v>
      </c>
      <c r="DJ61" s="31">
        <v>6503</v>
      </c>
      <c r="DK61" s="31">
        <v>5637</v>
      </c>
      <c r="DL61" s="31">
        <v>10062</v>
      </c>
      <c r="DM61" s="31">
        <v>1160</v>
      </c>
      <c r="DN61" s="31">
        <v>81491</v>
      </c>
      <c r="DO61" s="31">
        <v>21737</v>
      </c>
      <c r="DP61" s="31">
        <v>5808</v>
      </c>
      <c r="DQ61" s="31">
        <v>11692</v>
      </c>
      <c r="DR61" s="31">
        <v>1749</v>
      </c>
      <c r="DS61" s="31">
        <v>8949</v>
      </c>
      <c r="DT61" s="31">
        <v>9289</v>
      </c>
      <c r="DU61" s="31">
        <v>2889</v>
      </c>
      <c r="DV61" s="31">
        <v>90853</v>
      </c>
      <c r="DW61" s="31">
        <v>89603</v>
      </c>
      <c r="DX61" s="31">
        <v>1192</v>
      </c>
      <c r="DY61" s="31">
        <v>13416</v>
      </c>
      <c r="DZ61" s="31">
        <v>3080</v>
      </c>
      <c r="EA61" s="31">
        <v>16145</v>
      </c>
      <c r="EB61" s="31">
        <v>11406</v>
      </c>
      <c r="EC61" s="31">
        <v>28786</v>
      </c>
      <c r="ED61" s="31">
        <v>63565</v>
      </c>
      <c r="EE61" s="31">
        <v>2347</v>
      </c>
      <c r="EF61" s="31">
        <v>19696</v>
      </c>
      <c r="EG61" s="31">
        <v>7697</v>
      </c>
      <c r="EH61" s="31">
        <v>1745</v>
      </c>
      <c r="EI61" s="31">
        <v>1878</v>
      </c>
      <c r="EJ61" s="31">
        <v>4223</v>
      </c>
      <c r="EK61" s="31">
        <v>109432</v>
      </c>
      <c r="EL61" s="31">
        <v>15597</v>
      </c>
      <c r="EM61" s="31">
        <v>4254</v>
      </c>
      <c r="EN61" s="31">
        <v>6158</v>
      </c>
      <c r="EO61" s="31">
        <v>1739</v>
      </c>
      <c r="EP61" s="31">
        <v>7012</v>
      </c>
      <c r="EQ61" s="31">
        <v>1183</v>
      </c>
      <c r="ER61" s="31">
        <v>40313</v>
      </c>
      <c r="ES61" s="31">
        <v>9759</v>
      </c>
      <c r="ET61" s="31">
        <v>10443</v>
      </c>
      <c r="EU61" s="31">
        <v>9251</v>
      </c>
      <c r="EV61" s="31">
        <v>11394</v>
      </c>
      <c r="EW61" s="31">
        <v>3368</v>
      </c>
      <c r="EX61" s="31">
        <v>34214</v>
      </c>
      <c r="EY61" s="31">
        <v>9135</v>
      </c>
      <c r="EZ61" s="31">
        <v>3618</v>
      </c>
      <c r="FA61" s="31">
        <v>6072</v>
      </c>
      <c r="FB61" s="31">
        <v>5343</v>
      </c>
      <c r="FC61" s="31">
        <v>718</v>
      </c>
      <c r="FD61" s="31">
        <v>7377</v>
      </c>
      <c r="FE61" s="31">
        <v>1008</v>
      </c>
      <c r="FF61" s="31">
        <v>148356</v>
      </c>
      <c r="FG61" s="31">
        <v>990507</v>
      </c>
    </row>
    <row r="62" spans="1:163" x14ac:dyDescent="0.75">
      <c r="A62">
        <v>2010</v>
      </c>
      <c r="B62">
        <v>9</v>
      </c>
      <c r="C62">
        <v>38</v>
      </c>
      <c r="D62" s="22">
        <v>0</v>
      </c>
      <c r="E62" s="22">
        <v>51</v>
      </c>
      <c r="F62" s="27">
        <v>40446</v>
      </c>
      <c r="G62" s="11">
        <v>40440</v>
      </c>
      <c r="H62" s="33">
        <f t="shared" si="4"/>
        <v>0</v>
      </c>
      <c r="I62" s="33">
        <f t="shared" si="5"/>
        <v>0</v>
      </c>
      <c r="J62" s="33">
        <f t="shared" si="6"/>
        <v>0</v>
      </c>
      <c r="K62" s="33">
        <f t="shared" si="7"/>
        <v>0</v>
      </c>
      <c r="L62" s="33">
        <f t="shared" si="8"/>
        <v>0</v>
      </c>
      <c r="M62" s="33">
        <f t="shared" si="9"/>
        <v>0</v>
      </c>
      <c r="N62" s="33">
        <f t="shared" si="10"/>
        <v>0</v>
      </c>
      <c r="O62" s="33">
        <f t="shared" si="11"/>
        <v>0</v>
      </c>
      <c r="P62" s="33">
        <f t="shared" si="12"/>
        <v>0</v>
      </c>
      <c r="Q62" s="33">
        <f t="shared" si="13"/>
        <v>0</v>
      </c>
      <c r="R62" s="33">
        <f t="shared" si="14"/>
        <v>0</v>
      </c>
      <c r="S62" s="33">
        <f t="shared" si="15"/>
        <v>0</v>
      </c>
      <c r="T62" s="33">
        <f t="shared" si="16"/>
        <v>0</v>
      </c>
      <c r="U62" s="33">
        <f t="shared" si="17"/>
        <v>0</v>
      </c>
      <c r="V62" s="33">
        <f t="shared" si="18"/>
        <v>0</v>
      </c>
      <c r="W62" s="33">
        <f t="shared" si="19"/>
        <v>0</v>
      </c>
      <c r="X62" s="33">
        <f t="shared" si="20"/>
        <v>0</v>
      </c>
      <c r="Y62" s="33">
        <f t="shared" si="21"/>
        <v>0</v>
      </c>
      <c r="Z62" s="33">
        <f t="shared" si="22"/>
        <v>0</v>
      </c>
      <c r="AA62" s="33">
        <f t="shared" si="23"/>
        <v>0</v>
      </c>
      <c r="AB62" s="33">
        <f t="shared" si="24"/>
        <v>0</v>
      </c>
      <c r="AC62" s="33">
        <f t="shared" si="25"/>
        <v>0</v>
      </c>
      <c r="AD62" s="33">
        <f t="shared" si="26"/>
        <v>0</v>
      </c>
      <c r="AE62" s="33">
        <f t="shared" si="27"/>
        <v>0</v>
      </c>
      <c r="AF62" s="33">
        <f t="shared" si="28"/>
        <v>0</v>
      </c>
      <c r="AG62" s="33">
        <f t="shared" si="29"/>
        <v>0</v>
      </c>
      <c r="AH62" s="33">
        <f t="shared" si="30"/>
        <v>0</v>
      </c>
      <c r="AI62" s="33">
        <f t="shared" si="31"/>
        <v>0</v>
      </c>
      <c r="AJ62" s="33">
        <f t="shared" si="32"/>
        <v>0</v>
      </c>
      <c r="AK62" s="33">
        <f t="shared" si="33"/>
        <v>0</v>
      </c>
      <c r="AL62" s="33">
        <f t="shared" si="34"/>
        <v>0</v>
      </c>
      <c r="AM62" s="33">
        <f t="shared" si="35"/>
        <v>0</v>
      </c>
      <c r="AN62" s="33">
        <f t="shared" si="36"/>
        <v>0</v>
      </c>
      <c r="AO62" s="33">
        <f t="shared" si="37"/>
        <v>0</v>
      </c>
      <c r="AP62" s="33">
        <f t="shared" si="38"/>
        <v>0</v>
      </c>
      <c r="AQ62" s="33">
        <f t="shared" si="39"/>
        <v>0</v>
      </c>
      <c r="AR62" s="33">
        <f t="shared" si="40"/>
        <v>0</v>
      </c>
      <c r="AS62" s="33">
        <f t="shared" si="41"/>
        <v>0</v>
      </c>
      <c r="AT62" s="33">
        <f t="shared" si="42"/>
        <v>0</v>
      </c>
      <c r="AU62" s="33">
        <f t="shared" si="43"/>
        <v>0</v>
      </c>
      <c r="AV62" s="33">
        <f t="shared" si="44"/>
        <v>0</v>
      </c>
      <c r="AW62" s="33">
        <f t="shared" si="45"/>
        <v>0</v>
      </c>
      <c r="AX62" s="33">
        <f t="shared" si="46"/>
        <v>0</v>
      </c>
      <c r="AY62" s="33">
        <f t="shared" si="47"/>
        <v>0</v>
      </c>
      <c r="AZ62" s="33">
        <f t="shared" si="48"/>
        <v>0</v>
      </c>
      <c r="BA62" s="33">
        <f t="shared" si="49"/>
        <v>0</v>
      </c>
      <c r="BB62" s="33">
        <f t="shared" si="50"/>
        <v>0</v>
      </c>
      <c r="BC62" s="33">
        <f t="shared" si="51"/>
        <v>0</v>
      </c>
      <c r="BD62" s="33">
        <f t="shared" si="52"/>
        <v>0</v>
      </c>
      <c r="BE62" s="33">
        <f t="shared" si="53"/>
        <v>0</v>
      </c>
      <c r="BF62" s="33">
        <f t="shared" si="54"/>
        <v>0</v>
      </c>
      <c r="BG62" s="33">
        <f t="shared" si="55"/>
        <v>0</v>
      </c>
      <c r="DG62">
        <v>0</v>
      </c>
      <c r="DH62" s="31">
        <v>9253</v>
      </c>
      <c r="DI62" s="31">
        <v>12912</v>
      </c>
      <c r="DJ62" s="31">
        <v>6503</v>
      </c>
      <c r="DK62" s="31">
        <v>5637</v>
      </c>
      <c r="DL62" s="31">
        <v>10062</v>
      </c>
      <c r="DM62" s="31">
        <v>1160</v>
      </c>
      <c r="DN62" s="31">
        <v>81491</v>
      </c>
      <c r="DO62" s="31">
        <v>21737</v>
      </c>
      <c r="DP62" s="31">
        <v>5808</v>
      </c>
      <c r="DQ62" s="31">
        <v>11692</v>
      </c>
      <c r="DR62" s="31">
        <v>1749</v>
      </c>
      <c r="DS62" s="31">
        <v>8949</v>
      </c>
      <c r="DT62" s="31">
        <v>9289</v>
      </c>
      <c r="DU62" s="31">
        <v>2889</v>
      </c>
      <c r="DV62" s="31">
        <v>90853</v>
      </c>
      <c r="DW62" s="31">
        <v>89603</v>
      </c>
      <c r="DX62" s="31">
        <v>1192</v>
      </c>
      <c r="DY62" s="31">
        <v>13416</v>
      </c>
      <c r="DZ62" s="31">
        <v>3080</v>
      </c>
      <c r="EA62" s="31">
        <v>16145</v>
      </c>
      <c r="EB62" s="31">
        <v>11406</v>
      </c>
      <c r="EC62" s="31">
        <v>28786</v>
      </c>
      <c r="ED62" s="31">
        <v>63565</v>
      </c>
      <c r="EE62" s="31">
        <v>2347</v>
      </c>
      <c r="EF62" s="31">
        <v>19696</v>
      </c>
      <c r="EG62" s="31">
        <v>7697</v>
      </c>
      <c r="EH62" s="31">
        <v>1745</v>
      </c>
      <c r="EI62" s="31">
        <v>1878</v>
      </c>
      <c r="EJ62" s="31">
        <v>4223</v>
      </c>
      <c r="EK62" s="31">
        <v>109432</v>
      </c>
      <c r="EL62" s="31">
        <v>15597</v>
      </c>
      <c r="EM62" s="31">
        <v>4254</v>
      </c>
      <c r="EN62" s="31">
        <v>6158</v>
      </c>
      <c r="EO62" s="31">
        <v>1739</v>
      </c>
      <c r="EP62" s="31">
        <v>7012</v>
      </c>
      <c r="EQ62" s="31">
        <v>1183</v>
      </c>
      <c r="ER62" s="31">
        <v>40313</v>
      </c>
      <c r="ES62" s="31">
        <v>9759</v>
      </c>
      <c r="ET62" s="31">
        <v>10443</v>
      </c>
      <c r="EU62" s="31">
        <v>9251</v>
      </c>
      <c r="EV62" s="31">
        <v>11394</v>
      </c>
      <c r="EW62" s="31">
        <v>3368</v>
      </c>
      <c r="EX62" s="31">
        <v>34214</v>
      </c>
      <c r="EY62" s="31">
        <v>9135</v>
      </c>
      <c r="EZ62" s="31">
        <v>3618</v>
      </c>
      <c r="FA62" s="31">
        <v>6072</v>
      </c>
      <c r="FB62" s="31">
        <v>5343</v>
      </c>
      <c r="FC62" s="31">
        <v>718</v>
      </c>
      <c r="FD62" s="31">
        <v>7377</v>
      </c>
      <c r="FE62" s="31">
        <v>1008</v>
      </c>
      <c r="FF62" s="31">
        <v>148356</v>
      </c>
      <c r="FG62" s="31">
        <v>990507</v>
      </c>
    </row>
    <row r="63" spans="1:163" x14ac:dyDescent="0.75">
      <c r="A63">
        <v>2010</v>
      </c>
      <c r="B63">
        <v>9</v>
      </c>
      <c r="C63">
        <v>39</v>
      </c>
      <c r="D63" s="22">
        <v>0</v>
      </c>
      <c r="E63" s="22">
        <v>52</v>
      </c>
      <c r="F63" s="27">
        <v>40453</v>
      </c>
      <c r="G63" s="11">
        <v>40447</v>
      </c>
      <c r="H63" s="33">
        <f t="shared" si="4"/>
        <v>0</v>
      </c>
      <c r="I63" s="33">
        <f t="shared" si="5"/>
        <v>0</v>
      </c>
      <c r="J63" s="33">
        <f t="shared" si="6"/>
        <v>0</v>
      </c>
      <c r="K63" s="33">
        <f t="shared" si="7"/>
        <v>0</v>
      </c>
      <c r="L63" s="33">
        <f t="shared" si="8"/>
        <v>0</v>
      </c>
      <c r="M63" s="33">
        <f t="shared" si="9"/>
        <v>0</v>
      </c>
      <c r="N63" s="33">
        <f t="shared" si="10"/>
        <v>0</v>
      </c>
      <c r="O63" s="33">
        <f t="shared" si="11"/>
        <v>0</v>
      </c>
      <c r="P63" s="33">
        <f t="shared" si="12"/>
        <v>0</v>
      </c>
      <c r="Q63" s="33">
        <f t="shared" si="13"/>
        <v>0</v>
      </c>
      <c r="R63" s="33">
        <f t="shared" si="14"/>
        <v>0</v>
      </c>
      <c r="S63" s="33">
        <f t="shared" si="15"/>
        <v>0</v>
      </c>
      <c r="T63" s="33">
        <f t="shared" si="16"/>
        <v>0</v>
      </c>
      <c r="U63" s="33">
        <f t="shared" si="17"/>
        <v>0</v>
      </c>
      <c r="V63" s="33">
        <f t="shared" si="18"/>
        <v>0</v>
      </c>
      <c r="W63" s="33">
        <f t="shared" si="19"/>
        <v>0</v>
      </c>
      <c r="X63" s="33">
        <f t="shared" si="20"/>
        <v>0</v>
      </c>
      <c r="Y63" s="33">
        <f t="shared" si="21"/>
        <v>0</v>
      </c>
      <c r="Z63" s="33">
        <f t="shared" si="22"/>
        <v>0</v>
      </c>
      <c r="AA63" s="33">
        <f t="shared" si="23"/>
        <v>0</v>
      </c>
      <c r="AB63" s="33">
        <f t="shared" si="24"/>
        <v>0</v>
      </c>
      <c r="AC63" s="33">
        <f t="shared" si="25"/>
        <v>0</v>
      </c>
      <c r="AD63" s="33">
        <f t="shared" si="26"/>
        <v>0</v>
      </c>
      <c r="AE63" s="33">
        <f t="shared" si="27"/>
        <v>0</v>
      </c>
      <c r="AF63" s="33">
        <f t="shared" si="28"/>
        <v>0</v>
      </c>
      <c r="AG63" s="33">
        <f t="shared" si="29"/>
        <v>0</v>
      </c>
      <c r="AH63" s="33">
        <f t="shared" si="30"/>
        <v>0</v>
      </c>
      <c r="AI63" s="33">
        <f t="shared" si="31"/>
        <v>0</v>
      </c>
      <c r="AJ63" s="33">
        <f t="shared" si="32"/>
        <v>0</v>
      </c>
      <c r="AK63" s="33">
        <f t="shared" si="33"/>
        <v>0</v>
      </c>
      <c r="AL63" s="33">
        <f t="shared" si="34"/>
        <v>0</v>
      </c>
      <c r="AM63" s="33">
        <f t="shared" si="35"/>
        <v>0</v>
      </c>
      <c r="AN63" s="33">
        <f t="shared" si="36"/>
        <v>0</v>
      </c>
      <c r="AO63" s="33">
        <f t="shared" si="37"/>
        <v>0</v>
      </c>
      <c r="AP63" s="33">
        <f t="shared" si="38"/>
        <v>0</v>
      </c>
      <c r="AQ63" s="33">
        <f t="shared" si="39"/>
        <v>0</v>
      </c>
      <c r="AR63" s="33">
        <f t="shared" si="40"/>
        <v>0</v>
      </c>
      <c r="AS63" s="33">
        <f t="shared" si="41"/>
        <v>0</v>
      </c>
      <c r="AT63" s="33">
        <f t="shared" si="42"/>
        <v>0</v>
      </c>
      <c r="AU63" s="33">
        <f t="shared" si="43"/>
        <v>0</v>
      </c>
      <c r="AV63" s="33">
        <f t="shared" si="44"/>
        <v>0</v>
      </c>
      <c r="AW63" s="33">
        <f t="shared" si="45"/>
        <v>0</v>
      </c>
      <c r="AX63" s="33">
        <f t="shared" si="46"/>
        <v>0</v>
      </c>
      <c r="AY63" s="33">
        <f t="shared" si="47"/>
        <v>0</v>
      </c>
      <c r="AZ63" s="33">
        <f t="shared" si="48"/>
        <v>0</v>
      </c>
      <c r="BA63" s="33">
        <f t="shared" si="49"/>
        <v>0</v>
      </c>
      <c r="BB63" s="33">
        <f t="shared" si="50"/>
        <v>0</v>
      </c>
      <c r="BC63" s="33">
        <f t="shared" si="51"/>
        <v>0</v>
      </c>
      <c r="BD63" s="33">
        <f t="shared" si="52"/>
        <v>0</v>
      </c>
      <c r="BE63" s="33">
        <f t="shared" si="53"/>
        <v>0</v>
      </c>
      <c r="BF63" s="33">
        <f t="shared" si="54"/>
        <v>0</v>
      </c>
      <c r="BG63" s="33">
        <f t="shared" si="55"/>
        <v>0</v>
      </c>
      <c r="DG63">
        <v>0</v>
      </c>
      <c r="DH63" s="31">
        <v>9253</v>
      </c>
      <c r="DI63" s="31">
        <v>12912</v>
      </c>
      <c r="DJ63" s="31">
        <v>6503</v>
      </c>
      <c r="DK63" s="31">
        <v>5637</v>
      </c>
      <c r="DL63" s="31">
        <v>10062</v>
      </c>
      <c r="DM63" s="31">
        <v>1160</v>
      </c>
      <c r="DN63" s="31">
        <v>81491</v>
      </c>
      <c r="DO63" s="31">
        <v>21737</v>
      </c>
      <c r="DP63" s="31">
        <v>5808</v>
      </c>
      <c r="DQ63" s="31">
        <v>11692</v>
      </c>
      <c r="DR63" s="31">
        <v>1749</v>
      </c>
      <c r="DS63" s="31">
        <v>8949</v>
      </c>
      <c r="DT63" s="31">
        <v>9289</v>
      </c>
      <c r="DU63" s="31">
        <v>2889</v>
      </c>
      <c r="DV63" s="31">
        <v>90853</v>
      </c>
      <c r="DW63" s="31">
        <v>89603</v>
      </c>
      <c r="DX63" s="31">
        <v>1192</v>
      </c>
      <c r="DY63" s="31">
        <v>13416</v>
      </c>
      <c r="DZ63" s="31">
        <v>3080</v>
      </c>
      <c r="EA63" s="31">
        <v>16145</v>
      </c>
      <c r="EB63" s="31">
        <v>11406</v>
      </c>
      <c r="EC63" s="31">
        <v>28786</v>
      </c>
      <c r="ED63" s="31">
        <v>63565</v>
      </c>
      <c r="EE63" s="31">
        <v>2347</v>
      </c>
      <c r="EF63" s="31">
        <v>19696</v>
      </c>
      <c r="EG63" s="31">
        <v>7697</v>
      </c>
      <c r="EH63" s="31">
        <v>1745</v>
      </c>
      <c r="EI63" s="31">
        <v>1878</v>
      </c>
      <c r="EJ63" s="31">
        <v>4223</v>
      </c>
      <c r="EK63" s="31">
        <v>109432</v>
      </c>
      <c r="EL63" s="31">
        <v>15597</v>
      </c>
      <c r="EM63" s="31">
        <v>4254</v>
      </c>
      <c r="EN63" s="31">
        <v>6158</v>
      </c>
      <c r="EO63" s="31">
        <v>1739</v>
      </c>
      <c r="EP63" s="31">
        <v>7012</v>
      </c>
      <c r="EQ63" s="31">
        <v>1183</v>
      </c>
      <c r="ER63" s="31">
        <v>40313</v>
      </c>
      <c r="ES63" s="31">
        <v>9759</v>
      </c>
      <c r="ET63" s="31">
        <v>10443</v>
      </c>
      <c r="EU63" s="31">
        <v>9251</v>
      </c>
      <c r="EV63" s="31">
        <v>11394</v>
      </c>
      <c r="EW63" s="31">
        <v>3368</v>
      </c>
      <c r="EX63" s="31">
        <v>34214</v>
      </c>
      <c r="EY63" s="31">
        <v>9135</v>
      </c>
      <c r="EZ63" s="31">
        <v>3618</v>
      </c>
      <c r="FA63" s="31">
        <v>6072</v>
      </c>
      <c r="FB63" s="31">
        <v>5343</v>
      </c>
      <c r="FC63" s="31">
        <v>718</v>
      </c>
      <c r="FD63" s="31">
        <v>7377</v>
      </c>
      <c r="FE63" s="31">
        <v>1008</v>
      </c>
      <c r="FF63" s="31">
        <v>148356</v>
      </c>
      <c r="FG63" s="31">
        <v>990507</v>
      </c>
    </row>
    <row r="64" spans="1:163" x14ac:dyDescent="0.75">
      <c r="A64" s="39">
        <v>2010</v>
      </c>
      <c r="B64" s="39">
        <v>10</v>
      </c>
      <c r="C64" s="39">
        <v>40</v>
      </c>
      <c r="D64" s="41">
        <v>1</v>
      </c>
      <c r="E64" s="41">
        <v>1</v>
      </c>
      <c r="F64" s="11">
        <v>40460</v>
      </c>
      <c r="G64" s="11">
        <v>40454</v>
      </c>
      <c r="H64" s="33">
        <f t="shared" si="4"/>
        <v>0</v>
      </c>
      <c r="I64" s="33">
        <f t="shared" si="5"/>
        <v>0</v>
      </c>
      <c r="J64" s="33">
        <f t="shared" si="6"/>
        <v>0</v>
      </c>
      <c r="K64" s="33">
        <f t="shared" si="7"/>
        <v>0</v>
      </c>
      <c r="L64" s="33">
        <f t="shared" si="8"/>
        <v>0</v>
      </c>
      <c r="M64" s="33">
        <f t="shared" si="9"/>
        <v>0</v>
      </c>
      <c r="N64" s="33">
        <f t="shared" si="10"/>
        <v>0</v>
      </c>
      <c r="O64" s="33">
        <f t="shared" si="11"/>
        <v>0</v>
      </c>
      <c r="P64" s="33">
        <f t="shared" si="12"/>
        <v>0</v>
      </c>
      <c r="Q64" s="33">
        <f t="shared" si="13"/>
        <v>0</v>
      </c>
      <c r="R64" s="33">
        <f t="shared" si="14"/>
        <v>0</v>
      </c>
      <c r="S64" s="33">
        <f t="shared" si="15"/>
        <v>0</v>
      </c>
      <c r="T64" s="33">
        <f t="shared" si="16"/>
        <v>0</v>
      </c>
      <c r="U64" s="33">
        <f t="shared" si="17"/>
        <v>0</v>
      </c>
      <c r="V64" s="33">
        <f t="shared" si="18"/>
        <v>0</v>
      </c>
      <c r="W64" s="33">
        <f t="shared" si="19"/>
        <v>0</v>
      </c>
      <c r="X64" s="33">
        <f t="shared" si="20"/>
        <v>0</v>
      </c>
      <c r="Y64" s="33">
        <f t="shared" si="21"/>
        <v>0</v>
      </c>
      <c r="Z64" s="33">
        <f t="shared" si="22"/>
        <v>0</v>
      </c>
      <c r="AA64" s="33">
        <f t="shared" si="23"/>
        <v>0</v>
      </c>
      <c r="AB64" s="33">
        <f t="shared" si="24"/>
        <v>0</v>
      </c>
      <c r="AC64" s="33">
        <f t="shared" si="25"/>
        <v>0</v>
      </c>
      <c r="AD64" s="33">
        <f t="shared" si="26"/>
        <v>0</v>
      </c>
      <c r="AE64" s="33">
        <f t="shared" si="27"/>
        <v>0</v>
      </c>
      <c r="AF64" s="33">
        <f t="shared" si="28"/>
        <v>0</v>
      </c>
      <c r="AG64" s="33">
        <f t="shared" si="29"/>
        <v>0</v>
      </c>
      <c r="AH64" s="33">
        <f t="shared" si="30"/>
        <v>0</v>
      </c>
      <c r="AI64" s="33">
        <f t="shared" si="31"/>
        <v>0</v>
      </c>
      <c r="AJ64" s="33">
        <f t="shared" si="32"/>
        <v>0</v>
      </c>
      <c r="AK64" s="33">
        <f t="shared" si="33"/>
        <v>0</v>
      </c>
      <c r="AL64" s="33">
        <f t="shared" si="34"/>
        <v>0</v>
      </c>
      <c r="AM64" s="33">
        <f t="shared" si="35"/>
        <v>0</v>
      </c>
      <c r="AN64" s="33">
        <f t="shared" si="36"/>
        <v>0</v>
      </c>
      <c r="AO64" s="33">
        <f t="shared" si="37"/>
        <v>0</v>
      </c>
      <c r="AP64" s="33">
        <f t="shared" si="38"/>
        <v>0</v>
      </c>
      <c r="AQ64" s="33">
        <f t="shared" si="39"/>
        <v>0</v>
      </c>
      <c r="AR64" s="33">
        <f t="shared" si="40"/>
        <v>0</v>
      </c>
      <c r="AS64" s="33">
        <f t="shared" si="41"/>
        <v>0</v>
      </c>
      <c r="AT64" s="33">
        <f t="shared" si="42"/>
        <v>0</v>
      </c>
      <c r="AU64" s="33">
        <f t="shared" si="43"/>
        <v>0</v>
      </c>
      <c r="AV64" s="33">
        <f t="shared" si="44"/>
        <v>0</v>
      </c>
      <c r="AW64" s="33">
        <f t="shared" si="45"/>
        <v>0</v>
      </c>
      <c r="AX64" s="33">
        <f t="shared" si="46"/>
        <v>0</v>
      </c>
      <c r="AY64" s="33">
        <f t="shared" si="47"/>
        <v>0</v>
      </c>
      <c r="AZ64" s="33">
        <f t="shared" si="48"/>
        <v>0</v>
      </c>
      <c r="BA64" s="33">
        <f t="shared" si="49"/>
        <v>0</v>
      </c>
      <c r="BB64" s="33">
        <f t="shared" si="50"/>
        <v>0</v>
      </c>
      <c r="BC64" s="33">
        <f t="shared" si="51"/>
        <v>0</v>
      </c>
      <c r="BD64" s="33">
        <f t="shared" si="52"/>
        <v>0</v>
      </c>
      <c r="BE64" s="33">
        <f t="shared" si="53"/>
        <v>0</v>
      </c>
      <c r="BF64" s="33">
        <f t="shared" si="54"/>
        <v>0</v>
      </c>
      <c r="BG64" s="33">
        <f t="shared" si="55"/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 s="31">
        <v>9253</v>
      </c>
      <c r="DI64" s="31">
        <v>12912</v>
      </c>
      <c r="DJ64" s="31">
        <v>6503</v>
      </c>
      <c r="DK64" s="31">
        <v>5637</v>
      </c>
      <c r="DL64" s="31">
        <v>10062</v>
      </c>
      <c r="DM64" s="31">
        <v>1160</v>
      </c>
      <c r="DN64" s="31">
        <v>81491</v>
      </c>
      <c r="DO64" s="31">
        <v>21737</v>
      </c>
      <c r="DP64" s="31">
        <v>5808</v>
      </c>
      <c r="DQ64" s="31">
        <v>11692</v>
      </c>
      <c r="DR64" s="31">
        <v>1749</v>
      </c>
      <c r="DS64" s="31">
        <v>8949</v>
      </c>
      <c r="DT64" s="31">
        <v>9289</v>
      </c>
      <c r="DU64" s="31">
        <v>2889</v>
      </c>
      <c r="DV64" s="31">
        <v>90853</v>
      </c>
      <c r="DW64" s="31">
        <v>89603</v>
      </c>
      <c r="DX64" s="31">
        <v>1192</v>
      </c>
      <c r="DY64" s="31">
        <v>13416</v>
      </c>
      <c r="DZ64" s="31">
        <v>3080</v>
      </c>
      <c r="EA64" s="31">
        <v>16145</v>
      </c>
      <c r="EB64" s="31">
        <v>11406</v>
      </c>
      <c r="EC64" s="31">
        <v>28786</v>
      </c>
      <c r="ED64" s="31">
        <v>63565</v>
      </c>
      <c r="EE64" s="31">
        <v>2347</v>
      </c>
      <c r="EF64" s="31">
        <v>19696</v>
      </c>
      <c r="EG64" s="31">
        <v>7697</v>
      </c>
      <c r="EH64" s="31">
        <v>1745</v>
      </c>
      <c r="EI64" s="31">
        <v>1878</v>
      </c>
      <c r="EJ64" s="31">
        <v>4223</v>
      </c>
      <c r="EK64" s="31">
        <v>109432</v>
      </c>
      <c r="EL64" s="31">
        <v>15597</v>
      </c>
      <c r="EM64" s="31">
        <v>4254</v>
      </c>
      <c r="EN64" s="31">
        <v>6158</v>
      </c>
      <c r="EO64" s="31">
        <v>1739</v>
      </c>
      <c r="EP64" s="31">
        <v>7012</v>
      </c>
      <c r="EQ64" s="31">
        <v>1183</v>
      </c>
      <c r="ER64" s="31">
        <v>40313</v>
      </c>
      <c r="ES64" s="31">
        <v>9759</v>
      </c>
      <c r="ET64" s="31">
        <v>10443</v>
      </c>
      <c r="EU64" s="31">
        <v>9251</v>
      </c>
      <c r="EV64" s="31">
        <v>11394</v>
      </c>
      <c r="EW64" s="31">
        <v>3368</v>
      </c>
      <c r="EX64" s="31">
        <v>34214</v>
      </c>
      <c r="EY64" s="31">
        <v>9135</v>
      </c>
      <c r="EZ64" s="31">
        <v>3618</v>
      </c>
      <c r="FA64" s="31">
        <v>6072</v>
      </c>
      <c r="FB64" s="31">
        <v>5343</v>
      </c>
      <c r="FC64" s="31">
        <v>718</v>
      </c>
      <c r="FD64" s="31">
        <v>7377</v>
      </c>
      <c r="FE64" s="31">
        <v>1008</v>
      </c>
      <c r="FF64" s="31">
        <v>148356</v>
      </c>
      <c r="FG64" s="31">
        <v>990507</v>
      </c>
    </row>
    <row r="65" spans="1:163" x14ac:dyDescent="0.75">
      <c r="A65">
        <v>2010</v>
      </c>
      <c r="B65">
        <v>10</v>
      </c>
      <c r="C65">
        <v>41</v>
      </c>
      <c r="D65" s="22">
        <v>1</v>
      </c>
      <c r="E65" s="22">
        <v>2</v>
      </c>
      <c r="F65" s="11">
        <v>40467</v>
      </c>
      <c r="G65" s="11">
        <v>40461</v>
      </c>
      <c r="H65" s="33">
        <f t="shared" si="4"/>
        <v>0</v>
      </c>
      <c r="I65" s="33">
        <f t="shared" si="5"/>
        <v>0</v>
      </c>
      <c r="J65" s="33">
        <f t="shared" si="6"/>
        <v>0</v>
      </c>
      <c r="K65" s="33">
        <f t="shared" si="7"/>
        <v>0</v>
      </c>
      <c r="L65" s="33">
        <f t="shared" si="8"/>
        <v>0</v>
      </c>
      <c r="M65" s="33">
        <f t="shared" si="9"/>
        <v>0</v>
      </c>
      <c r="N65" s="33">
        <f t="shared" si="10"/>
        <v>0</v>
      </c>
      <c r="O65" s="33">
        <f t="shared" si="11"/>
        <v>0</v>
      </c>
      <c r="P65" s="33">
        <f t="shared" si="12"/>
        <v>0</v>
      </c>
      <c r="Q65" s="33">
        <f t="shared" si="13"/>
        <v>0</v>
      </c>
      <c r="R65" s="33">
        <f t="shared" si="14"/>
        <v>0</v>
      </c>
      <c r="S65" s="33">
        <f t="shared" si="15"/>
        <v>0</v>
      </c>
      <c r="T65" s="33">
        <f t="shared" si="16"/>
        <v>0</v>
      </c>
      <c r="U65" s="33">
        <f t="shared" si="17"/>
        <v>0</v>
      </c>
      <c r="V65" s="33">
        <f t="shared" si="18"/>
        <v>0</v>
      </c>
      <c r="W65" s="33">
        <f t="shared" si="19"/>
        <v>0</v>
      </c>
      <c r="X65" s="33">
        <f t="shared" si="20"/>
        <v>0</v>
      </c>
      <c r="Y65" s="33">
        <f t="shared" si="21"/>
        <v>0</v>
      </c>
      <c r="Z65" s="33">
        <f t="shared" si="22"/>
        <v>0</v>
      </c>
      <c r="AA65" s="33">
        <f t="shared" si="23"/>
        <v>0</v>
      </c>
      <c r="AB65" s="33">
        <f t="shared" si="24"/>
        <v>0</v>
      </c>
      <c r="AC65" s="33">
        <f t="shared" si="25"/>
        <v>0</v>
      </c>
      <c r="AD65" s="33">
        <f t="shared" si="26"/>
        <v>0</v>
      </c>
      <c r="AE65" s="33">
        <f t="shared" si="27"/>
        <v>0</v>
      </c>
      <c r="AF65" s="33">
        <f t="shared" si="28"/>
        <v>0</v>
      </c>
      <c r="AG65" s="33">
        <f t="shared" si="29"/>
        <v>0</v>
      </c>
      <c r="AH65" s="33">
        <f t="shared" si="30"/>
        <v>0</v>
      </c>
      <c r="AI65" s="33">
        <f t="shared" si="31"/>
        <v>0</v>
      </c>
      <c r="AJ65" s="33">
        <f t="shared" si="32"/>
        <v>0</v>
      </c>
      <c r="AK65" s="33">
        <f t="shared" si="33"/>
        <v>0</v>
      </c>
      <c r="AL65" s="33">
        <f t="shared" si="34"/>
        <v>0</v>
      </c>
      <c r="AM65" s="33">
        <f t="shared" si="35"/>
        <v>0</v>
      </c>
      <c r="AN65" s="33">
        <f t="shared" si="36"/>
        <v>0</v>
      </c>
      <c r="AO65" s="33">
        <f t="shared" si="37"/>
        <v>0</v>
      </c>
      <c r="AP65" s="33">
        <f t="shared" si="38"/>
        <v>0</v>
      </c>
      <c r="AQ65" s="33">
        <f t="shared" si="39"/>
        <v>0</v>
      </c>
      <c r="AR65" s="33">
        <f t="shared" si="40"/>
        <v>0</v>
      </c>
      <c r="AS65" s="33">
        <f t="shared" si="41"/>
        <v>0</v>
      </c>
      <c r="AT65" s="33">
        <f t="shared" si="42"/>
        <v>0</v>
      </c>
      <c r="AU65" s="33">
        <f t="shared" si="43"/>
        <v>0</v>
      </c>
      <c r="AV65" s="33">
        <f t="shared" si="44"/>
        <v>0</v>
      </c>
      <c r="AW65" s="33">
        <f t="shared" si="45"/>
        <v>0</v>
      </c>
      <c r="AX65" s="33">
        <f t="shared" si="46"/>
        <v>0</v>
      </c>
      <c r="AY65" s="33">
        <f t="shared" si="47"/>
        <v>0</v>
      </c>
      <c r="AZ65" s="33">
        <f t="shared" si="48"/>
        <v>0</v>
      </c>
      <c r="BA65" s="33">
        <f t="shared" si="49"/>
        <v>0</v>
      </c>
      <c r="BB65" s="33">
        <f t="shared" si="50"/>
        <v>0</v>
      </c>
      <c r="BC65" s="33">
        <f t="shared" si="51"/>
        <v>0</v>
      </c>
      <c r="BD65" s="33">
        <f t="shared" si="52"/>
        <v>0</v>
      </c>
      <c r="BE65" s="33">
        <f t="shared" si="53"/>
        <v>0</v>
      </c>
      <c r="BF65" s="33">
        <f t="shared" si="54"/>
        <v>0</v>
      </c>
      <c r="BG65" s="33">
        <f t="shared" si="55"/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 s="31">
        <v>9253</v>
      </c>
      <c r="DI65" s="31">
        <v>12912</v>
      </c>
      <c r="DJ65" s="31">
        <v>6503</v>
      </c>
      <c r="DK65" s="31">
        <v>5637</v>
      </c>
      <c r="DL65" s="31">
        <v>10062</v>
      </c>
      <c r="DM65" s="31">
        <v>1160</v>
      </c>
      <c r="DN65" s="31">
        <v>81491</v>
      </c>
      <c r="DO65" s="31">
        <v>21737</v>
      </c>
      <c r="DP65" s="31">
        <v>5808</v>
      </c>
      <c r="DQ65" s="31">
        <v>11692</v>
      </c>
      <c r="DR65" s="31">
        <v>1749</v>
      </c>
      <c r="DS65" s="31">
        <v>8949</v>
      </c>
      <c r="DT65" s="31">
        <v>9289</v>
      </c>
      <c r="DU65" s="31">
        <v>2889</v>
      </c>
      <c r="DV65" s="31">
        <v>90853</v>
      </c>
      <c r="DW65" s="31">
        <v>89603</v>
      </c>
      <c r="DX65" s="31">
        <v>1192</v>
      </c>
      <c r="DY65" s="31">
        <v>13416</v>
      </c>
      <c r="DZ65" s="31">
        <v>3080</v>
      </c>
      <c r="EA65" s="31">
        <v>16145</v>
      </c>
      <c r="EB65" s="31">
        <v>11406</v>
      </c>
      <c r="EC65" s="31">
        <v>28786</v>
      </c>
      <c r="ED65" s="31">
        <v>63565</v>
      </c>
      <c r="EE65" s="31">
        <v>2347</v>
      </c>
      <c r="EF65" s="31">
        <v>19696</v>
      </c>
      <c r="EG65" s="31">
        <v>7697</v>
      </c>
      <c r="EH65" s="31">
        <v>1745</v>
      </c>
      <c r="EI65" s="31">
        <v>1878</v>
      </c>
      <c r="EJ65" s="31">
        <v>4223</v>
      </c>
      <c r="EK65" s="31">
        <v>109432</v>
      </c>
      <c r="EL65" s="31">
        <v>15597</v>
      </c>
      <c r="EM65" s="31">
        <v>4254</v>
      </c>
      <c r="EN65" s="31">
        <v>6158</v>
      </c>
      <c r="EO65" s="31">
        <v>1739</v>
      </c>
      <c r="EP65" s="31">
        <v>7012</v>
      </c>
      <c r="EQ65" s="31">
        <v>1183</v>
      </c>
      <c r="ER65" s="31">
        <v>40313</v>
      </c>
      <c r="ES65" s="31">
        <v>9759</v>
      </c>
      <c r="ET65" s="31">
        <v>10443</v>
      </c>
      <c r="EU65" s="31">
        <v>9251</v>
      </c>
      <c r="EV65" s="31">
        <v>11394</v>
      </c>
      <c r="EW65" s="31">
        <v>3368</v>
      </c>
      <c r="EX65" s="31">
        <v>34214</v>
      </c>
      <c r="EY65" s="31">
        <v>9135</v>
      </c>
      <c r="EZ65" s="31">
        <v>3618</v>
      </c>
      <c r="FA65" s="31">
        <v>6072</v>
      </c>
      <c r="FB65" s="31">
        <v>5343</v>
      </c>
      <c r="FC65" s="31">
        <v>718</v>
      </c>
      <c r="FD65" s="31">
        <v>7377</v>
      </c>
      <c r="FE65" s="31">
        <v>1008</v>
      </c>
      <c r="FF65" s="31">
        <v>148356</v>
      </c>
      <c r="FG65" s="31">
        <v>990507</v>
      </c>
    </row>
    <row r="66" spans="1:163" x14ac:dyDescent="0.75">
      <c r="A66">
        <v>2010</v>
      </c>
      <c r="B66">
        <v>10</v>
      </c>
      <c r="C66">
        <v>42</v>
      </c>
      <c r="D66" s="22">
        <v>1</v>
      </c>
      <c r="E66" s="22">
        <v>3</v>
      </c>
      <c r="F66" s="11">
        <v>40474</v>
      </c>
      <c r="G66" s="11">
        <v>40468</v>
      </c>
      <c r="H66" s="33">
        <f t="shared" si="4"/>
        <v>0</v>
      </c>
      <c r="I66" s="33">
        <f t="shared" si="5"/>
        <v>0</v>
      </c>
      <c r="J66" s="33">
        <f t="shared" si="6"/>
        <v>0</v>
      </c>
      <c r="K66" s="33">
        <f t="shared" si="7"/>
        <v>0</v>
      </c>
      <c r="L66" s="33">
        <f t="shared" si="8"/>
        <v>0</v>
      </c>
      <c r="M66" s="33">
        <f t="shared" si="9"/>
        <v>0</v>
      </c>
      <c r="N66" s="33">
        <f t="shared" si="10"/>
        <v>0</v>
      </c>
      <c r="O66" s="33">
        <f t="shared" si="11"/>
        <v>0</v>
      </c>
      <c r="P66" s="33">
        <f t="shared" si="12"/>
        <v>0</v>
      </c>
      <c r="Q66" s="33">
        <f t="shared" si="13"/>
        <v>0</v>
      </c>
      <c r="R66" s="33">
        <f t="shared" si="14"/>
        <v>0</v>
      </c>
      <c r="S66" s="33">
        <f t="shared" si="15"/>
        <v>0</v>
      </c>
      <c r="T66" s="33">
        <f t="shared" si="16"/>
        <v>0</v>
      </c>
      <c r="U66" s="33">
        <f t="shared" si="17"/>
        <v>0</v>
      </c>
      <c r="V66" s="33">
        <f t="shared" si="18"/>
        <v>0</v>
      </c>
      <c r="W66" s="33">
        <f t="shared" si="19"/>
        <v>0</v>
      </c>
      <c r="X66" s="33">
        <f t="shared" si="20"/>
        <v>0</v>
      </c>
      <c r="Y66" s="33">
        <f t="shared" si="21"/>
        <v>0</v>
      </c>
      <c r="Z66" s="33">
        <f t="shared" si="22"/>
        <v>0</v>
      </c>
      <c r="AA66" s="33">
        <f t="shared" si="23"/>
        <v>0</v>
      </c>
      <c r="AB66" s="33">
        <f t="shared" si="24"/>
        <v>0</v>
      </c>
      <c r="AC66" s="33">
        <f t="shared" si="25"/>
        <v>0</v>
      </c>
      <c r="AD66" s="33">
        <f t="shared" si="26"/>
        <v>0</v>
      </c>
      <c r="AE66" s="33">
        <f t="shared" si="27"/>
        <v>0</v>
      </c>
      <c r="AF66" s="33">
        <f t="shared" si="28"/>
        <v>0</v>
      </c>
      <c r="AG66" s="33">
        <f t="shared" si="29"/>
        <v>0</v>
      </c>
      <c r="AH66" s="33">
        <f t="shared" si="30"/>
        <v>0</v>
      </c>
      <c r="AI66" s="33">
        <f t="shared" si="31"/>
        <v>0</v>
      </c>
      <c r="AJ66" s="33">
        <f t="shared" si="32"/>
        <v>0</v>
      </c>
      <c r="AK66" s="33">
        <f t="shared" si="33"/>
        <v>0</v>
      </c>
      <c r="AL66" s="33">
        <f t="shared" si="34"/>
        <v>0</v>
      </c>
      <c r="AM66" s="33">
        <f t="shared" si="35"/>
        <v>0</v>
      </c>
      <c r="AN66" s="33">
        <f t="shared" si="36"/>
        <v>0</v>
      </c>
      <c r="AO66" s="33">
        <f t="shared" si="37"/>
        <v>0</v>
      </c>
      <c r="AP66" s="33">
        <f t="shared" si="38"/>
        <v>0</v>
      </c>
      <c r="AQ66" s="33">
        <f t="shared" si="39"/>
        <v>0</v>
      </c>
      <c r="AR66" s="33">
        <f t="shared" si="40"/>
        <v>0</v>
      </c>
      <c r="AS66" s="33">
        <f t="shared" si="41"/>
        <v>0</v>
      </c>
      <c r="AT66" s="33">
        <f t="shared" si="42"/>
        <v>0</v>
      </c>
      <c r="AU66" s="33">
        <f t="shared" si="43"/>
        <v>0</v>
      </c>
      <c r="AV66" s="33">
        <f t="shared" si="44"/>
        <v>0</v>
      </c>
      <c r="AW66" s="33">
        <f t="shared" si="45"/>
        <v>0</v>
      </c>
      <c r="AX66" s="33">
        <f t="shared" si="46"/>
        <v>0</v>
      </c>
      <c r="AY66" s="33">
        <f t="shared" si="47"/>
        <v>0</v>
      </c>
      <c r="AZ66" s="33">
        <f t="shared" si="48"/>
        <v>0</v>
      </c>
      <c r="BA66" s="33">
        <f t="shared" si="49"/>
        <v>0</v>
      </c>
      <c r="BB66" s="33">
        <f t="shared" si="50"/>
        <v>0</v>
      </c>
      <c r="BC66" s="33">
        <f t="shared" si="51"/>
        <v>0</v>
      </c>
      <c r="BD66" s="33">
        <f t="shared" si="52"/>
        <v>0</v>
      </c>
      <c r="BE66" s="33">
        <f t="shared" si="53"/>
        <v>0</v>
      </c>
      <c r="BF66" s="33">
        <f t="shared" si="54"/>
        <v>0</v>
      </c>
      <c r="BG66" s="33">
        <f t="shared" si="55"/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 s="31">
        <v>9253</v>
      </c>
      <c r="DI66" s="31">
        <v>12912</v>
      </c>
      <c r="DJ66" s="31">
        <v>6503</v>
      </c>
      <c r="DK66" s="31">
        <v>5637</v>
      </c>
      <c r="DL66" s="31">
        <v>10062</v>
      </c>
      <c r="DM66" s="31">
        <v>1160</v>
      </c>
      <c r="DN66" s="31">
        <v>81491</v>
      </c>
      <c r="DO66" s="31">
        <v>21737</v>
      </c>
      <c r="DP66" s="31">
        <v>5808</v>
      </c>
      <c r="DQ66" s="31">
        <v>11692</v>
      </c>
      <c r="DR66" s="31">
        <v>1749</v>
      </c>
      <c r="DS66" s="31">
        <v>8949</v>
      </c>
      <c r="DT66" s="31">
        <v>9289</v>
      </c>
      <c r="DU66" s="31">
        <v>2889</v>
      </c>
      <c r="DV66" s="31">
        <v>90853</v>
      </c>
      <c r="DW66" s="31">
        <v>89603</v>
      </c>
      <c r="DX66" s="31">
        <v>1192</v>
      </c>
      <c r="DY66" s="31">
        <v>13416</v>
      </c>
      <c r="DZ66" s="31">
        <v>3080</v>
      </c>
      <c r="EA66" s="31">
        <v>16145</v>
      </c>
      <c r="EB66" s="31">
        <v>11406</v>
      </c>
      <c r="EC66" s="31">
        <v>28786</v>
      </c>
      <c r="ED66" s="31">
        <v>63565</v>
      </c>
      <c r="EE66" s="31">
        <v>2347</v>
      </c>
      <c r="EF66" s="31">
        <v>19696</v>
      </c>
      <c r="EG66" s="31">
        <v>7697</v>
      </c>
      <c r="EH66" s="31">
        <v>1745</v>
      </c>
      <c r="EI66" s="31">
        <v>1878</v>
      </c>
      <c r="EJ66" s="31">
        <v>4223</v>
      </c>
      <c r="EK66" s="31">
        <v>109432</v>
      </c>
      <c r="EL66" s="31">
        <v>15597</v>
      </c>
      <c r="EM66" s="31">
        <v>4254</v>
      </c>
      <c r="EN66" s="31">
        <v>6158</v>
      </c>
      <c r="EO66" s="31">
        <v>1739</v>
      </c>
      <c r="EP66" s="31">
        <v>7012</v>
      </c>
      <c r="EQ66" s="31">
        <v>1183</v>
      </c>
      <c r="ER66" s="31">
        <v>40313</v>
      </c>
      <c r="ES66" s="31">
        <v>9759</v>
      </c>
      <c r="ET66" s="31">
        <v>10443</v>
      </c>
      <c r="EU66" s="31">
        <v>9251</v>
      </c>
      <c r="EV66" s="31">
        <v>11394</v>
      </c>
      <c r="EW66" s="31">
        <v>3368</v>
      </c>
      <c r="EX66" s="31">
        <v>34214</v>
      </c>
      <c r="EY66" s="31">
        <v>9135</v>
      </c>
      <c r="EZ66" s="31">
        <v>3618</v>
      </c>
      <c r="FA66" s="31">
        <v>6072</v>
      </c>
      <c r="FB66" s="31">
        <v>5343</v>
      </c>
      <c r="FC66" s="31">
        <v>718</v>
      </c>
      <c r="FD66" s="31">
        <v>7377</v>
      </c>
      <c r="FE66" s="31">
        <v>1008</v>
      </c>
      <c r="FF66" s="31">
        <v>148356</v>
      </c>
      <c r="FG66" s="31">
        <v>990507</v>
      </c>
    </row>
    <row r="67" spans="1:163" x14ac:dyDescent="0.75">
      <c r="A67">
        <v>2010</v>
      </c>
      <c r="B67">
        <v>10</v>
      </c>
      <c r="C67">
        <v>43</v>
      </c>
      <c r="D67" s="22">
        <v>1</v>
      </c>
      <c r="E67" s="22">
        <v>4</v>
      </c>
      <c r="F67" s="11">
        <v>40481</v>
      </c>
      <c r="G67" s="11">
        <v>40475</v>
      </c>
      <c r="H67" s="33">
        <f t="shared" si="4"/>
        <v>0</v>
      </c>
      <c r="I67" s="33">
        <f t="shared" si="5"/>
        <v>0</v>
      </c>
      <c r="J67" s="33">
        <f t="shared" si="6"/>
        <v>0</v>
      </c>
      <c r="K67" s="33">
        <f t="shared" si="7"/>
        <v>0</v>
      </c>
      <c r="L67" s="33">
        <f t="shared" si="8"/>
        <v>0</v>
      </c>
      <c r="M67" s="33">
        <f t="shared" si="9"/>
        <v>0</v>
      </c>
      <c r="N67" s="33">
        <f t="shared" si="10"/>
        <v>0</v>
      </c>
      <c r="O67" s="33">
        <f t="shared" si="11"/>
        <v>0</v>
      </c>
      <c r="P67" s="33">
        <f t="shared" si="12"/>
        <v>0</v>
      </c>
      <c r="Q67" s="33">
        <f t="shared" si="13"/>
        <v>0</v>
      </c>
      <c r="R67" s="33">
        <f t="shared" si="14"/>
        <v>0</v>
      </c>
      <c r="S67" s="33">
        <f t="shared" si="15"/>
        <v>0</v>
      </c>
      <c r="T67" s="33">
        <f t="shared" si="16"/>
        <v>0</v>
      </c>
      <c r="U67" s="33">
        <f t="shared" si="17"/>
        <v>0</v>
      </c>
      <c r="V67" s="33">
        <f t="shared" si="18"/>
        <v>0</v>
      </c>
      <c r="W67" s="33">
        <f t="shared" si="19"/>
        <v>1.1160340613595527E-5</v>
      </c>
      <c r="X67" s="33">
        <f t="shared" si="20"/>
        <v>0</v>
      </c>
      <c r="Y67" s="33">
        <f t="shared" si="21"/>
        <v>0</v>
      </c>
      <c r="Z67" s="33">
        <f t="shared" si="22"/>
        <v>0</v>
      </c>
      <c r="AA67" s="33">
        <f t="shared" si="23"/>
        <v>0</v>
      </c>
      <c r="AB67" s="33">
        <f t="shared" si="24"/>
        <v>0</v>
      </c>
      <c r="AC67" s="33">
        <f t="shared" si="25"/>
        <v>0</v>
      </c>
      <c r="AD67" s="33">
        <f t="shared" si="26"/>
        <v>0</v>
      </c>
      <c r="AE67" s="33">
        <f t="shared" si="27"/>
        <v>0</v>
      </c>
      <c r="AF67" s="33">
        <f t="shared" si="28"/>
        <v>0</v>
      </c>
      <c r="AG67" s="33">
        <f t="shared" si="29"/>
        <v>0</v>
      </c>
      <c r="AH67" s="33">
        <f t="shared" si="30"/>
        <v>0</v>
      </c>
      <c r="AI67" s="33">
        <f t="shared" si="31"/>
        <v>0</v>
      </c>
      <c r="AJ67" s="33">
        <f t="shared" si="32"/>
        <v>0</v>
      </c>
      <c r="AK67" s="33">
        <f t="shared" si="33"/>
        <v>0</v>
      </c>
      <c r="AL67" s="33">
        <f t="shared" si="34"/>
        <v>0</v>
      </c>
      <c r="AM67" s="33">
        <f t="shared" si="35"/>
        <v>0</v>
      </c>
      <c r="AN67" s="33">
        <f t="shared" si="36"/>
        <v>0</v>
      </c>
      <c r="AO67" s="33">
        <f t="shared" si="37"/>
        <v>0</v>
      </c>
      <c r="AP67" s="33">
        <f t="shared" si="38"/>
        <v>0</v>
      </c>
      <c r="AQ67" s="33">
        <f t="shared" si="39"/>
        <v>0</v>
      </c>
      <c r="AR67" s="33">
        <f t="shared" si="40"/>
        <v>0</v>
      </c>
      <c r="AS67" s="33">
        <f t="shared" si="41"/>
        <v>0</v>
      </c>
      <c r="AT67" s="33">
        <f t="shared" si="42"/>
        <v>0</v>
      </c>
      <c r="AU67" s="33">
        <f t="shared" si="43"/>
        <v>0</v>
      </c>
      <c r="AV67" s="33">
        <f t="shared" si="44"/>
        <v>0</v>
      </c>
      <c r="AW67" s="33">
        <f t="shared" si="45"/>
        <v>0</v>
      </c>
      <c r="AX67" s="33">
        <f t="shared" si="46"/>
        <v>0</v>
      </c>
      <c r="AY67" s="33">
        <f t="shared" si="47"/>
        <v>0</v>
      </c>
      <c r="AZ67" s="33">
        <f t="shared" si="48"/>
        <v>0</v>
      </c>
      <c r="BA67" s="33">
        <f t="shared" si="49"/>
        <v>0</v>
      </c>
      <c r="BB67" s="33">
        <f t="shared" si="50"/>
        <v>0</v>
      </c>
      <c r="BC67" s="33">
        <f t="shared" si="51"/>
        <v>0</v>
      </c>
      <c r="BD67" s="33">
        <f t="shared" si="52"/>
        <v>0</v>
      </c>
      <c r="BE67" s="33">
        <f t="shared" si="53"/>
        <v>0</v>
      </c>
      <c r="BF67" s="33">
        <f t="shared" si="54"/>
        <v>0</v>
      </c>
      <c r="BG67" s="33">
        <f t="shared" si="55"/>
        <v>1.0095839807290609E-6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 s="31">
        <v>9253</v>
      </c>
      <c r="DI67" s="31">
        <v>12912</v>
      </c>
      <c r="DJ67" s="31">
        <v>6503</v>
      </c>
      <c r="DK67" s="31">
        <v>5637</v>
      </c>
      <c r="DL67" s="31">
        <v>10062</v>
      </c>
      <c r="DM67" s="31">
        <v>1160</v>
      </c>
      <c r="DN67" s="31">
        <v>81491</v>
      </c>
      <c r="DO67" s="31">
        <v>21737</v>
      </c>
      <c r="DP67" s="31">
        <v>5808</v>
      </c>
      <c r="DQ67" s="31">
        <v>11692</v>
      </c>
      <c r="DR67" s="31">
        <v>1749</v>
      </c>
      <c r="DS67" s="31">
        <v>8949</v>
      </c>
      <c r="DT67" s="31">
        <v>9289</v>
      </c>
      <c r="DU67" s="31">
        <v>2889</v>
      </c>
      <c r="DV67" s="31">
        <v>90853</v>
      </c>
      <c r="DW67" s="31">
        <v>89603</v>
      </c>
      <c r="DX67" s="31">
        <v>1192</v>
      </c>
      <c r="DY67" s="31">
        <v>13416</v>
      </c>
      <c r="DZ67" s="31">
        <v>3080</v>
      </c>
      <c r="EA67" s="31">
        <v>16145</v>
      </c>
      <c r="EB67" s="31">
        <v>11406</v>
      </c>
      <c r="EC67" s="31">
        <v>28786</v>
      </c>
      <c r="ED67" s="31">
        <v>63565</v>
      </c>
      <c r="EE67" s="31">
        <v>2347</v>
      </c>
      <c r="EF67" s="31">
        <v>19696</v>
      </c>
      <c r="EG67" s="31">
        <v>7697</v>
      </c>
      <c r="EH67" s="31">
        <v>1745</v>
      </c>
      <c r="EI67" s="31">
        <v>1878</v>
      </c>
      <c r="EJ67" s="31">
        <v>4223</v>
      </c>
      <c r="EK67" s="31">
        <v>109432</v>
      </c>
      <c r="EL67" s="31">
        <v>15597</v>
      </c>
      <c r="EM67" s="31">
        <v>4254</v>
      </c>
      <c r="EN67" s="31">
        <v>6158</v>
      </c>
      <c r="EO67" s="31">
        <v>1739</v>
      </c>
      <c r="EP67" s="31">
        <v>7012</v>
      </c>
      <c r="EQ67" s="31">
        <v>1183</v>
      </c>
      <c r="ER67" s="31">
        <v>40313</v>
      </c>
      <c r="ES67" s="31">
        <v>9759</v>
      </c>
      <c r="ET67" s="31">
        <v>10443</v>
      </c>
      <c r="EU67" s="31">
        <v>9251</v>
      </c>
      <c r="EV67" s="31">
        <v>11394</v>
      </c>
      <c r="EW67" s="31">
        <v>3368</v>
      </c>
      <c r="EX67" s="31">
        <v>34214</v>
      </c>
      <c r="EY67" s="31">
        <v>9135</v>
      </c>
      <c r="EZ67" s="31">
        <v>3618</v>
      </c>
      <c r="FA67" s="31">
        <v>6072</v>
      </c>
      <c r="FB67" s="31">
        <v>5343</v>
      </c>
      <c r="FC67" s="31">
        <v>718</v>
      </c>
      <c r="FD67" s="31">
        <v>7377</v>
      </c>
      <c r="FE67" s="31">
        <v>1008</v>
      </c>
      <c r="FF67" s="31">
        <v>148356</v>
      </c>
      <c r="FG67" s="31">
        <v>990507</v>
      </c>
    </row>
    <row r="68" spans="1:163" x14ac:dyDescent="0.75">
      <c r="A68">
        <v>2010</v>
      </c>
      <c r="B68">
        <v>10</v>
      </c>
      <c r="C68">
        <v>44</v>
      </c>
      <c r="D68" s="22">
        <v>1</v>
      </c>
      <c r="E68" s="22">
        <v>5</v>
      </c>
      <c r="F68" s="11">
        <v>40488</v>
      </c>
      <c r="G68" s="11">
        <v>40482</v>
      </c>
      <c r="H68" s="33">
        <f t="shared" si="4"/>
        <v>0</v>
      </c>
      <c r="I68" s="33">
        <f t="shared" si="5"/>
        <v>0</v>
      </c>
      <c r="J68" s="33">
        <f t="shared" si="6"/>
        <v>0</v>
      </c>
      <c r="K68" s="33">
        <f t="shared" si="7"/>
        <v>0</v>
      </c>
      <c r="L68" s="33">
        <f t="shared" si="8"/>
        <v>0</v>
      </c>
      <c r="M68" s="33">
        <f t="shared" si="9"/>
        <v>0</v>
      </c>
      <c r="N68" s="33">
        <f t="shared" si="10"/>
        <v>0</v>
      </c>
      <c r="O68" s="33">
        <f t="shared" si="11"/>
        <v>0</v>
      </c>
      <c r="P68" s="33">
        <f t="shared" si="12"/>
        <v>0</v>
      </c>
      <c r="Q68" s="33">
        <f t="shared" si="13"/>
        <v>0</v>
      </c>
      <c r="R68" s="33">
        <f t="shared" si="14"/>
        <v>0</v>
      </c>
      <c r="S68" s="33">
        <f t="shared" si="15"/>
        <v>0</v>
      </c>
      <c r="T68" s="33">
        <f t="shared" si="16"/>
        <v>0</v>
      </c>
      <c r="U68" s="33">
        <f t="shared" si="17"/>
        <v>0</v>
      </c>
      <c r="V68" s="33">
        <f t="shared" si="18"/>
        <v>0</v>
      </c>
      <c r="W68" s="33">
        <f t="shared" si="19"/>
        <v>0</v>
      </c>
      <c r="X68" s="33">
        <f t="shared" si="20"/>
        <v>0</v>
      </c>
      <c r="Y68" s="33">
        <f t="shared" si="21"/>
        <v>0</v>
      </c>
      <c r="Z68" s="33">
        <f t="shared" si="22"/>
        <v>0</v>
      </c>
      <c r="AA68" s="33">
        <f t="shared" si="23"/>
        <v>0</v>
      </c>
      <c r="AB68" s="33">
        <f t="shared" si="24"/>
        <v>0</v>
      </c>
      <c r="AC68" s="33">
        <f t="shared" si="25"/>
        <v>0</v>
      </c>
      <c r="AD68" s="33">
        <f t="shared" si="26"/>
        <v>0</v>
      </c>
      <c r="AE68" s="33">
        <f t="shared" si="27"/>
        <v>0</v>
      </c>
      <c r="AF68" s="33">
        <f t="shared" si="28"/>
        <v>0</v>
      </c>
      <c r="AG68" s="33">
        <f t="shared" si="29"/>
        <v>0</v>
      </c>
      <c r="AH68" s="33">
        <f t="shared" si="30"/>
        <v>0</v>
      </c>
      <c r="AI68" s="33">
        <f t="shared" si="31"/>
        <v>0</v>
      </c>
      <c r="AJ68" s="33">
        <f t="shared" si="32"/>
        <v>0</v>
      </c>
      <c r="AK68" s="33">
        <f t="shared" si="33"/>
        <v>0</v>
      </c>
      <c r="AL68" s="33">
        <f t="shared" si="34"/>
        <v>0</v>
      </c>
      <c r="AM68" s="33">
        <f t="shared" si="35"/>
        <v>0</v>
      </c>
      <c r="AN68" s="33">
        <f t="shared" si="36"/>
        <v>0</v>
      </c>
      <c r="AO68" s="33">
        <f t="shared" si="37"/>
        <v>0</v>
      </c>
      <c r="AP68" s="33">
        <f t="shared" si="38"/>
        <v>0</v>
      </c>
      <c r="AQ68" s="33">
        <f t="shared" si="39"/>
        <v>0</v>
      </c>
      <c r="AR68" s="33">
        <f t="shared" si="40"/>
        <v>0</v>
      </c>
      <c r="AS68" s="33">
        <f t="shared" si="41"/>
        <v>0</v>
      </c>
      <c r="AT68" s="33">
        <f t="shared" si="42"/>
        <v>0</v>
      </c>
      <c r="AU68" s="33">
        <f t="shared" si="43"/>
        <v>0</v>
      </c>
      <c r="AV68" s="33">
        <f t="shared" si="44"/>
        <v>0</v>
      </c>
      <c r="AW68" s="33">
        <f t="shared" si="45"/>
        <v>0</v>
      </c>
      <c r="AX68" s="33">
        <f t="shared" si="46"/>
        <v>0</v>
      </c>
      <c r="AY68" s="33">
        <f t="shared" si="47"/>
        <v>0</v>
      </c>
      <c r="AZ68" s="33">
        <f t="shared" si="48"/>
        <v>0</v>
      </c>
      <c r="BA68" s="33">
        <f t="shared" si="49"/>
        <v>0</v>
      </c>
      <c r="BB68" s="33">
        <f t="shared" si="50"/>
        <v>0</v>
      </c>
      <c r="BC68" s="33">
        <f t="shared" si="51"/>
        <v>0</v>
      </c>
      <c r="BD68" s="33">
        <f t="shared" si="52"/>
        <v>0</v>
      </c>
      <c r="BE68" s="33">
        <f t="shared" si="53"/>
        <v>0</v>
      </c>
      <c r="BF68" s="33">
        <f t="shared" si="54"/>
        <v>0</v>
      </c>
      <c r="BG68" s="33">
        <f t="shared" si="55"/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 s="31">
        <v>9253</v>
      </c>
      <c r="DI68" s="31">
        <v>12912</v>
      </c>
      <c r="DJ68" s="31">
        <v>6503</v>
      </c>
      <c r="DK68" s="31">
        <v>5637</v>
      </c>
      <c r="DL68" s="31">
        <v>10062</v>
      </c>
      <c r="DM68" s="31">
        <v>1160</v>
      </c>
      <c r="DN68" s="31">
        <v>81491</v>
      </c>
      <c r="DO68" s="31">
        <v>21737</v>
      </c>
      <c r="DP68" s="31">
        <v>5808</v>
      </c>
      <c r="DQ68" s="31">
        <v>11692</v>
      </c>
      <c r="DR68" s="31">
        <v>1749</v>
      </c>
      <c r="DS68" s="31">
        <v>8949</v>
      </c>
      <c r="DT68" s="31">
        <v>9289</v>
      </c>
      <c r="DU68" s="31">
        <v>2889</v>
      </c>
      <c r="DV68" s="31">
        <v>90853</v>
      </c>
      <c r="DW68" s="31">
        <v>89603</v>
      </c>
      <c r="DX68" s="31">
        <v>1192</v>
      </c>
      <c r="DY68" s="31">
        <v>13416</v>
      </c>
      <c r="DZ68" s="31">
        <v>3080</v>
      </c>
      <c r="EA68" s="31">
        <v>16145</v>
      </c>
      <c r="EB68" s="31">
        <v>11406</v>
      </c>
      <c r="EC68" s="31">
        <v>28786</v>
      </c>
      <c r="ED68" s="31">
        <v>63565</v>
      </c>
      <c r="EE68" s="31">
        <v>2347</v>
      </c>
      <c r="EF68" s="31">
        <v>19696</v>
      </c>
      <c r="EG68" s="31">
        <v>7697</v>
      </c>
      <c r="EH68" s="31">
        <v>1745</v>
      </c>
      <c r="EI68" s="31">
        <v>1878</v>
      </c>
      <c r="EJ68" s="31">
        <v>4223</v>
      </c>
      <c r="EK68" s="31">
        <v>109432</v>
      </c>
      <c r="EL68" s="31">
        <v>15597</v>
      </c>
      <c r="EM68" s="31">
        <v>4254</v>
      </c>
      <c r="EN68" s="31">
        <v>6158</v>
      </c>
      <c r="EO68" s="31">
        <v>1739</v>
      </c>
      <c r="EP68" s="31">
        <v>7012</v>
      </c>
      <c r="EQ68" s="31">
        <v>1183</v>
      </c>
      <c r="ER68" s="31">
        <v>40313</v>
      </c>
      <c r="ES68" s="31">
        <v>9759</v>
      </c>
      <c r="ET68" s="31">
        <v>10443</v>
      </c>
      <c r="EU68" s="31">
        <v>9251</v>
      </c>
      <c r="EV68" s="31">
        <v>11394</v>
      </c>
      <c r="EW68" s="31">
        <v>3368</v>
      </c>
      <c r="EX68" s="31">
        <v>34214</v>
      </c>
      <c r="EY68" s="31">
        <v>9135</v>
      </c>
      <c r="EZ68" s="31">
        <v>3618</v>
      </c>
      <c r="FA68" s="31">
        <v>6072</v>
      </c>
      <c r="FB68" s="31">
        <v>5343</v>
      </c>
      <c r="FC68" s="31">
        <v>718</v>
      </c>
      <c r="FD68" s="31">
        <v>7377</v>
      </c>
      <c r="FE68" s="31">
        <v>1008</v>
      </c>
      <c r="FF68" s="31">
        <v>148356</v>
      </c>
      <c r="FG68" s="31">
        <v>990507</v>
      </c>
    </row>
    <row r="69" spans="1:163" x14ac:dyDescent="0.75">
      <c r="A69">
        <v>2010</v>
      </c>
      <c r="B69">
        <v>11</v>
      </c>
      <c r="C69">
        <v>45</v>
      </c>
      <c r="D69" s="22">
        <v>1</v>
      </c>
      <c r="E69" s="22">
        <v>6</v>
      </c>
      <c r="F69" s="11">
        <v>40495</v>
      </c>
      <c r="G69" s="11">
        <v>40489</v>
      </c>
      <c r="H69" s="33">
        <f t="shared" si="4"/>
        <v>0</v>
      </c>
      <c r="I69" s="33">
        <f t="shared" si="5"/>
        <v>0</v>
      </c>
      <c r="J69" s="33">
        <f t="shared" si="6"/>
        <v>0</v>
      </c>
      <c r="K69" s="33">
        <f t="shared" si="7"/>
        <v>0</v>
      </c>
      <c r="L69" s="33">
        <f t="shared" si="8"/>
        <v>0</v>
      </c>
      <c r="M69" s="33">
        <f t="shared" si="9"/>
        <v>0</v>
      </c>
      <c r="N69" s="33">
        <f t="shared" si="10"/>
        <v>0</v>
      </c>
      <c r="O69" s="33">
        <f t="shared" si="11"/>
        <v>0</v>
      </c>
      <c r="P69" s="33">
        <f t="shared" si="12"/>
        <v>0</v>
      </c>
      <c r="Q69" s="33">
        <f t="shared" si="13"/>
        <v>0</v>
      </c>
      <c r="R69" s="33">
        <f t="shared" si="14"/>
        <v>0</v>
      </c>
      <c r="S69" s="33">
        <f t="shared" si="15"/>
        <v>0</v>
      </c>
      <c r="T69" s="33">
        <f t="shared" si="16"/>
        <v>0</v>
      </c>
      <c r="U69" s="33">
        <f t="shared" si="17"/>
        <v>0</v>
      </c>
      <c r="V69" s="33">
        <f t="shared" si="18"/>
        <v>0</v>
      </c>
      <c r="W69" s="33">
        <f t="shared" si="19"/>
        <v>1.1160340613595527E-5</v>
      </c>
      <c r="X69" s="33">
        <f t="shared" si="20"/>
        <v>0</v>
      </c>
      <c r="Y69" s="33">
        <f t="shared" si="21"/>
        <v>0</v>
      </c>
      <c r="Z69" s="33">
        <f t="shared" si="22"/>
        <v>0</v>
      </c>
      <c r="AA69" s="33">
        <f t="shared" si="23"/>
        <v>0</v>
      </c>
      <c r="AB69" s="33">
        <f t="shared" si="24"/>
        <v>0</v>
      </c>
      <c r="AC69" s="33">
        <f t="shared" si="25"/>
        <v>0</v>
      </c>
      <c r="AD69" s="33">
        <f t="shared" si="26"/>
        <v>0</v>
      </c>
      <c r="AE69" s="33">
        <f t="shared" si="27"/>
        <v>0</v>
      </c>
      <c r="AF69" s="33">
        <f t="shared" si="28"/>
        <v>0</v>
      </c>
      <c r="AG69" s="33">
        <f t="shared" si="29"/>
        <v>0</v>
      </c>
      <c r="AH69" s="33">
        <f t="shared" si="30"/>
        <v>0</v>
      </c>
      <c r="AI69" s="33">
        <f t="shared" si="31"/>
        <v>0</v>
      </c>
      <c r="AJ69" s="33">
        <f t="shared" si="32"/>
        <v>0</v>
      </c>
      <c r="AK69" s="33">
        <f t="shared" si="33"/>
        <v>0</v>
      </c>
      <c r="AL69" s="33">
        <f t="shared" si="34"/>
        <v>0</v>
      </c>
      <c r="AM69" s="33">
        <f t="shared" si="35"/>
        <v>0</v>
      </c>
      <c r="AN69" s="33">
        <f t="shared" si="36"/>
        <v>0</v>
      </c>
      <c r="AO69" s="33">
        <f t="shared" si="37"/>
        <v>0</v>
      </c>
      <c r="AP69" s="33">
        <f t="shared" si="38"/>
        <v>0</v>
      </c>
      <c r="AQ69" s="33">
        <f t="shared" si="39"/>
        <v>0</v>
      </c>
      <c r="AR69" s="33">
        <f t="shared" si="40"/>
        <v>0</v>
      </c>
      <c r="AS69" s="33">
        <f t="shared" si="41"/>
        <v>0</v>
      </c>
      <c r="AT69" s="33">
        <f t="shared" si="42"/>
        <v>0</v>
      </c>
      <c r="AU69" s="33">
        <f t="shared" si="43"/>
        <v>0</v>
      </c>
      <c r="AV69" s="33">
        <f t="shared" si="44"/>
        <v>0</v>
      </c>
      <c r="AW69" s="33">
        <f t="shared" si="45"/>
        <v>0</v>
      </c>
      <c r="AX69" s="33">
        <f t="shared" si="46"/>
        <v>0</v>
      </c>
      <c r="AY69" s="33">
        <f t="shared" si="47"/>
        <v>0</v>
      </c>
      <c r="AZ69" s="33">
        <f t="shared" si="48"/>
        <v>0</v>
      </c>
      <c r="BA69" s="33">
        <f t="shared" si="49"/>
        <v>0</v>
      </c>
      <c r="BB69" s="33">
        <f t="shared" si="50"/>
        <v>0</v>
      </c>
      <c r="BC69" s="33">
        <f t="shared" si="51"/>
        <v>0</v>
      </c>
      <c r="BD69" s="33">
        <f t="shared" si="52"/>
        <v>0</v>
      </c>
      <c r="BE69" s="33">
        <f t="shared" si="53"/>
        <v>0</v>
      </c>
      <c r="BF69" s="33">
        <f t="shared" si="54"/>
        <v>0</v>
      </c>
      <c r="BG69" s="33">
        <f t="shared" si="55"/>
        <v>1.0095839807290609E-6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 s="31">
        <v>9253</v>
      </c>
      <c r="DI69" s="31">
        <v>12912</v>
      </c>
      <c r="DJ69" s="31">
        <v>6503</v>
      </c>
      <c r="DK69" s="31">
        <v>5637</v>
      </c>
      <c r="DL69" s="31">
        <v>10062</v>
      </c>
      <c r="DM69" s="31">
        <v>1160</v>
      </c>
      <c r="DN69" s="31">
        <v>81491</v>
      </c>
      <c r="DO69" s="31">
        <v>21737</v>
      </c>
      <c r="DP69" s="31">
        <v>5808</v>
      </c>
      <c r="DQ69" s="31">
        <v>11692</v>
      </c>
      <c r="DR69" s="31">
        <v>1749</v>
      </c>
      <c r="DS69" s="31">
        <v>8949</v>
      </c>
      <c r="DT69" s="31">
        <v>9289</v>
      </c>
      <c r="DU69" s="31">
        <v>2889</v>
      </c>
      <c r="DV69" s="31">
        <v>90853</v>
      </c>
      <c r="DW69" s="31">
        <v>89603</v>
      </c>
      <c r="DX69" s="31">
        <v>1192</v>
      </c>
      <c r="DY69" s="31">
        <v>13416</v>
      </c>
      <c r="DZ69" s="31">
        <v>3080</v>
      </c>
      <c r="EA69" s="31">
        <v>16145</v>
      </c>
      <c r="EB69" s="31">
        <v>11406</v>
      </c>
      <c r="EC69" s="31">
        <v>28786</v>
      </c>
      <c r="ED69" s="31">
        <v>63565</v>
      </c>
      <c r="EE69" s="31">
        <v>2347</v>
      </c>
      <c r="EF69" s="31">
        <v>19696</v>
      </c>
      <c r="EG69" s="31">
        <v>7697</v>
      </c>
      <c r="EH69" s="31">
        <v>1745</v>
      </c>
      <c r="EI69" s="31">
        <v>1878</v>
      </c>
      <c r="EJ69" s="31">
        <v>4223</v>
      </c>
      <c r="EK69" s="31">
        <v>109432</v>
      </c>
      <c r="EL69" s="31">
        <v>15597</v>
      </c>
      <c r="EM69" s="31">
        <v>4254</v>
      </c>
      <c r="EN69" s="31">
        <v>6158</v>
      </c>
      <c r="EO69" s="31">
        <v>1739</v>
      </c>
      <c r="EP69" s="31">
        <v>7012</v>
      </c>
      <c r="EQ69" s="31">
        <v>1183</v>
      </c>
      <c r="ER69" s="31">
        <v>40313</v>
      </c>
      <c r="ES69" s="31">
        <v>9759</v>
      </c>
      <c r="ET69" s="31">
        <v>10443</v>
      </c>
      <c r="EU69" s="31">
        <v>9251</v>
      </c>
      <c r="EV69" s="31">
        <v>11394</v>
      </c>
      <c r="EW69" s="31">
        <v>3368</v>
      </c>
      <c r="EX69" s="31">
        <v>34214</v>
      </c>
      <c r="EY69" s="31">
        <v>9135</v>
      </c>
      <c r="EZ69" s="31">
        <v>3618</v>
      </c>
      <c r="FA69" s="31">
        <v>6072</v>
      </c>
      <c r="FB69" s="31">
        <v>5343</v>
      </c>
      <c r="FC69" s="31">
        <v>718</v>
      </c>
      <c r="FD69" s="31">
        <v>7377</v>
      </c>
      <c r="FE69" s="31">
        <v>1008</v>
      </c>
      <c r="FF69" s="31">
        <v>148356</v>
      </c>
      <c r="FG69" s="31">
        <v>990507</v>
      </c>
    </row>
    <row r="70" spans="1:163" x14ac:dyDescent="0.75">
      <c r="A70">
        <v>2010</v>
      </c>
      <c r="B70">
        <v>11</v>
      </c>
      <c r="C70">
        <v>46</v>
      </c>
      <c r="D70" s="22">
        <v>1</v>
      </c>
      <c r="E70" s="22">
        <v>7</v>
      </c>
      <c r="F70" s="11">
        <v>40502</v>
      </c>
      <c r="G70" s="11">
        <v>40496</v>
      </c>
      <c r="H70" s="33">
        <f t="shared" si="4"/>
        <v>0</v>
      </c>
      <c r="I70" s="33">
        <f t="shared" si="5"/>
        <v>0</v>
      </c>
      <c r="J70" s="33">
        <f t="shared" si="6"/>
        <v>0</v>
      </c>
      <c r="K70" s="33">
        <f t="shared" si="7"/>
        <v>0</v>
      </c>
      <c r="L70" s="33">
        <f t="shared" si="8"/>
        <v>0</v>
      </c>
      <c r="M70" s="33">
        <f t="shared" si="9"/>
        <v>0</v>
      </c>
      <c r="N70" s="33">
        <f t="shared" si="10"/>
        <v>0</v>
      </c>
      <c r="O70" s="33">
        <f t="shared" si="11"/>
        <v>0</v>
      </c>
      <c r="P70" s="33">
        <f t="shared" si="12"/>
        <v>0</v>
      </c>
      <c r="Q70" s="33">
        <f t="shared" si="13"/>
        <v>0</v>
      </c>
      <c r="R70" s="33">
        <f t="shared" si="14"/>
        <v>0</v>
      </c>
      <c r="S70" s="33">
        <f t="shared" si="15"/>
        <v>0</v>
      </c>
      <c r="T70" s="33">
        <f t="shared" si="16"/>
        <v>0</v>
      </c>
      <c r="U70" s="33">
        <f t="shared" si="17"/>
        <v>0</v>
      </c>
      <c r="V70" s="33">
        <f t="shared" si="18"/>
        <v>0</v>
      </c>
      <c r="W70" s="33">
        <f t="shared" si="19"/>
        <v>1.1160340613595527E-5</v>
      </c>
      <c r="X70" s="33">
        <f t="shared" si="20"/>
        <v>0</v>
      </c>
      <c r="Y70" s="33">
        <f t="shared" si="21"/>
        <v>0</v>
      </c>
      <c r="Z70" s="33">
        <f t="shared" si="22"/>
        <v>0</v>
      </c>
      <c r="AA70" s="33">
        <f t="shared" si="23"/>
        <v>0</v>
      </c>
      <c r="AB70" s="33">
        <f t="shared" si="24"/>
        <v>0</v>
      </c>
      <c r="AC70" s="33">
        <f t="shared" si="25"/>
        <v>0</v>
      </c>
      <c r="AD70" s="33">
        <f t="shared" si="26"/>
        <v>0</v>
      </c>
      <c r="AE70" s="33">
        <f t="shared" si="27"/>
        <v>0</v>
      </c>
      <c r="AF70" s="33">
        <f t="shared" si="28"/>
        <v>0</v>
      </c>
      <c r="AG70" s="33">
        <f t="shared" si="29"/>
        <v>0</v>
      </c>
      <c r="AH70" s="33">
        <f t="shared" si="30"/>
        <v>0</v>
      </c>
      <c r="AI70" s="33">
        <f t="shared" si="31"/>
        <v>0</v>
      </c>
      <c r="AJ70" s="33">
        <f t="shared" si="32"/>
        <v>0</v>
      </c>
      <c r="AK70" s="33">
        <f t="shared" si="33"/>
        <v>0</v>
      </c>
      <c r="AL70" s="33">
        <f t="shared" si="34"/>
        <v>0</v>
      </c>
      <c r="AM70" s="33">
        <f t="shared" si="35"/>
        <v>0</v>
      </c>
      <c r="AN70" s="33">
        <f t="shared" si="36"/>
        <v>0</v>
      </c>
      <c r="AO70" s="33">
        <f t="shared" si="37"/>
        <v>0</v>
      </c>
      <c r="AP70" s="33">
        <f t="shared" si="38"/>
        <v>0</v>
      </c>
      <c r="AQ70" s="33">
        <f t="shared" si="39"/>
        <v>0</v>
      </c>
      <c r="AR70" s="33">
        <f t="shared" si="40"/>
        <v>0</v>
      </c>
      <c r="AS70" s="33">
        <f t="shared" si="41"/>
        <v>0</v>
      </c>
      <c r="AT70" s="33">
        <f t="shared" si="42"/>
        <v>0</v>
      </c>
      <c r="AU70" s="33">
        <f t="shared" si="43"/>
        <v>0</v>
      </c>
      <c r="AV70" s="33">
        <f t="shared" si="44"/>
        <v>0</v>
      </c>
      <c r="AW70" s="33">
        <f t="shared" si="45"/>
        <v>0</v>
      </c>
      <c r="AX70" s="33">
        <f t="shared" si="46"/>
        <v>0</v>
      </c>
      <c r="AY70" s="33">
        <f t="shared" si="47"/>
        <v>0</v>
      </c>
      <c r="AZ70" s="33">
        <f t="shared" si="48"/>
        <v>0</v>
      </c>
      <c r="BA70" s="33">
        <f t="shared" si="49"/>
        <v>0</v>
      </c>
      <c r="BB70" s="33">
        <f t="shared" si="50"/>
        <v>0</v>
      </c>
      <c r="BC70" s="33">
        <f t="shared" si="51"/>
        <v>0</v>
      </c>
      <c r="BD70" s="33">
        <f t="shared" si="52"/>
        <v>0</v>
      </c>
      <c r="BE70" s="33">
        <f t="shared" si="53"/>
        <v>0</v>
      </c>
      <c r="BF70" s="33">
        <f t="shared" si="54"/>
        <v>0</v>
      </c>
      <c r="BG70" s="33">
        <f t="shared" si="55"/>
        <v>1.0095839807290609E-6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1</v>
      </c>
      <c r="DH70" s="31">
        <v>9253</v>
      </c>
      <c r="DI70" s="31">
        <v>12912</v>
      </c>
      <c r="DJ70" s="31">
        <v>6503</v>
      </c>
      <c r="DK70" s="31">
        <v>5637</v>
      </c>
      <c r="DL70" s="31">
        <v>10062</v>
      </c>
      <c r="DM70" s="31">
        <v>1160</v>
      </c>
      <c r="DN70" s="31">
        <v>81491</v>
      </c>
      <c r="DO70" s="31">
        <v>21737</v>
      </c>
      <c r="DP70" s="31">
        <v>5808</v>
      </c>
      <c r="DQ70" s="31">
        <v>11692</v>
      </c>
      <c r="DR70" s="31">
        <v>1749</v>
      </c>
      <c r="DS70" s="31">
        <v>8949</v>
      </c>
      <c r="DT70" s="31">
        <v>9289</v>
      </c>
      <c r="DU70" s="31">
        <v>2889</v>
      </c>
      <c r="DV70" s="31">
        <v>90853</v>
      </c>
      <c r="DW70" s="31">
        <v>89603</v>
      </c>
      <c r="DX70" s="31">
        <v>1192</v>
      </c>
      <c r="DY70" s="31">
        <v>13416</v>
      </c>
      <c r="DZ70" s="31">
        <v>3080</v>
      </c>
      <c r="EA70" s="31">
        <v>16145</v>
      </c>
      <c r="EB70" s="31">
        <v>11406</v>
      </c>
      <c r="EC70" s="31">
        <v>28786</v>
      </c>
      <c r="ED70" s="31">
        <v>63565</v>
      </c>
      <c r="EE70" s="31">
        <v>2347</v>
      </c>
      <c r="EF70" s="31">
        <v>19696</v>
      </c>
      <c r="EG70" s="31">
        <v>7697</v>
      </c>
      <c r="EH70" s="31">
        <v>1745</v>
      </c>
      <c r="EI70" s="31">
        <v>1878</v>
      </c>
      <c r="EJ70" s="31">
        <v>4223</v>
      </c>
      <c r="EK70" s="31">
        <v>109432</v>
      </c>
      <c r="EL70" s="31">
        <v>15597</v>
      </c>
      <c r="EM70" s="31">
        <v>4254</v>
      </c>
      <c r="EN70" s="31">
        <v>6158</v>
      </c>
      <c r="EO70" s="31">
        <v>1739</v>
      </c>
      <c r="EP70" s="31">
        <v>7012</v>
      </c>
      <c r="EQ70" s="31">
        <v>1183</v>
      </c>
      <c r="ER70" s="31">
        <v>40313</v>
      </c>
      <c r="ES70" s="31">
        <v>9759</v>
      </c>
      <c r="ET70" s="31">
        <v>10443</v>
      </c>
      <c r="EU70" s="31">
        <v>9251</v>
      </c>
      <c r="EV70" s="31">
        <v>11394</v>
      </c>
      <c r="EW70" s="31">
        <v>3368</v>
      </c>
      <c r="EX70" s="31">
        <v>34214</v>
      </c>
      <c r="EY70" s="31">
        <v>9135</v>
      </c>
      <c r="EZ70" s="31">
        <v>3618</v>
      </c>
      <c r="FA70" s="31">
        <v>6072</v>
      </c>
      <c r="FB70" s="31">
        <v>5343</v>
      </c>
      <c r="FC70" s="31">
        <v>718</v>
      </c>
      <c r="FD70" s="31">
        <v>7377</v>
      </c>
      <c r="FE70" s="31">
        <v>1008</v>
      </c>
      <c r="FF70" s="31">
        <v>148356</v>
      </c>
      <c r="FG70" s="31">
        <v>990507</v>
      </c>
    </row>
    <row r="71" spans="1:163" x14ac:dyDescent="0.75">
      <c r="A71">
        <v>2010</v>
      </c>
      <c r="B71">
        <v>11</v>
      </c>
      <c r="C71">
        <v>47</v>
      </c>
      <c r="D71" s="22">
        <v>1</v>
      </c>
      <c r="E71" s="22">
        <v>8</v>
      </c>
      <c r="F71" s="11">
        <v>40509</v>
      </c>
      <c r="G71" s="11">
        <v>40503</v>
      </c>
      <c r="H71" s="33">
        <f t="shared" si="4"/>
        <v>0</v>
      </c>
      <c r="I71" s="33">
        <f t="shared" si="5"/>
        <v>0</v>
      </c>
      <c r="J71" s="33">
        <f t="shared" si="6"/>
        <v>0</v>
      </c>
      <c r="K71" s="33">
        <f t="shared" si="7"/>
        <v>0</v>
      </c>
      <c r="L71" s="33">
        <f t="shared" si="8"/>
        <v>0</v>
      </c>
      <c r="M71" s="33">
        <f t="shared" si="9"/>
        <v>0</v>
      </c>
      <c r="N71" s="33">
        <f t="shared" si="10"/>
        <v>0</v>
      </c>
      <c r="O71" s="33">
        <f t="shared" si="11"/>
        <v>4.6004508441827298E-5</v>
      </c>
      <c r="P71" s="33">
        <f t="shared" si="12"/>
        <v>0</v>
      </c>
      <c r="Q71" s="33">
        <f t="shared" si="13"/>
        <v>0</v>
      </c>
      <c r="R71" s="33">
        <f t="shared" si="14"/>
        <v>0</v>
      </c>
      <c r="S71" s="33">
        <f t="shared" si="15"/>
        <v>0</v>
      </c>
      <c r="T71" s="33">
        <f t="shared" si="16"/>
        <v>0</v>
      </c>
      <c r="U71" s="33">
        <f t="shared" si="17"/>
        <v>0</v>
      </c>
      <c r="V71" s="33">
        <f t="shared" si="18"/>
        <v>0</v>
      </c>
      <c r="W71" s="33">
        <f t="shared" si="19"/>
        <v>0</v>
      </c>
      <c r="X71" s="33">
        <f t="shared" si="20"/>
        <v>0</v>
      </c>
      <c r="Y71" s="33">
        <f t="shared" si="21"/>
        <v>0</v>
      </c>
      <c r="Z71" s="33">
        <f t="shared" si="22"/>
        <v>0</v>
      </c>
      <c r="AA71" s="33">
        <f t="shared" si="23"/>
        <v>0</v>
      </c>
      <c r="AB71" s="33">
        <f t="shared" si="24"/>
        <v>0</v>
      </c>
      <c r="AC71" s="33">
        <f t="shared" si="25"/>
        <v>0</v>
      </c>
      <c r="AD71" s="33">
        <f t="shared" si="26"/>
        <v>0</v>
      </c>
      <c r="AE71" s="33">
        <f t="shared" si="27"/>
        <v>0</v>
      </c>
      <c r="AF71" s="33">
        <f t="shared" si="28"/>
        <v>0</v>
      </c>
      <c r="AG71" s="33">
        <f t="shared" si="29"/>
        <v>0</v>
      </c>
      <c r="AH71" s="33">
        <f t="shared" si="30"/>
        <v>0</v>
      </c>
      <c r="AI71" s="33">
        <f t="shared" si="31"/>
        <v>0</v>
      </c>
      <c r="AJ71" s="33">
        <f t="shared" si="32"/>
        <v>0</v>
      </c>
      <c r="AK71" s="33">
        <f t="shared" si="33"/>
        <v>0</v>
      </c>
      <c r="AL71" s="33">
        <f t="shared" si="34"/>
        <v>0</v>
      </c>
      <c r="AM71" s="33">
        <f t="shared" si="35"/>
        <v>0</v>
      </c>
      <c r="AN71" s="33">
        <f t="shared" si="36"/>
        <v>0</v>
      </c>
      <c r="AO71" s="33">
        <f t="shared" si="37"/>
        <v>0</v>
      </c>
      <c r="AP71" s="33">
        <f t="shared" si="38"/>
        <v>0</v>
      </c>
      <c r="AQ71" s="33">
        <f t="shared" si="39"/>
        <v>0</v>
      </c>
      <c r="AR71" s="33">
        <f t="shared" si="40"/>
        <v>0</v>
      </c>
      <c r="AS71" s="33">
        <f t="shared" si="41"/>
        <v>0</v>
      </c>
      <c r="AT71" s="33">
        <f t="shared" si="42"/>
        <v>0</v>
      </c>
      <c r="AU71" s="33">
        <f t="shared" si="43"/>
        <v>0</v>
      </c>
      <c r="AV71" s="33">
        <f t="shared" si="44"/>
        <v>0</v>
      </c>
      <c r="AW71" s="33">
        <f t="shared" si="45"/>
        <v>0</v>
      </c>
      <c r="AX71" s="33">
        <f t="shared" si="46"/>
        <v>0</v>
      </c>
      <c r="AY71" s="33">
        <f t="shared" si="47"/>
        <v>0</v>
      </c>
      <c r="AZ71" s="33">
        <f t="shared" si="48"/>
        <v>0</v>
      </c>
      <c r="BA71" s="33">
        <f t="shared" si="49"/>
        <v>0</v>
      </c>
      <c r="BB71" s="33">
        <f t="shared" si="50"/>
        <v>0</v>
      </c>
      <c r="BC71" s="33">
        <f t="shared" si="51"/>
        <v>0</v>
      </c>
      <c r="BD71" s="33">
        <f t="shared" si="52"/>
        <v>0</v>
      </c>
      <c r="BE71" s="33">
        <f t="shared" si="53"/>
        <v>0</v>
      </c>
      <c r="BF71" s="33">
        <f t="shared" si="54"/>
        <v>0</v>
      </c>
      <c r="BG71" s="33">
        <f t="shared" si="55"/>
        <v>1.0095839807290609E-6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 s="31">
        <v>9253</v>
      </c>
      <c r="DI71" s="31">
        <v>12912</v>
      </c>
      <c r="DJ71" s="31">
        <v>6503</v>
      </c>
      <c r="DK71" s="31">
        <v>5637</v>
      </c>
      <c r="DL71" s="31">
        <v>10062</v>
      </c>
      <c r="DM71" s="31">
        <v>1160</v>
      </c>
      <c r="DN71" s="31">
        <v>81491</v>
      </c>
      <c r="DO71" s="31">
        <v>21737</v>
      </c>
      <c r="DP71" s="31">
        <v>5808</v>
      </c>
      <c r="DQ71" s="31">
        <v>11692</v>
      </c>
      <c r="DR71" s="31">
        <v>1749</v>
      </c>
      <c r="DS71" s="31">
        <v>8949</v>
      </c>
      <c r="DT71" s="31">
        <v>9289</v>
      </c>
      <c r="DU71" s="31">
        <v>2889</v>
      </c>
      <c r="DV71" s="31">
        <v>90853</v>
      </c>
      <c r="DW71" s="31">
        <v>89603</v>
      </c>
      <c r="DX71" s="31">
        <v>1192</v>
      </c>
      <c r="DY71" s="31">
        <v>13416</v>
      </c>
      <c r="DZ71" s="31">
        <v>3080</v>
      </c>
      <c r="EA71" s="31">
        <v>16145</v>
      </c>
      <c r="EB71" s="31">
        <v>11406</v>
      </c>
      <c r="EC71" s="31">
        <v>28786</v>
      </c>
      <c r="ED71" s="31">
        <v>63565</v>
      </c>
      <c r="EE71" s="31">
        <v>2347</v>
      </c>
      <c r="EF71" s="31">
        <v>19696</v>
      </c>
      <c r="EG71" s="31">
        <v>7697</v>
      </c>
      <c r="EH71" s="31">
        <v>1745</v>
      </c>
      <c r="EI71" s="31">
        <v>1878</v>
      </c>
      <c r="EJ71" s="31">
        <v>4223</v>
      </c>
      <c r="EK71" s="31">
        <v>109432</v>
      </c>
      <c r="EL71" s="31">
        <v>15597</v>
      </c>
      <c r="EM71" s="31">
        <v>4254</v>
      </c>
      <c r="EN71" s="31">
        <v>6158</v>
      </c>
      <c r="EO71" s="31">
        <v>1739</v>
      </c>
      <c r="EP71" s="31">
        <v>7012</v>
      </c>
      <c r="EQ71" s="31">
        <v>1183</v>
      </c>
      <c r="ER71" s="31">
        <v>40313</v>
      </c>
      <c r="ES71" s="31">
        <v>9759</v>
      </c>
      <c r="ET71" s="31">
        <v>10443</v>
      </c>
      <c r="EU71" s="31">
        <v>9251</v>
      </c>
      <c r="EV71" s="31">
        <v>11394</v>
      </c>
      <c r="EW71" s="31">
        <v>3368</v>
      </c>
      <c r="EX71" s="31">
        <v>34214</v>
      </c>
      <c r="EY71" s="31">
        <v>9135</v>
      </c>
      <c r="EZ71" s="31">
        <v>3618</v>
      </c>
      <c r="FA71" s="31">
        <v>6072</v>
      </c>
      <c r="FB71" s="31">
        <v>5343</v>
      </c>
      <c r="FC71" s="31">
        <v>718</v>
      </c>
      <c r="FD71" s="31">
        <v>7377</v>
      </c>
      <c r="FE71" s="31">
        <v>1008</v>
      </c>
      <c r="FF71" s="31">
        <v>148356</v>
      </c>
      <c r="FG71" s="31">
        <v>990507</v>
      </c>
    </row>
    <row r="72" spans="1:163" x14ac:dyDescent="0.75">
      <c r="A72">
        <v>2010</v>
      </c>
      <c r="B72">
        <v>11</v>
      </c>
      <c r="C72">
        <v>48</v>
      </c>
      <c r="D72" s="22">
        <v>1</v>
      </c>
      <c r="E72" s="22">
        <v>9</v>
      </c>
      <c r="F72" s="11">
        <v>40516</v>
      </c>
      <c r="G72" s="11">
        <v>40510</v>
      </c>
      <c r="H72" s="33">
        <f t="shared" si="4"/>
        <v>0</v>
      </c>
      <c r="I72" s="33">
        <f t="shared" si="5"/>
        <v>0</v>
      </c>
      <c r="J72" s="33">
        <f t="shared" si="6"/>
        <v>0</v>
      </c>
      <c r="K72" s="33">
        <f t="shared" si="7"/>
        <v>0</v>
      </c>
      <c r="L72" s="33">
        <f t="shared" si="8"/>
        <v>0</v>
      </c>
      <c r="M72" s="33">
        <f t="shared" si="9"/>
        <v>0</v>
      </c>
      <c r="N72" s="33">
        <f t="shared" si="10"/>
        <v>0</v>
      </c>
      <c r="O72" s="33">
        <f t="shared" si="11"/>
        <v>1.8401803376730919E-4</v>
      </c>
      <c r="P72" s="33">
        <f t="shared" si="12"/>
        <v>0</v>
      </c>
      <c r="Q72" s="33">
        <f t="shared" si="13"/>
        <v>0</v>
      </c>
      <c r="R72" s="33">
        <f t="shared" si="14"/>
        <v>0</v>
      </c>
      <c r="S72" s="33">
        <f t="shared" si="15"/>
        <v>0</v>
      </c>
      <c r="T72" s="33">
        <f t="shared" si="16"/>
        <v>0</v>
      </c>
      <c r="U72" s="33">
        <f t="shared" si="17"/>
        <v>0</v>
      </c>
      <c r="V72" s="33">
        <f t="shared" si="18"/>
        <v>0</v>
      </c>
      <c r="W72" s="33">
        <f t="shared" si="19"/>
        <v>1.1160340613595527E-5</v>
      </c>
      <c r="X72" s="33">
        <f t="shared" si="20"/>
        <v>0</v>
      </c>
      <c r="Y72" s="33">
        <f t="shared" si="21"/>
        <v>0</v>
      </c>
      <c r="Z72" s="33">
        <f t="shared" si="22"/>
        <v>0</v>
      </c>
      <c r="AA72" s="33">
        <f t="shared" si="23"/>
        <v>0</v>
      </c>
      <c r="AB72" s="33">
        <f t="shared" si="24"/>
        <v>0</v>
      </c>
      <c r="AC72" s="33">
        <f t="shared" si="25"/>
        <v>0</v>
      </c>
      <c r="AD72" s="33">
        <f t="shared" si="26"/>
        <v>0</v>
      </c>
      <c r="AE72" s="33">
        <f t="shared" si="27"/>
        <v>0</v>
      </c>
      <c r="AF72" s="33">
        <f t="shared" si="28"/>
        <v>0</v>
      </c>
      <c r="AG72" s="33">
        <f t="shared" si="29"/>
        <v>0</v>
      </c>
      <c r="AH72" s="33">
        <f t="shared" si="30"/>
        <v>0</v>
      </c>
      <c r="AI72" s="33">
        <f t="shared" si="31"/>
        <v>0</v>
      </c>
      <c r="AJ72" s="33">
        <f t="shared" si="32"/>
        <v>0</v>
      </c>
      <c r="AK72" s="33">
        <f t="shared" si="33"/>
        <v>9.1380948899773382E-6</v>
      </c>
      <c r="AL72" s="33">
        <f t="shared" si="34"/>
        <v>0</v>
      </c>
      <c r="AM72" s="33">
        <f t="shared" si="35"/>
        <v>0</v>
      </c>
      <c r="AN72" s="33">
        <f t="shared" si="36"/>
        <v>0</v>
      </c>
      <c r="AO72" s="33">
        <f t="shared" si="37"/>
        <v>0</v>
      </c>
      <c r="AP72" s="33">
        <f t="shared" si="38"/>
        <v>0</v>
      </c>
      <c r="AQ72" s="33">
        <f t="shared" si="39"/>
        <v>0</v>
      </c>
      <c r="AR72" s="33">
        <f t="shared" si="40"/>
        <v>0</v>
      </c>
      <c r="AS72" s="33">
        <f t="shared" si="41"/>
        <v>0</v>
      </c>
      <c r="AT72" s="33">
        <f t="shared" si="42"/>
        <v>0</v>
      </c>
      <c r="AU72" s="33">
        <f t="shared" si="43"/>
        <v>0</v>
      </c>
      <c r="AV72" s="33">
        <f t="shared" si="44"/>
        <v>0</v>
      </c>
      <c r="AW72" s="33">
        <f t="shared" si="45"/>
        <v>0</v>
      </c>
      <c r="AX72" s="33">
        <f t="shared" si="46"/>
        <v>0</v>
      </c>
      <c r="AY72" s="33">
        <f t="shared" si="47"/>
        <v>0</v>
      </c>
      <c r="AZ72" s="33">
        <f t="shared" si="48"/>
        <v>0</v>
      </c>
      <c r="BA72" s="33">
        <f t="shared" si="49"/>
        <v>0</v>
      </c>
      <c r="BB72" s="33">
        <f t="shared" si="50"/>
        <v>0</v>
      </c>
      <c r="BC72" s="33">
        <f t="shared" si="51"/>
        <v>0</v>
      </c>
      <c r="BD72" s="33">
        <f t="shared" si="52"/>
        <v>0</v>
      </c>
      <c r="BE72" s="33">
        <f t="shared" si="53"/>
        <v>0</v>
      </c>
      <c r="BF72" s="33">
        <f t="shared" si="54"/>
        <v>6.7405430181455415E-6</v>
      </c>
      <c r="BG72" s="33">
        <f t="shared" si="55"/>
        <v>7.0670878651034269E-6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4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7</v>
      </c>
      <c r="DH72" s="31">
        <v>9253</v>
      </c>
      <c r="DI72" s="31">
        <v>12912</v>
      </c>
      <c r="DJ72" s="31">
        <v>6503</v>
      </c>
      <c r="DK72" s="31">
        <v>5637</v>
      </c>
      <c r="DL72" s="31">
        <v>10062</v>
      </c>
      <c r="DM72" s="31">
        <v>1160</v>
      </c>
      <c r="DN72" s="31">
        <v>81491</v>
      </c>
      <c r="DO72" s="31">
        <v>21737</v>
      </c>
      <c r="DP72" s="31">
        <v>5808</v>
      </c>
      <c r="DQ72" s="31">
        <v>11692</v>
      </c>
      <c r="DR72" s="31">
        <v>1749</v>
      </c>
      <c r="DS72" s="31">
        <v>8949</v>
      </c>
      <c r="DT72" s="31">
        <v>9289</v>
      </c>
      <c r="DU72" s="31">
        <v>2889</v>
      </c>
      <c r="DV72" s="31">
        <v>90853</v>
      </c>
      <c r="DW72" s="31">
        <v>89603</v>
      </c>
      <c r="DX72" s="31">
        <v>1192</v>
      </c>
      <c r="DY72" s="31">
        <v>13416</v>
      </c>
      <c r="DZ72" s="31">
        <v>3080</v>
      </c>
      <c r="EA72" s="31">
        <v>16145</v>
      </c>
      <c r="EB72" s="31">
        <v>11406</v>
      </c>
      <c r="EC72" s="31">
        <v>28786</v>
      </c>
      <c r="ED72" s="31">
        <v>63565</v>
      </c>
      <c r="EE72" s="31">
        <v>2347</v>
      </c>
      <c r="EF72" s="31">
        <v>19696</v>
      </c>
      <c r="EG72" s="31">
        <v>7697</v>
      </c>
      <c r="EH72" s="31">
        <v>1745</v>
      </c>
      <c r="EI72" s="31">
        <v>1878</v>
      </c>
      <c r="EJ72" s="31">
        <v>4223</v>
      </c>
      <c r="EK72" s="31">
        <v>109432</v>
      </c>
      <c r="EL72" s="31">
        <v>15597</v>
      </c>
      <c r="EM72" s="31">
        <v>4254</v>
      </c>
      <c r="EN72" s="31">
        <v>6158</v>
      </c>
      <c r="EO72" s="31">
        <v>1739</v>
      </c>
      <c r="EP72" s="31">
        <v>7012</v>
      </c>
      <c r="EQ72" s="31">
        <v>1183</v>
      </c>
      <c r="ER72" s="31">
        <v>40313</v>
      </c>
      <c r="ES72" s="31">
        <v>9759</v>
      </c>
      <c r="ET72" s="31">
        <v>10443</v>
      </c>
      <c r="EU72" s="31">
        <v>9251</v>
      </c>
      <c r="EV72" s="31">
        <v>11394</v>
      </c>
      <c r="EW72" s="31">
        <v>3368</v>
      </c>
      <c r="EX72" s="31">
        <v>34214</v>
      </c>
      <c r="EY72" s="31">
        <v>9135</v>
      </c>
      <c r="EZ72" s="31">
        <v>3618</v>
      </c>
      <c r="FA72" s="31">
        <v>6072</v>
      </c>
      <c r="FB72" s="31">
        <v>5343</v>
      </c>
      <c r="FC72" s="31">
        <v>718</v>
      </c>
      <c r="FD72" s="31">
        <v>7377</v>
      </c>
      <c r="FE72" s="31">
        <v>1008</v>
      </c>
      <c r="FF72" s="31">
        <v>148356</v>
      </c>
      <c r="FG72" s="31">
        <v>990507</v>
      </c>
    </row>
    <row r="73" spans="1:163" x14ac:dyDescent="0.75">
      <c r="A73">
        <v>2010</v>
      </c>
      <c r="B73">
        <v>12</v>
      </c>
      <c r="C73">
        <v>49</v>
      </c>
      <c r="D73" s="22">
        <v>1</v>
      </c>
      <c r="E73" s="22">
        <v>10</v>
      </c>
      <c r="F73" s="11">
        <v>40523</v>
      </c>
      <c r="G73" s="11">
        <v>40517</v>
      </c>
      <c r="H73" s="33">
        <f t="shared" si="4"/>
        <v>0</v>
      </c>
      <c r="I73" s="33">
        <f t="shared" si="5"/>
        <v>0</v>
      </c>
      <c r="J73" s="33">
        <f t="shared" si="6"/>
        <v>0</v>
      </c>
      <c r="K73" s="33">
        <f t="shared" si="7"/>
        <v>0</v>
      </c>
      <c r="L73" s="33">
        <f t="shared" si="8"/>
        <v>0</v>
      </c>
      <c r="M73" s="33">
        <f t="shared" si="9"/>
        <v>0</v>
      </c>
      <c r="N73" s="33">
        <f t="shared" si="10"/>
        <v>0</v>
      </c>
      <c r="O73" s="33">
        <f t="shared" si="11"/>
        <v>2.300225422091365E-4</v>
      </c>
      <c r="P73" s="33">
        <f t="shared" si="12"/>
        <v>0</v>
      </c>
      <c r="Q73" s="33">
        <f t="shared" si="13"/>
        <v>0</v>
      </c>
      <c r="R73" s="33">
        <f t="shared" si="14"/>
        <v>0</v>
      </c>
      <c r="S73" s="33">
        <f t="shared" si="15"/>
        <v>0</v>
      </c>
      <c r="T73" s="33">
        <f t="shared" si="16"/>
        <v>0</v>
      </c>
      <c r="U73" s="33">
        <f t="shared" si="17"/>
        <v>0</v>
      </c>
      <c r="V73" s="33">
        <f t="shared" si="18"/>
        <v>0</v>
      </c>
      <c r="W73" s="33">
        <f t="shared" si="19"/>
        <v>2.2320681227191054E-5</v>
      </c>
      <c r="X73" s="33">
        <f t="shared" si="20"/>
        <v>0</v>
      </c>
      <c r="Y73" s="33">
        <f t="shared" si="21"/>
        <v>0</v>
      </c>
      <c r="Z73" s="33">
        <f t="shared" si="22"/>
        <v>0</v>
      </c>
      <c r="AA73" s="33">
        <f t="shared" si="23"/>
        <v>0</v>
      </c>
      <c r="AB73" s="33">
        <f t="shared" si="24"/>
        <v>0</v>
      </c>
      <c r="AC73" s="33">
        <f t="shared" si="25"/>
        <v>0</v>
      </c>
      <c r="AD73" s="33">
        <f t="shared" si="26"/>
        <v>0</v>
      </c>
      <c r="AE73" s="33">
        <f t="shared" si="27"/>
        <v>0</v>
      </c>
      <c r="AF73" s="33">
        <f t="shared" si="28"/>
        <v>0</v>
      </c>
      <c r="AG73" s="33">
        <f t="shared" si="29"/>
        <v>0</v>
      </c>
      <c r="AH73" s="33">
        <f t="shared" si="30"/>
        <v>0</v>
      </c>
      <c r="AI73" s="33">
        <f t="shared" si="31"/>
        <v>0</v>
      </c>
      <c r="AJ73" s="33">
        <f t="shared" si="32"/>
        <v>0</v>
      </c>
      <c r="AK73" s="33">
        <f t="shared" si="33"/>
        <v>0</v>
      </c>
      <c r="AL73" s="33">
        <f t="shared" si="34"/>
        <v>0</v>
      </c>
      <c r="AM73" s="33">
        <f t="shared" si="35"/>
        <v>0</v>
      </c>
      <c r="AN73" s="33">
        <f t="shared" si="36"/>
        <v>0</v>
      </c>
      <c r="AO73" s="33">
        <f t="shared" si="37"/>
        <v>0</v>
      </c>
      <c r="AP73" s="33">
        <f t="shared" si="38"/>
        <v>0</v>
      </c>
      <c r="AQ73" s="33">
        <f t="shared" si="39"/>
        <v>0</v>
      </c>
      <c r="AR73" s="33">
        <f t="shared" si="40"/>
        <v>0</v>
      </c>
      <c r="AS73" s="33">
        <f t="shared" si="41"/>
        <v>0</v>
      </c>
      <c r="AT73" s="33">
        <f t="shared" si="42"/>
        <v>0</v>
      </c>
      <c r="AU73" s="33">
        <f t="shared" si="43"/>
        <v>0</v>
      </c>
      <c r="AV73" s="33">
        <f t="shared" si="44"/>
        <v>0</v>
      </c>
      <c r="AW73" s="33">
        <f t="shared" si="45"/>
        <v>0</v>
      </c>
      <c r="AX73" s="33">
        <f t="shared" si="46"/>
        <v>0</v>
      </c>
      <c r="AY73" s="33">
        <f t="shared" si="47"/>
        <v>0</v>
      </c>
      <c r="AZ73" s="33">
        <f t="shared" si="48"/>
        <v>0</v>
      </c>
      <c r="BA73" s="33">
        <f t="shared" si="49"/>
        <v>0</v>
      </c>
      <c r="BB73" s="33">
        <f t="shared" si="50"/>
        <v>0</v>
      </c>
      <c r="BC73" s="33">
        <f t="shared" si="51"/>
        <v>0</v>
      </c>
      <c r="BD73" s="33">
        <f t="shared" si="52"/>
        <v>0</v>
      </c>
      <c r="BE73" s="33">
        <f t="shared" si="53"/>
        <v>0</v>
      </c>
      <c r="BF73" s="33">
        <f t="shared" si="54"/>
        <v>6.7405430181455415E-6</v>
      </c>
      <c r="BG73" s="33">
        <f t="shared" si="55"/>
        <v>8.0766718458324872E-6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5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8</v>
      </c>
      <c r="DH73" s="31">
        <v>9253</v>
      </c>
      <c r="DI73" s="31">
        <v>12912</v>
      </c>
      <c r="DJ73" s="31">
        <v>6503</v>
      </c>
      <c r="DK73" s="31">
        <v>5637</v>
      </c>
      <c r="DL73" s="31">
        <v>10062</v>
      </c>
      <c r="DM73" s="31">
        <v>1160</v>
      </c>
      <c r="DN73" s="31">
        <v>81491</v>
      </c>
      <c r="DO73" s="31">
        <v>21737</v>
      </c>
      <c r="DP73" s="31">
        <v>5808</v>
      </c>
      <c r="DQ73" s="31">
        <v>11692</v>
      </c>
      <c r="DR73" s="31">
        <v>1749</v>
      </c>
      <c r="DS73" s="31">
        <v>8949</v>
      </c>
      <c r="DT73" s="31">
        <v>9289</v>
      </c>
      <c r="DU73" s="31">
        <v>2889</v>
      </c>
      <c r="DV73" s="31">
        <v>90853</v>
      </c>
      <c r="DW73" s="31">
        <v>89603</v>
      </c>
      <c r="DX73" s="31">
        <v>1192</v>
      </c>
      <c r="DY73" s="31">
        <v>13416</v>
      </c>
      <c r="DZ73" s="31">
        <v>3080</v>
      </c>
      <c r="EA73" s="31">
        <v>16145</v>
      </c>
      <c r="EB73" s="31">
        <v>11406</v>
      </c>
      <c r="EC73" s="31">
        <v>28786</v>
      </c>
      <c r="ED73" s="31">
        <v>63565</v>
      </c>
      <c r="EE73" s="31">
        <v>2347</v>
      </c>
      <c r="EF73" s="31">
        <v>19696</v>
      </c>
      <c r="EG73" s="31">
        <v>7697</v>
      </c>
      <c r="EH73" s="31">
        <v>1745</v>
      </c>
      <c r="EI73" s="31">
        <v>1878</v>
      </c>
      <c r="EJ73" s="31">
        <v>4223</v>
      </c>
      <c r="EK73" s="31">
        <v>109432</v>
      </c>
      <c r="EL73" s="31">
        <v>15597</v>
      </c>
      <c r="EM73" s="31">
        <v>4254</v>
      </c>
      <c r="EN73" s="31">
        <v>6158</v>
      </c>
      <c r="EO73" s="31">
        <v>1739</v>
      </c>
      <c r="EP73" s="31">
        <v>7012</v>
      </c>
      <c r="EQ73" s="31">
        <v>1183</v>
      </c>
      <c r="ER73" s="31">
        <v>40313</v>
      </c>
      <c r="ES73" s="31">
        <v>9759</v>
      </c>
      <c r="ET73" s="31">
        <v>10443</v>
      </c>
      <c r="EU73" s="31">
        <v>9251</v>
      </c>
      <c r="EV73" s="31">
        <v>11394</v>
      </c>
      <c r="EW73" s="31">
        <v>3368</v>
      </c>
      <c r="EX73" s="31">
        <v>34214</v>
      </c>
      <c r="EY73" s="31">
        <v>9135</v>
      </c>
      <c r="EZ73" s="31">
        <v>3618</v>
      </c>
      <c r="FA73" s="31">
        <v>6072</v>
      </c>
      <c r="FB73" s="31">
        <v>5343</v>
      </c>
      <c r="FC73" s="31">
        <v>718</v>
      </c>
      <c r="FD73" s="31">
        <v>7377</v>
      </c>
      <c r="FE73" s="31">
        <v>1008</v>
      </c>
      <c r="FF73" s="31">
        <v>148356</v>
      </c>
      <c r="FG73" s="31">
        <v>990507</v>
      </c>
    </row>
    <row r="74" spans="1:163" x14ac:dyDescent="0.75">
      <c r="A74">
        <v>2010</v>
      </c>
      <c r="B74">
        <v>12</v>
      </c>
      <c r="C74">
        <v>50</v>
      </c>
      <c r="D74" s="22">
        <v>1</v>
      </c>
      <c r="E74" s="22">
        <v>11</v>
      </c>
      <c r="F74" s="11">
        <v>40530</v>
      </c>
      <c r="G74" s="11">
        <v>40524</v>
      </c>
      <c r="H74" s="33">
        <f t="shared" si="4"/>
        <v>0</v>
      </c>
      <c r="I74" s="33">
        <f t="shared" si="5"/>
        <v>0</v>
      </c>
      <c r="J74" s="33">
        <f t="shared" si="6"/>
        <v>0</v>
      </c>
      <c r="K74" s="33">
        <f t="shared" si="7"/>
        <v>0</v>
      </c>
      <c r="L74" s="33">
        <f t="shared" si="8"/>
        <v>0</v>
      </c>
      <c r="M74" s="33">
        <f t="shared" si="9"/>
        <v>0</v>
      </c>
      <c r="N74" s="33">
        <f t="shared" si="10"/>
        <v>0</v>
      </c>
      <c r="O74" s="33">
        <f t="shared" si="11"/>
        <v>1.3801352532548191E-4</v>
      </c>
      <c r="P74" s="33">
        <f t="shared" si="12"/>
        <v>0</v>
      </c>
      <c r="Q74" s="33">
        <f t="shared" si="13"/>
        <v>0</v>
      </c>
      <c r="R74" s="33">
        <f t="shared" si="14"/>
        <v>0</v>
      </c>
      <c r="S74" s="33">
        <f t="shared" si="15"/>
        <v>0</v>
      </c>
      <c r="T74" s="33">
        <f t="shared" si="16"/>
        <v>0</v>
      </c>
      <c r="U74" s="33">
        <f t="shared" si="17"/>
        <v>0</v>
      </c>
      <c r="V74" s="33">
        <f t="shared" si="18"/>
        <v>0</v>
      </c>
      <c r="W74" s="33">
        <f t="shared" si="19"/>
        <v>3.3481021840786578E-5</v>
      </c>
      <c r="X74" s="33">
        <f t="shared" si="20"/>
        <v>0</v>
      </c>
      <c r="Y74" s="33">
        <f t="shared" si="21"/>
        <v>0</v>
      </c>
      <c r="Z74" s="33">
        <f t="shared" si="22"/>
        <v>0</v>
      </c>
      <c r="AA74" s="33">
        <f t="shared" si="23"/>
        <v>0</v>
      </c>
      <c r="AB74" s="33">
        <f t="shared" si="24"/>
        <v>0</v>
      </c>
      <c r="AC74" s="33">
        <f t="shared" si="25"/>
        <v>0</v>
      </c>
      <c r="AD74" s="33">
        <f t="shared" si="26"/>
        <v>1.5731927947769998E-5</v>
      </c>
      <c r="AE74" s="33">
        <f t="shared" si="27"/>
        <v>0</v>
      </c>
      <c r="AF74" s="33">
        <f t="shared" si="28"/>
        <v>0</v>
      </c>
      <c r="AG74" s="33">
        <f t="shared" si="29"/>
        <v>0</v>
      </c>
      <c r="AH74" s="33">
        <f t="shared" si="30"/>
        <v>0</v>
      </c>
      <c r="AI74" s="33">
        <f t="shared" si="31"/>
        <v>0</v>
      </c>
      <c r="AJ74" s="33">
        <f t="shared" si="32"/>
        <v>0</v>
      </c>
      <c r="AK74" s="33">
        <f t="shared" si="33"/>
        <v>9.1380948899773382E-6</v>
      </c>
      <c r="AL74" s="33">
        <f t="shared" si="34"/>
        <v>3.8468936333910367E-4</v>
      </c>
      <c r="AM74" s="33">
        <f t="shared" si="35"/>
        <v>0</v>
      </c>
      <c r="AN74" s="33">
        <f t="shared" si="36"/>
        <v>0</v>
      </c>
      <c r="AO74" s="33">
        <f t="shared" si="37"/>
        <v>0</v>
      </c>
      <c r="AP74" s="33">
        <f t="shared" si="38"/>
        <v>0</v>
      </c>
      <c r="AQ74" s="33">
        <f t="shared" si="39"/>
        <v>0</v>
      </c>
      <c r="AR74" s="33">
        <f t="shared" si="40"/>
        <v>0</v>
      </c>
      <c r="AS74" s="33">
        <f t="shared" si="41"/>
        <v>0</v>
      </c>
      <c r="AT74" s="33">
        <f t="shared" si="42"/>
        <v>0</v>
      </c>
      <c r="AU74" s="33">
        <f t="shared" si="43"/>
        <v>0</v>
      </c>
      <c r="AV74" s="33">
        <f t="shared" si="44"/>
        <v>0</v>
      </c>
      <c r="AW74" s="33">
        <f t="shared" si="45"/>
        <v>0</v>
      </c>
      <c r="AX74" s="33">
        <f t="shared" si="46"/>
        <v>5.845560296954463E-5</v>
      </c>
      <c r="AY74" s="33">
        <f t="shared" si="47"/>
        <v>0</v>
      </c>
      <c r="AZ74" s="33">
        <f t="shared" si="48"/>
        <v>0</v>
      </c>
      <c r="BA74" s="33">
        <f t="shared" si="49"/>
        <v>0</v>
      </c>
      <c r="BB74" s="33">
        <f t="shared" si="50"/>
        <v>0</v>
      </c>
      <c r="BC74" s="33">
        <f t="shared" si="51"/>
        <v>0</v>
      </c>
      <c r="BD74" s="33">
        <f t="shared" si="52"/>
        <v>0</v>
      </c>
      <c r="BE74" s="33">
        <f t="shared" si="53"/>
        <v>0</v>
      </c>
      <c r="BF74" s="33">
        <f t="shared" si="54"/>
        <v>1.3481086036291083E-5</v>
      </c>
      <c r="BG74" s="33">
        <f t="shared" si="55"/>
        <v>1.8172511653123097E-5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3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6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2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18</v>
      </c>
      <c r="DH74" s="31">
        <v>9253</v>
      </c>
      <c r="DI74" s="31">
        <v>12912</v>
      </c>
      <c r="DJ74" s="31">
        <v>6503</v>
      </c>
      <c r="DK74" s="31">
        <v>5637</v>
      </c>
      <c r="DL74" s="31">
        <v>10062</v>
      </c>
      <c r="DM74" s="31">
        <v>1160</v>
      </c>
      <c r="DN74" s="31">
        <v>81491</v>
      </c>
      <c r="DO74" s="31">
        <v>21737</v>
      </c>
      <c r="DP74" s="31">
        <v>5808</v>
      </c>
      <c r="DQ74" s="31">
        <v>11692</v>
      </c>
      <c r="DR74" s="31">
        <v>1749</v>
      </c>
      <c r="DS74" s="31">
        <v>8949</v>
      </c>
      <c r="DT74" s="31">
        <v>9289</v>
      </c>
      <c r="DU74" s="31">
        <v>2889</v>
      </c>
      <c r="DV74" s="31">
        <v>90853</v>
      </c>
      <c r="DW74" s="31">
        <v>89603</v>
      </c>
      <c r="DX74" s="31">
        <v>1192</v>
      </c>
      <c r="DY74" s="31">
        <v>13416</v>
      </c>
      <c r="DZ74" s="31">
        <v>3080</v>
      </c>
      <c r="EA74" s="31">
        <v>16145</v>
      </c>
      <c r="EB74" s="31">
        <v>11406</v>
      </c>
      <c r="EC74" s="31">
        <v>28786</v>
      </c>
      <c r="ED74" s="31">
        <v>63565</v>
      </c>
      <c r="EE74" s="31">
        <v>2347</v>
      </c>
      <c r="EF74" s="31">
        <v>19696</v>
      </c>
      <c r="EG74" s="31">
        <v>7697</v>
      </c>
      <c r="EH74" s="31">
        <v>1745</v>
      </c>
      <c r="EI74" s="31">
        <v>1878</v>
      </c>
      <c r="EJ74" s="31">
        <v>4223</v>
      </c>
      <c r="EK74" s="31">
        <v>109432</v>
      </c>
      <c r="EL74" s="31">
        <v>15597</v>
      </c>
      <c r="EM74" s="31">
        <v>4254</v>
      </c>
      <c r="EN74" s="31">
        <v>6158</v>
      </c>
      <c r="EO74" s="31">
        <v>1739</v>
      </c>
      <c r="EP74" s="31">
        <v>7012</v>
      </c>
      <c r="EQ74" s="31">
        <v>1183</v>
      </c>
      <c r="ER74" s="31">
        <v>40313</v>
      </c>
      <c r="ES74" s="31">
        <v>9759</v>
      </c>
      <c r="ET74" s="31">
        <v>10443</v>
      </c>
      <c r="EU74" s="31">
        <v>9251</v>
      </c>
      <c r="EV74" s="31">
        <v>11394</v>
      </c>
      <c r="EW74" s="31">
        <v>3368</v>
      </c>
      <c r="EX74" s="31">
        <v>34214</v>
      </c>
      <c r="EY74" s="31">
        <v>9135</v>
      </c>
      <c r="EZ74" s="31">
        <v>3618</v>
      </c>
      <c r="FA74" s="31">
        <v>6072</v>
      </c>
      <c r="FB74" s="31">
        <v>5343</v>
      </c>
      <c r="FC74" s="31">
        <v>718</v>
      </c>
      <c r="FD74" s="31">
        <v>7377</v>
      </c>
      <c r="FE74" s="31">
        <v>1008</v>
      </c>
      <c r="FF74" s="31">
        <v>148356</v>
      </c>
      <c r="FG74" s="31">
        <v>990507</v>
      </c>
    </row>
    <row r="75" spans="1:163" x14ac:dyDescent="0.75">
      <c r="A75">
        <v>2010</v>
      </c>
      <c r="B75">
        <v>12</v>
      </c>
      <c r="C75">
        <v>51</v>
      </c>
      <c r="D75" s="22">
        <v>1</v>
      </c>
      <c r="E75" s="22">
        <v>12</v>
      </c>
      <c r="F75" s="11">
        <v>40537</v>
      </c>
      <c r="G75" s="11">
        <v>40531</v>
      </c>
      <c r="H75" s="33">
        <f t="shared" si="4"/>
        <v>0</v>
      </c>
      <c r="I75" s="33">
        <f t="shared" si="5"/>
        <v>0</v>
      </c>
      <c r="J75" s="33">
        <f t="shared" si="6"/>
        <v>0</v>
      </c>
      <c r="K75" s="33">
        <f t="shared" si="7"/>
        <v>0</v>
      </c>
      <c r="L75" s="33">
        <f t="shared" si="8"/>
        <v>0</v>
      </c>
      <c r="M75" s="33">
        <f t="shared" si="9"/>
        <v>0</v>
      </c>
      <c r="N75" s="33">
        <f t="shared" si="10"/>
        <v>0</v>
      </c>
      <c r="O75" s="33">
        <f t="shared" si="11"/>
        <v>4.6004508441827298E-5</v>
      </c>
      <c r="P75" s="33">
        <f t="shared" si="12"/>
        <v>0</v>
      </c>
      <c r="Q75" s="33">
        <f t="shared" si="13"/>
        <v>0</v>
      </c>
      <c r="R75" s="33">
        <f t="shared" si="14"/>
        <v>0</v>
      </c>
      <c r="S75" s="33">
        <f t="shared" si="15"/>
        <v>0</v>
      </c>
      <c r="T75" s="33">
        <f t="shared" si="16"/>
        <v>0</v>
      </c>
      <c r="U75" s="33">
        <f t="shared" si="17"/>
        <v>0</v>
      </c>
      <c r="V75" s="33">
        <f t="shared" si="18"/>
        <v>6.6040747140985986E-5</v>
      </c>
      <c r="W75" s="33">
        <f t="shared" si="19"/>
        <v>3.3481021840786578E-5</v>
      </c>
      <c r="X75" s="33">
        <f t="shared" si="20"/>
        <v>0</v>
      </c>
      <c r="Y75" s="33">
        <f t="shared" si="21"/>
        <v>0</v>
      </c>
      <c r="Z75" s="33">
        <f t="shared" si="22"/>
        <v>0</v>
      </c>
      <c r="AA75" s="33">
        <f t="shared" si="23"/>
        <v>0</v>
      </c>
      <c r="AB75" s="33">
        <f t="shared" si="24"/>
        <v>0</v>
      </c>
      <c r="AC75" s="33">
        <f t="shared" si="25"/>
        <v>3.4739109289237823E-5</v>
      </c>
      <c r="AD75" s="33">
        <f t="shared" si="26"/>
        <v>3.3037048690316999E-4</v>
      </c>
      <c r="AE75" s="33">
        <f t="shared" si="27"/>
        <v>0</v>
      </c>
      <c r="AF75" s="33">
        <f t="shared" si="28"/>
        <v>0</v>
      </c>
      <c r="AG75" s="33">
        <f t="shared" si="29"/>
        <v>0</v>
      </c>
      <c r="AH75" s="33">
        <f t="shared" si="30"/>
        <v>0</v>
      </c>
      <c r="AI75" s="33">
        <f t="shared" si="31"/>
        <v>0</v>
      </c>
      <c r="AJ75" s="33">
        <f t="shared" si="32"/>
        <v>0</v>
      </c>
      <c r="AK75" s="33">
        <f t="shared" si="33"/>
        <v>9.1380948899773382E-6</v>
      </c>
      <c r="AL75" s="33">
        <f t="shared" si="34"/>
        <v>2.5645957555940244E-4</v>
      </c>
      <c r="AM75" s="33">
        <f t="shared" si="35"/>
        <v>0</v>
      </c>
      <c r="AN75" s="33">
        <f t="shared" si="36"/>
        <v>0</v>
      </c>
      <c r="AO75" s="33">
        <f t="shared" si="37"/>
        <v>0</v>
      </c>
      <c r="AP75" s="33">
        <f t="shared" si="38"/>
        <v>0</v>
      </c>
      <c r="AQ75" s="33">
        <f t="shared" si="39"/>
        <v>0</v>
      </c>
      <c r="AR75" s="33">
        <f t="shared" si="40"/>
        <v>0</v>
      </c>
      <c r="AS75" s="33">
        <f t="shared" si="41"/>
        <v>0</v>
      </c>
      <c r="AT75" s="33">
        <f t="shared" si="42"/>
        <v>0</v>
      </c>
      <c r="AU75" s="33">
        <f t="shared" si="43"/>
        <v>0</v>
      </c>
      <c r="AV75" s="33">
        <f t="shared" si="44"/>
        <v>0</v>
      </c>
      <c r="AW75" s="33">
        <f t="shared" si="45"/>
        <v>0</v>
      </c>
      <c r="AX75" s="33">
        <f t="shared" si="46"/>
        <v>0</v>
      </c>
      <c r="AY75" s="33">
        <f t="shared" si="47"/>
        <v>0</v>
      </c>
      <c r="AZ75" s="33">
        <f t="shared" si="48"/>
        <v>0</v>
      </c>
      <c r="BA75" s="33">
        <f t="shared" si="49"/>
        <v>0</v>
      </c>
      <c r="BB75" s="33">
        <f t="shared" si="50"/>
        <v>0</v>
      </c>
      <c r="BC75" s="33">
        <f t="shared" si="51"/>
        <v>0</v>
      </c>
      <c r="BD75" s="33">
        <f t="shared" si="52"/>
        <v>0</v>
      </c>
      <c r="BE75" s="33">
        <f t="shared" si="53"/>
        <v>0</v>
      </c>
      <c r="BF75" s="33">
        <f t="shared" si="54"/>
        <v>2.0221629054436625E-5</v>
      </c>
      <c r="BG75" s="33">
        <f t="shared" si="55"/>
        <v>4.0383359229162438E-5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6</v>
      </c>
      <c r="BW75">
        <v>3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21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4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3</v>
      </c>
      <c r="DG75">
        <v>40</v>
      </c>
      <c r="DH75" s="31">
        <v>9253</v>
      </c>
      <c r="DI75" s="31">
        <v>12912</v>
      </c>
      <c r="DJ75" s="31">
        <v>6503</v>
      </c>
      <c r="DK75" s="31">
        <v>5637</v>
      </c>
      <c r="DL75" s="31">
        <v>10062</v>
      </c>
      <c r="DM75" s="31">
        <v>1160</v>
      </c>
      <c r="DN75" s="31">
        <v>81491</v>
      </c>
      <c r="DO75" s="31">
        <v>21737</v>
      </c>
      <c r="DP75" s="31">
        <v>5808</v>
      </c>
      <c r="DQ75" s="31">
        <v>11692</v>
      </c>
      <c r="DR75" s="31">
        <v>1749</v>
      </c>
      <c r="DS75" s="31">
        <v>8949</v>
      </c>
      <c r="DT75" s="31">
        <v>9289</v>
      </c>
      <c r="DU75" s="31">
        <v>2889</v>
      </c>
      <c r="DV75" s="31">
        <v>90853</v>
      </c>
      <c r="DW75" s="31">
        <v>89603</v>
      </c>
      <c r="DX75" s="31">
        <v>1192</v>
      </c>
      <c r="DY75" s="31">
        <v>13416</v>
      </c>
      <c r="DZ75" s="31">
        <v>3080</v>
      </c>
      <c r="EA75" s="31">
        <v>16145</v>
      </c>
      <c r="EB75" s="31">
        <v>11406</v>
      </c>
      <c r="EC75" s="31">
        <v>28786</v>
      </c>
      <c r="ED75" s="31">
        <v>63565</v>
      </c>
      <c r="EE75" s="31">
        <v>2347</v>
      </c>
      <c r="EF75" s="31">
        <v>19696</v>
      </c>
      <c r="EG75" s="31">
        <v>7697</v>
      </c>
      <c r="EH75" s="31">
        <v>1745</v>
      </c>
      <c r="EI75" s="31">
        <v>1878</v>
      </c>
      <c r="EJ75" s="31">
        <v>4223</v>
      </c>
      <c r="EK75" s="31">
        <v>109432</v>
      </c>
      <c r="EL75" s="31">
        <v>15597</v>
      </c>
      <c r="EM75" s="31">
        <v>4254</v>
      </c>
      <c r="EN75" s="31">
        <v>6158</v>
      </c>
      <c r="EO75" s="31">
        <v>1739</v>
      </c>
      <c r="EP75" s="31">
        <v>7012</v>
      </c>
      <c r="EQ75" s="31">
        <v>1183</v>
      </c>
      <c r="ER75" s="31">
        <v>40313</v>
      </c>
      <c r="ES75" s="31">
        <v>9759</v>
      </c>
      <c r="ET75" s="31">
        <v>10443</v>
      </c>
      <c r="EU75" s="31">
        <v>9251</v>
      </c>
      <c r="EV75" s="31">
        <v>11394</v>
      </c>
      <c r="EW75" s="31">
        <v>3368</v>
      </c>
      <c r="EX75" s="31">
        <v>34214</v>
      </c>
      <c r="EY75" s="31">
        <v>9135</v>
      </c>
      <c r="EZ75" s="31">
        <v>3618</v>
      </c>
      <c r="FA75" s="31">
        <v>6072</v>
      </c>
      <c r="FB75" s="31">
        <v>5343</v>
      </c>
      <c r="FC75" s="31">
        <v>718</v>
      </c>
      <c r="FD75" s="31">
        <v>7377</v>
      </c>
      <c r="FE75" s="31">
        <v>1008</v>
      </c>
      <c r="FF75" s="31">
        <v>148356</v>
      </c>
      <c r="FG75" s="31">
        <v>990507</v>
      </c>
    </row>
    <row r="76" spans="1:163" x14ac:dyDescent="0.75">
      <c r="A76">
        <v>2010</v>
      </c>
      <c r="B76">
        <v>12</v>
      </c>
      <c r="C76">
        <v>52</v>
      </c>
      <c r="D76" s="22">
        <v>1</v>
      </c>
      <c r="E76" s="22">
        <v>13</v>
      </c>
      <c r="F76" s="11">
        <v>40544</v>
      </c>
      <c r="G76" s="11">
        <v>40538</v>
      </c>
      <c r="H76" s="33">
        <f t="shared" si="4"/>
        <v>0</v>
      </c>
      <c r="I76" s="33">
        <f t="shared" si="5"/>
        <v>0</v>
      </c>
      <c r="J76" s="33">
        <f t="shared" si="6"/>
        <v>1.5377518068583732E-4</v>
      </c>
      <c r="K76" s="33">
        <f t="shared" si="7"/>
        <v>0</v>
      </c>
      <c r="L76" s="33">
        <f t="shared" si="8"/>
        <v>2.981514609421586E-4</v>
      </c>
      <c r="M76" s="33">
        <f t="shared" si="9"/>
        <v>8.6206896551724137E-4</v>
      </c>
      <c r="N76" s="33">
        <f t="shared" si="10"/>
        <v>1.227129376250138E-5</v>
      </c>
      <c r="O76" s="33">
        <f t="shared" si="11"/>
        <v>1.3801352532548191E-4</v>
      </c>
      <c r="P76" s="33">
        <f t="shared" si="12"/>
        <v>0</v>
      </c>
      <c r="Q76" s="33">
        <f t="shared" si="13"/>
        <v>0</v>
      </c>
      <c r="R76" s="33">
        <f t="shared" si="14"/>
        <v>0</v>
      </c>
      <c r="S76" s="33">
        <f t="shared" si="15"/>
        <v>0</v>
      </c>
      <c r="T76" s="33">
        <f t="shared" si="16"/>
        <v>0</v>
      </c>
      <c r="U76" s="33">
        <f t="shared" si="17"/>
        <v>0</v>
      </c>
      <c r="V76" s="33">
        <f t="shared" si="18"/>
        <v>4.8429881236723059E-4</v>
      </c>
      <c r="W76" s="33">
        <f t="shared" si="19"/>
        <v>6.1381873374775399E-4</v>
      </c>
      <c r="X76" s="33">
        <f t="shared" si="20"/>
        <v>0</v>
      </c>
      <c r="Y76" s="33">
        <f t="shared" si="21"/>
        <v>0</v>
      </c>
      <c r="Z76" s="33">
        <f t="shared" si="22"/>
        <v>0</v>
      </c>
      <c r="AA76" s="33">
        <f t="shared" si="23"/>
        <v>0</v>
      </c>
      <c r="AB76" s="33">
        <f t="shared" si="24"/>
        <v>0</v>
      </c>
      <c r="AC76" s="33">
        <f t="shared" si="25"/>
        <v>0</v>
      </c>
      <c r="AD76" s="33">
        <f t="shared" si="26"/>
        <v>2.6744277511208997E-4</v>
      </c>
      <c r="AE76" s="33">
        <f t="shared" si="27"/>
        <v>0</v>
      </c>
      <c r="AF76" s="33">
        <f t="shared" si="28"/>
        <v>0</v>
      </c>
      <c r="AG76" s="33">
        <f t="shared" si="29"/>
        <v>0</v>
      </c>
      <c r="AH76" s="33">
        <f t="shared" si="30"/>
        <v>0</v>
      </c>
      <c r="AI76" s="33">
        <f t="shared" si="31"/>
        <v>0</v>
      </c>
      <c r="AJ76" s="33">
        <f t="shared" si="32"/>
        <v>0</v>
      </c>
      <c r="AK76" s="33">
        <f t="shared" si="33"/>
        <v>9.1380948899773382E-6</v>
      </c>
      <c r="AL76" s="33">
        <f t="shared" si="34"/>
        <v>4.488042572289543E-4</v>
      </c>
      <c r="AM76" s="33">
        <f t="shared" si="35"/>
        <v>0</v>
      </c>
      <c r="AN76" s="33">
        <f t="shared" si="36"/>
        <v>0</v>
      </c>
      <c r="AO76" s="33">
        <f t="shared" si="37"/>
        <v>0</v>
      </c>
      <c r="AP76" s="33">
        <f t="shared" si="38"/>
        <v>0</v>
      </c>
      <c r="AQ76" s="33">
        <f t="shared" si="39"/>
        <v>0</v>
      </c>
      <c r="AR76" s="33">
        <f t="shared" si="40"/>
        <v>0</v>
      </c>
      <c r="AS76" s="33">
        <f t="shared" si="41"/>
        <v>0</v>
      </c>
      <c r="AT76" s="33">
        <f t="shared" si="42"/>
        <v>0</v>
      </c>
      <c r="AU76" s="33">
        <f t="shared" si="43"/>
        <v>0</v>
      </c>
      <c r="AV76" s="33">
        <f t="shared" si="44"/>
        <v>0</v>
      </c>
      <c r="AW76" s="33">
        <f t="shared" si="45"/>
        <v>0</v>
      </c>
      <c r="AX76" s="33">
        <f t="shared" si="46"/>
        <v>0</v>
      </c>
      <c r="AY76" s="33">
        <f t="shared" si="47"/>
        <v>0</v>
      </c>
      <c r="AZ76" s="33">
        <f t="shared" si="48"/>
        <v>0</v>
      </c>
      <c r="BA76" s="33">
        <f t="shared" si="49"/>
        <v>0</v>
      </c>
      <c r="BB76" s="33">
        <f t="shared" si="50"/>
        <v>0</v>
      </c>
      <c r="BC76" s="33">
        <f t="shared" si="51"/>
        <v>0</v>
      </c>
      <c r="BD76" s="33">
        <f t="shared" si="52"/>
        <v>0</v>
      </c>
      <c r="BE76" s="33">
        <f t="shared" si="53"/>
        <v>0</v>
      </c>
      <c r="BF76" s="33">
        <f t="shared" si="54"/>
        <v>1.3481086036291083E-5</v>
      </c>
      <c r="BG76" s="33">
        <f t="shared" si="55"/>
        <v>1.3629383739842323E-4</v>
      </c>
      <c r="BH76">
        <v>0</v>
      </c>
      <c r="BI76">
        <v>0</v>
      </c>
      <c r="BJ76">
        <v>1</v>
      </c>
      <c r="BK76">
        <v>0</v>
      </c>
      <c r="BL76">
        <v>3</v>
      </c>
      <c r="BM76">
        <v>1</v>
      </c>
      <c r="BN76">
        <v>1</v>
      </c>
      <c r="BO76">
        <v>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44</v>
      </c>
      <c r="BW76">
        <v>55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17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7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</v>
      </c>
      <c r="DG76">
        <v>135</v>
      </c>
      <c r="DH76" s="31">
        <v>9253</v>
      </c>
      <c r="DI76" s="31">
        <v>12912</v>
      </c>
      <c r="DJ76" s="31">
        <v>6503</v>
      </c>
      <c r="DK76" s="31">
        <v>5637</v>
      </c>
      <c r="DL76" s="31">
        <v>10062</v>
      </c>
      <c r="DM76" s="31">
        <v>1160</v>
      </c>
      <c r="DN76" s="31">
        <v>81491</v>
      </c>
      <c r="DO76" s="31">
        <v>21737</v>
      </c>
      <c r="DP76" s="31">
        <v>5808</v>
      </c>
      <c r="DQ76" s="31">
        <v>11692</v>
      </c>
      <c r="DR76" s="31">
        <v>1749</v>
      </c>
      <c r="DS76" s="31">
        <v>8949</v>
      </c>
      <c r="DT76" s="31">
        <v>9289</v>
      </c>
      <c r="DU76" s="31">
        <v>2889</v>
      </c>
      <c r="DV76" s="31">
        <v>90853</v>
      </c>
      <c r="DW76" s="31">
        <v>89603</v>
      </c>
      <c r="DX76" s="31">
        <v>1192</v>
      </c>
      <c r="DY76" s="31">
        <v>13416</v>
      </c>
      <c r="DZ76" s="31">
        <v>3080</v>
      </c>
      <c r="EA76" s="31">
        <v>16145</v>
      </c>
      <c r="EB76" s="31">
        <v>11406</v>
      </c>
      <c r="EC76" s="31">
        <v>28786</v>
      </c>
      <c r="ED76" s="31">
        <v>63565</v>
      </c>
      <c r="EE76" s="31">
        <v>2347</v>
      </c>
      <c r="EF76" s="31">
        <v>19696</v>
      </c>
      <c r="EG76" s="31">
        <v>7697</v>
      </c>
      <c r="EH76" s="31">
        <v>1745</v>
      </c>
      <c r="EI76" s="31">
        <v>1878</v>
      </c>
      <c r="EJ76" s="31">
        <v>4223</v>
      </c>
      <c r="EK76" s="31">
        <v>109432</v>
      </c>
      <c r="EL76" s="31">
        <v>15597</v>
      </c>
      <c r="EM76" s="31">
        <v>4254</v>
      </c>
      <c r="EN76" s="31">
        <v>6158</v>
      </c>
      <c r="EO76" s="31">
        <v>1739</v>
      </c>
      <c r="EP76" s="31">
        <v>7012</v>
      </c>
      <c r="EQ76" s="31">
        <v>1183</v>
      </c>
      <c r="ER76" s="31">
        <v>40313</v>
      </c>
      <c r="ES76" s="31">
        <v>9759</v>
      </c>
      <c r="ET76" s="31">
        <v>10443</v>
      </c>
      <c r="EU76" s="31">
        <v>9251</v>
      </c>
      <c r="EV76" s="31">
        <v>11394</v>
      </c>
      <c r="EW76" s="31">
        <v>3368</v>
      </c>
      <c r="EX76" s="31">
        <v>34214</v>
      </c>
      <c r="EY76" s="31">
        <v>9135</v>
      </c>
      <c r="EZ76" s="31">
        <v>3618</v>
      </c>
      <c r="FA76" s="31">
        <v>6072</v>
      </c>
      <c r="FB76" s="31">
        <v>5343</v>
      </c>
      <c r="FC76" s="31">
        <v>718</v>
      </c>
      <c r="FD76" s="31">
        <v>7377</v>
      </c>
      <c r="FE76" s="31">
        <v>1008</v>
      </c>
      <c r="FF76" s="31">
        <v>148356</v>
      </c>
      <c r="FG76" s="31">
        <v>990507</v>
      </c>
    </row>
    <row r="77" spans="1:163" x14ac:dyDescent="0.75">
      <c r="A77">
        <v>2011</v>
      </c>
      <c r="B77">
        <v>1</v>
      </c>
      <c r="C77">
        <v>1</v>
      </c>
      <c r="D77" s="22">
        <v>1</v>
      </c>
      <c r="E77" s="22">
        <v>14</v>
      </c>
      <c r="F77" s="11">
        <v>40551</v>
      </c>
      <c r="G77" s="11">
        <v>40545</v>
      </c>
      <c r="H77" s="33">
        <f t="shared" si="4"/>
        <v>0</v>
      </c>
      <c r="I77" s="33">
        <f t="shared" si="5"/>
        <v>0</v>
      </c>
      <c r="J77" s="33">
        <f t="shared" si="6"/>
        <v>0</v>
      </c>
      <c r="K77" s="33">
        <f t="shared" si="7"/>
        <v>0</v>
      </c>
      <c r="L77" s="33">
        <f t="shared" si="8"/>
        <v>0</v>
      </c>
      <c r="M77" s="33">
        <f t="shared" si="9"/>
        <v>0</v>
      </c>
      <c r="N77" s="33">
        <f t="shared" si="10"/>
        <v>0</v>
      </c>
      <c r="O77" s="33">
        <f t="shared" si="11"/>
        <v>1.3801352532548191E-4</v>
      </c>
      <c r="P77" s="33">
        <f t="shared" si="12"/>
        <v>0</v>
      </c>
      <c r="Q77" s="33">
        <f t="shared" si="13"/>
        <v>0</v>
      </c>
      <c r="R77" s="33">
        <f t="shared" si="14"/>
        <v>0</v>
      </c>
      <c r="S77" s="33">
        <f t="shared" si="15"/>
        <v>0</v>
      </c>
      <c r="T77" s="33">
        <f t="shared" si="16"/>
        <v>0</v>
      </c>
      <c r="U77" s="33">
        <f t="shared" si="17"/>
        <v>0</v>
      </c>
      <c r="V77" s="33">
        <f t="shared" si="18"/>
        <v>3.0819015332460129E-4</v>
      </c>
      <c r="W77" s="33">
        <f t="shared" si="19"/>
        <v>5.3569634945258525E-4</v>
      </c>
      <c r="X77" s="33">
        <f t="shared" si="20"/>
        <v>0</v>
      </c>
      <c r="Y77" s="33">
        <f t="shared" si="21"/>
        <v>0</v>
      </c>
      <c r="Z77" s="33">
        <f t="shared" si="22"/>
        <v>0</v>
      </c>
      <c r="AA77" s="33">
        <f t="shared" si="23"/>
        <v>0</v>
      </c>
      <c r="AB77" s="33">
        <f t="shared" si="24"/>
        <v>0</v>
      </c>
      <c r="AC77" s="33">
        <f t="shared" si="25"/>
        <v>3.4739109289237823E-5</v>
      </c>
      <c r="AD77" s="33">
        <f t="shared" si="26"/>
        <v>5.9781326201525996E-4</v>
      </c>
      <c r="AE77" s="33">
        <f t="shared" si="27"/>
        <v>0</v>
      </c>
      <c r="AF77" s="33">
        <f t="shared" si="28"/>
        <v>0</v>
      </c>
      <c r="AG77" s="33">
        <f t="shared" si="29"/>
        <v>0</v>
      </c>
      <c r="AH77" s="33">
        <f t="shared" si="30"/>
        <v>0</v>
      </c>
      <c r="AI77" s="33">
        <f t="shared" si="31"/>
        <v>0</v>
      </c>
      <c r="AJ77" s="33">
        <f t="shared" si="32"/>
        <v>0</v>
      </c>
      <c r="AK77" s="33">
        <f t="shared" si="33"/>
        <v>2.7414284669932011E-5</v>
      </c>
      <c r="AL77" s="33">
        <f t="shared" si="34"/>
        <v>4.488042572289543E-4</v>
      </c>
      <c r="AM77" s="33">
        <f t="shared" si="35"/>
        <v>0</v>
      </c>
      <c r="AN77" s="33">
        <f t="shared" si="36"/>
        <v>8.1195193244559924E-4</v>
      </c>
      <c r="AO77" s="33">
        <f t="shared" si="37"/>
        <v>0</v>
      </c>
      <c r="AP77" s="33">
        <f t="shared" si="38"/>
        <v>0</v>
      </c>
      <c r="AQ77" s="33">
        <f t="shared" si="39"/>
        <v>0</v>
      </c>
      <c r="AR77" s="33">
        <f t="shared" si="40"/>
        <v>0</v>
      </c>
      <c r="AS77" s="33">
        <f t="shared" si="41"/>
        <v>0</v>
      </c>
      <c r="AT77" s="33">
        <f t="shared" si="42"/>
        <v>0</v>
      </c>
      <c r="AU77" s="33">
        <f t="shared" si="43"/>
        <v>0</v>
      </c>
      <c r="AV77" s="33">
        <f t="shared" si="44"/>
        <v>0</v>
      </c>
      <c r="AW77" s="33">
        <f t="shared" si="45"/>
        <v>0</v>
      </c>
      <c r="AX77" s="33">
        <f t="shared" si="46"/>
        <v>0</v>
      </c>
      <c r="AY77" s="33">
        <f t="shared" si="47"/>
        <v>0</v>
      </c>
      <c r="AZ77" s="33">
        <f t="shared" si="48"/>
        <v>0</v>
      </c>
      <c r="BA77" s="33">
        <f t="shared" si="49"/>
        <v>0</v>
      </c>
      <c r="BB77" s="33">
        <f t="shared" si="50"/>
        <v>0</v>
      </c>
      <c r="BC77" s="33">
        <f t="shared" si="51"/>
        <v>0</v>
      </c>
      <c r="BD77" s="33">
        <f t="shared" si="52"/>
        <v>0</v>
      </c>
      <c r="BE77" s="33">
        <f t="shared" si="53"/>
        <v>0</v>
      </c>
      <c r="BF77" s="33">
        <f t="shared" si="54"/>
        <v>0</v>
      </c>
      <c r="BG77" s="33">
        <f t="shared" si="55"/>
        <v>1.342746694369651E-4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28</v>
      </c>
      <c r="BW77">
        <v>48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38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3</v>
      </c>
      <c r="CL77">
        <v>7</v>
      </c>
      <c r="CM77">
        <v>0</v>
      </c>
      <c r="CN77">
        <v>5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133</v>
      </c>
      <c r="DH77" s="31">
        <v>9253</v>
      </c>
      <c r="DI77" s="31">
        <v>12912</v>
      </c>
      <c r="DJ77" s="31">
        <v>6503</v>
      </c>
      <c r="DK77" s="31">
        <v>5637</v>
      </c>
      <c r="DL77" s="31">
        <v>10062</v>
      </c>
      <c r="DM77" s="31">
        <v>1160</v>
      </c>
      <c r="DN77" s="31">
        <v>81491</v>
      </c>
      <c r="DO77" s="31">
        <v>21737</v>
      </c>
      <c r="DP77" s="31">
        <v>5808</v>
      </c>
      <c r="DQ77" s="31">
        <v>11692</v>
      </c>
      <c r="DR77" s="31">
        <v>1749</v>
      </c>
      <c r="DS77" s="31">
        <v>8949</v>
      </c>
      <c r="DT77" s="31">
        <v>9289</v>
      </c>
      <c r="DU77" s="31">
        <v>2889</v>
      </c>
      <c r="DV77" s="31">
        <v>90853</v>
      </c>
      <c r="DW77" s="31">
        <v>89603</v>
      </c>
      <c r="DX77" s="31">
        <v>1192</v>
      </c>
      <c r="DY77" s="31">
        <v>13416</v>
      </c>
      <c r="DZ77" s="31">
        <v>3080</v>
      </c>
      <c r="EA77" s="31">
        <v>16145</v>
      </c>
      <c r="EB77" s="31">
        <v>11406</v>
      </c>
      <c r="EC77" s="31">
        <v>28786</v>
      </c>
      <c r="ED77" s="31">
        <v>63565</v>
      </c>
      <c r="EE77" s="31">
        <v>2347</v>
      </c>
      <c r="EF77" s="31">
        <v>19696</v>
      </c>
      <c r="EG77" s="31">
        <v>7697</v>
      </c>
      <c r="EH77" s="31">
        <v>1745</v>
      </c>
      <c r="EI77" s="31">
        <v>1878</v>
      </c>
      <c r="EJ77" s="31">
        <v>4223</v>
      </c>
      <c r="EK77" s="31">
        <v>109432</v>
      </c>
      <c r="EL77" s="31">
        <v>15597</v>
      </c>
      <c r="EM77" s="31">
        <v>4254</v>
      </c>
      <c r="EN77" s="31">
        <v>6158</v>
      </c>
      <c r="EO77" s="31">
        <v>1739</v>
      </c>
      <c r="EP77" s="31">
        <v>7012</v>
      </c>
      <c r="EQ77" s="31">
        <v>1183</v>
      </c>
      <c r="ER77" s="31">
        <v>40313</v>
      </c>
      <c r="ES77" s="31">
        <v>9759</v>
      </c>
      <c r="ET77" s="31">
        <v>10443</v>
      </c>
      <c r="EU77" s="31">
        <v>9251</v>
      </c>
      <c r="EV77" s="31">
        <v>11394</v>
      </c>
      <c r="EW77" s="31">
        <v>3368</v>
      </c>
      <c r="EX77" s="31">
        <v>34214</v>
      </c>
      <c r="EY77" s="31">
        <v>9135</v>
      </c>
      <c r="EZ77" s="31">
        <v>3618</v>
      </c>
      <c r="FA77" s="31">
        <v>6072</v>
      </c>
      <c r="FB77" s="31">
        <v>5343</v>
      </c>
      <c r="FC77" s="31">
        <v>718</v>
      </c>
      <c r="FD77" s="31">
        <v>7377</v>
      </c>
      <c r="FE77" s="31">
        <v>1008</v>
      </c>
      <c r="FF77" s="31">
        <v>148356</v>
      </c>
      <c r="FG77" s="31">
        <v>990507</v>
      </c>
    </row>
    <row r="78" spans="1:163" x14ac:dyDescent="0.75">
      <c r="A78">
        <v>2011</v>
      </c>
      <c r="B78">
        <v>1</v>
      </c>
      <c r="C78">
        <v>2</v>
      </c>
      <c r="D78" s="22">
        <v>1</v>
      </c>
      <c r="E78" s="22">
        <v>15</v>
      </c>
      <c r="F78" s="11">
        <v>40558</v>
      </c>
      <c r="G78" s="11">
        <v>40552</v>
      </c>
      <c r="H78" s="33">
        <f t="shared" si="4"/>
        <v>0</v>
      </c>
      <c r="I78" s="33">
        <f t="shared" si="5"/>
        <v>7.744733581164808E-5</v>
      </c>
      <c r="J78" s="33">
        <f t="shared" si="6"/>
        <v>0</v>
      </c>
      <c r="K78" s="33">
        <f t="shared" si="7"/>
        <v>0</v>
      </c>
      <c r="L78" s="33">
        <f t="shared" si="8"/>
        <v>0</v>
      </c>
      <c r="M78" s="33">
        <f t="shared" si="9"/>
        <v>0</v>
      </c>
      <c r="N78" s="33">
        <f t="shared" si="10"/>
        <v>1.2271293762501382E-4</v>
      </c>
      <c r="O78" s="33">
        <f t="shared" si="11"/>
        <v>3.2203155909279107E-4</v>
      </c>
      <c r="P78" s="33">
        <f t="shared" si="12"/>
        <v>0</v>
      </c>
      <c r="Q78" s="33">
        <f t="shared" si="13"/>
        <v>0</v>
      </c>
      <c r="R78" s="33">
        <f t="shared" si="14"/>
        <v>0</v>
      </c>
      <c r="S78" s="33">
        <f t="shared" si="15"/>
        <v>0</v>
      </c>
      <c r="T78" s="33">
        <f t="shared" si="16"/>
        <v>0</v>
      </c>
      <c r="U78" s="33">
        <f t="shared" si="17"/>
        <v>3.4614053305642093E-4</v>
      </c>
      <c r="V78" s="33">
        <f t="shared" si="18"/>
        <v>2.9718336213443693E-4</v>
      </c>
      <c r="W78" s="33">
        <f t="shared" si="19"/>
        <v>1.1160340613595527E-5</v>
      </c>
      <c r="X78" s="33">
        <f t="shared" si="20"/>
        <v>0</v>
      </c>
      <c r="Y78" s="33">
        <f t="shared" si="21"/>
        <v>0</v>
      </c>
      <c r="Z78" s="33">
        <f t="shared" si="22"/>
        <v>0</v>
      </c>
      <c r="AA78" s="33">
        <f t="shared" si="23"/>
        <v>0</v>
      </c>
      <c r="AB78" s="33">
        <f t="shared" si="24"/>
        <v>0</v>
      </c>
      <c r="AC78" s="33">
        <f t="shared" si="25"/>
        <v>0</v>
      </c>
      <c r="AD78" s="33">
        <f t="shared" si="26"/>
        <v>4.7195783843309997E-4</v>
      </c>
      <c r="AE78" s="33">
        <f t="shared" si="27"/>
        <v>0</v>
      </c>
      <c r="AF78" s="33">
        <f t="shared" si="28"/>
        <v>0</v>
      </c>
      <c r="AG78" s="33">
        <f t="shared" si="29"/>
        <v>0</v>
      </c>
      <c r="AH78" s="33">
        <f t="shared" si="30"/>
        <v>0</v>
      </c>
      <c r="AI78" s="33">
        <f t="shared" si="31"/>
        <v>0</v>
      </c>
      <c r="AJ78" s="33">
        <f t="shared" si="32"/>
        <v>0</v>
      </c>
      <c r="AK78" s="33">
        <f t="shared" si="33"/>
        <v>9.1380948899773382E-6</v>
      </c>
      <c r="AL78" s="33">
        <f t="shared" si="34"/>
        <v>2.5645957555940244E-4</v>
      </c>
      <c r="AM78" s="33">
        <f t="shared" si="35"/>
        <v>0</v>
      </c>
      <c r="AN78" s="33">
        <f t="shared" si="36"/>
        <v>0</v>
      </c>
      <c r="AO78" s="33">
        <f t="shared" si="37"/>
        <v>0</v>
      </c>
      <c r="AP78" s="33">
        <f t="shared" si="38"/>
        <v>0</v>
      </c>
      <c r="AQ78" s="33">
        <f t="shared" si="39"/>
        <v>0</v>
      </c>
      <c r="AR78" s="33">
        <f t="shared" si="40"/>
        <v>7.4417681641157936E-5</v>
      </c>
      <c r="AS78" s="33">
        <f t="shared" si="41"/>
        <v>0</v>
      </c>
      <c r="AT78" s="33">
        <f t="shared" si="42"/>
        <v>0</v>
      </c>
      <c r="AU78" s="33">
        <f t="shared" si="43"/>
        <v>0</v>
      </c>
      <c r="AV78" s="33">
        <f t="shared" si="44"/>
        <v>0</v>
      </c>
      <c r="AW78" s="33">
        <f t="shared" si="45"/>
        <v>0</v>
      </c>
      <c r="AX78" s="33">
        <f t="shared" si="46"/>
        <v>0</v>
      </c>
      <c r="AY78" s="33">
        <f t="shared" si="47"/>
        <v>0</v>
      </c>
      <c r="AZ78" s="33">
        <f t="shared" si="48"/>
        <v>0</v>
      </c>
      <c r="BA78" s="33">
        <f t="shared" si="49"/>
        <v>0</v>
      </c>
      <c r="BB78" s="33">
        <f t="shared" si="50"/>
        <v>0</v>
      </c>
      <c r="BC78" s="33">
        <f t="shared" si="51"/>
        <v>0</v>
      </c>
      <c r="BD78" s="33">
        <f t="shared" si="52"/>
        <v>0</v>
      </c>
      <c r="BE78" s="33">
        <f t="shared" si="53"/>
        <v>0</v>
      </c>
      <c r="BF78" s="33">
        <f t="shared" si="54"/>
        <v>6.7405430181455415E-6</v>
      </c>
      <c r="BG78" s="33">
        <f t="shared" si="55"/>
        <v>8.6824222342699246E-5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10</v>
      </c>
      <c r="BO78">
        <v>7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27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30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4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3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86</v>
      </c>
      <c r="DH78" s="31">
        <v>9253</v>
      </c>
      <c r="DI78" s="31">
        <v>12912</v>
      </c>
      <c r="DJ78" s="31">
        <v>6503</v>
      </c>
      <c r="DK78" s="31">
        <v>5637</v>
      </c>
      <c r="DL78" s="31">
        <v>10062</v>
      </c>
      <c r="DM78" s="31">
        <v>1160</v>
      </c>
      <c r="DN78" s="31">
        <v>81491</v>
      </c>
      <c r="DO78" s="31">
        <v>21737</v>
      </c>
      <c r="DP78" s="31">
        <v>5808</v>
      </c>
      <c r="DQ78" s="31">
        <v>11692</v>
      </c>
      <c r="DR78" s="31">
        <v>1749</v>
      </c>
      <c r="DS78" s="31">
        <v>8949</v>
      </c>
      <c r="DT78" s="31">
        <v>9289</v>
      </c>
      <c r="DU78" s="31">
        <v>2889</v>
      </c>
      <c r="DV78" s="31">
        <v>90853</v>
      </c>
      <c r="DW78" s="31">
        <v>89603</v>
      </c>
      <c r="DX78" s="31">
        <v>1192</v>
      </c>
      <c r="DY78" s="31">
        <v>13416</v>
      </c>
      <c r="DZ78" s="31">
        <v>3080</v>
      </c>
      <c r="EA78" s="31">
        <v>16145</v>
      </c>
      <c r="EB78" s="31">
        <v>11406</v>
      </c>
      <c r="EC78" s="31">
        <v>28786</v>
      </c>
      <c r="ED78" s="31">
        <v>63565</v>
      </c>
      <c r="EE78" s="31">
        <v>2347</v>
      </c>
      <c r="EF78" s="31">
        <v>19696</v>
      </c>
      <c r="EG78" s="31">
        <v>7697</v>
      </c>
      <c r="EH78" s="31">
        <v>1745</v>
      </c>
      <c r="EI78" s="31">
        <v>1878</v>
      </c>
      <c r="EJ78" s="31">
        <v>4223</v>
      </c>
      <c r="EK78" s="31">
        <v>109432</v>
      </c>
      <c r="EL78" s="31">
        <v>15597</v>
      </c>
      <c r="EM78" s="31">
        <v>4254</v>
      </c>
      <c r="EN78" s="31">
        <v>6158</v>
      </c>
      <c r="EO78" s="31">
        <v>1739</v>
      </c>
      <c r="EP78" s="31">
        <v>7012</v>
      </c>
      <c r="EQ78" s="31">
        <v>1183</v>
      </c>
      <c r="ER78" s="31">
        <v>40313</v>
      </c>
      <c r="ES78" s="31">
        <v>9759</v>
      </c>
      <c r="ET78" s="31">
        <v>10443</v>
      </c>
      <c r="EU78" s="31">
        <v>9251</v>
      </c>
      <c r="EV78" s="31">
        <v>11394</v>
      </c>
      <c r="EW78" s="31">
        <v>3368</v>
      </c>
      <c r="EX78" s="31">
        <v>34214</v>
      </c>
      <c r="EY78" s="31">
        <v>9135</v>
      </c>
      <c r="EZ78" s="31">
        <v>3618</v>
      </c>
      <c r="FA78" s="31">
        <v>6072</v>
      </c>
      <c r="FB78" s="31">
        <v>5343</v>
      </c>
      <c r="FC78" s="31">
        <v>718</v>
      </c>
      <c r="FD78" s="31">
        <v>7377</v>
      </c>
      <c r="FE78" s="31">
        <v>1008</v>
      </c>
      <c r="FF78" s="31">
        <v>148356</v>
      </c>
      <c r="FG78" s="31">
        <v>990507</v>
      </c>
    </row>
    <row r="79" spans="1:163" x14ac:dyDescent="0.75">
      <c r="A79">
        <v>2011</v>
      </c>
      <c r="B79">
        <v>1</v>
      </c>
      <c r="C79">
        <v>3</v>
      </c>
      <c r="D79" s="22">
        <v>1</v>
      </c>
      <c r="E79" s="22">
        <v>16</v>
      </c>
      <c r="F79" s="11">
        <v>40565</v>
      </c>
      <c r="G79" s="11">
        <v>40559</v>
      </c>
      <c r="H79" s="33">
        <f t="shared" si="4"/>
        <v>0</v>
      </c>
      <c r="I79" s="33">
        <f t="shared" si="5"/>
        <v>0</v>
      </c>
      <c r="J79" s="33">
        <f t="shared" si="6"/>
        <v>0</v>
      </c>
      <c r="K79" s="33">
        <f t="shared" si="7"/>
        <v>0</v>
      </c>
      <c r="L79" s="33">
        <f t="shared" si="8"/>
        <v>0</v>
      </c>
      <c r="M79" s="33">
        <f t="shared" si="9"/>
        <v>0</v>
      </c>
      <c r="N79" s="33">
        <f t="shared" si="10"/>
        <v>2.4542587525002759E-5</v>
      </c>
      <c r="O79" s="33">
        <f t="shared" si="11"/>
        <v>1.3801352532548191E-4</v>
      </c>
      <c r="P79" s="33">
        <f t="shared" si="12"/>
        <v>0</v>
      </c>
      <c r="Q79" s="33">
        <f t="shared" si="13"/>
        <v>0</v>
      </c>
      <c r="R79" s="33">
        <f t="shared" si="14"/>
        <v>0</v>
      </c>
      <c r="S79" s="33">
        <f t="shared" si="15"/>
        <v>0</v>
      </c>
      <c r="T79" s="33">
        <f t="shared" si="16"/>
        <v>1.0765421466250404E-4</v>
      </c>
      <c r="U79" s="33">
        <f t="shared" si="17"/>
        <v>3.4614053305642093E-4</v>
      </c>
      <c r="V79" s="33">
        <f t="shared" si="18"/>
        <v>6.6040747140985986E-5</v>
      </c>
      <c r="W79" s="33">
        <f t="shared" si="19"/>
        <v>4.4641362454382106E-4</v>
      </c>
      <c r="X79" s="33">
        <f t="shared" si="20"/>
        <v>0</v>
      </c>
      <c r="Y79" s="33">
        <f t="shared" si="21"/>
        <v>0</v>
      </c>
      <c r="Z79" s="33">
        <f t="shared" si="22"/>
        <v>0</v>
      </c>
      <c r="AA79" s="33">
        <f t="shared" si="23"/>
        <v>0</v>
      </c>
      <c r="AB79" s="33">
        <f t="shared" si="24"/>
        <v>0</v>
      </c>
      <c r="AC79" s="33">
        <f t="shared" si="25"/>
        <v>0</v>
      </c>
      <c r="AD79" s="33">
        <f t="shared" si="26"/>
        <v>2.9890663100762998E-4</v>
      </c>
      <c r="AE79" s="33">
        <f t="shared" si="27"/>
        <v>0</v>
      </c>
      <c r="AF79" s="33">
        <f t="shared" si="28"/>
        <v>0</v>
      </c>
      <c r="AG79" s="33">
        <f t="shared" si="29"/>
        <v>0</v>
      </c>
      <c r="AH79" s="33">
        <f t="shared" si="30"/>
        <v>0</v>
      </c>
      <c r="AI79" s="33">
        <f t="shared" si="31"/>
        <v>0</v>
      </c>
      <c r="AJ79" s="33">
        <f t="shared" si="32"/>
        <v>0</v>
      </c>
      <c r="AK79" s="33">
        <f t="shared" si="33"/>
        <v>2.7414284669932011E-5</v>
      </c>
      <c r="AL79" s="33">
        <f t="shared" si="34"/>
        <v>0</v>
      </c>
      <c r="AM79" s="33">
        <f t="shared" si="35"/>
        <v>2.3507287259050304E-4</v>
      </c>
      <c r="AN79" s="33">
        <f t="shared" si="36"/>
        <v>1.6239038648911984E-4</v>
      </c>
      <c r="AO79" s="33">
        <f t="shared" si="37"/>
        <v>0</v>
      </c>
      <c r="AP79" s="33">
        <f t="shared" si="38"/>
        <v>0</v>
      </c>
      <c r="AQ79" s="33">
        <f t="shared" si="39"/>
        <v>0</v>
      </c>
      <c r="AR79" s="33">
        <f t="shared" si="40"/>
        <v>4.9611787760771962E-5</v>
      </c>
      <c r="AS79" s="33">
        <f t="shared" si="41"/>
        <v>0</v>
      </c>
      <c r="AT79" s="33">
        <f t="shared" si="42"/>
        <v>1.9151584793641673E-4</v>
      </c>
      <c r="AU79" s="33">
        <f t="shared" si="43"/>
        <v>0</v>
      </c>
      <c r="AV79" s="33">
        <f t="shared" si="44"/>
        <v>0</v>
      </c>
      <c r="AW79" s="33">
        <f t="shared" si="45"/>
        <v>0</v>
      </c>
      <c r="AX79" s="33">
        <f t="shared" si="46"/>
        <v>0</v>
      </c>
      <c r="AY79" s="33">
        <f t="shared" si="47"/>
        <v>0</v>
      </c>
      <c r="AZ79" s="33">
        <f t="shared" si="48"/>
        <v>0</v>
      </c>
      <c r="BA79" s="33">
        <f t="shared" si="49"/>
        <v>0</v>
      </c>
      <c r="BB79" s="33">
        <f t="shared" si="50"/>
        <v>0</v>
      </c>
      <c r="BC79" s="33">
        <f t="shared" si="51"/>
        <v>0</v>
      </c>
      <c r="BD79" s="33">
        <f t="shared" si="52"/>
        <v>0</v>
      </c>
      <c r="BE79" s="33">
        <f t="shared" si="53"/>
        <v>0</v>
      </c>
      <c r="BF79" s="33">
        <f t="shared" si="54"/>
        <v>2.6962172072582166E-5</v>
      </c>
      <c r="BG79" s="33">
        <f t="shared" si="55"/>
        <v>8.5814638361970179E-5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2</v>
      </c>
      <c r="BO79">
        <v>3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1</v>
      </c>
      <c r="BV79">
        <v>6</v>
      </c>
      <c r="BW79">
        <v>40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19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3</v>
      </c>
      <c r="CL79">
        <v>0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2</v>
      </c>
      <c r="CS79">
        <v>0</v>
      </c>
      <c r="CT79">
        <v>2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4</v>
      </c>
      <c r="DG79">
        <v>85</v>
      </c>
      <c r="DH79" s="31">
        <v>9253</v>
      </c>
      <c r="DI79" s="31">
        <v>12912</v>
      </c>
      <c r="DJ79" s="31">
        <v>6503</v>
      </c>
      <c r="DK79" s="31">
        <v>5637</v>
      </c>
      <c r="DL79" s="31">
        <v>10062</v>
      </c>
      <c r="DM79" s="31">
        <v>1160</v>
      </c>
      <c r="DN79" s="31">
        <v>81491</v>
      </c>
      <c r="DO79" s="31">
        <v>21737</v>
      </c>
      <c r="DP79" s="31">
        <v>5808</v>
      </c>
      <c r="DQ79" s="31">
        <v>11692</v>
      </c>
      <c r="DR79" s="31">
        <v>1749</v>
      </c>
      <c r="DS79" s="31">
        <v>8949</v>
      </c>
      <c r="DT79" s="31">
        <v>9289</v>
      </c>
      <c r="DU79" s="31">
        <v>2889</v>
      </c>
      <c r="DV79" s="31">
        <v>90853</v>
      </c>
      <c r="DW79" s="31">
        <v>89603</v>
      </c>
      <c r="DX79" s="31">
        <v>1192</v>
      </c>
      <c r="DY79" s="31">
        <v>13416</v>
      </c>
      <c r="DZ79" s="31">
        <v>3080</v>
      </c>
      <c r="EA79" s="31">
        <v>16145</v>
      </c>
      <c r="EB79" s="31">
        <v>11406</v>
      </c>
      <c r="EC79" s="31">
        <v>28786</v>
      </c>
      <c r="ED79" s="31">
        <v>63565</v>
      </c>
      <c r="EE79" s="31">
        <v>2347</v>
      </c>
      <c r="EF79" s="31">
        <v>19696</v>
      </c>
      <c r="EG79" s="31">
        <v>7697</v>
      </c>
      <c r="EH79" s="31">
        <v>1745</v>
      </c>
      <c r="EI79" s="31">
        <v>1878</v>
      </c>
      <c r="EJ79" s="31">
        <v>4223</v>
      </c>
      <c r="EK79" s="31">
        <v>109432</v>
      </c>
      <c r="EL79" s="31">
        <v>15597</v>
      </c>
      <c r="EM79" s="31">
        <v>4254</v>
      </c>
      <c r="EN79" s="31">
        <v>6158</v>
      </c>
      <c r="EO79" s="31">
        <v>1739</v>
      </c>
      <c r="EP79" s="31">
        <v>7012</v>
      </c>
      <c r="EQ79" s="31">
        <v>1183</v>
      </c>
      <c r="ER79" s="31">
        <v>40313</v>
      </c>
      <c r="ES79" s="31">
        <v>9759</v>
      </c>
      <c r="ET79" s="31">
        <v>10443</v>
      </c>
      <c r="EU79" s="31">
        <v>9251</v>
      </c>
      <c r="EV79" s="31">
        <v>11394</v>
      </c>
      <c r="EW79" s="31">
        <v>3368</v>
      </c>
      <c r="EX79" s="31">
        <v>34214</v>
      </c>
      <c r="EY79" s="31">
        <v>9135</v>
      </c>
      <c r="EZ79" s="31">
        <v>3618</v>
      </c>
      <c r="FA79" s="31">
        <v>6072</v>
      </c>
      <c r="FB79" s="31">
        <v>5343</v>
      </c>
      <c r="FC79" s="31">
        <v>718</v>
      </c>
      <c r="FD79" s="31">
        <v>7377</v>
      </c>
      <c r="FE79" s="31">
        <v>1008</v>
      </c>
      <c r="FF79" s="31">
        <v>148356</v>
      </c>
      <c r="FG79" s="31">
        <v>990507</v>
      </c>
    </row>
    <row r="80" spans="1:163" x14ac:dyDescent="0.75">
      <c r="A80">
        <v>2011</v>
      </c>
      <c r="B80">
        <v>1</v>
      </c>
      <c r="C80">
        <v>4</v>
      </c>
      <c r="D80" s="22">
        <v>1</v>
      </c>
      <c r="E80" s="22">
        <v>17</v>
      </c>
      <c r="F80" s="11">
        <v>40572</v>
      </c>
      <c r="G80" s="11">
        <v>40566</v>
      </c>
      <c r="H80" s="33">
        <f t="shared" si="4"/>
        <v>0</v>
      </c>
      <c r="I80" s="33">
        <f t="shared" si="5"/>
        <v>0</v>
      </c>
      <c r="J80" s="33">
        <f t="shared" si="6"/>
        <v>0</v>
      </c>
      <c r="K80" s="33">
        <f t="shared" si="7"/>
        <v>0</v>
      </c>
      <c r="L80" s="33">
        <f t="shared" si="8"/>
        <v>0</v>
      </c>
      <c r="M80" s="33">
        <f t="shared" si="9"/>
        <v>0</v>
      </c>
      <c r="N80" s="33">
        <f t="shared" si="10"/>
        <v>1.1044164386251243E-4</v>
      </c>
      <c r="O80" s="33">
        <f t="shared" si="11"/>
        <v>5.0604959286010027E-4</v>
      </c>
      <c r="P80" s="33">
        <f t="shared" si="12"/>
        <v>1.7217630853994491E-4</v>
      </c>
      <c r="Q80" s="33">
        <f t="shared" si="13"/>
        <v>0</v>
      </c>
      <c r="R80" s="33">
        <f t="shared" si="14"/>
        <v>0</v>
      </c>
      <c r="S80" s="33">
        <f t="shared" si="15"/>
        <v>1.1174432897530451E-4</v>
      </c>
      <c r="T80" s="33">
        <f t="shared" si="16"/>
        <v>0</v>
      </c>
      <c r="U80" s="33">
        <f t="shared" si="17"/>
        <v>0</v>
      </c>
      <c r="V80" s="33">
        <f t="shared" si="18"/>
        <v>2.2013582380328662E-5</v>
      </c>
      <c r="W80" s="33">
        <f t="shared" si="19"/>
        <v>3.9061192147584346E-4</v>
      </c>
      <c r="X80" s="33">
        <f t="shared" si="20"/>
        <v>0</v>
      </c>
      <c r="Y80" s="33">
        <f t="shared" si="21"/>
        <v>0</v>
      </c>
      <c r="Z80" s="33">
        <f t="shared" si="22"/>
        <v>0</v>
      </c>
      <c r="AA80" s="33">
        <f t="shared" si="23"/>
        <v>0</v>
      </c>
      <c r="AB80" s="33">
        <f t="shared" si="24"/>
        <v>0</v>
      </c>
      <c r="AC80" s="33">
        <f t="shared" si="25"/>
        <v>0</v>
      </c>
      <c r="AD80" s="33">
        <f t="shared" si="26"/>
        <v>4.4049398253755996E-4</v>
      </c>
      <c r="AE80" s="33">
        <f t="shared" si="27"/>
        <v>0</v>
      </c>
      <c r="AF80" s="33">
        <f t="shared" si="28"/>
        <v>0</v>
      </c>
      <c r="AG80" s="33">
        <f t="shared" si="29"/>
        <v>0</v>
      </c>
      <c r="AH80" s="33">
        <f t="shared" si="30"/>
        <v>0</v>
      </c>
      <c r="AI80" s="33">
        <f t="shared" si="31"/>
        <v>0</v>
      </c>
      <c r="AJ80" s="33">
        <f t="shared" si="32"/>
        <v>0</v>
      </c>
      <c r="AK80" s="33">
        <f t="shared" si="33"/>
        <v>1.8276189779954676E-5</v>
      </c>
      <c r="AL80" s="33">
        <f t="shared" si="34"/>
        <v>0</v>
      </c>
      <c r="AM80" s="33">
        <f t="shared" si="35"/>
        <v>2.3507287259050304E-4</v>
      </c>
      <c r="AN80" s="33">
        <f t="shared" si="36"/>
        <v>8.1195193244559924E-4</v>
      </c>
      <c r="AO80" s="33">
        <f t="shared" si="37"/>
        <v>0</v>
      </c>
      <c r="AP80" s="33">
        <f t="shared" si="38"/>
        <v>0</v>
      </c>
      <c r="AQ80" s="33">
        <f t="shared" si="39"/>
        <v>0</v>
      </c>
      <c r="AR80" s="33">
        <f t="shared" si="40"/>
        <v>7.4417681641157936E-5</v>
      </c>
      <c r="AS80" s="33">
        <f t="shared" si="41"/>
        <v>0</v>
      </c>
      <c r="AT80" s="33">
        <f t="shared" si="42"/>
        <v>9.5757923968208366E-5</v>
      </c>
      <c r="AU80" s="33">
        <f t="shared" si="43"/>
        <v>4.323856880337261E-4</v>
      </c>
      <c r="AV80" s="33">
        <f t="shared" si="44"/>
        <v>2.6329647182727749E-4</v>
      </c>
      <c r="AW80" s="33">
        <f t="shared" si="45"/>
        <v>0</v>
      </c>
      <c r="AX80" s="33">
        <f t="shared" si="46"/>
        <v>2.9227801484772315E-5</v>
      </c>
      <c r="AY80" s="33">
        <f t="shared" si="47"/>
        <v>0</v>
      </c>
      <c r="AZ80" s="33">
        <f t="shared" si="48"/>
        <v>0</v>
      </c>
      <c r="BA80" s="33">
        <f t="shared" si="49"/>
        <v>0</v>
      </c>
      <c r="BB80" s="33">
        <f t="shared" si="50"/>
        <v>0</v>
      </c>
      <c r="BC80" s="33">
        <f t="shared" si="51"/>
        <v>0</v>
      </c>
      <c r="BD80" s="33">
        <f t="shared" si="52"/>
        <v>5.4222583706113592E-4</v>
      </c>
      <c r="BE80" s="33">
        <f t="shared" si="53"/>
        <v>0</v>
      </c>
      <c r="BF80" s="33">
        <f t="shared" si="54"/>
        <v>2.0221629054436625E-5</v>
      </c>
      <c r="BG80" s="33">
        <f t="shared" si="55"/>
        <v>1.1509257380311295E-4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9</v>
      </c>
      <c r="BO80">
        <v>11</v>
      </c>
      <c r="BP80">
        <v>1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2</v>
      </c>
      <c r="BW80">
        <v>35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28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2</v>
      </c>
      <c r="CL80">
        <v>0</v>
      </c>
      <c r="CM80">
        <v>1</v>
      </c>
      <c r="CN80">
        <v>5</v>
      </c>
      <c r="CO80">
        <v>0</v>
      </c>
      <c r="CP80">
        <v>0</v>
      </c>
      <c r="CQ80">
        <v>0</v>
      </c>
      <c r="CR80">
        <v>3</v>
      </c>
      <c r="CS80">
        <v>0</v>
      </c>
      <c r="CT80">
        <v>1</v>
      </c>
      <c r="CU80">
        <v>4</v>
      </c>
      <c r="CV80">
        <v>3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4</v>
      </c>
      <c r="DE80">
        <v>0</v>
      </c>
      <c r="DF80">
        <v>3</v>
      </c>
      <c r="DG80">
        <v>114</v>
      </c>
      <c r="DH80" s="31">
        <v>9253</v>
      </c>
      <c r="DI80" s="31">
        <v>12912</v>
      </c>
      <c r="DJ80" s="31">
        <v>6503</v>
      </c>
      <c r="DK80" s="31">
        <v>5637</v>
      </c>
      <c r="DL80" s="31">
        <v>10062</v>
      </c>
      <c r="DM80" s="31">
        <v>1160</v>
      </c>
      <c r="DN80" s="31">
        <v>81491</v>
      </c>
      <c r="DO80" s="31">
        <v>21737</v>
      </c>
      <c r="DP80" s="31">
        <v>5808</v>
      </c>
      <c r="DQ80" s="31">
        <v>11692</v>
      </c>
      <c r="DR80" s="31">
        <v>1749</v>
      </c>
      <c r="DS80" s="31">
        <v>8949</v>
      </c>
      <c r="DT80" s="31">
        <v>9289</v>
      </c>
      <c r="DU80" s="31">
        <v>2889</v>
      </c>
      <c r="DV80" s="31">
        <v>90853</v>
      </c>
      <c r="DW80" s="31">
        <v>89603</v>
      </c>
      <c r="DX80" s="31">
        <v>1192</v>
      </c>
      <c r="DY80" s="31">
        <v>13416</v>
      </c>
      <c r="DZ80" s="31">
        <v>3080</v>
      </c>
      <c r="EA80" s="31">
        <v>16145</v>
      </c>
      <c r="EB80" s="31">
        <v>11406</v>
      </c>
      <c r="EC80" s="31">
        <v>28786</v>
      </c>
      <c r="ED80" s="31">
        <v>63565</v>
      </c>
      <c r="EE80" s="31">
        <v>2347</v>
      </c>
      <c r="EF80" s="31">
        <v>19696</v>
      </c>
      <c r="EG80" s="31">
        <v>7697</v>
      </c>
      <c r="EH80" s="31">
        <v>1745</v>
      </c>
      <c r="EI80" s="31">
        <v>1878</v>
      </c>
      <c r="EJ80" s="31">
        <v>4223</v>
      </c>
      <c r="EK80" s="31">
        <v>109432</v>
      </c>
      <c r="EL80" s="31">
        <v>15597</v>
      </c>
      <c r="EM80" s="31">
        <v>4254</v>
      </c>
      <c r="EN80" s="31">
        <v>6158</v>
      </c>
      <c r="EO80" s="31">
        <v>1739</v>
      </c>
      <c r="EP80" s="31">
        <v>7012</v>
      </c>
      <c r="EQ80" s="31">
        <v>1183</v>
      </c>
      <c r="ER80" s="31">
        <v>40313</v>
      </c>
      <c r="ES80" s="31">
        <v>9759</v>
      </c>
      <c r="ET80" s="31">
        <v>10443</v>
      </c>
      <c r="EU80" s="31">
        <v>9251</v>
      </c>
      <c r="EV80" s="31">
        <v>11394</v>
      </c>
      <c r="EW80" s="31">
        <v>3368</v>
      </c>
      <c r="EX80" s="31">
        <v>34214</v>
      </c>
      <c r="EY80" s="31">
        <v>9135</v>
      </c>
      <c r="EZ80" s="31">
        <v>3618</v>
      </c>
      <c r="FA80" s="31">
        <v>6072</v>
      </c>
      <c r="FB80" s="31">
        <v>5343</v>
      </c>
      <c r="FC80" s="31">
        <v>718</v>
      </c>
      <c r="FD80" s="31">
        <v>7377</v>
      </c>
      <c r="FE80" s="31">
        <v>1008</v>
      </c>
      <c r="FF80" s="31">
        <v>148356</v>
      </c>
      <c r="FG80" s="31">
        <v>990507</v>
      </c>
    </row>
    <row r="81" spans="1:163" x14ac:dyDescent="0.75">
      <c r="A81">
        <v>2011</v>
      </c>
      <c r="B81">
        <v>1</v>
      </c>
      <c r="C81">
        <v>5</v>
      </c>
      <c r="D81" s="22">
        <v>1</v>
      </c>
      <c r="E81" s="22">
        <v>18</v>
      </c>
      <c r="F81" s="11">
        <v>40579</v>
      </c>
      <c r="G81" s="11">
        <v>40573</v>
      </c>
      <c r="H81" s="33">
        <f t="shared" si="4"/>
        <v>0</v>
      </c>
      <c r="I81" s="33">
        <f t="shared" si="5"/>
        <v>0</v>
      </c>
      <c r="J81" s="33">
        <f t="shared" si="6"/>
        <v>0</v>
      </c>
      <c r="K81" s="33">
        <f t="shared" si="7"/>
        <v>0</v>
      </c>
      <c r="L81" s="33">
        <f t="shared" si="8"/>
        <v>0</v>
      </c>
      <c r="M81" s="33">
        <f t="shared" si="9"/>
        <v>0</v>
      </c>
      <c r="N81" s="33">
        <f t="shared" si="10"/>
        <v>1.8406940643752071E-4</v>
      </c>
      <c r="O81" s="33">
        <f t="shared" si="11"/>
        <v>5.0604959286010027E-4</v>
      </c>
      <c r="P81" s="33">
        <f t="shared" si="12"/>
        <v>0</v>
      </c>
      <c r="Q81" s="33">
        <f t="shared" si="13"/>
        <v>0</v>
      </c>
      <c r="R81" s="33">
        <f t="shared" si="14"/>
        <v>0</v>
      </c>
      <c r="S81" s="33">
        <f t="shared" si="15"/>
        <v>1.3409319477036541E-3</v>
      </c>
      <c r="T81" s="33">
        <f t="shared" si="16"/>
        <v>0</v>
      </c>
      <c r="U81" s="33">
        <f t="shared" si="17"/>
        <v>0</v>
      </c>
      <c r="V81" s="33">
        <f t="shared" si="18"/>
        <v>6.6040747140985983E-4</v>
      </c>
      <c r="W81" s="33">
        <f t="shared" si="19"/>
        <v>2.901688559534837E-4</v>
      </c>
      <c r="X81" s="33">
        <f t="shared" si="20"/>
        <v>0</v>
      </c>
      <c r="Y81" s="33">
        <f t="shared" si="21"/>
        <v>0</v>
      </c>
      <c r="Z81" s="33">
        <f t="shared" si="22"/>
        <v>0</v>
      </c>
      <c r="AA81" s="33">
        <f t="shared" si="23"/>
        <v>1.2387736141220192E-4</v>
      </c>
      <c r="AB81" s="33">
        <f t="shared" si="24"/>
        <v>0</v>
      </c>
      <c r="AC81" s="33">
        <f t="shared" si="25"/>
        <v>0</v>
      </c>
      <c r="AD81" s="33">
        <f t="shared" si="26"/>
        <v>4.8768976638086998E-4</v>
      </c>
      <c r="AE81" s="33">
        <f t="shared" si="27"/>
        <v>0</v>
      </c>
      <c r="AF81" s="33">
        <f t="shared" si="28"/>
        <v>5.0771730300568641E-5</v>
      </c>
      <c r="AG81" s="33">
        <f t="shared" si="29"/>
        <v>1.2992074834351045E-4</v>
      </c>
      <c r="AH81" s="33">
        <f t="shared" si="30"/>
        <v>0</v>
      </c>
      <c r="AI81" s="33">
        <f t="shared" si="31"/>
        <v>0</v>
      </c>
      <c r="AJ81" s="33">
        <f t="shared" si="32"/>
        <v>0</v>
      </c>
      <c r="AK81" s="33">
        <f t="shared" si="33"/>
        <v>1.8276189779954676E-5</v>
      </c>
      <c r="AL81" s="33">
        <f t="shared" si="34"/>
        <v>4.488042572289543E-4</v>
      </c>
      <c r="AM81" s="33">
        <f t="shared" si="35"/>
        <v>2.3507287259050304E-4</v>
      </c>
      <c r="AN81" s="33">
        <f t="shared" si="36"/>
        <v>1.6239038648911984E-4</v>
      </c>
      <c r="AO81" s="33">
        <f t="shared" si="37"/>
        <v>0</v>
      </c>
      <c r="AP81" s="33">
        <f t="shared" si="38"/>
        <v>0</v>
      </c>
      <c r="AQ81" s="33">
        <f t="shared" si="39"/>
        <v>0</v>
      </c>
      <c r="AR81" s="33">
        <f t="shared" si="40"/>
        <v>1.240294694019299E-4</v>
      </c>
      <c r="AS81" s="33">
        <f t="shared" si="41"/>
        <v>0</v>
      </c>
      <c r="AT81" s="33">
        <f t="shared" si="42"/>
        <v>8.6182131571387532E-4</v>
      </c>
      <c r="AU81" s="33">
        <f t="shared" si="43"/>
        <v>4.323856880337261E-4</v>
      </c>
      <c r="AV81" s="33">
        <f t="shared" si="44"/>
        <v>0</v>
      </c>
      <c r="AW81" s="33">
        <f t="shared" si="45"/>
        <v>5.9382422802850359E-4</v>
      </c>
      <c r="AX81" s="33">
        <f t="shared" si="46"/>
        <v>0</v>
      </c>
      <c r="AY81" s="33">
        <f t="shared" si="47"/>
        <v>0</v>
      </c>
      <c r="AZ81" s="33">
        <f t="shared" si="48"/>
        <v>0</v>
      </c>
      <c r="BA81" s="33">
        <f t="shared" si="49"/>
        <v>0</v>
      </c>
      <c r="BB81" s="33">
        <f t="shared" si="50"/>
        <v>7.4864308440950782E-4</v>
      </c>
      <c r="BC81" s="33">
        <f t="shared" si="51"/>
        <v>0</v>
      </c>
      <c r="BD81" s="33">
        <f t="shared" si="52"/>
        <v>2.7111291853056796E-4</v>
      </c>
      <c r="BE81" s="33">
        <f t="shared" si="53"/>
        <v>0</v>
      </c>
      <c r="BF81" s="33">
        <f t="shared" si="54"/>
        <v>1.3481086036291083E-5</v>
      </c>
      <c r="BG81" s="33">
        <f t="shared" si="55"/>
        <v>1.9989762818435408E-4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15</v>
      </c>
      <c r="BO81">
        <v>11</v>
      </c>
      <c r="BP81">
        <v>0</v>
      </c>
      <c r="BQ81">
        <v>0</v>
      </c>
      <c r="BR81">
        <v>0</v>
      </c>
      <c r="BS81">
        <v>12</v>
      </c>
      <c r="BT81">
        <v>0</v>
      </c>
      <c r="BU81">
        <v>0</v>
      </c>
      <c r="BV81">
        <v>60</v>
      </c>
      <c r="BW81">
        <v>26</v>
      </c>
      <c r="BX81">
        <v>0</v>
      </c>
      <c r="BY81">
        <v>0</v>
      </c>
      <c r="BZ81">
        <v>0</v>
      </c>
      <c r="CA81">
        <v>2</v>
      </c>
      <c r="CB81">
        <v>0</v>
      </c>
      <c r="CC81">
        <v>0</v>
      </c>
      <c r="CD81">
        <v>31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0</v>
      </c>
      <c r="CK81">
        <v>2</v>
      </c>
      <c r="CL81">
        <v>7</v>
      </c>
      <c r="CM81">
        <v>1</v>
      </c>
      <c r="CN81">
        <v>1</v>
      </c>
      <c r="CO81">
        <v>0</v>
      </c>
      <c r="CP81">
        <v>0</v>
      </c>
      <c r="CQ81">
        <v>0</v>
      </c>
      <c r="CR81">
        <v>5</v>
      </c>
      <c r="CS81">
        <v>0</v>
      </c>
      <c r="CT81">
        <v>9</v>
      </c>
      <c r="CU81">
        <v>4</v>
      </c>
      <c r="CV81">
        <v>0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4</v>
      </c>
      <c r="DC81">
        <v>0</v>
      </c>
      <c r="DD81">
        <v>2</v>
      </c>
      <c r="DE81">
        <v>0</v>
      </c>
      <c r="DF81">
        <v>2</v>
      </c>
      <c r="DG81">
        <v>198</v>
      </c>
      <c r="DH81" s="31">
        <v>9253</v>
      </c>
      <c r="DI81" s="31">
        <v>12912</v>
      </c>
      <c r="DJ81" s="31">
        <v>6503</v>
      </c>
      <c r="DK81" s="31">
        <v>5637</v>
      </c>
      <c r="DL81" s="31">
        <v>10062</v>
      </c>
      <c r="DM81" s="31">
        <v>1160</v>
      </c>
      <c r="DN81" s="31">
        <v>81491</v>
      </c>
      <c r="DO81" s="31">
        <v>21737</v>
      </c>
      <c r="DP81" s="31">
        <v>5808</v>
      </c>
      <c r="DQ81" s="31">
        <v>11692</v>
      </c>
      <c r="DR81" s="31">
        <v>1749</v>
      </c>
      <c r="DS81" s="31">
        <v>8949</v>
      </c>
      <c r="DT81" s="31">
        <v>9289</v>
      </c>
      <c r="DU81" s="31">
        <v>2889</v>
      </c>
      <c r="DV81" s="31">
        <v>90853</v>
      </c>
      <c r="DW81" s="31">
        <v>89603</v>
      </c>
      <c r="DX81" s="31">
        <v>1192</v>
      </c>
      <c r="DY81" s="31">
        <v>13416</v>
      </c>
      <c r="DZ81" s="31">
        <v>3080</v>
      </c>
      <c r="EA81" s="31">
        <v>16145</v>
      </c>
      <c r="EB81" s="31">
        <v>11406</v>
      </c>
      <c r="EC81" s="31">
        <v>28786</v>
      </c>
      <c r="ED81" s="31">
        <v>63565</v>
      </c>
      <c r="EE81" s="31">
        <v>2347</v>
      </c>
      <c r="EF81" s="31">
        <v>19696</v>
      </c>
      <c r="EG81" s="31">
        <v>7697</v>
      </c>
      <c r="EH81" s="31">
        <v>1745</v>
      </c>
      <c r="EI81" s="31">
        <v>1878</v>
      </c>
      <c r="EJ81" s="31">
        <v>4223</v>
      </c>
      <c r="EK81" s="31">
        <v>109432</v>
      </c>
      <c r="EL81" s="31">
        <v>15597</v>
      </c>
      <c r="EM81" s="31">
        <v>4254</v>
      </c>
      <c r="EN81" s="31">
        <v>6158</v>
      </c>
      <c r="EO81" s="31">
        <v>1739</v>
      </c>
      <c r="EP81" s="31">
        <v>7012</v>
      </c>
      <c r="EQ81" s="31">
        <v>1183</v>
      </c>
      <c r="ER81" s="31">
        <v>40313</v>
      </c>
      <c r="ES81" s="31">
        <v>9759</v>
      </c>
      <c r="ET81" s="31">
        <v>10443</v>
      </c>
      <c r="EU81" s="31">
        <v>9251</v>
      </c>
      <c r="EV81" s="31">
        <v>11394</v>
      </c>
      <c r="EW81" s="31">
        <v>3368</v>
      </c>
      <c r="EX81" s="31">
        <v>34214</v>
      </c>
      <c r="EY81" s="31">
        <v>9135</v>
      </c>
      <c r="EZ81" s="31">
        <v>3618</v>
      </c>
      <c r="FA81" s="31">
        <v>6072</v>
      </c>
      <c r="FB81" s="31">
        <v>5343</v>
      </c>
      <c r="FC81" s="31">
        <v>718</v>
      </c>
      <c r="FD81" s="31">
        <v>7377</v>
      </c>
      <c r="FE81" s="31">
        <v>1008</v>
      </c>
      <c r="FF81" s="31">
        <v>148356</v>
      </c>
      <c r="FG81" s="31">
        <v>990507</v>
      </c>
    </row>
    <row r="82" spans="1:163" x14ac:dyDescent="0.75">
      <c r="A82">
        <v>2011</v>
      </c>
      <c r="B82">
        <v>2</v>
      </c>
      <c r="C82">
        <v>6</v>
      </c>
      <c r="D82" s="22">
        <v>1</v>
      </c>
      <c r="E82" s="22">
        <v>19</v>
      </c>
      <c r="F82" s="11">
        <v>40586</v>
      </c>
      <c r="G82" s="11">
        <v>40580</v>
      </c>
      <c r="H82" s="33">
        <f t="shared" si="4"/>
        <v>3.242191721603804E-4</v>
      </c>
      <c r="I82" s="33">
        <f t="shared" si="5"/>
        <v>0</v>
      </c>
      <c r="J82" s="33">
        <f t="shared" si="6"/>
        <v>1.5377518068583732E-4</v>
      </c>
      <c r="K82" s="33">
        <f t="shared" si="7"/>
        <v>0</v>
      </c>
      <c r="L82" s="33">
        <f t="shared" si="8"/>
        <v>0</v>
      </c>
      <c r="M82" s="33">
        <f t="shared" si="9"/>
        <v>0</v>
      </c>
      <c r="N82" s="33">
        <f t="shared" si="10"/>
        <v>4.7858045673755385E-4</v>
      </c>
      <c r="O82" s="33">
        <f t="shared" si="11"/>
        <v>8.2808115195289139E-4</v>
      </c>
      <c r="P82" s="33">
        <f t="shared" si="12"/>
        <v>1.7217630853994491E-4</v>
      </c>
      <c r="Q82" s="33">
        <f t="shared" si="13"/>
        <v>0</v>
      </c>
      <c r="R82" s="33">
        <f t="shared" si="14"/>
        <v>0</v>
      </c>
      <c r="S82" s="33">
        <f t="shared" si="15"/>
        <v>0</v>
      </c>
      <c r="T82" s="33">
        <f t="shared" si="16"/>
        <v>1.0765421466250404E-4</v>
      </c>
      <c r="U82" s="33">
        <f t="shared" si="17"/>
        <v>0</v>
      </c>
      <c r="V82" s="33">
        <f t="shared" si="18"/>
        <v>6.273870978393669E-4</v>
      </c>
      <c r="W82" s="33">
        <f t="shared" si="19"/>
        <v>3.1248953718067478E-4</v>
      </c>
      <c r="X82" s="33">
        <f t="shared" si="20"/>
        <v>0</v>
      </c>
      <c r="Y82" s="33">
        <f t="shared" si="21"/>
        <v>0</v>
      </c>
      <c r="Z82" s="33">
        <f t="shared" si="22"/>
        <v>0</v>
      </c>
      <c r="AA82" s="33">
        <f t="shared" si="23"/>
        <v>1.8581604211830288E-4</v>
      </c>
      <c r="AB82" s="33">
        <f t="shared" si="24"/>
        <v>0</v>
      </c>
      <c r="AC82" s="33">
        <f t="shared" si="25"/>
        <v>0</v>
      </c>
      <c r="AD82" s="33">
        <f t="shared" si="26"/>
        <v>6.6074097380633997E-4</v>
      </c>
      <c r="AE82" s="33">
        <f t="shared" si="27"/>
        <v>0</v>
      </c>
      <c r="AF82" s="33">
        <f t="shared" si="28"/>
        <v>5.5848903330625512E-4</v>
      </c>
      <c r="AG82" s="33">
        <f t="shared" si="29"/>
        <v>0</v>
      </c>
      <c r="AH82" s="33">
        <f t="shared" si="30"/>
        <v>0</v>
      </c>
      <c r="AI82" s="33">
        <f t="shared" si="31"/>
        <v>0</v>
      </c>
      <c r="AJ82" s="33">
        <f t="shared" si="32"/>
        <v>0</v>
      </c>
      <c r="AK82" s="33">
        <f t="shared" si="33"/>
        <v>1.8276189779954676E-5</v>
      </c>
      <c r="AL82" s="33">
        <f t="shared" si="34"/>
        <v>6.4114893889850616E-4</v>
      </c>
      <c r="AM82" s="33">
        <f t="shared" si="35"/>
        <v>0</v>
      </c>
      <c r="AN82" s="33">
        <f t="shared" si="36"/>
        <v>0</v>
      </c>
      <c r="AO82" s="33">
        <f t="shared" si="37"/>
        <v>0</v>
      </c>
      <c r="AP82" s="33">
        <f t="shared" si="38"/>
        <v>0</v>
      </c>
      <c r="AQ82" s="33">
        <f t="shared" si="39"/>
        <v>0</v>
      </c>
      <c r="AR82" s="33">
        <f t="shared" si="40"/>
        <v>9.9223575521543923E-5</v>
      </c>
      <c r="AS82" s="33">
        <f t="shared" si="41"/>
        <v>0</v>
      </c>
      <c r="AT82" s="33">
        <f t="shared" si="42"/>
        <v>1.4363688595231256E-3</v>
      </c>
      <c r="AU82" s="33">
        <f t="shared" si="43"/>
        <v>2.5943141282023566E-3</v>
      </c>
      <c r="AV82" s="33">
        <f t="shared" si="44"/>
        <v>0</v>
      </c>
      <c r="AW82" s="33">
        <f t="shared" si="45"/>
        <v>2.9691211401425179E-4</v>
      </c>
      <c r="AX82" s="33">
        <f t="shared" si="46"/>
        <v>0</v>
      </c>
      <c r="AY82" s="33">
        <f t="shared" si="47"/>
        <v>0</v>
      </c>
      <c r="AZ82" s="33">
        <f t="shared" si="48"/>
        <v>0</v>
      </c>
      <c r="BA82" s="33">
        <f t="shared" si="49"/>
        <v>0</v>
      </c>
      <c r="BB82" s="33">
        <f t="shared" si="50"/>
        <v>3.7432154220475391E-4</v>
      </c>
      <c r="BC82" s="33">
        <f t="shared" si="51"/>
        <v>0</v>
      </c>
      <c r="BD82" s="33">
        <f t="shared" si="52"/>
        <v>1.3555645926528398E-4</v>
      </c>
      <c r="BE82" s="33">
        <f t="shared" si="53"/>
        <v>0</v>
      </c>
      <c r="BF82" s="33">
        <f t="shared" si="54"/>
        <v>1.3481086036291083E-5</v>
      </c>
      <c r="BG82" s="33">
        <f t="shared" si="55"/>
        <v>2.6753975489320113E-4</v>
      </c>
      <c r="BH82">
        <v>3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39</v>
      </c>
      <c r="BO82">
        <v>18</v>
      </c>
      <c r="BP82">
        <v>1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57</v>
      </c>
      <c r="BW82">
        <v>28</v>
      </c>
      <c r="BX82">
        <v>0</v>
      </c>
      <c r="BY82">
        <v>0</v>
      </c>
      <c r="BZ82">
        <v>0</v>
      </c>
      <c r="CA82">
        <v>3</v>
      </c>
      <c r="CB82">
        <v>0</v>
      </c>
      <c r="CC82">
        <v>0</v>
      </c>
      <c r="CD82">
        <v>42</v>
      </c>
      <c r="CE82">
        <v>0</v>
      </c>
      <c r="CF82">
        <v>11</v>
      </c>
      <c r="CG82">
        <v>0</v>
      </c>
      <c r="CH82">
        <v>0</v>
      </c>
      <c r="CI82">
        <v>0</v>
      </c>
      <c r="CJ82">
        <v>0</v>
      </c>
      <c r="CK82">
        <v>2</v>
      </c>
      <c r="CL82">
        <v>10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4</v>
      </c>
      <c r="CS82">
        <v>0</v>
      </c>
      <c r="CT82">
        <v>15</v>
      </c>
      <c r="CU82">
        <v>24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2</v>
      </c>
      <c r="DC82">
        <v>0</v>
      </c>
      <c r="DD82">
        <v>1</v>
      </c>
      <c r="DE82">
        <v>0</v>
      </c>
      <c r="DF82">
        <v>2</v>
      </c>
      <c r="DG82">
        <v>265</v>
      </c>
      <c r="DH82" s="31">
        <v>9253</v>
      </c>
      <c r="DI82" s="31">
        <v>12912</v>
      </c>
      <c r="DJ82" s="31">
        <v>6503</v>
      </c>
      <c r="DK82" s="31">
        <v>5637</v>
      </c>
      <c r="DL82" s="31">
        <v>10062</v>
      </c>
      <c r="DM82" s="31">
        <v>1160</v>
      </c>
      <c r="DN82" s="31">
        <v>81491</v>
      </c>
      <c r="DO82" s="31">
        <v>21737</v>
      </c>
      <c r="DP82" s="31">
        <v>5808</v>
      </c>
      <c r="DQ82" s="31">
        <v>11692</v>
      </c>
      <c r="DR82" s="31">
        <v>1749</v>
      </c>
      <c r="DS82" s="31">
        <v>8949</v>
      </c>
      <c r="DT82" s="31">
        <v>9289</v>
      </c>
      <c r="DU82" s="31">
        <v>2889</v>
      </c>
      <c r="DV82" s="31">
        <v>90853</v>
      </c>
      <c r="DW82" s="31">
        <v>89603</v>
      </c>
      <c r="DX82" s="31">
        <v>1192</v>
      </c>
      <c r="DY82" s="31">
        <v>13416</v>
      </c>
      <c r="DZ82" s="31">
        <v>3080</v>
      </c>
      <c r="EA82" s="31">
        <v>16145</v>
      </c>
      <c r="EB82" s="31">
        <v>11406</v>
      </c>
      <c r="EC82" s="31">
        <v>28786</v>
      </c>
      <c r="ED82" s="31">
        <v>63565</v>
      </c>
      <c r="EE82" s="31">
        <v>2347</v>
      </c>
      <c r="EF82" s="31">
        <v>19696</v>
      </c>
      <c r="EG82" s="31">
        <v>7697</v>
      </c>
      <c r="EH82" s="31">
        <v>1745</v>
      </c>
      <c r="EI82" s="31">
        <v>1878</v>
      </c>
      <c r="EJ82" s="31">
        <v>4223</v>
      </c>
      <c r="EK82" s="31">
        <v>109432</v>
      </c>
      <c r="EL82" s="31">
        <v>15597</v>
      </c>
      <c r="EM82" s="31">
        <v>4254</v>
      </c>
      <c r="EN82" s="31">
        <v>6158</v>
      </c>
      <c r="EO82" s="31">
        <v>1739</v>
      </c>
      <c r="EP82" s="31">
        <v>7012</v>
      </c>
      <c r="EQ82" s="31">
        <v>1183</v>
      </c>
      <c r="ER82" s="31">
        <v>40313</v>
      </c>
      <c r="ES82" s="31">
        <v>9759</v>
      </c>
      <c r="ET82" s="31">
        <v>10443</v>
      </c>
      <c r="EU82" s="31">
        <v>9251</v>
      </c>
      <c r="EV82" s="31">
        <v>11394</v>
      </c>
      <c r="EW82" s="31">
        <v>3368</v>
      </c>
      <c r="EX82" s="31">
        <v>34214</v>
      </c>
      <c r="EY82" s="31">
        <v>9135</v>
      </c>
      <c r="EZ82" s="31">
        <v>3618</v>
      </c>
      <c r="FA82" s="31">
        <v>6072</v>
      </c>
      <c r="FB82" s="31">
        <v>5343</v>
      </c>
      <c r="FC82" s="31">
        <v>718</v>
      </c>
      <c r="FD82" s="31">
        <v>7377</v>
      </c>
      <c r="FE82" s="31">
        <v>1008</v>
      </c>
      <c r="FF82" s="31">
        <v>148356</v>
      </c>
      <c r="FG82" s="31">
        <v>990507</v>
      </c>
    </row>
    <row r="83" spans="1:163" x14ac:dyDescent="0.75">
      <c r="A83">
        <v>2011</v>
      </c>
      <c r="B83">
        <v>2</v>
      </c>
      <c r="C83">
        <v>7</v>
      </c>
      <c r="D83" s="22">
        <v>1</v>
      </c>
      <c r="E83" s="22">
        <v>20</v>
      </c>
      <c r="F83" s="11">
        <v>40593</v>
      </c>
      <c r="G83" s="11">
        <v>40587</v>
      </c>
      <c r="H83" s="33">
        <f t="shared" si="4"/>
        <v>5.4036528693396737E-4</v>
      </c>
      <c r="I83" s="33">
        <f t="shared" si="5"/>
        <v>0</v>
      </c>
      <c r="J83" s="33">
        <f t="shared" si="6"/>
        <v>0</v>
      </c>
      <c r="K83" s="33">
        <f t="shared" si="7"/>
        <v>0</v>
      </c>
      <c r="L83" s="33">
        <f t="shared" si="8"/>
        <v>0</v>
      </c>
      <c r="M83" s="33">
        <f t="shared" si="9"/>
        <v>0</v>
      </c>
      <c r="N83" s="33">
        <f t="shared" si="10"/>
        <v>1.8406940643752071E-4</v>
      </c>
      <c r="O83" s="33">
        <f t="shared" si="11"/>
        <v>6.9006762662740951E-4</v>
      </c>
      <c r="P83" s="33">
        <f t="shared" si="12"/>
        <v>0</v>
      </c>
      <c r="Q83" s="33">
        <f t="shared" si="13"/>
        <v>9.4081423195347248E-4</v>
      </c>
      <c r="R83" s="33">
        <f t="shared" si="14"/>
        <v>0</v>
      </c>
      <c r="S83" s="33">
        <f t="shared" si="15"/>
        <v>0</v>
      </c>
      <c r="T83" s="33">
        <f t="shared" si="16"/>
        <v>0</v>
      </c>
      <c r="U83" s="33">
        <f t="shared" si="17"/>
        <v>3.4614053305642093E-4</v>
      </c>
      <c r="V83" s="33">
        <f t="shared" si="18"/>
        <v>1.2877945692492268E-3</v>
      </c>
      <c r="W83" s="33">
        <f t="shared" si="19"/>
        <v>3.6829124024865238E-4</v>
      </c>
      <c r="X83" s="33">
        <f t="shared" si="20"/>
        <v>0</v>
      </c>
      <c r="Y83" s="33">
        <f t="shared" si="21"/>
        <v>7.453786523553965E-5</v>
      </c>
      <c r="Z83" s="33">
        <f t="shared" si="22"/>
        <v>0</v>
      </c>
      <c r="AA83" s="33">
        <f t="shared" si="23"/>
        <v>0</v>
      </c>
      <c r="AB83" s="33">
        <f t="shared" si="24"/>
        <v>0</v>
      </c>
      <c r="AC83" s="33">
        <f t="shared" si="25"/>
        <v>0</v>
      </c>
      <c r="AD83" s="33">
        <f t="shared" si="26"/>
        <v>8.9671989302288993E-4</v>
      </c>
      <c r="AE83" s="33">
        <f t="shared" si="27"/>
        <v>0</v>
      </c>
      <c r="AF83" s="33">
        <f t="shared" si="28"/>
        <v>1.421608448415922E-3</v>
      </c>
      <c r="AG83" s="33">
        <f t="shared" si="29"/>
        <v>0</v>
      </c>
      <c r="AH83" s="33">
        <f t="shared" si="30"/>
        <v>0</v>
      </c>
      <c r="AI83" s="33">
        <f t="shared" si="31"/>
        <v>0</v>
      </c>
      <c r="AJ83" s="33">
        <f t="shared" si="32"/>
        <v>0</v>
      </c>
      <c r="AK83" s="33">
        <f t="shared" si="33"/>
        <v>0</v>
      </c>
      <c r="AL83" s="33">
        <f t="shared" si="34"/>
        <v>8.3349362056805792E-4</v>
      </c>
      <c r="AM83" s="33">
        <f t="shared" si="35"/>
        <v>0</v>
      </c>
      <c r="AN83" s="33">
        <f t="shared" si="36"/>
        <v>1.2991230919129587E-3</v>
      </c>
      <c r="AO83" s="33">
        <f t="shared" si="37"/>
        <v>0</v>
      </c>
      <c r="AP83" s="33">
        <f t="shared" si="38"/>
        <v>0</v>
      </c>
      <c r="AQ83" s="33">
        <f t="shared" si="39"/>
        <v>0</v>
      </c>
      <c r="AR83" s="33">
        <f t="shared" si="40"/>
        <v>2.7286483268424577E-4</v>
      </c>
      <c r="AS83" s="33">
        <f t="shared" si="41"/>
        <v>0</v>
      </c>
      <c r="AT83" s="33">
        <f t="shared" si="42"/>
        <v>1.8194005553959589E-3</v>
      </c>
      <c r="AU83" s="33">
        <f t="shared" si="43"/>
        <v>3.4590855042698088E-3</v>
      </c>
      <c r="AV83" s="33">
        <f t="shared" si="44"/>
        <v>0</v>
      </c>
      <c r="AW83" s="33">
        <f t="shared" si="45"/>
        <v>0</v>
      </c>
      <c r="AX83" s="33">
        <f t="shared" si="46"/>
        <v>0</v>
      </c>
      <c r="AY83" s="33">
        <f t="shared" si="47"/>
        <v>0</v>
      </c>
      <c r="AZ83" s="33">
        <f t="shared" si="48"/>
        <v>0</v>
      </c>
      <c r="BA83" s="33">
        <f t="shared" si="49"/>
        <v>0</v>
      </c>
      <c r="BB83" s="33">
        <f t="shared" si="50"/>
        <v>0</v>
      </c>
      <c r="BC83" s="33">
        <f t="shared" si="51"/>
        <v>0</v>
      </c>
      <c r="BD83" s="33">
        <f t="shared" si="52"/>
        <v>2.7111291853056796E-4</v>
      </c>
      <c r="BE83" s="33">
        <f t="shared" si="53"/>
        <v>2.976190476190476E-3</v>
      </c>
      <c r="BF83" s="33">
        <f t="shared" si="54"/>
        <v>1.3481086036291083E-5</v>
      </c>
      <c r="BG83" s="33">
        <f t="shared" si="55"/>
        <v>3.7657482481193974E-4</v>
      </c>
      <c r="BH83">
        <v>5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15</v>
      </c>
      <c r="BO83">
        <v>15</v>
      </c>
      <c r="BP83">
        <v>0</v>
      </c>
      <c r="BQ83">
        <v>11</v>
      </c>
      <c r="BR83">
        <v>0</v>
      </c>
      <c r="BS83">
        <v>0</v>
      </c>
      <c r="BT83">
        <v>0</v>
      </c>
      <c r="BU83">
        <v>1</v>
      </c>
      <c r="BV83">
        <v>117</v>
      </c>
      <c r="BW83">
        <v>33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57</v>
      </c>
      <c r="CE83">
        <v>0</v>
      </c>
      <c r="CF83">
        <v>28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13</v>
      </c>
      <c r="CM83">
        <v>0</v>
      </c>
      <c r="CN83">
        <v>8</v>
      </c>
      <c r="CO83">
        <v>0</v>
      </c>
      <c r="CP83">
        <v>0</v>
      </c>
      <c r="CQ83">
        <v>0</v>
      </c>
      <c r="CR83">
        <v>11</v>
      </c>
      <c r="CS83">
        <v>0</v>
      </c>
      <c r="CT83">
        <v>19</v>
      </c>
      <c r="CU83">
        <v>32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3</v>
      </c>
      <c r="DF83">
        <v>2</v>
      </c>
      <c r="DG83">
        <v>373</v>
      </c>
      <c r="DH83" s="31">
        <v>9253</v>
      </c>
      <c r="DI83" s="31">
        <v>12912</v>
      </c>
      <c r="DJ83" s="31">
        <v>6503</v>
      </c>
      <c r="DK83" s="31">
        <v>5637</v>
      </c>
      <c r="DL83" s="31">
        <v>10062</v>
      </c>
      <c r="DM83" s="31">
        <v>1160</v>
      </c>
      <c r="DN83" s="31">
        <v>81491</v>
      </c>
      <c r="DO83" s="31">
        <v>21737</v>
      </c>
      <c r="DP83" s="31">
        <v>5808</v>
      </c>
      <c r="DQ83" s="31">
        <v>11692</v>
      </c>
      <c r="DR83" s="31">
        <v>1749</v>
      </c>
      <c r="DS83" s="31">
        <v>8949</v>
      </c>
      <c r="DT83" s="31">
        <v>9289</v>
      </c>
      <c r="DU83" s="31">
        <v>2889</v>
      </c>
      <c r="DV83" s="31">
        <v>90853</v>
      </c>
      <c r="DW83" s="31">
        <v>89603</v>
      </c>
      <c r="DX83" s="31">
        <v>1192</v>
      </c>
      <c r="DY83" s="31">
        <v>13416</v>
      </c>
      <c r="DZ83" s="31">
        <v>3080</v>
      </c>
      <c r="EA83" s="31">
        <v>16145</v>
      </c>
      <c r="EB83" s="31">
        <v>11406</v>
      </c>
      <c r="EC83" s="31">
        <v>28786</v>
      </c>
      <c r="ED83" s="31">
        <v>63565</v>
      </c>
      <c r="EE83" s="31">
        <v>2347</v>
      </c>
      <c r="EF83" s="31">
        <v>19696</v>
      </c>
      <c r="EG83" s="31">
        <v>7697</v>
      </c>
      <c r="EH83" s="31">
        <v>1745</v>
      </c>
      <c r="EI83" s="31">
        <v>1878</v>
      </c>
      <c r="EJ83" s="31">
        <v>4223</v>
      </c>
      <c r="EK83" s="31">
        <v>109432</v>
      </c>
      <c r="EL83" s="31">
        <v>15597</v>
      </c>
      <c r="EM83" s="31">
        <v>4254</v>
      </c>
      <c r="EN83" s="31">
        <v>6158</v>
      </c>
      <c r="EO83" s="31">
        <v>1739</v>
      </c>
      <c r="EP83" s="31">
        <v>7012</v>
      </c>
      <c r="EQ83" s="31">
        <v>1183</v>
      </c>
      <c r="ER83" s="31">
        <v>40313</v>
      </c>
      <c r="ES83" s="31">
        <v>9759</v>
      </c>
      <c r="ET83" s="31">
        <v>10443</v>
      </c>
      <c r="EU83" s="31">
        <v>9251</v>
      </c>
      <c r="EV83" s="31">
        <v>11394</v>
      </c>
      <c r="EW83" s="31">
        <v>3368</v>
      </c>
      <c r="EX83" s="31">
        <v>34214</v>
      </c>
      <c r="EY83" s="31">
        <v>9135</v>
      </c>
      <c r="EZ83" s="31">
        <v>3618</v>
      </c>
      <c r="FA83" s="31">
        <v>6072</v>
      </c>
      <c r="FB83" s="31">
        <v>5343</v>
      </c>
      <c r="FC83" s="31">
        <v>718</v>
      </c>
      <c r="FD83" s="31">
        <v>7377</v>
      </c>
      <c r="FE83" s="31">
        <v>1008</v>
      </c>
      <c r="FF83" s="31">
        <v>148356</v>
      </c>
      <c r="FG83" s="31">
        <v>990507</v>
      </c>
    </row>
    <row r="84" spans="1:163" x14ac:dyDescent="0.75">
      <c r="A84">
        <v>2011</v>
      </c>
      <c r="B84">
        <v>2</v>
      </c>
      <c r="C84">
        <v>8</v>
      </c>
      <c r="D84" s="22">
        <v>1</v>
      </c>
      <c r="E84" s="22">
        <v>21</v>
      </c>
      <c r="F84" s="11">
        <v>40600</v>
      </c>
      <c r="G84" s="11">
        <v>40594</v>
      </c>
      <c r="H84" s="33">
        <f t="shared" si="4"/>
        <v>1.0807305738679347E-4</v>
      </c>
      <c r="I84" s="33">
        <f t="shared" si="5"/>
        <v>2.3234200743494423E-4</v>
      </c>
      <c r="J84" s="33">
        <f t="shared" si="6"/>
        <v>6.1510072274334926E-4</v>
      </c>
      <c r="K84" s="33">
        <f t="shared" si="7"/>
        <v>0</v>
      </c>
      <c r="L84" s="33">
        <f t="shared" si="8"/>
        <v>0</v>
      </c>
      <c r="M84" s="33">
        <f t="shared" si="9"/>
        <v>0</v>
      </c>
      <c r="N84" s="33">
        <f t="shared" si="10"/>
        <v>2.4542587525002764E-4</v>
      </c>
      <c r="O84" s="33">
        <f t="shared" si="11"/>
        <v>6.9006762662740951E-4</v>
      </c>
      <c r="P84" s="33">
        <f t="shared" si="12"/>
        <v>1.7217630853994491E-4</v>
      </c>
      <c r="Q84" s="33">
        <f t="shared" si="13"/>
        <v>4.2764283270612383E-4</v>
      </c>
      <c r="R84" s="33">
        <f t="shared" si="14"/>
        <v>0</v>
      </c>
      <c r="S84" s="33">
        <f t="shared" si="15"/>
        <v>0</v>
      </c>
      <c r="T84" s="33">
        <f t="shared" si="16"/>
        <v>0</v>
      </c>
      <c r="U84" s="33">
        <f t="shared" si="17"/>
        <v>0</v>
      </c>
      <c r="V84" s="33">
        <f t="shared" si="18"/>
        <v>9.3557725116396814E-4</v>
      </c>
      <c r="W84" s="33">
        <f t="shared" si="19"/>
        <v>4.3525328393022555E-4</v>
      </c>
      <c r="X84" s="33">
        <f t="shared" si="20"/>
        <v>0</v>
      </c>
      <c r="Y84" s="33">
        <f t="shared" si="21"/>
        <v>3.7268932617769829E-4</v>
      </c>
      <c r="Z84" s="33">
        <f t="shared" si="22"/>
        <v>0</v>
      </c>
      <c r="AA84" s="33">
        <f t="shared" si="23"/>
        <v>1.2387736141220192E-4</v>
      </c>
      <c r="AB84" s="33">
        <f t="shared" si="24"/>
        <v>6.1371208136068737E-4</v>
      </c>
      <c r="AC84" s="33">
        <f t="shared" si="25"/>
        <v>0</v>
      </c>
      <c r="AD84" s="33">
        <f t="shared" si="26"/>
        <v>1.9664909934712497E-3</v>
      </c>
      <c r="AE84" s="33">
        <f t="shared" si="27"/>
        <v>4.2607584149978694E-4</v>
      </c>
      <c r="AF84" s="33">
        <f t="shared" si="28"/>
        <v>1.6246953696181965E-3</v>
      </c>
      <c r="AG84" s="33">
        <f t="shared" si="29"/>
        <v>1.2992074834351045E-4</v>
      </c>
      <c r="AH84" s="33">
        <f t="shared" si="30"/>
        <v>0</v>
      </c>
      <c r="AI84" s="33">
        <f t="shared" si="31"/>
        <v>0</v>
      </c>
      <c r="AJ84" s="33">
        <f t="shared" si="32"/>
        <v>0</v>
      </c>
      <c r="AK84" s="33">
        <f t="shared" si="33"/>
        <v>1.8276189779954676E-5</v>
      </c>
      <c r="AL84" s="33">
        <f t="shared" si="34"/>
        <v>4.488042572289543E-4</v>
      </c>
      <c r="AM84" s="33">
        <f t="shared" si="35"/>
        <v>0</v>
      </c>
      <c r="AN84" s="33">
        <f t="shared" si="36"/>
        <v>9.7434231893471902E-4</v>
      </c>
      <c r="AO84" s="33">
        <f t="shared" si="37"/>
        <v>0</v>
      </c>
      <c r="AP84" s="33">
        <f t="shared" si="38"/>
        <v>0</v>
      </c>
      <c r="AQ84" s="33">
        <f t="shared" si="39"/>
        <v>0</v>
      </c>
      <c r="AR84" s="33">
        <f t="shared" si="40"/>
        <v>1.9844715104308785E-4</v>
      </c>
      <c r="AS84" s="33">
        <f t="shared" si="41"/>
        <v>0</v>
      </c>
      <c r="AT84" s="33">
        <f t="shared" si="42"/>
        <v>1.4363688595231256E-3</v>
      </c>
      <c r="AU84" s="33">
        <f t="shared" si="43"/>
        <v>2.4862177061939252E-3</v>
      </c>
      <c r="AV84" s="33">
        <f t="shared" si="44"/>
        <v>0</v>
      </c>
      <c r="AW84" s="33">
        <f t="shared" si="45"/>
        <v>8.9073634204275538E-4</v>
      </c>
      <c r="AX84" s="33">
        <f t="shared" si="46"/>
        <v>0</v>
      </c>
      <c r="AY84" s="33">
        <f t="shared" si="47"/>
        <v>0</v>
      </c>
      <c r="AZ84" s="33">
        <f t="shared" si="48"/>
        <v>0</v>
      </c>
      <c r="BA84" s="33">
        <f t="shared" si="49"/>
        <v>8.2345191040843213E-4</v>
      </c>
      <c r="BB84" s="33">
        <f t="shared" si="50"/>
        <v>1.8716077110237696E-4</v>
      </c>
      <c r="BC84" s="33">
        <f t="shared" si="51"/>
        <v>0</v>
      </c>
      <c r="BD84" s="33">
        <f t="shared" si="52"/>
        <v>0</v>
      </c>
      <c r="BE84" s="33">
        <f t="shared" si="53"/>
        <v>0</v>
      </c>
      <c r="BF84" s="33">
        <f t="shared" si="54"/>
        <v>3.3702715090727711E-5</v>
      </c>
      <c r="BG84" s="33">
        <f t="shared" si="55"/>
        <v>4.2503485588693465E-4</v>
      </c>
      <c r="BH84">
        <v>1</v>
      </c>
      <c r="BI84">
        <v>3</v>
      </c>
      <c r="BJ84">
        <v>4</v>
      </c>
      <c r="BK84">
        <v>0</v>
      </c>
      <c r="BL84">
        <v>0</v>
      </c>
      <c r="BM84">
        <v>0</v>
      </c>
      <c r="BN84">
        <v>20</v>
      </c>
      <c r="BO84">
        <v>15</v>
      </c>
      <c r="BP84">
        <v>1</v>
      </c>
      <c r="BQ84">
        <v>5</v>
      </c>
      <c r="BR84">
        <v>0</v>
      </c>
      <c r="BS84">
        <v>0</v>
      </c>
      <c r="BT84">
        <v>0</v>
      </c>
      <c r="BU84">
        <v>0</v>
      </c>
      <c r="BV84">
        <v>85</v>
      </c>
      <c r="BW84">
        <v>39</v>
      </c>
      <c r="BX84">
        <v>0</v>
      </c>
      <c r="BY84">
        <v>5</v>
      </c>
      <c r="BZ84">
        <v>0</v>
      </c>
      <c r="CA84">
        <v>2</v>
      </c>
      <c r="CB84">
        <v>7</v>
      </c>
      <c r="CC84">
        <v>0</v>
      </c>
      <c r="CD84">
        <v>125</v>
      </c>
      <c r="CE84">
        <v>1</v>
      </c>
      <c r="CF84">
        <v>32</v>
      </c>
      <c r="CG84">
        <v>1</v>
      </c>
      <c r="CH84">
        <v>0</v>
      </c>
      <c r="CI84">
        <v>0</v>
      </c>
      <c r="CJ84">
        <v>0</v>
      </c>
      <c r="CK84">
        <v>2</v>
      </c>
      <c r="CL84">
        <v>7</v>
      </c>
      <c r="CM84">
        <v>0</v>
      </c>
      <c r="CN84">
        <v>6</v>
      </c>
      <c r="CO84">
        <v>0</v>
      </c>
      <c r="CP84">
        <v>0</v>
      </c>
      <c r="CQ84">
        <v>0</v>
      </c>
      <c r="CR84">
        <v>8</v>
      </c>
      <c r="CS84">
        <v>0</v>
      </c>
      <c r="CT84">
        <v>15</v>
      </c>
      <c r="CU84">
        <v>23</v>
      </c>
      <c r="CV84">
        <v>0</v>
      </c>
      <c r="CW84">
        <v>3</v>
      </c>
      <c r="CX84">
        <v>0</v>
      </c>
      <c r="CY84">
        <v>0</v>
      </c>
      <c r="CZ84">
        <v>0</v>
      </c>
      <c r="DA84">
        <v>5</v>
      </c>
      <c r="DB84">
        <v>1</v>
      </c>
      <c r="DC84">
        <v>0</v>
      </c>
      <c r="DD84">
        <v>0</v>
      </c>
      <c r="DE84">
        <v>0</v>
      </c>
      <c r="DF84">
        <v>5</v>
      </c>
      <c r="DG84">
        <v>421</v>
      </c>
      <c r="DH84" s="31">
        <v>9253</v>
      </c>
      <c r="DI84" s="31">
        <v>12912</v>
      </c>
      <c r="DJ84" s="31">
        <v>6503</v>
      </c>
      <c r="DK84" s="31">
        <v>5637</v>
      </c>
      <c r="DL84" s="31">
        <v>10062</v>
      </c>
      <c r="DM84" s="31">
        <v>1160</v>
      </c>
      <c r="DN84" s="31">
        <v>81491</v>
      </c>
      <c r="DO84" s="31">
        <v>21737</v>
      </c>
      <c r="DP84" s="31">
        <v>5808</v>
      </c>
      <c r="DQ84" s="31">
        <v>11692</v>
      </c>
      <c r="DR84" s="31">
        <v>1749</v>
      </c>
      <c r="DS84" s="31">
        <v>8949</v>
      </c>
      <c r="DT84" s="31">
        <v>9289</v>
      </c>
      <c r="DU84" s="31">
        <v>2889</v>
      </c>
      <c r="DV84" s="31">
        <v>90853</v>
      </c>
      <c r="DW84" s="31">
        <v>89603</v>
      </c>
      <c r="DX84" s="31">
        <v>1192</v>
      </c>
      <c r="DY84" s="31">
        <v>13416</v>
      </c>
      <c r="DZ84" s="31">
        <v>3080</v>
      </c>
      <c r="EA84" s="31">
        <v>16145</v>
      </c>
      <c r="EB84" s="31">
        <v>11406</v>
      </c>
      <c r="EC84" s="31">
        <v>28786</v>
      </c>
      <c r="ED84" s="31">
        <v>63565</v>
      </c>
      <c r="EE84" s="31">
        <v>2347</v>
      </c>
      <c r="EF84" s="31">
        <v>19696</v>
      </c>
      <c r="EG84" s="31">
        <v>7697</v>
      </c>
      <c r="EH84" s="31">
        <v>1745</v>
      </c>
      <c r="EI84" s="31">
        <v>1878</v>
      </c>
      <c r="EJ84" s="31">
        <v>4223</v>
      </c>
      <c r="EK84" s="31">
        <v>109432</v>
      </c>
      <c r="EL84" s="31">
        <v>15597</v>
      </c>
      <c r="EM84" s="31">
        <v>4254</v>
      </c>
      <c r="EN84" s="31">
        <v>6158</v>
      </c>
      <c r="EO84" s="31">
        <v>1739</v>
      </c>
      <c r="EP84" s="31">
        <v>7012</v>
      </c>
      <c r="EQ84" s="31">
        <v>1183</v>
      </c>
      <c r="ER84" s="31">
        <v>40313</v>
      </c>
      <c r="ES84" s="31">
        <v>9759</v>
      </c>
      <c r="ET84" s="31">
        <v>10443</v>
      </c>
      <c r="EU84" s="31">
        <v>9251</v>
      </c>
      <c r="EV84" s="31">
        <v>11394</v>
      </c>
      <c r="EW84" s="31">
        <v>3368</v>
      </c>
      <c r="EX84" s="31">
        <v>34214</v>
      </c>
      <c r="EY84" s="31">
        <v>9135</v>
      </c>
      <c r="EZ84" s="31">
        <v>3618</v>
      </c>
      <c r="FA84" s="31">
        <v>6072</v>
      </c>
      <c r="FB84" s="31">
        <v>5343</v>
      </c>
      <c r="FC84" s="31">
        <v>718</v>
      </c>
      <c r="FD84" s="31">
        <v>7377</v>
      </c>
      <c r="FE84" s="31">
        <v>1008</v>
      </c>
      <c r="FF84" s="31">
        <v>148356</v>
      </c>
      <c r="FG84" s="31">
        <v>990507</v>
      </c>
    </row>
    <row r="85" spans="1:163" x14ac:dyDescent="0.75">
      <c r="A85">
        <v>2011</v>
      </c>
      <c r="B85">
        <v>2</v>
      </c>
      <c r="C85">
        <v>9</v>
      </c>
      <c r="D85" s="22">
        <v>1</v>
      </c>
      <c r="E85" s="22">
        <v>22</v>
      </c>
      <c r="F85" s="11">
        <v>40607</v>
      </c>
      <c r="G85" s="11">
        <v>40601</v>
      </c>
      <c r="H85" s="33">
        <f t="shared" si="4"/>
        <v>1.0807305738679347E-3</v>
      </c>
      <c r="I85" s="33">
        <f t="shared" si="5"/>
        <v>0</v>
      </c>
      <c r="J85" s="33">
        <f t="shared" si="6"/>
        <v>0</v>
      </c>
      <c r="K85" s="33">
        <f t="shared" si="7"/>
        <v>0</v>
      </c>
      <c r="L85" s="33">
        <f t="shared" si="8"/>
        <v>2.981514609421586E-4</v>
      </c>
      <c r="M85" s="33">
        <f t="shared" si="9"/>
        <v>0</v>
      </c>
      <c r="N85" s="33">
        <f t="shared" si="10"/>
        <v>2.2088328772502486E-4</v>
      </c>
      <c r="O85" s="33">
        <f t="shared" si="11"/>
        <v>9.2009016883654596E-5</v>
      </c>
      <c r="P85" s="33">
        <f t="shared" si="12"/>
        <v>1.7217630853994491E-4</v>
      </c>
      <c r="Q85" s="33">
        <f t="shared" si="13"/>
        <v>8.5528566541224766E-4</v>
      </c>
      <c r="R85" s="33">
        <f t="shared" si="14"/>
        <v>0</v>
      </c>
      <c r="S85" s="33">
        <f t="shared" si="15"/>
        <v>0</v>
      </c>
      <c r="T85" s="33">
        <f t="shared" si="16"/>
        <v>0</v>
      </c>
      <c r="U85" s="33">
        <f t="shared" si="17"/>
        <v>3.4614053305642093E-4</v>
      </c>
      <c r="V85" s="33">
        <f t="shared" si="18"/>
        <v>9.1356366878363952E-4</v>
      </c>
      <c r="W85" s="33">
        <f t="shared" si="19"/>
        <v>3.6829124024865238E-4</v>
      </c>
      <c r="X85" s="33">
        <f t="shared" si="20"/>
        <v>0</v>
      </c>
      <c r="Y85" s="33">
        <f t="shared" si="21"/>
        <v>4.4722719141323793E-4</v>
      </c>
      <c r="Z85" s="33">
        <f t="shared" si="22"/>
        <v>0</v>
      </c>
      <c r="AA85" s="33">
        <f t="shared" si="23"/>
        <v>0</v>
      </c>
      <c r="AB85" s="33">
        <f t="shared" si="24"/>
        <v>7.8905839032088372E-4</v>
      </c>
      <c r="AC85" s="33">
        <f t="shared" si="25"/>
        <v>0</v>
      </c>
      <c r="AD85" s="33">
        <f t="shared" si="26"/>
        <v>1.5731927947769998E-5</v>
      </c>
      <c r="AE85" s="33">
        <f t="shared" si="27"/>
        <v>0</v>
      </c>
      <c r="AF85" s="33">
        <f t="shared" si="28"/>
        <v>1.3200649878147847E-3</v>
      </c>
      <c r="AG85" s="33">
        <f t="shared" si="29"/>
        <v>0</v>
      </c>
      <c r="AH85" s="33">
        <f t="shared" si="30"/>
        <v>0</v>
      </c>
      <c r="AI85" s="33">
        <f t="shared" si="31"/>
        <v>0</v>
      </c>
      <c r="AJ85" s="33">
        <f t="shared" si="32"/>
        <v>0</v>
      </c>
      <c r="AK85" s="33">
        <f t="shared" si="33"/>
        <v>2.7414284669932011E-5</v>
      </c>
      <c r="AL85" s="33">
        <f t="shared" si="34"/>
        <v>3.8468936333910367E-4</v>
      </c>
      <c r="AM85" s="33">
        <f t="shared" si="35"/>
        <v>0</v>
      </c>
      <c r="AN85" s="33">
        <f t="shared" si="36"/>
        <v>2.4358557973367975E-3</v>
      </c>
      <c r="AO85" s="33">
        <f t="shared" si="37"/>
        <v>0</v>
      </c>
      <c r="AP85" s="33">
        <f t="shared" si="38"/>
        <v>0</v>
      </c>
      <c r="AQ85" s="33">
        <f t="shared" si="39"/>
        <v>0</v>
      </c>
      <c r="AR85" s="33">
        <f t="shared" si="40"/>
        <v>0</v>
      </c>
      <c r="AS85" s="33">
        <f t="shared" si="41"/>
        <v>2.0493903063838507E-4</v>
      </c>
      <c r="AT85" s="33">
        <f t="shared" si="42"/>
        <v>1.1490950876185005E-3</v>
      </c>
      <c r="AU85" s="33">
        <f t="shared" si="43"/>
        <v>1.9457355961517674E-3</v>
      </c>
      <c r="AV85" s="33">
        <f t="shared" si="44"/>
        <v>0</v>
      </c>
      <c r="AW85" s="33">
        <f t="shared" si="45"/>
        <v>2.9691211401425179E-4</v>
      </c>
      <c r="AX85" s="33">
        <f t="shared" si="46"/>
        <v>0</v>
      </c>
      <c r="AY85" s="33">
        <f t="shared" si="47"/>
        <v>0</v>
      </c>
      <c r="AZ85" s="33">
        <f t="shared" si="48"/>
        <v>0</v>
      </c>
      <c r="BA85" s="33">
        <f t="shared" si="49"/>
        <v>0</v>
      </c>
      <c r="BB85" s="33">
        <f t="shared" si="50"/>
        <v>1.8716077110237693E-3</v>
      </c>
      <c r="BC85" s="33">
        <f t="shared" si="51"/>
        <v>0</v>
      </c>
      <c r="BD85" s="33">
        <f t="shared" si="52"/>
        <v>1.0844516741222718E-3</v>
      </c>
      <c r="BE85" s="33">
        <f t="shared" si="53"/>
        <v>0</v>
      </c>
      <c r="BF85" s="33">
        <f t="shared" si="54"/>
        <v>6.7405430181455415E-6</v>
      </c>
      <c r="BG85" s="33">
        <f t="shared" si="55"/>
        <v>2.81673930623408E-4</v>
      </c>
      <c r="BH85">
        <v>10</v>
      </c>
      <c r="BI85">
        <v>0</v>
      </c>
      <c r="BJ85">
        <v>0</v>
      </c>
      <c r="BK85">
        <v>0</v>
      </c>
      <c r="BL85">
        <v>3</v>
      </c>
      <c r="BM85">
        <v>0</v>
      </c>
      <c r="BN85">
        <v>18</v>
      </c>
      <c r="BO85">
        <v>2</v>
      </c>
      <c r="BP85">
        <v>1</v>
      </c>
      <c r="BQ85">
        <v>10</v>
      </c>
      <c r="BR85">
        <v>0</v>
      </c>
      <c r="BS85">
        <v>0</v>
      </c>
      <c r="BT85">
        <v>0</v>
      </c>
      <c r="BU85">
        <v>1</v>
      </c>
      <c r="BV85">
        <v>83</v>
      </c>
      <c r="BW85">
        <v>33</v>
      </c>
      <c r="BX85">
        <v>0</v>
      </c>
      <c r="BY85">
        <v>6</v>
      </c>
      <c r="BZ85">
        <v>0</v>
      </c>
      <c r="CA85">
        <v>0</v>
      </c>
      <c r="CB85">
        <v>9</v>
      </c>
      <c r="CC85">
        <v>0</v>
      </c>
      <c r="CD85">
        <v>1</v>
      </c>
      <c r="CE85">
        <v>0</v>
      </c>
      <c r="CF85">
        <v>26</v>
      </c>
      <c r="CG85">
        <v>0</v>
      </c>
      <c r="CH85">
        <v>0</v>
      </c>
      <c r="CI85">
        <v>0</v>
      </c>
      <c r="CJ85">
        <v>0</v>
      </c>
      <c r="CK85">
        <v>3</v>
      </c>
      <c r="CL85">
        <v>6</v>
      </c>
      <c r="CM85">
        <v>0</v>
      </c>
      <c r="CN85">
        <v>15</v>
      </c>
      <c r="CO85">
        <v>0</v>
      </c>
      <c r="CP85">
        <v>0</v>
      </c>
      <c r="CQ85">
        <v>0</v>
      </c>
      <c r="CR85">
        <v>0</v>
      </c>
      <c r="CS85">
        <v>2</v>
      </c>
      <c r="CT85">
        <v>12</v>
      </c>
      <c r="CU85">
        <v>18</v>
      </c>
      <c r="CV85">
        <v>0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10</v>
      </c>
      <c r="DC85">
        <v>0</v>
      </c>
      <c r="DD85">
        <v>8</v>
      </c>
      <c r="DE85">
        <v>0</v>
      </c>
      <c r="DF85">
        <v>1</v>
      </c>
      <c r="DG85">
        <v>279</v>
      </c>
      <c r="DH85" s="31">
        <v>9253</v>
      </c>
      <c r="DI85" s="31">
        <v>12912</v>
      </c>
      <c r="DJ85" s="31">
        <v>6503</v>
      </c>
      <c r="DK85" s="31">
        <v>5637</v>
      </c>
      <c r="DL85" s="31">
        <v>10062</v>
      </c>
      <c r="DM85" s="31">
        <v>1160</v>
      </c>
      <c r="DN85" s="31">
        <v>81491</v>
      </c>
      <c r="DO85" s="31">
        <v>21737</v>
      </c>
      <c r="DP85" s="31">
        <v>5808</v>
      </c>
      <c r="DQ85" s="31">
        <v>11692</v>
      </c>
      <c r="DR85" s="31">
        <v>1749</v>
      </c>
      <c r="DS85" s="31">
        <v>8949</v>
      </c>
      <c r="DT85" s="31">
        <v>9289</v>
      </c>
      <c r="DU85" s="31">
        <v>2889</v>
      </c>
      <c r="DV85" s="31">
        <v>90853</v>
      </c>
      <c r="DW85" s="31">
        <v>89603</v>
      </c>
      <c r="DX85" s="31">
        <v>1192</v>
      </c>
      <c r="DY85" s="31">
        <v>13416</v>
      </c>
      <c r="DZ85" s="31">
        <v>3080</v>
      </c>
      <c r="EA85" s="31">
        <v>16145</v>
      </c>
      <c r="EB85" s="31">
        <v>11406</v>
      </c>
      <c r="EC85" s="31">
        <v>28786</v>
      </c>
      <c r="ED85" s="31">
        <v>63565</v>
      </c>
      <c r="EE85" s="31">
        <v>2347</v>
      </c>
      <c r="EF85" s="31">
        <v>19696</v>
      </c>
      <c r="EG85" s="31">
        <v>7697</v>
      </c>
      <c r="EH85" s="31">
        <v>1745</v>
      </c>
      <c r="EI85" s="31">
        <v>1878</v>
      </c>
      <c r="EJ85" s="31">
        <v>4223</v>
      </c>
      <c r="EK85" s="31">
        <v>109432</v>
      </c>
      <c r="EL85" s="31">
        <v>15597</v>
      </c>
      <c r="EM85" s="31">
        <v>4254</v>
      </c>
      <c r="EN85" s="31">
        <v>6158</v>
      </c>
      <c r="EO85" s="31">
        <v>1739</v>
      </c>
      <c r="EP85" s="31">
        <v>7012</v>
      </c>
      <c r="EQ85" s="31">
        <v>1183</v>
      </c>
      <c r="ER85" s="31">
        <v>40313</v>
      </c>
      <c r="ES85" s="31">
        <v>9759</v>
      </c>
      <c r="ET85" s="31">
        <v>10443</v>
      </c>
      <c r="EU85" s="31">
        <v>9251</v>
      </c>
      <c r="EV85" s="31">
        <v>11394</v>
      </c>
      <c r="EW85" s="31">
        <v>3368</v>
      </c>
      <c r="EX85" s="31">
        <v>34214</v>
      </c>
      <c r="EY85" s="31">
        <v>9135</v>
      </c>
      <c r="EZ85" s="31">
        <v>3618</v>
      </c>
      <c r="FA85" s="31">
        <v>6072</v>
      </c>
      <c r="FB85" s="31">
        <v>5343</v>
      </c>
      <c r="FC85" s="31">
        <v>718</v>
      </c>
      <c r="FD85" s="31">
        <v>7377</v>
      </c>
      <c r="FE85" s="31">
        <v>1008</v>
      </c>
      <c r="FF85" s="31">
        <v>148356</v>
      </c>
      <c r="FG85" s="31">
        <v>990507</v>
      </c>
    </row>
    <row r="86" spans="1:163" x14ac:dyDescent="0.75">
      <c r="A86">
        <v>2011</v>
      </c>
      <c r="B86">
        <v>3</v>
      </c>
      <c r="C86">
        <v>10</v>
      </c>
      <c r="D86" s="22">
        <v>1</v>
      </c>
      <c r="E86" s="22">
        <v>23</v>
      </c>
      <c r="F86" s="11">
        <v>40614</v>
      </c>
      <c r="G86" s="11">
        <v>40608</v>
      </c>
      <c r="H86" s="33">
        <f t="shared" si="4"/>
        <v>3.4583378363773911E-3</v>
      </c>
      <c r="I86" s="33">
        <f t="shared" si="5"/>
        <v>0</v>
      </c>
      <c r="J86" s="33">
        <f t="shared" si="6"/>
        <v>0</v>
      </c>
      <c r="K86" s="33">
        <f t="shared" si="7"/>
        <v>0</v>
      </c>
      <c r="L86" s="33">
        <f t="shared" si="8"/>
        <v>0</v>
      </c>
      <c r="M86" s="33">
        <f t="shared" si="9"/>
        <v>0</v>
      </c>
      <c r="N86" s="33">
        <f t="shared" si="10"/>
        <v>3.9268140040004415E-4</v>
      </c>
      <c r="O86" s="33">
        <f t="shared" si="11"/>
        <v>2.0702028798822284E-3</v>
      </c>
      <c r="P86" s="33">
        <f t="shared" si="12"/>
        <v>5.1652892561983473E-4</v>
      </c>
      <c r="Q86" s="33">
        <f t="shared" si="13"/>
        <v>5.131713992473486E-4</v>
      </c>
      <c r="R86" s="33">
        <f t="shared" si="14"/>
        <v>5.717552887364208E-4</v>
      </c>
      <c r="S86" s="33">
        <f t="shared" si="15"/>
        <v>0</v>
      </c>
      <c r="T86" s="33">
        <f t="shared" si="16"/>
        <v>0</v>
      </c>
      <c r="U86" s="33">
        <f t="shared" si="17"/>
        <v>3.4614053305642093E-4</v>
      </c>
      <c r="V86" s="33">
        <f t="shared" si="18"/>
        <v>9.0255687759347521E-4</v>
      </c>
      <c r="W86" s="33">
        <f t="shared" si="19"/>
        <v>2.901688559534837E-4</v>
      </c>
      <c r="X86" s="33">
        <f t="shared" si="20"/>
        <v>0</v>
      </c>
      <c r="Y86" s="33">
        <f t="shared" si="21"/>
        <v>2.981514609421586E-4</v>
      </c>
      <c r="Z86" s="33">
        <f t="shared" si="22"/>
        <v>0</v>
      </c>
      <c r="AA86" s="33">
        <f t="shared" si="23"/>
        <v>0</v>
      </c>
      <c r="AB86" s="33">
        <f t="shared" si="24"/>
        <v>9.6440469928108018E-4</v>
      </c>
      <c r="AC86" s="33">
        <f t="shared" si="25"/>
        <v>0</v>
      </c>
      <c r="AD86" s="33">
        <f t="shared" si="26"/>
        <v>2.1867379847400298E-3</v>
      </c>
      <c r="AE86" s="33">
        <f t="shared" si="27"/>
        <v>0</v>
      </c>
      <c r="AF86" s="33">
        <f t="shared" si="28"/>
        <v>1.0662063363119415E-3</v>
      </c>
      <c r="AG86" s="33">
        <f t="shared" si="29"/>
        <v>0</v>
      </c>
      <c r="AH86" s="33">
        <f t="shared" si="30"/>
        <v>0</v>
      </c>
      <c r="AI86" s="33">
        <f t="shared" si="31"/>
        <v>5.3248136315228972E-4</v>
      </c>
      <c r="AJ86" s="33">
        <f t="shared" si="32"/>
        <v>0</v>
      </c>
      <c r="AK86" s="33">
        <f t="shared" si="33"/>
        <v>0</v>
      </c>
      <c r="AL86" s="33">
        <f t="shared" si="34"/>
        <v>8.9760851445790861E-4</v>
      </c>
      <c r="AM86" s="33">
        <f t="shared" si="35"/>
        <v>0</v>
      </c>
      <c r="AN86" s="33">
        <f t="shared" si="36"/>
        <v>0</v>
      </c>
      <c r="AO86" s="33">
        <f t="shared" si="37"/>
        <v>0</v>
      </c>
      <c r="AP86" s="33">
        <f t="shared" si="38"/>
        <v>0</v>
      </c>
      <c r="AQ86" s="33">
        <f t="shared" si="39"/>
        <v>8.4530853761622987E-4</v>
      </c>
      <c r="AR86" s="33">
        <f t="shared" si="40"/>
        <v>1.4883536328231587E-4</v>
      </c>
      <c r="AS86" s="33">
        <f t="shared" si="41"/>
        <v>2.0493903063838507E-4</v>
      </c>
      <c r="AT86" s="33">
        <f t="shared" si="42"/>
        <v>1.3406109355549171E-3</v>
      </c>
      <c r="AU86" s="33">
        <f t="shared" si="43"/>
        <v>2.2700248621770618E-3</v>
      </c>
      <c r="AV86" s="33">
        <f t="shared" si="44"/>
        <v>0</v>
      </c>
      <c r="AW86" s="33">
        <f t="shared" si="45"/>
        <v>0</v>
      </c>
      <c r="AX86" s="33">
        <f t="shared" si="46"/>
        <v>0</v>
      </c>
      <c r="AY86" s="33">
        <f t="shared" si="47"/>
        <v>0</v>
      </c>
      <c r="AZ86" s="33">
        <f t="shared" si="48"/>
        <v>0</v>
      </c>
      <c r="BA86" s="33">
        <f t="shared" si="49"/>
        <v>0</v>
      </c>
      <c r="BB86" s="33">
        <f t="shared" si="50"/>
        <v>5.9891446752760626E-3</v>
      </c>
      <c r="BC86" s="33">
        <f t="shared" si="51"/>
        <v>0</v>
      </c>
      <c r="BD86" s="33">
        <f t="shared" si="52"/>
        <v>3.2533550223668157E-3</v>
      </c>
      <c r="BE86" s="33">
        <f t="shared" si="53"/>
        <v>0</v>
      </c>
      <c r="BF86" s="33">
        <f t="shared" si="54"/>
        <v>0</v>
      </c>
      <c r="BG86" s="33">
        <f t="shared" si="55"/>
        <v>5.2296450201765358E-4</v>
      </c>
      <c r="BH86">
        <v>32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32</v>
      </c>
      <c r="BO86">
        <v>45</v>
      </c>
      <c r="BP86">
        <v>3</v>
      </c>
      <c r="BQ86">
        <v>6</v>
      </c>
      <c r="BR86">
        <v>1</v>
      </c>
      <c r="BS86">
        <v>0</v>
      </c>
      <c r="BT86">
        <v>0</v>
      </c>
      <c r="BU86">
        <v>1</v>
      </c>
      <c r="BV86">
        <v>82</v>
      </c>
      <c r="BW86">
        <v>26</v>
      </c>
      <c r="BX86">
        <v>0</v>
      </c>
      <c r="BY86">
        <v>4</v>
      </c>
      <c r="BZ86">
        <v>0</v>
      </c>
      <c r="CA86">
        <v>0</v>
      </c>
      <c r="CB86">
        <v>11</v>
      </c>
      <c r="CC86">
        <v>0</v>
      </c>
      <c r="CD86">
        <v>139</v>
      </c>
      <c r="CE86">
        <v>0</v>
      </c>
      <c r="CF86">
        <v>21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14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6</v>
      </c>
      <c r="CS86">
        <v>2</v>
      </c>
      <c r="CT86">
        <v>14</v>
      </c>
      <c r="CU86">
        <v>21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32</v>
      </c>
      <c r="DC86">
        <v>0</v>
      </c>
      <c r="DD86">
        <v>24</v>
      </c>
      <c r="DE86">
        <v>0</v>
      </c>
      <c r="DF86">
        <v>0</v>
      </c>
      <c r="DG86">
        <v>518</v>
      </c>
      <c r="DH86" s="31">
        <v>9253</v>
      </c>
      <c r="DI86" s="31">
        <v>12912</v>
      </c>
      <c r="DJ86" s="31">
        <v>6503</v>
      </c>
      <c r="DK86" s="31">
        <v>5637</v>
      </c>
      <c r="DL86" s="31">
        <v>10062</v>
      </c>
      <c r="DM86" s="31">
        <v>1160</v>
      </c>
      <c r="DN86" s="31">
        <v>81491</v>
      </c>
      <c r="DO86" s="31">
        <v>21737</v>
      </c>
      <c r="DP86" s="31">
        <v>5808</v>
      </c>
      <c r="DQ86" s="31">
        <v>11692</v>
      </c>
      <c r="DR86" s="31">
        <v>1749</v>
      </c>
      <c r="DS86" s="31">
        <v>8949</v>
      </c>
      <c r="DT86" s="31">
        <v>9289</v>
      </c>
      <c r="DU86" s="31">
        <v>2889</v>
      </c>
      <c r="DV86" s="31">
        <v>90853</v>
      </c>
      <c r="DW86" s="31">
        <v>89603</v>
      </c>
      <c r="DX86" s="31">
        <v>1192</v>
      </c>
      <c r="DY86" s="31">
        <v>13416</v>
      </c>
      <c r="DZ86" s="31">
        <v>3080</v>
      </c>
      <c r="EA86" s="31">
        <v>16145</v>
      </c>
      <c r="EB86" s="31">
        <v>11406</v>
      </c>
      <c r="EC86" s="31">
        <v>28786</v>
      </c>
      <c r="ED86" s="31">
        <v>63565</v>
      </c>
      <c r="EE86" s="31">
        <v>2347</v>
      </c>
      <c r="EF86" s="31">
        <v>19696</v>
      </c>
      <c r="EG86" s="31">
        <v>7697</v>
      </c>
      <c r="EH86" s="31">
        <v>1745</v>
      </c>
      <c r="EI86" s="31">
        <v>1878</v>
      </c>
      <c r="EJ86" s="31">
        <v>4223</v>
      </c>
      <c r="EK86" s="31">
        <v>109432</v>
      </c>
      <c r="EL86" s="31">
        <v>15597</v>
      </c>
      <c r="EM86" s="31">
        <v>4254</v>
      </c>
      <c r="EN86" s="31">
        <v>6158</v>
      </c>
      <c r="EO86" s="31">
        <v>1739</v>
      </c>
      <c r="EP86" s="31">
        <v>7012</v>
      </c>
      <c r="EQ86" s="31">
        <v>1183</v>
      </c>
      <c r="ER86" s="31">
        <v>40313</v>
      </c>
      <c r="ES86" s="31">
        <v>9759</v>
      </c>
      <c r="ET86" s="31">
        <v>10443</v>
      </c>
      <c r="EU86" s="31">
        <v>9251</v>
      </c>
      <c r="EV86" s="31">
        <v>11394</v>
      </c>
      <c r="EW86" s="31">
        <v>3368</v>
      </c>
      <c r="EX86" s="31">
        <v>34214</v>
      </c>
      <c r="EY86" s="31">
        <v>9135</v>
      </c>
      <c r="EZ86" s="31">
        <v>3618</v>
      </c>
      <c r="FA86" s="31">
        <v>6072</v>
      </c>
      <c r="FB86" s="31">
        <v>5343</v>
      </c>
      <c r="FC86" s="31">
        <v>718</v>
      </c>
      <c r="FD86" s="31">
        <v>7377</v>
      </c>
      <c r="FE86" s="31">
        <v>1008</v>
      </c>
      <c r="FF86" s="31">
        <v>148356</v>
      </c>
      <c r="FG86" s="31">
        <v>990507</v>
      </c>
    </row>
    <row r="87" spans="1:163" x14ac:dyDescent="0.75">
      <c r="A87">
        <v>2011</v>
      </c>
      <c r="B87">
        <v>3</v>
      </c>
      <c r="C87">
        <v>11</v>
      </c>
      <c r="D87" s="22">
        <v>1</v>
      </c>
      <c r="E87" s="22">
        <v>24</v>
      </c>
      <c r="F87" s="11">
        <v>40621</v>
      </c>
      <c r="G87" s="11">
        <v>40615</v>
      </c>
      <c r="H87" s="33">
        <f t="shared" si="4"/>
        <v>4.3229222954717389E-4</v>
      </c>
      <c r="I87" s="33">
        <f t="shared" si="5"/>
        <v>0</v>
      </c>
      <c r="J87" s="33">
        <f t="shared" si="6"/>
        <v>0</v>
      </c>
      <c r="K87" s="33">
        <f t="shared" si="7"/>
        <v>0</v>
      </c>
      <c r="L87" s="33">
        <f t="shared" si="8"/>
        <v>0</v>
      </c>
      <c r="M87" s="33">
        <f t="shared" si="9"/>
        <v>0</v>
      </c>
      <c r="N87" s="33">
        <f t="shared" si="10"/>
        <v>3.9268140040004415E-4</v>
      </c>
      <c r="O87" s="33">
        <f t="shared" si="11"/>
        <v>7.8207664351106414E-4</v>
      </c>
      <c r="P87" s="33">
        <f t="shared" si="12"/>
        <v>6.8870523415977963E-4</v>
      </c>
      <c r="Q87" s="33">
        <f t="shared" si="13"/>
        <v>2.565856996236743E-4</v>
      </c>
      <c r="R87" s="33">
        <f t="shared" si="14"/>
        <v>1.7152658662092624E-3</v>
      </c>
      <c r="S87" s="33">
        <f t="shared" si="15"/>
        <v>0</v>
      </c>
      <c r="T87" s="33">
        <f t="shared" si="16"/>
        <v>0</v>
      </c>
      <c r="U87" s="33">
        <f t="shared" si="17"/>
        <v>3.4614053305642093E-4</v>
      </c>
      <c r="V87" s="33">
        <f t="shared" si="18"/>
        <v>1.2767877780590624E-3</v>
      </c>
      <c r="W87" s="33">
        <f t="shared" si="19"/>
        <v>1.7856544981752844E-4</v>
      </c>
      <c r="X87" s="33">
        <f t="shared" si="20"/>
        <v>0</v>
      </c>
      <c r="Y87" s="33">
        <f t="shared" si="21"/>
        <v>0</v>
      </c>
      <c r="Z87" s="33">
        <f t="shared" si="22"/>
        <v>0</v>
      </c>
      <c r="AA87" s="33">
        <f t="shared" si="23"/>
        <v>0</v>
      </c>
      <c r="AB87" s="33">
        <f t="shared" si="24"/>
        <v>1.4027704716815712E-3</v>
      </c>
      <c r="AC87" s="33">
        <f t="shared" si="25"/>
        <v>0</v>
      </c>
      <c r="AD87" s="33">
        <f t="shared" si="26"/>
        <v>2.0608825611578697E-3</v>
      </c>
      <c r="AE87" s="33">
        <f t="shared" si="27"/>
        <v>0</v>
      </c>
      <c r="AF87" s="33">
        <f t="shared" si="28"/>
        <v>1.2185215272136475E-3</v>
      </c>
      <c r="AG87" s="33">
        <f t="shared" si="29"/>
        <v>0</v>
      </c>
      <c r="AH87" s="33">
        <f t="shared" si="30"/>
        <v>0</v>
      </c>
      <c r="AI87" s="33">
        <f t="shared" si="31"/>
        <v>0</v>
      </c>
      <c r="AJ87" s="33">
        <f t="shared" si="32"/>
        <v>0</v>
      </c>
      <c r="AK87" s="33">
        <f t="shared" si="33"/>
        <v>3.6552379559909353E-5</v>
      </c>
      <c r="AL87" s="33">
        <f t="shared" si="34"/>
        <v>7.6937872667820733E-4</v>
      </c>
      <c r="AM87" s="33">
        <f t="shared" si="35"/>
        <v>0</v>
      </c>
      <c r="AN87" s="33">
        <f t="shared" si="36"/>
        <v>0</v>
      </c>
      <c r="AO87" s="33">
        <f t="shared" si="37"/>
        <v>0</v>
      </c>
      <c r="AP87" s="33">
        <f t="shared" si="38"/>
        <v>0</v>
      </c>
      <c r="AQ87" s="33">
        <f t="shared" si="39"/>
        <v>0</v>
      </c>
      <c r="AR87" s="33">
        <f t="shared" si="40"/>
        <v>0</v>
      </c>
      <c r="AS87" s="33">
        <f t="shared" si="41"/>
        <v>0</v>
      </c>
      <c r="AT87" s="33">
        <f t="shared" si="42"/>
        <v>1.8194005553959589E-3</v>
      </c>
      <c r="AU87" s="33">
        <f t="shared" si="43"/>
        <v>3.2428926602529455E-3</v>
      </c>
      <c r="AV87" s="33">
        <f t="shared" si="44"/>
        <v>0</v>
      </c>
      <c r="AW87" s="33">
        <f t="shared" si="45"/>
        <v>0</v>
      </c>
      <c r="AX87" s="33">
        <f t="shared" si="46"/>
        <v>0</v>
      </c>
      <c r="AY87" s="33">
        <f t="shared" si="47"/>
        <v>0</v>
      </c>
      <c r="AZ87" s="33">
        <f t="shared" si="48"/>
        <v>0</v>
      </c>
      <c r="BA87" s="33">
        <f t="shared" si="49"/>
        <v>0</v>
      </c>
      <c r="BB87" s="33">
        <f t="shared" si="50"/>
        <v>0</v>
      </c>
      <c r="BC87" s="33">
        <f t="shared" si="51"/>
        <v>0</v>
      </c>
      <c r="BD87" s="33">
        <f t="shared" si="52"/>
        <v>2.4400162667751117E-3</v>
      </c>
      <c r="BE87" s="33">
        <f t="shared" si="53"/>
        <v>0</v>
      </c>
      <c r="BF87" s="33">
        <f t="shared" si="54"/>
        <v>1.3481086036291083E-5</v>
      </c>
      <c r="BG87" s="33">
        <f t="shared" si="55"/>
        <v>4.5633195928953553E-4</v>
      </c>
      <c r="BH87">
        <v>4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32</v>
      </c>
      <c r="BO87">
        <v>17</v>
      </c>
      <c r="BP87">
        <v>4</v>
      </c>
      <c r="BQ87">
        <v>3</v>
      </c>
      <c r="BR87">
        <v>3</v>
      </c>
      <c r="BS87">
        <v>0</v>
      </c>
      <c r="BT87">
        <v>0</v>
      </c>
      <c r="BU87">
        <v>1</v>
      </c>
      <c r="BV87">
        <v>116</v>
      </c>
      <c r="BW87">
        <v>16</v>
      </c>
      <c r="BX87">
        <v>0</v>
      </c>
      <c r="BY87">
        <v>0</v>
      </c>
      <c r="BZ87">
        <v>0</v>
      </c>
      <c r="CA87">
        <v>0</v>
      </c>
      <c r="CB87">
        <v>16</v>
      </c>
      <c r="CC87">
        <v>0</v>
      </c>
      <c r="CD87">
        <v>131</v>
      </c>
      <c r="CE87">
        <v>0</v>
      </c>
      <c r="CF87">
        <v>24</v>
      </c>
      <c r="CG87">
        <v>0</v>
      </c>
      <c r="CH87">
        <v>0</v>
      </c>
      <c r="CI87">
        <v>0</v>
      </c>
      <c r="CJ87">
        <v>0</v>
      </c>
      <c r="CK87">
        <v>4</v>
      </c>
      <c r="CL87">
        <v>12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19</v>
      </c>
      <c r="CU87">
        <v>30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18</v>
      </c>
      <c r="DE87">
        <v>0</v>
      </c>
      <c r="DF87">
        <v>2</v>
      </c>
      <c r="DG87">
        <v>452</v>
      </c>
      <c r="DH87" s="31">
        <v>9253</v>
      </c>
      <c r="DI87" s="31">
        <v>12912</v>
      </c>
      <c r="DJ87" s="31">
        <v>6503</v>
      </c>
      <c r="DK87" s="31">
        <v>5637</v>
      </c>
      <c r="DL87" s="31">
        <v>10062</v>
      </c>
      <c r="DM87" s="31">
        <v>1160</v>
      </c>
      <c r="DN87" s="31">
        <v>81491</v>
      </c>
      <c r="DO87" s="31">
        <v>21737</v>
      </c>
      <c r="DP87" s="31">
        <v>5808</v>
      </c>
      <c r="DQ87" s="31">
        <v>11692</v>
      </c>
      <c r="DR87" s="31">
        <v>1749</v>
      </c>
      <c r="DS87" s="31">
        <v>8949</v>
      </c>
      <c r="DT87" s="31">
        <v>9289</v>
      </c>
      <c r="DU87" s="31">
        <v>2889</v>
      </c>
      <c r="DV87" s="31">
        <v>90853</v>
      </c>
      <c r="DW87" s="31">
        <v>89603</v>
      </c>
      <c r="DX87" s="31">
        <v>1192</v>
      </c>
      <c r="DY87" s="31">
        <v>13416</v>
      </c>
      <c r="DZ87" s="31">
        <v>3080</v>
      </c>
      <c r="EA87" s="31">
        <v>16145</v>
      </c>
      <c r="EB87" s="31">
        <v>11406</v>
      </c>
      <c r="EC87" s="31">
        <v>28786</v>
      </c>
      <c r="ED87" s="31">
        <v>63565</v>
      </c>
      <c r="EE87" s="31">
        <v>2347</v>
      </c>
      <c r="EF87" s="31">
        <v>19696</v>
      </c>
      <c r="EG87" s="31">
        <v>7697</v>
      </c>
      <c r="EH87" s="31">
        <v>1745</v>
      </c>
      <c r="EI87" s="31">
        <v>1878</v>
      </c>
      <c r="EJ87" s="31">
        <v>4223</v>
      </c>
      <c r="EK87" s="31">
        <v>109432</v>
      </c>
      <c r="EL87" s="31">
        <v>15597</v>
      </c>
      <c r="EM87" s="31">
        <v>4254</v>
      </c>
      <c r="EN87" s="31">
        <v>6158</v>
      </c>
      <c r="EO87" s="31">
        <v>1739</v>
      </c>
      <c r="EP87" s="31">
        <v>7012</v>
      </c>
      <c r="EQ87" s="31">
        <v>1183</v>
      </c>
      <c r="ER87" s="31">
        <v>40313</v>
      </c>
      <c r="ES87" s="31">
        <v>9759</v>
      </c>
      <c r="ET87" s="31">
        <v>10443</v>
      </c>
      <c r="EU87" s="31">
        <v>9251</v>
      </c>
      <c r="EV87" s="31">
        <v>11394</v>
      </c>
      <c r="EW87" s="31">
        <v>3368</v>
      </c>
      <c r="EX87" s="31">
        <v>34214</v>
      </c>
      <c r="EY87" s="31">
        <v>9135</v>
      </c>
      <c r="EZ87" s="31">
        <v>3618</v>
      </c>
      <c r="FA87" s="31">
        <v>6072</v>
      </c>
      <c r="FB87" s="31">
        <v>5343</v>
      </c>
      <c r="FC87" s="31">
        <v>718</v>
      </c>
      <c r="FD87" s="31">
        <v>7377</v>
      </c>
      <c r="FE87" s="31">
        <v>1008</v>
      </c>
      <c r="FF87" s="31">
        <v>148356</v>
      </c>
      <c r="FG87" s="31">
        <v>990507</v>
      </c>
    </row>
    <row r="88" spans="1:163" x14ac:dyDescent="0.75">
      <c r="A88">
        <v>2011</v>
      </c>
      <c r="B88">
        <v>3</v>
      </c>
      <c r="C88">
        <v>12</v>
      </c>
      <c r="D88" s="22">
        <v>1</v>
      </c>
      <c r="E88" s="22">
        <v>25</v>
      </c>
      <c r="F88" s="11">
        <v>40628</v>
      </c>
      <c r="G88" s="11">
        <v>40622</v>
      </c>
      <c r="H88" s="33">
        <f t="shared" si="4"/>
        <v>1.0807305738679347E-4</v>
      </c>
      <c r="I88" s="33">
        <f t="shared" si="5"/>
        <v>0</v>
      </c>
      <c r="J88" s="33">
        <f t="shared" si="6"/>
        <v>0</v>
      </c>
      <c r="K88" s="33">
        <f t="shared" si="7"/>
        <v>1.7739932588256165E-4</v>
      </c>
      <c r="L88" s="33">
        <f t="shared" si="8"/>
        <v>9.9383820314052871E-5</v>
      </c>
      <c r="M88" s="33">
        <f t="shared" si="9"/>
        <v>0</v>
      </c>
      <c r="N88" s="33">
        <f t="shared" si="10"/>
        <v>3.1905363782503592E-4</v>
      </c>
      <c r="O88" s="33">
        <f t="shared" si="11"/>
        <v>5.0604959286010027E-4</v>
      </c>
      <c r="P88" s="33">
        <f t="shared" si="12"/>
        <v>1.3774104683195593E-3</v>
      </c>
      <c r="Q88" s="33">
        <f t="shared" si="13"/>
        <v>1.2829284981183714E-3</v>
      </c>
      <c r="R88" s="33">
        <f t="shared" si="14"/>
        <v>5.717552887364208E-4</v>
      </c>
      <c r="S88" s="33">
        <f t="shared" si="15"/>
        <v>0</v>
      </c>
      <c r="T88" s="33">
        <f t="shared" si="16"/>
        <v>0</v>
      </c>
      <c r="U88" s="33">
        <f t="shared" si="17"/>
        <v>0</v>
      </c>
      <c r="V88" s="33">
        <f t="shared" si="18"/>
        <v>1.265780986868898E-3</v>
      </c>
      <c r="W88" s="33">
        <f t="shared" si="19"/>
        <v>1.4508442797674185E-4</v>
      </c>
      <c r="X88" s="33">
        <f t="shared" si="20"/>
        <v>0</v>
      </c>
      <c r="Y88" s="33">
        <f t="shared" si="21"/>
        <v>0</v>
      </c>
      <c r="Z88" s="33">
        <f t="shared" si="22"/>
        <v>0</v>
      </c>
      <c r="AA88" s="33">
        <f t="shared" si="23"/>
        <v>0</v>
      </c>
      <c r="AB88" s="33">
        <f t="shared" si="24"/>
        <v>1.7534630896019639E-3</v>
      </c>
      <c r="AC88" s="33">
        <f t="shared" si="25"/>
        <v>0</v>
      </c>
      <c r="AD88" s="33">
        <f t="shared" si="26"/>
        <v>1.0855030283961299E-3</v>
      </c>
      <c r="AE88" s="33">
        <f t="shared" si="27"/>
        <v>0</v>
      </c>
      <c r="AF88" s="33">
        <f t="shared" si="28"/>
        <v>1.5231519090170593E-3</v>
      </c>
      <c r="AG88" s="33">
        <f t="shared" si="29"/>
        <v>0</v>
      </c>
      <c r="AH88" s="33">
        <f t="shared" si="30"/>
        <v>0</v>
      </c>
      <c r="AI88" s="33">
        <f t="shared" si="31"/>
        <v>0</v>
      </c>
      <c r="AJ88" s="33">
        <f t="shared" si="32"/>
        <v>0</v>
      </c>
      <c r="AK88" s="33">
        <f t="shared" si="33"/>
        <v>0</v>
      </c>
      <c r="AL88" s="33">
        <f t="shared" si="34"/>
        <v>6.4114893889850616E-4</v>
      </c>
      <c r="AM88" s="33">
        <f t="shared" si="35"/>
        <v>0</v>
      </c>
      <c r="AN88" s="33">
        <f t="shared" si="36"/>
        <v>0</v>
      </c>
      <c r="AO88" s="33">
        <f t="shared" si="37"/>
        <v>0</v>
      </c>
      <c r="AP88" s="33">
        <f t="shared" si="38"/>
        <v>0</v>
      </c>
      <c r="AQ88" s="33">
        <f t="shared" si="39"/>
        <v>0</v>
      </c>
      <c r="AR88" s="33">
        <f t="shared" si="40"/>
        <v>0</v>
      </c>
      <c r="AS88" s="33">
        <f t="shared" si="41"/>
        <v>0</v>
      </c>
      <c r="AT88" s="33">
        <f t="shared" si="42"/>
        <v>1.6278847074595424E-3</v>
      </c>
      <c r="AU88" s="33">
        <f t="shared" si="43"/>
        <v>2.2700248621770618E-3</v>
      </c>
      <c r="AV88" s="33">
        <f t="shared" si="44"/>
        <v>0</v>
      </c>
      <c r="AW88" s="33">
        <f t="shared" si="45"/>
        <v>0</v>
      </c>
      <c r="AX88" s="33">
        <f t="shared" si="46"/>
        <v>0</v>
      </c>
      <c r="AY88" s="33">
        <f t="shared" si="47"/>
        <v>0</v>
      </c>
      <c r="AZ88" s="33">
        <f t="shared" si="48"/>
        <v>0</v>
      </c>
      <c r="BA88" s="33">
        <f t="shared" si="49"/>
        <v>3.2938076416337287E-4</v>
      </c>
      <c r="BB88" s="33">
        <f t="shared" si="50"/>
        <v>1.8716077110237696E-4</v>
      </c>
      <c r="BC88" s="33">
        <f t="shared" si="51"/>
        <v>0</v>
      </c>
      <c r="BD88" s="33">
        <f t="shared" si="52"/>
        <v>5.4222583706113592E-4</v>
      </c>
      <c r="BE88" s="33">
        <f t="shared" si="53"/>
        <v>0</v>
      </c>
      <c r="BF88" s="33">
        <f t="shared" si="54"/>
        <v>1.3481086036291083E-5</v>
      </c>
      <c r="BG88" s="33">
        <f t="shared" si="55"/>
        <v>3.7152690490829446E-4</v>
      </c>
      <c r="BH88">
        <v>1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26</v>
      </c>
      <c r="BO88">
        <v>11</v>
      </c>
      <c r="BP88">
        <v>8</v>
      </c>
      <c r="BQ88">
        <v>15</v>
      </c>
      <c r="BR88">
        <v>1</v>
      </c>
      <c r="BS88">
        <v>0</v>
      </c>
      <c r="BT88">
        <v>0</v>
      </c>
      <c r="BU88">
        <v>0</v>
      </c>
      <c r="BV88">
        <v>115</v>
      </c>
      <c r="BW88">
        <v>13</v>
      </c>
      <c r="BX88">
        <v>0</v>
      </c>
      <c r="BY88">
        <v>0</v>
      </c>
      <c r="BZ88">
        <v>0</v>
      </c>
      <c r="CA88">
        <v>0</v>
      </c>
      <c r="CB88">
        <v>20</v>
      </c>
      <c r="CC88">
        <v>0</v>
      </c>
      <c r="CD88">
        <v>69</v>
      </c>
      <c r="CE88">
        <v>0</v>
      </c>
      <c r="CF88">
        <v>30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17</v>
      </c>
      <c r="CU88">
        <v>21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2</v>
      </c>
      <c r="DB88">
        <v>1</v>
      </c>
      <c r="DC88">
        <v>0</v>
      </c>
      <c r="DD88">
        <v>4</v>
      </c>
      <c r="DE88">
        <v>0</v>
      </c>
      <c r="DF88">
        <v>2</v>
      </c>
      <c r="DG88">
        <v>368</v>
      </c>
      <c r="DH88" s="31">
        <v>9253</v>
      </c>
      <c r="DI88" s="31">
        <v>12912</v>
      </c>
      <c r="DJ88" s="31">
        <v>6503</v>
      </c>
      <c r="DK88" s="31">
        <v>5637</v>
      </c>
      <c r="DL88" s="31">
        <v>10062</v>
      </c>
      <c r="DM88" s="31">
        <v>1160</v>
      </c>
      <c r="DN88" s="31">
        <v>81491</v>
      </c>
      <c r="DO88" s="31">
        <v>21737</v>
      </c>
      <c r="DP88" s="31">
        <v>5808</v>
      </c>
      <c r="DQ88" s="31">
        <v>11692</v>
      </c>
      <c r="DR88" s="31">
        <v>1749</v>
      </c>
      <c r="DS88" s="31">
        <v>8949</v>
      </c>
      <c r="DT88" s="31">
        <v>9289</v>
      </c>
      <c r="DU88" s="31">
        <v>2889</v>
      </c>
      <c r="DV88" s="31">
        <v>90853</v>
      </c>
      <c r="DW88" s="31">
        <v>89603</v>
      </c>
      <c r="DX88" s="31">
        <v>1192</v>
      </c>
      <c r="DY88" s="31">
        <v>13416</v>
      </c>
      <c r="DZ88" s="31">
        <v>3080</v>
      </c>
      <c r="EA88" s="31">
        <v>16145</v>
      </c>
      <c r="EB88" s="31">
        <v>11406</v>
      </c>
      <c r="EC88" s="31">
        <v>28786</v>
      </c>
      <c r="ED88" s="31">
        <v>63565</v>
      </c>
      <c r="EE88" s="31">
        <v>2347</v>
      </c>
      <c r="EF88" s="31">
        <v>19696</v>
      </c>
      <c r="EG88" s="31">
        <v>7697</v>
      </c>
      <c r="EH88" s="31">
        <v>1745</v>
      </c>
      <c r="EI88" s="31">
        <v>1878</v>
      </c>
      <c r="EJ88" s="31">
        <v>4223</v>
      </c>
      <c r="EK88" s="31">
        <v>109432</v>
      </c>
      <c r="EL88" s="31">
        <v>15597</v>
      </c>
      <c r="EM88" s="31">
        <v>4254</v>
      </c>
      <c r="EN88" s="31">
        <v>6158</v>
      </c>
      <c r="EO88" s="31">
        <v>1739</v>
      </c>
      <c r="EP88" s="31">
        <v>7012</v>
      </c>
      <c r="EQ88" s="31">
        <v>1183</v>
      </c>
      <c r="ER88" s="31">
        <v>40313</v>
      </c>
      <c r="ES88" s="31">
        <v>9759</v>
      </c>
      <c r="ET88" s="31">
        <v>10443</v>
      </c>
      <c r="EU88" s="31">
        <v>9251</v>
      </c>
      <c r="EV88" s="31">
        <v>11394</v>
      </c>
      <c r="EW88" s="31">
        <v>3368</v>
      </c>
      <c r="EX88" s="31">
        <v>34214</v>
      </c>
      <c r="EY88" s="31">
        <v>9135</v>
      </c>
      <c r="EZ88" s="31">
        <v>3618</v>
      </c>
      <c r="FA88" s="31">
        <v>6072</v>
      </c>
      <c r="FB88" s="31">
        <v>5343</v>
      </c>
      <c r="FC88" s="31">
        <v>718</v>
      </c>
      <c r="FD88" s="31">
        <v>7377</v>
      </c>
      <c r="FE88" s="31">
        <v>1008</v>
      </c>
      <c r="FF88" s="31">
        <v>148356</v>
      </c>
      <c r="FG88" s="31">
        <v>990507</v>
      </c>
    </row>
    <row r="89" spans="1:163" x14ac:dyDescent="0.75">
      <c r="A89">
        <v>2011</v>
      </c>
      <c r="B89">
        <v>3</v>
      </c>
      <c r="C89">
        <v>13</v>
      </c>
      <c r="D89" s="22">
        <v>1</v>
      </c>
      <c r="E89" s="22">
        <v>26</v>
      </c>
      <c r="F89" s="11">
        <v>40635</v>
      </c>
      <c r="G89" s="11">
        <v>40629</v>
      </c>
      <c r="H89" s="33">
        <f t="shared" si="4"/>
        <v>0</v>
      </c>
      <c r="I89" s="33">
        <f t="shared" si="5"/>
        <v>0</v>
      </c>
      <c r="J89" s="33">
        <f t="shared" si="6"/>
        <v>0</v>
      </c>
      <c r="K89" s="33">
        <f t="shared" si="7"/>
        <v>0</v>
      </c>
      <c r="L89" s="33">
        <f t="shared" si="8"/>
        <v>9.9383820314052871E-5</v>
      </c>
      <c r="M89" s="33">
        <f t="shared" si="9"/>
        <v>0</v>
      </c>
      <c r="N89" s="33">
        <f t="shared" si="10"/>
        <v>2.3315458148752622E-4</v>
      </c>
      <c r="O89" s="33">
        <f t="shared" si="11"/>
        <v>0</v>
      </c>
      <c r="P89" s="33">
        <f t="shared" si="12"/>
        <v>6.8870523415977963E-4</v>
      </c>
      <c r="Q89" s="33">
        <f t="shared" si="13"/>
        <v>2.3947998631542937E-3</v>
      </c>
      <c r="R89" s="33">
        <f t="shared" si="14"/>
        <v>1.1435105774728416E-3</v>
      </c>
      <c r="S89" s="33">
        <f t="shared" si="15"/>
        <v>0</v>
      </c>
      <c r="T89" s="33">
        <f t="shared" si="16"/>
        <v>0</v>
      </c>
      <c r="U89" s="33">
        <f t="shared" si="17"/>
        <v>0</v>
      </c>
      <c r="V89" s="33">
        <f t="shared" si="18"/>
        <v>8.8054329521314648E-4</v>
      </c>
      <c r="W89" s="33">
        <f t="shared" si="19"/>
        <v>7.8122384295168694E-5</v>
      </c>
      <c r="X89" s="33">
        <f t="shared" si="20"/>
        <v>0</v>
      </c>
      <c r="Y89" s="33">
        <f t="shared" si="21"/>
        <v>0</v>
      </c>
      <c r="Z89" s="33">
        <f t="shared" si="22"/>
        <v>0</v>
      </c>
      <c r="AA89" s="33">
        <f t="shared" si="23"/>
        <v>0</v>
      </c>
      <c r="AB89" s="33">
        <f t="shared" si="24"/>
        <v>0</v>
      </c>
      <c r="AC89" s="33">
        <f t="shared" si="25"/>
        <v>0</v>
      </c>
      <c r="AD89" s="33">
        <f t="shared" si="26"/>
        <v>1.2428223078738299E-3</v>
      </c>
      <c r="AE89" s="33">
        <f t="shared" si="27"/>
        <v>0</v>
      </c>
      <c r="AF89" s="33">
        <f t="shared" si="28"/>
        <v>1.0154346060113728E-3</v>
      </c>
      <c r="AG89" s="33">
        <f t="shared" si="29"/>
        <v>0</v>
      </c>
      <c r="AH89" s="33">
        <f t="shared" si="30"/>
        <v>0</v>
      </c>
      <c r="AI89" s="33">
        <f t="shared" si="31"/>
        <v>0</v>
      </c>
      <c r="AJ89" s="33">
        <f t="shared" si="32"/>
        <v>0</v>
      </c>
      <c r="AK89" s="33">
        <f t="shared" si="33"/>
        <v>0</v>
      </c>
      <c r="AL89" s="33">
        <f t="shared" si="34"/>
        <v>7.0526383278835675E-4</v>
      </c>
      <c r="AM89" s="33">
        <f t="shared" si="35"/>
        <v>0</v>
      </c>
      <c r="AN89" s="33">
        <f t="shared" si="36"/>
        <v>0</v>
      </c>
      <c r="AO89" s="33">
        <f t="shared" si="37"/>
        <v>0</v>
      </c>
      <c r="AP89" s="33">
        <f t="shared" si="38"/>
        <v>0</v>
      </c>
      <c r="AQ89" s="33">
        <f t="shared" si="39"/>
        <v>0</v>
      </c>
      <c r="AR89" s="33">
        <f t="shared" si="40"/>
        <v>0</v>
      </c>
      <c r="AS89" s="33">
        <f t="shared" si="41"/>
        <v>0</v>
      </c>
      <c r="AT89" s="33">
        <f t="shared" si="42"/>
        <v>6.7030546777745853E-4</v>
      </c>
      <c r="AU89" s="33">
        <f t="shared" si="43"/>
        <v>2.2700248621770618E-3</v>
      </c>
      <c r="AV89" s="33">
        <f t="shared" si="44"/>
        <v>0</v>
      </c>
      <c r="AW89" s="33">
        <f t="shared" si="45"/>
        <v>0</v>
      </c>
      <c r="AX89" s="33">
        <f t="shared" si="46"/>
        <v>0</v>
      </c>
      <c r="AY89" s="33">
        <f t="shared" si="47"/>
        <v>0</v>
      </c>
      <c r="AZ89" s="33">
        <f t="shared" si="48"/>
        <v>1.658374792703151E-3</v>
      </c>
      <c r="BA89" s="33">
        <f t="shared" si="49"/>
        <v>0</v>
      </c>
      <c r="BB89" s="33">
        <f t="shared" si="50"/>
        <v>3.7432154220475391E-4</v>
      </c>
      <c r="BC89" s="33">
        <f t="shared" si="51"/>
        <v>0</v>
      </c>
      <c r="BD89" s="33">
        <f t="shared" si="52"/>
        <v>8.1333875559170394E-4</v>
      </c>
      <c r="BE89" s="33">
        <f t="shared" si="53"/>
        <v>0</v>
      </c>
      <c r="BF89" s="33">
        <f t="shared" si="54"/>
        <v>6.7405430181455415E-6</v>
      </c>
      <c r="BG89" s="33">
        <f t="shared" si="55"/>
        <v>2.9681769033434394E-4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19</v>
      </c>
      <c r="BO89">
        <v>0</v>
      </c>
      <c r="BP89">
        <v>4</v>
      </c>
      <c r="BQ89">
        <v>28</v>
      </c>
      <c r="BR89">
        <v>2</v>
      </c>
      <c r="BS89">
        <v>0</v>
      </c>
      <c r="BT89">
        <v>0</v>
      </c>
      <c r="BU89">
        <v>0</v>
      </c>
      <c r="BV89">
        <v>80</v>
      </c>
      <c r="BW89">
        <v>7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79</v>
      </c>
      <c r="CE89">
        <v>0</v>
      </c>
      <c r="CF89">
        <v>20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7</v>
      </c>
      <c r="CU89">
        <v>21</v>
      </c>
      <c r="CV89">
        <v>0</v>
      </c>
      <c r="CW89">
        <v>0</v>
      </c>
      <c r="CX89">
        <v>0</v>
      </c>
      <c r="CY89">
        <v>0</v>
      </c>
      <c r="CZ89">
        <v>6</v>
      </c>
      <c r="DA89">
        <v>0</v>
      </c>
      <c r="DB89">
        <v>2</v>
      </c>
      <c r="DC89">
        <v>0</v>
      </c>
      <c r="DD89">
        <v>6</v>
      </c>
      <c r="DE89">
        <v>0</v>
      </c>
      <c r="DF89">
        <v>1</v>
      </c>
      <c r="DG89">
        <v>294</v>
      </c>
      <c r="DH89" s="31">
        <v>9253</v>
      </c>
      <c r="DI89" s="31">
        <v>12912</v>
      </c>
      <c r="DJ89" s="31">
        <v>6503</v>
      </c>
      <c r="DK89" s="31">
        <v>5637</v>
      </c>
      <c r="DL89" s="31">
        <v>10062</v>
      </c>
      <c r="DM89" s="31">
        <v>1160</v>
      </c>
      <c r="DN89" s="31">
        <v>81491</v>
      </c>
      <c r="DO89" s="31">
        <v>21737</v>
      </c>
      <c r="DP89" s="31">
        <v>5808</v>
      </c>
      <c r="DQ89" s="31">
        <v>11692</v>
      </c>
      <c r="DR89" s="31">
        <v>1749</v>
      </c>
      <c r="DS89" s="31">
        <v>8949</v>
      </c>
      <c r="DT89" s="31">
        <v>9289</v>
      </c>
      <c r="DU89" s="31">
        <v>2889</v>
      </c>
      <c r="DV89" s="31">
        <v>90853</v>
      </c>
      <c r="DW89" s="31">
        <v>89603</v>
      </c>
      <c r="DX89" s="31">
        <v>1192</v>
      </c>
      <c r="DY89" s="31">
        <v>13416</v>
      </c>
      <c r="DZ89" s="31">
        <v>3080</v>
      </c>
      <c r="EA89" s="31">
        <v>16145</v>
      </c>
      <c r="EB89" s="31">
        <v>11406</v>
      </c>
      <c r="EC89" s="31">
        <v>28786</v>
      </c>
      <c r="ED89" s="31">
        <v>63565</v>
      </c>
      <c r="EE89" s="31">
        <v>2347</v>
      </c>
      <c r="EF89" s="31">
        <v>19696</v>
      </c>
      <c r="EG89" s="31">
        <v>7697</v>
      </c>
      <c r="EH89" s="31">
        <v>1745</v>
      </c>
      <c r="EI89" s="31">
        <v>1878</v>
      </c>
      <c r="EJ89" s="31">
        <v>4223</v>
      </c>
      <c r="EK89" s="31">
        <v>109432</v>
      </c>
      <c r="EL89" s="31">
        <v>15597</v>
      </c>
      <c r="EM89" s="31">
        <v>4254</v>
      </c>
      <c r="EN89" s="31">
        <v>6158</v>
      </c>
      <c r="EO89" s="31">
        <v>1739</v>
      </c>
      <c r="EP89" s="31">
        <v>7012</v>
      </c>
      <c r="EQ89" s="31">
        <v>1183</v>
      </c>
      <c r="ER89" s="31">
        <v>40313</v>
      </c>
      <c r="ES89" s="31">
        <v>9759</v>
      </c>
      <c r="ET89" s="31">
        <v>10443</v>
      </c>
      <c r="EU89" s="31">
        <v>9251</v>
      </c>
      <c r="EV89" s="31">
        <v>11394</v>
      </c>
      <c r="EW89" s="31">
        <v>3368</v>
      </c>
      <c r="EX89" s="31">
        <v>34214</v>
      </c>
      <c r="EY89" s="31">
        <v>9135</v>
      </c>
      <c r="EZ89" s="31">
        <v>3618</v>
      </c>
      <c r="FA89" s="31">
        <v>6072</v>
      </c>
      <c r="FB89" s="31">
        <v>5343</v>
      </c>
      <c r="FC89" s="31">
        <v>718</v>
      </c>
      <c r="FD89" s="31">
        <v>7377</v>
      </c>
      <c r="FE89" s="31">
        <v>1008</v>
      </c>
      <c r="FF89" s="31">
        <v>148356</v>
      </c>
      <c r="FG89" s="31">
        <v>990507</v>
      </c>
    </row>
    <row r="90" spans="1:163" x14ac:dyDescent="0.75">
      <c r="A90">
        <v>2011</v>
      </c>
      <c r="B90">
        <v>4</v>
      </c>
      <c r="C90">
        <v>14</v>
      </c>
      <c r="D90" s="22">
        <v>1</v>
      </c>
      <c r="E90" s="22">
        <v>27</v>
      </c>
      <c r="F90" s="11">
        <v>40642</v>
      </c>
      <c r="G90" s="11">
        <v>40636</v>
      </c>
      <c r="H90" s="33">
        <f t="shared" si="4"/>
        <v>0</v>
      </c>
      <c r="I90" s="33">
        <f t="shared" si="5"/>
        <v>0</v>
      </c>
      <c r="J90" s="33">
        <f t="shared" si="6"/>
        <v>0</v>
      </c>
      <c r="K90" s="33">
        <f t="shared" si="7"/>
        <v>0</v>
      </c>
      <c r="L90" s="33">
        <f t="shared" si="8"/>
        <v>0</v>
      </c>
      <c r="M90" s="33">
        <f t="shared" si="9"/>
        <v>0</v>
      </c>
      <c r="N90" s="33">
        <f t="shared" si="10"/>
        <v>9.8170350100011038E-5</v>
      </c>
      <c r="O90" s="33">
        <f t="shared" si="11"/>
        <v>3.2203155909279107E-4</v>
      </c>
      <c r="P90" s="33">
        <f t="shared" si="12"/>
        <v>1.7217630853994491E-4</v>
      </c>
      <c r="Q90" s="33">
        <f t="shared" si="13"/>
        <v>0</v>
      </c>
      <c r="R90" s="33">
        <f t="shared" si="14"/>
        <v>0</v>
      </c>
      <c r="S90" s="33">
        <f t="shared" si="15"/>
        <v>0</v>
      </c>
      <c r="T90" s="33">
        <f t="shared" si="16"/>
        <v>0</v>
      </c>
      <c r="U90" s="33">
        <f t="shared" si="17"/>
        <v>0</v>
      </c>
      <c r="V90" s="33">
        <f t="shared" si="18"/>
        <v>5.7235314188854524E-4</v>
      </c>
      <c r="W90" s="33">
        <f t="shared" si="19"/>
        <v>4.4641362454382109E-5</v>
      </c>
      <c r="X90" s="33">
        <f t="shared" si="20"/>
        <v>0</v>
      </c>
      <c r="Y90" s="33">
        <f t="shared" si="21"/>
        <v>0</v>
      </c>
      <c r="Z90" s="33">
        <f t="shared" si="22"/>
        <v>0</v>
      </c>
      <c r="AA90" s="33">
        <f t="shared" si="23"/>
        <v>0</v>
      </c>
      <c r="AB90" s="33">
        <f t="shared" si="24"/>
        <v>0</v>
      </c>
      <c r="AC90" s="33">
        <f t="shared" si="25"/>
        <v>0</v>
      </c>
      <c r="AD90" s="33">
        <f t="shared" si="26"/>
        <v>0</v>
      </c>
      <c r="AE90" s="33">
        <f t="shared" si="27"/>
        <v>0</v>
      </c>
      <c r="AF90" s="33">
        <f t="shared" si="28"/>
        <v>6.0926076360682375E-4</v>
      </c>
      <c r="AG90" s="33">
        <f t="shared" si="29"/>
        <v>0</v>
      </c>
      <c r="AH90" s="33">
        <f t="shared" si="30"/>
        <v>5.7306590257879652E-4</v>
      </c>
      <c r="AI90" s="33">
        <f t="shared" si="31"/>
        <v>0</v>
      </c>
      <c r="AJ90" s="33">
        <f t="shared" si="32"/>
        <v>0</v>
      </c>
      <c r="AK90" s="33">
        <f t="shared" si="33"/>
        <v>0</v>
      </c>
      <c r="AL90" s="33">
        <f t="shared" si="34"/>
        <v>4.488042572289543E-4</v>
      </c>
      <c r="AM90" s="33">
        <f t="shared" si="35"/>
        <v>0</v>
      </c>
      <c r="AN90" s="33">
        <f t="shared" si="36"/>
        <v>0</v>
      </c>
      <c r="AO90" s="33">
        <f t="shared" si="37"/>
        <v>0</v>
      </c>
      <c r="AP90" s="33">
        <f t="shared" si="38"/>
        <v>0</v>
      </c>
      <c r="AQ90" s="33">
        <f t="shared" si="39"/>
        <v>0</v>
      </c>
      <c r="AR90" s="33">
        <f t="shared" si="40"/>
        <v>0</v>
      </c>
      <c r="AS90" s="33">
        <f t="shared" si="41"/>
        <v>0</v>
      </c>
      <c r="AT90" s="33">
        <f t="shared" si="42"/>
        <v>4.7878961984104186E-4</v>
      </c>
      <c r="AU90" s="33">
        <f t="shared" si="43"/>
        <v>2.1619284401686305E-4</v>
      </c>
      <c r="AV90" s="33">
        <f t="shared" si="44"/>
        <v>0</v>
      </c>
      <c r="AW90" s="33">
        <f t="shared" si="45"/>
        <v>0</v>
      </c>
      <c r="AX90" s="33">
        <f t="shared" si="46"/>
        <v>0</v>
      </c>
      <c r="AY90" s="33">
        <f t="shared" si="47"/>
        <v>0</v>
      </c>
      <c r="AZ90" s="33">
        <f t="shared" si="48"/>
        <v>5.5279159756771695E-4</v>
      </c>
      <c r="BA90" s="33">
        <f t="shared" si="49"/>
        <v>0</v>
      </c>
      <c r="BB90" s="33">
        <f t="shared" si="50"/>
        <v>1.8716077110237696E-4</v>
      </c>
      <c r="BC90" s="33">
        <f t="shared" si="51"/>
        <v>0</v>
      </c>
      <c r="BD90" s="33">
        <f t="shared" si="52"/>
        <v>1.3555645926528398E-4</v>
      </c>
      <c r="BE90" s="33">
        <f t="shared" si="53"/>
        <v>0</v>
      </c>
      <c r="BF90" s="33">
        <f t="shared" si="54"/>
        <v>1.3481086036291083E-5</v>
      </c>
      <c r="BG90" s="33">
        <f t="shared" si="55"/>
        <v>1.0600631797655141E-4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8</v>
      </c>
      <c r="BO90">
        <v>7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52</v>
      </c>
      <c r="BW90">
        <v>4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12</v>
      </c>
      <c r="CG90">
        <v>0</v>
      </c>
      <c r="CH90">
        <v>1</v>
      </c>
      <c r="CI90">
        <v>0</v>
      </c>
      <c r="CJ90">
        <v>0</v>
      </c>
      <c r="CK90">
        <v>0</v>
      </c>
      <c r="CL90">
        <v>7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5</v>
      </c>
      <c r="CU90">
        <v>2</v>
      </c>
      <c r="CV90">
        <v>0</v>
      </c>
      <c r="CW90">
        <v>0</v>
      </c>
      <c r="CX90">
        <v>0</v>
      </c>
      <c r="CY90">
        <v>0</v>
      </c>
      <c r="CZ90">
        <v>2</v>
      </c>
      <c r="DA90">
        <v>0</v>
      </c>
      <c r="DB90">
        <v>1</v>
      </c>
      <c r="DC90">
        <v>0</v>
      </c>
      <c r="DD90">
        <v>1</v>
      </c>
      <c r="DE90">
        <v>0</v>
      </c>
      <c r="DF90">
        <v>2</v>
      </c>
      <c r="DG90">
        <v>105</v>
      </c>
      <c r="DH90" s="31">
        <v>9253</v>
      </c>
      <c r="DI90" s="31">
        <v>12912</v>
      </c>
      <c r="DJ90" s="31">
        <v>6503</v>
      </c>
      <c r="DK90" s="31">
        <v>5637</v>
      </c>
      <c r="DL90" s="31">
        <v>10062</v>
      </c>
      <c r="DM90" s="31">
        <v>1160</v>
      </c>
      <c r="DN90" s="31">
        <v>81491</v>
      </c>
      <c r="DO90" s="31">
        <v>21737</v>
      </c>
      <c r="DP90" s="31">
        <v>5808</v>
      </c>
      <c r="DQ90" s="31">
        <v>11692</v>
      </c>
      <c r="DR90" s="31">
        <v>1749</v>
      </c>
      <c r="DS90" s="31">
        <v>8949</v>
      </c>
      <c r="DT90" s="31">
        <v>9289</v>
      </c>
      <c r="DU90" s="31">
        <v>2889</v>
      </c>
      <c r="DV90" s="31">
        <v>90853</v>
      </c>
      <c r="DW90" s="31">
        <v>89603</v>
      </c>
      <c r="DX90" s="31">
        <v>1192</v>
      </c>
      <c r="DY90" s="31">
        <v>13416</v>
      </c>
      <c r="DZ90" s="31">
        <v>3080</v>
      </c>
      <c r="EA90" s="31">
        <v>16145</v>
      </c>
      <c r="EB90" s="31">
        <v>11406</v>
      </c>
      <c r="EC90" s="31">
        <v>28786</v>
      </c>
      <c r="ED90" s="31">
        <v>63565</v>
      </c>
      <c r="EE90" s="31">
        <v>2347</v>
      </c>
      <c r="EF90" s="31">
        <v>19696</v>
      </c>
      <c r="EG90" s="31">
        <v>7697</v>
      </c>
      <c r="EH90" s="31">
        <v>1745</v>
      </c>
      <c r="EI90" s="31">
        <v>1878</v>
      </c>
      <c r="EJ90" s="31">
        <v>4223</v>
      </c>
      <c r="EK90" s="31">
        <v>109432</v>
      </c>
      <c r="EL90" s="31">
        <v>15597</v>
      </c>
      <c r="EM90" s="31">
        <v>4254</v>
      </c>
      <c r="EN90" s="31">
        <v>6158</v>
      </c>
      <c r="EO90" s="31">
        <v>1739</v>
      </c>
      <c r="EP90" s="31">
        <v>7012</v>
      </c>
      <c r="EQ90" s="31">
        <v>1183</v>
      </c>
      <c r="ER90" s="31">
        <v>40313</v>
      </c>
      <c r="ES90" s="31">
        <v>9759</v>
      </c>
      <c r="ET90" s="31">
        <v>10443</v>
      </c>
      <c r="EU90" s="31">
        <v>9251</v>
      </c>
      <c r="EV90" s="31">
        <v>11394</v>
      </c>
      <c r="EW90" s="31">
        <v>3368</v>
      </c>
      <c r="EX90" s="31">
        <v>34214</v>
      </c>
      <c r="EY90" s="31">
        <v>9135</v>
      </c>
      <c r="EZ90" s="31">
        <v>3618</v>
      </c>
      <c r="FA90" s="31">
        <v>6072</v>
      </c>
      <c r="FB90" s="31">
        <v>5343</v>
      </c>
      <c r="FC90" s="31">
        <v>718</v>
      </c>
      <c r="FD90" s="31">
        <v>7377</v>
      </c>
      <c r="FE90" s="31">
        <v>1008</v>
      </c>
      <c r="FF90" s="31">
        <v>148356</v>
      </c>
      <c r="FG90" s="31">
        <v>990507</v>
      </c>
    </row>
    <row r="91" spans="1:163" x14ac:dyDescent="0.75">
      <c r="A91">
        <v>2011</v>
      </c>
      <c r="B91">
        <v>4</v>
      </c>
      <c r="C91">
        <v>15</v>
      </c>
      <c r="D91" s="22">
        <v>1</v>
      </c>
      <c r="E91" s="22">
        <v>28</v>
      </c>
      <c r="F91" s="11">
        <v>40649</v>
      </c>
      <c r="G91" s="11">
        <v>40643</v>
      </c>
      <c r="H91" s="33">
        <f t="shared" si="4"/>
        <v>0</v>
      </c>
      <c r="I91" s="33">
        <f t="shared" si="5"/>
        <v>0</v>
      </c>
      <c r="J91" s="33">
        <f t="shared" si="6"/>
        <v>0</v>
      </c>
      <c r="K91" s="33">
        <f t="shared" si="7"/>
        <v>0</v>
      </c>
      <c r="L91" s="33">
        <f t="shared" si="8"/>
        <v>0</v>
      </c>
      <c r="M91" s="33">
        <f t="shared" si="9"/>
        <v>0</v>
      </c>
      <c r="N91" s="33">
        <f t="shared" si="10"/>
        <v>9.8170350100011038E-5</v>
      </c>
      <c r="O91" s="33">
        <f t="shared" si="11"/>
        <v>1.3801352532548191E-4</v>
      </c>
      <c r="P91" s="33">
        <f t="shared" si="12"/>
        <v>0</v>
      </c>
      <c r="Q91" s="33">
        <f t="shared" si="13"/>
        <v>2.3947998631542937E-3</v>
      </c>
      <c r="R91" s="33">
        <f t="shared" si="14"/>
        <v>0</v>
      </c>
      <c r="S91" s="33">
        <f t="shared" si="15"/>
        <v>0</v>
      </c>
      <c r="T91" s="33">
        <f t="shared" si="16"/>
        <v>0</v>
      </c>
      <c r="U91" s="33">
        <f t="shared" si="17"/>
        <v>0</v>
      </c>
      <c r="V91" s="33">
        <f t="shared" si="18"/>
        <v>6.0537351545903828E-4</v>
      </c>
      <c r="W91" s="33">
        <f t="shared" si="19"/>
        <v>1.1160340613595527E-5</v>
      </c>
      <c r="X91" s="33">
        <f t="shared" si="20"/>
        <v>0</v>
      </c>
      <c r="Y91" s="33">
        <f t="shared" si="21"/>
        <v>0</v>
      </c>
      <c r="Z91" s="33">
        <f t="shared" si="22"/>
        <v>0</v>
      </c>
      <c r="AA91" s="33">
        <f t="shared" si="23"/>
        <v>0</v>
      </c>
      <c r="AB91" s="33">
        <f t="shared" si="24"/>
        <v>0</v>
      </c>
      <c r="AC91" s="33">
        <f t="shared" si="25"/>
        <v>8.3373862294170776E-4</v>
      </c>
      <c r="AD91" s="33">
        <f t="shared" si="26"/>
        <v>1.1169668842916699E-3</v>
      </c>
      <c r="AE91" s="33">
        <f t="shared" si="27"/>
        <v>0</v>
      </c>
      <c r="AF91" s="33">
        <f t="shared" si="28"/>
        <v>1.0154346060113728E-4</v>
      </c>
      <c r="AG91" s="33">
        <f t="shared" si="29"/>
        <v>0</v>
      </c>
      <c r="AH91" s="33">
        <f t="shared" si="30"/>
        <v>2.2922636103151861E-3</v>
      </c>
      <c r="AI91" s="33">
        <f t="shared" si="31"/>
        <v>0</v>
      </c>
      <c r="AJ91" s="33">
        <f t="shared" si="32"/>
        <v>0</v>
      </c>
      <c r="AK91" s="33">
        <f t="shared" si="33"/>
        <v>0</v>
      </c>
      <c r="AL91" s="33">
        <f t="shared" si="34"/>
        <v>6.4114893889850611E-5</v>
      </c>
      <c r="AM91" s="33">
        <f t="shared" si="35"/>
        <v>0</v>
      </c>
      <c r="AN91" s="33">
        <f t="shared" si="36"/>
        <v>0</v>
      </c>
      <c r="AO91" s="33">
        <f t="shared" si="37"/>
        <v>0</v>
      </c>
      <c r="AP91" s="33">
        <f t="shared" si="38"/>
        <v>0</v>
      </c>
      <c r="AQ91" s="33">
        <f t="shared" si="39"/>
        <v>0</v>
      </c>
      <c r="AR91" s="33">
        <f t="shared" si="40"/>
        <v>0</v>
      </c>
      <c r="AS91" s="33">
        <f t="shared" si="41"/>
        <v>0</v>
      </c>
      <c r="AT91" s="33">
        <f t="shared" si="42"/>
        <v>3.8303169587283346E-4</v>
      </c>
      <c r="AU91" s="33">
        <f t="shared" si="43"/>
        <v>5.4048211004215758E-4</v>
      </c>
      <c r="AV91" s="33">
        <f t="shared" si="44"/>
        <v>0</v>
      </c>
      <c r="AW91" s="33">
        <f t="shared" si="45"/>
        <v>0</v>
      </c>
      <c r="AX91" s="33">
        <f t="shared" si="46"/>
        <v>0</v>
      </c>
      <c r="AY91" s="33">
        <f t="shared" si="47"/>
        <v>0</v>
      </c>
      <c r="AZ91" s="33">
        <f t="shared" si="48"/>
        <v>5.5279159756771695E-4</v>
      </c>
      <c r="BA91" s="33">
        <f t="shared" si="49"/>
        <v>0</v>
      </c>
      <c r="BB91" s="33">
        <f t="shared" si="50"/>
        <v>0</v>
      </c>
      <c r="BC91" s="33">
        <f t="shared" si="51"/>
        <v>0</v>
      </c>
      <c r="BD91" s="33">
        <f t="shared" si="52"/>
        <v>0</v>
      </c>
      <c r="BE91" s="33">
        <f t="shared" si="53"/>
        <v>0</v>
      </c>
      <c r="BF91" s="33">
        <f t="shared" si="54"/>
        <v>0</v>
      </c>
      <c r="BG91" s="33">
        <f t="shared" si="55"/>
        <v>2.0999346799164468E-4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8</v>
      </c>
      <c r="BO91">
        <v>3</v>
      </c>
      <c r="BP91">
        <v>0</v>
      </c>
      <c r="BQ91">
        <v>28</v>
      </c>
      <c r="BR91">
        <v>0</v>
      </c>
      <c r="BS91">
        <v>0</v>
      </c>
      <c r="BT91">
        <v>0</v>
      </c>
      <c r="BU91">
        <v>0</v>
      </c>
      <c r="BV91">
        <v>55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24</v>
      </c>
      <c r="CD91">
        <v>71</v>
      </c>
      <c r="CE91">
        <v>0</v>
      </c>
      <c r="CF91">
        <v>2</v>
      </c>
      <c r="CG91">
        <v>0</v>
      </c>
      <c r="CH91">
        <v>4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4</v>
      </c>
      <c r="CU91">
        <v>5</v>
      </c>
      <c r="CV91">
        <v>0</v>
      </c>
      <c r="CW91">
        <v>0</v>
      </c>
      <c r="CX91">
        <v>0</v>
      </c>
      <c r="CY91">
        <v>0</v>
      </c>
      <c r="CZ91">
        <v>2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208</v>
      </c>
      <c r="DH91" s="31">
        <v>9253</v>
      </c>
      <c r="DI91" s="31">
        <v>12912</v>
      </c>
      <c r="DJ91" s="31">
        <v>6503</v>
      </c>
      <c r="DK91" s="31">
        <v>5637</v>
      </c>
      <c r="DL91" s="31">
        <v>10062</v>
      </c>
      <c r="DM91" s="31">
        <v>1160</v>
      </c>
      <c r="DN91" s="31">
        <v>81491</v>
      </c>
      <c r="DO91" s="31">
        <v>21737</v>
      </c>
      <c r="DP91" s="31">
        <v>5808</v>
      </c>
      <c r="DQ91" s="31">
        <v>11692</v>
      </c>
      <c r="DR91" s="31">
        <v>1749</v>
      </c>
      <c r="DS91" s="31">
        <v>8949</v>
      </c>
      <c r="DT91" s="31">
        <v>9289</v>
      </c>
      <c r="DU91" s="31">
        <v>2889</v>
      </c>
      <c r="DV91" s="31">
        <v>90853</v>
      </c>
      <c r="DW91" s="31">
        <v>89603</v>
      </c>
      <c r="DX91" s="31">
        <v>1192</v>
      </c>
      <c r="DY91" s="31">
        <v>13416</v>
      </c>
      <c r="DZ91" s="31">
        <v>3080</v>
      </c>
      <c r="EA91" s="31">
        <v>16145</v>
      </c>
      <c r="EB91" s="31">
        <v>11406</v>
      </c>
      <c r="EC91" s="31">
        <v>28786</v>
      </c>
      <c r="ED91" s="31">
        <v>63565</v>
      </c>
      <c r="EE91" s="31">
        <v>2347</v>
      </c>
      <c r="EF91" s="31">
        <v>19696</v>
      </c>
      <c r="EG91" s="31">
        <v>7697</v>
      </c>
      <c r="EH91" s="31">
        <v>1745</v>
      </c>
      <c r="EI91" s="31">
        <v>1878</v>
      </c>
      <c r="EJ91" s="31">
        <v>4223</v>
      </c>
      <c r="EK91" s="31">
        <v>109432</v>
      </c>
      <c r="EL91" s="31">
        <v>15597</v>
      </c>
      <c r="EM91" s="31">
        <v>4254</v>
      </c>
      <c r="EN91" s="31">
        <v>6158</v>
      </c>
      <c r="EO91" s="31">
        <v>1739</v>
      </c>
      <c r="EP91" s="31">
        <v>7012</v>
      </c>
      <c r="EQ91" s="31">
        <v>1183</v>
      </c>
      <c r="ER91" s="31">
        <v>40313</v>
      </c>
      <c r="ES91" s="31">
        <v>9759</v>
      </c>
      <c r="ET91" s="31">
        <v>10443</v>
      </c>
      <c r="EU91" s="31">
        <v>9251</v>
      </c>
      <c r="EV91" s="31">
        <v>11394</v>
      </c>
      <c r="EW91" s="31">
        <v>3368</v>
      </c>
      <c r="EX91" s="31">
        <v>34214</v>
      </c>
      <c r="EY91" s="31">
        <v>9135</v>
      </c>
      <c r="EZ91" s="31">
        <v>3618</v>
      </c>
      <c r="FA91" s="31">
        <v>6072</v>
      </c>
      <c r="FB91" s="31">
        <v>5343</v>
      </c>
      <c r="FC91" s="31">
        <v>718</v>
      </c>
      <c r="FD91" s="31">
        <v>7377</v>
      </c>
      <c r="FE91" s="31">
        <v>1008</v>
      </c>
      <c r="FF91" s="31">
        <v>148356</v>
      </c>
      <c r="FG91" s="31">
        <v>990507</v>
      </c>
    </row>
    <row r="92" spans="1:163" x14ac:dyDescent="0.75">
      <c r="A92">
        <v>2011</v>
      </c>
      <c r="B92">
        <v>4</v>
      </c>
      <c r="C92">
        <v>16</v>
      </c>
      <c r="D92" s="22">
        <v>1</v>
      </c>
      <c r="E92" s="22">
        <v>29</v>
      </c>
      <c r="F92" s="11">
        <v>40656</v>
      </c>
      <c r="G92" s="11">
        <v>40650</v>
      </c>
      <c r="H92" s="33">
        <f t="shared" si="4"/>
        <v>0</v>
      </c>
      <c r="I92" s="33">
        <f t="shared" si="5"/>
        <v>0</v>
      </c>
      <c r="J92" s="33">
        <f t="shared" si="6"/>
        <v>0</v>
      </c>
      <c r="K92" s="33">
        <f t="shared" si="7"/>
        <v>0</v>
      </c>
      <c r="L92" s="33">
        <f t="shared" si="8"/>
        <v>0</v>
      </c>
      <c r="M92" s="33">
        <f t="shared" si="9"/>
        <v>0</v>
      </c>
      <c r="N92" s="33">
        <f t="shared" si="10"/>
        <v>6.1356468812506909E-5</v>
      </c>
      <c r="O92" s="33">
        <f t="shared" si="11"/>
        <v>4.6004508441827298E-5</v>
      </c>
      <c r="P92" s="33">
        <f t="shared" si="12"/>
        <v>0</v>
      </c>
      <c r="Q92" s="33">
        <f t="shared" si="13"/>
        <v>0</v>
      </c>
      <c r="R92" s="33">
        <f t="shared" si="14"/>
        <v>0</v>
      </c>
      <c r="S92" s="33">
        <f t="shared" si="15"/>
        <v>0</v>
      </c>
      <c r="T92" s="33">
        <f t="shared" si="16"/>
        <v>0</v>
      </c>
      <c r="U92" s="33">
        <f t="shared" si="17"/>
        <v>0</v>
      </c>
      <c r="V92" s="33">
        <f t="shared" si="18"/>
        <v>6.6040747140985986E-5</v>
      </c>
      <c r="W92" s="33">
        <f t="shared" si="19"/>
        <v>0</v>
      </c>
      <c r="X92" s="33">
        <f t="shared" si="20"/>
        <v>0</v>
      </c>
      <c r="Y92" s="33">
        <f t="shared" si="21"/>
        <v>0</v>
      </c>
      <c r="Z92" s="33">
        <f t="shared" si="22"/>
        <v>0</v>
      </c>
      <c r="AA92" s="33">
        <f t="shared" si="23"/>
        <v>0</v>
      </c>
      <c r="AB92" s="33">
        <f t="shared" si="24"/>
        <v>0</v>
      </c>
      <c r="AC92" s="33">
        <f t="shared" si="25"/>
        <v>0</v>
      </c>
      <c r="AD92" s="33">
        <f t="shared" si="26"/>
        <v>0</v>
      </c>
      <c r="AE92" s="33">
        <f t="shared" si="27"/>
        <v>0</v>
      </c>
      <c r="AF92" s="33">
        <f t="shared" si="28"/>
        <v>0</v>
      </c>
      <c r="AG92" s="33">
        <f t="shared" si="29"/>
        <v>0</v>
      </c>
      <c r="AH92" s="33">
        <f t="shared" si="30"/>
        <v>0</v>
      </c>
      <c r="AI92" s="33">
        <f t="shared" si="31"/>
        <v>0</v>
      </c>
      <c r="AJ92" s="33">
        <f t="shared" si="32"/>
        <v>0</v>
      </c>
      <c r="AK92" s="33">
        <f t="shared" si="33"/>
        <v>0</v>
      </c>
      <c r="AL92" s="33">
        <f t="shared" si="34"/>
        <v>1.2822978777970122E-4</v>
      </c>
      <c r="AM92" s="33">
        <f t="shared" si="35"/>
        <v>0</v>
      </c>
      <c r="AN92" s="33">
        <f t="shared" si="36"/>
        <v>0</v>
      </c>
      <c r="AO92" s="33">
        <f t="shared" si="37"/>
        <v>0</v>
      </c>
      <c r="AP92" s="33">
        <f t="shared" si="38"/>
        <v>0</v>
      </c>
      <c r="AQ92" s="33">
        <f t="shared" si="39"/>
        <v>0</v>
      </c>
      <c r="AR92" s="33">
        <f t="shared" si="40"/>
        <v>0</v>
      </c>
      <c r="AS92" s="33">
        <f t="shared" si="41"/>
        <v>0</v>
      </c>
      <c r="AT92" s="33">
        <f t="shared" si="42"/>
        <v>1.9151584793641673E-4</v>
      </c>
      <c r="AU92" s="33">
        <f t="shared" si="43"/>
        <v>2.1619284401686305E-4</v>
      </c>
      <c r="AV92" s="33">
        <f t="shared" si="44"/>
        <v>0</v>
      </c>
      <c r="AW92" s="33">
        <f t="shared" si="45"/>
        <v>0</v>
      </c>
      <c r="AX92" s="33">
        <f t="shared" si="46"/>
        <v>0</v>
      </c>
      <c r="AY92" s="33">
        <f t="shared" si="47"/>
        <v>0</v>
      </c>
      <c r="AZ92" s="33">
        <f t="shared" si="48"/>
        <v>1.1055831951354339E-3</v>
      </c>
      <c r="BA92" s="33">
        <f t="shared" si="49"/>
        <v>0</v>
      </c>
      <c r="BB92" s="33">
        <f t="shared" si="50"/>
        <v>0</v>
      </c>
      <c r="BC92" s="33">
        <f t="shared" si="51"/>
        <v>0</v>
      </c>
      <c r="BD92" s="33">
        <f t="shared" si="52"/>
        <v>0</v>
      </c>
      <c r="BE92" s="33">
        <f t="shared" si="53"/>
        <v>0</v>
      </c>
      <c r="BF92" s="33">
        <f t="shared" si="54"/>
        <v>0</v>
      </c>
      <c r="BG92" s="33">
        <f t="shared" si="55"/>
        <v>2.2210847576039341E-5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5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6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2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2</v>
      </c>
      <c r="CU92">
        <v>2</v>
      </c>
      <c r="CV92">
        <v>0</v>
      </c>
      <c r="CW92">
        <v>0</v>
      </c>
      <c r="CX92">
        <v>0</v>
      </c>
      <c r="CY92">
        <v>0</v>
      </c>
      <c r="CZ92">
        <v>4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22</v>
      </c>
      <c r="DH92" s="31">
        <v>9253</v>
      </c>
      <c r="DI92" s="31">
        <v>12912</v>
      </c>
      <c r="DJ92" s="31">
        <v>6503</v>
      </c>
      <c r="DK92" s="31">
        <v>5637</v>
      </c>
      <c r="DL92" s="31">
        <v>10062</v>
      </c>
      <c r="DM92" s="31">
        <v>1160</v>
      </c>
      <c r="DN92" s="31">
        <v>81491</v>
      </c>
      <c r="DO92" s="31">
        <v>21737</v>
      </c>
      <c r="DP92" s="31">
        <v>5808</v>
      </c>
      <c r="DQ92" s="31">
        <v>11692</v>
      </c>
      <c r="DR92" s="31">
        <v>1749</v>
      </c>
      <c r="DS92" s="31">
        <v>8949</v>
      </c>
      <c r="DT92" s="31">
        <v>9289</v>
      </c>
      <c r="DU92" s="31">
        <v>2889</v>
      </c>
      <c r="DV92" s="31">
        <v>90853</v>
      </c>
      <c r="DW92" s="31">
        <v>89603</v>
      </c>
      <c r="DX92" s="31">
        <v>1192</v>
      </c>
      <c r="DY92" s="31">
        <v>13416</v>
      </c>
      <c r="DZ92" s="31">
        <v>3080</v>
      </c>
      <c r="EA92" s="31">
        <v>16145</v>
      </c>
      <c r="EB92" s="31">
        <v>11406</v>
      </c>
      <c r="EC92" s="31">
        <v>28786</v>
      </c>
      <c r="ED92" s="31">
        <v>63565</v>
      </c>
      <c r="EE92" s="31">
        <v>2347</v>
      </c>
      <c r="EF92" s="31">
        <v>19696</v>
      </c>
      <c r="EG92" s="31">
        <v>7697</v>
      </c>
      <c r="EH92" s="31">
        <v>1745</v>
      </c>
      <c r="EI92" s="31">
        <v>1878</v>
      </c>
      <c r="EJ92" s="31">
        <v>4223</v>
      </c>
      <c r="EK92" s="31">
        <v>109432</v>
      </c>
      <c r="EL92" s="31">
        <v>15597</v>
      </c>
      <c r="EM92" s="31">
        <v>4254</v>
      </c>
      <c r="EN92" s="31">
        <v>6158</v>
      </c>
      <c r="EO92" s="31">
        <v>1739</v>
      </c>
      <c r="EP92" s="31">
        <v>7012</v>
      </c>
      <c r="EQ92" s="31">
        <v>1183</v>
      </c>
      <c r="ER92" s="31">
        <v>40313</v>
      </c>
      <c r="ES92" s="31">
        <v>9759</v>
      </c>
      <c r="ET92" s="31">
        <v>10443</v>
      </c>
      <c r="EU92" s="31">
        <v>9251</v>
      </c>
      <c r="EV92" s="31">
        <v>11394</v>
      </c>
      <c r="EW92" s="31">
        <v>3368</v>
      </c>
      <c r="EX92" s="31">
        <v>34214</v>
      </c>
      <c r="EY92" s="31">
        <v>9135</v>
      </c>
      <c r="EZ92" s="31">
        <v>3618</v>
      </c>
      <c r="FA92" s="31">
        <v>6072</v>
      </c>
      <c r="FB92" s="31">
        <v>5343</v>
      </c>
      <c r="FC92" s="31">
        <v>718</v>
      </c>
      <c r="FD92" s="31">
        <v>7377</v>
      </c>
      <c r="FE92" s="31">
        <v>1008</v>
      </c>
      <c r="FF92" s="31">
        <v>148356</v>
      </c>
      <c r="FG92" s="31">
        <v>990507</v>
      </c>
    </row>
    <row r="93" spans="1:163" x14ac:dyDescent="0.75">
      <c r="A93">
        <v>2011</v>
      </c>
      <c r="B93">
        <v>4</v>
      </c>
      <c r="C93">
        <v>17</v>
      </c>
      <c r="D93" s="22">
        <v>1</v>
      </c>
      <c r="E93" s="22">
        <v>30</v>
      </c>
      <c r="F93" s="11">
        <v>40663</v>
      </c>
      <c r="G93" s="11">
        <v>40657</v>
      </c>
      <c r="H93" s="33">
        <f t="shared" si="4"/>
        <v>0</v>
      </c>
      <c r="I93" s="33">
        <f t="shared" si="5"/>
        <v>3.0978934324659232E-4</v>
      </c>
      <c r="J93" s="33">
        <f t="shared" si="6"/>
        <v>0</v>
      </c>
      <c r="K93" s="33">
        <f t="shared" si="7"/>
        <v>0</v>
      </c>
      <c r="L93" s="33">
        <f t="shared" si="8"/>
        <v>0</v>
      </c>
      <c r="M93" s="33">
        <f t="shared" si="9"/>
        <v>0</v>
      </c>
      <c r="N93" s="33">
        <f t="shared" si="10"/>
        <v>0</v>
      </c>
      <c r="O93" s="33">
        <f t="shared" si="11"/>
        <v>0</v>
      </c>
      <c r="P93" s="33">
        <f t="shared" si="12"/>
        <v>0</v>
      </c>
      <c r="Q93" s="33">
        <f t="shared" si="13"/>
        <v>0</v>
      </c>
      <c r="R93" s="33">
        <f t="shared" si="14"/>
        <v>0</v>
      </c>
      <c r="S93" s="33">
        <f t="shared" si="15"/>
        <v>0</v>
      </c>
      <c r="T93" s="33">
        <f t="shared" si="16"/>
        <v>0</v>
      </c>
      <c r="U93" s="33">
        <f t="shared" si="17"/>
        <v>0</v>
      </c>
      <c r="V93" s="33">
        <f t="shared" si="18"/>
        <v>0</v>
      </c>
      <c r="W93" s="33">
        <f t="shared" si="19"/>
        <v>0</v>
      </c>
      <c r="X93" s="33">
        <f t="shared" si="20"/>
        <v>0</v>
      </c>
      <c r="Y93" s="33">
        <f t="shared" si="21"/>
        <v>0</v>
      </c>
      <c r="Z93" s="33">
        <f t="shared" si="22"/>
        <v>0</v>
      </c>
      <c r="AA93" s="33">
        <f t="shared" si="23"/>
        <v>0</v>
      </c>
      <c r="AB93" s="33">
        <f t="shared" si="24"/>
        <v>0</v>
      </c>
      <c r="AC93" s="33">
        <f t="shared" si="25"/>
        <v>0</v>
      </c>
      <c r="AD93" s="33">
        <f t="shared" si="26"/>
        <v>0</v>
      </c>
      <c r="AE93" s="33">
        <f t="shared" si="27"/>
        <v>0</v>
      </c>
      <c r="AF93" s="33">
        <f t="shared" si="28"/>
        <v>0</v>
      </c>
      <c r="AG93" s="33">
        <f t="shared" si="29"/>
        <v>0</v>
      </c>
      <c r="AH93" s="33">
        <f t="shared" si="30"/>
        <v>0</v>
      </c>
      <c r="AI93" s="33">
        <f t="shared" si="31"/>
        <v>0</v>
      </c>
      <c r="AJ93" s="33">
        <f t="shared" si="32"/>
        <v>0</v>
      </c>
      <c r="AK93" s="33">
        <f t="shared" si="33"/>
        <v>0</v>
      </c>
      <c r="AL93" s="33">
        <f t="shared" si="34"/>
        <v>0</v>
      </c>
      <c r="AM93" s="33">
        <f t="shared" si="35"/>
        <v>0</v>
      </c>
      <c r="AN93" s="33">
        <f t="shared" si="36"/>
        <v>0</v>
      </c>
      <c r="AO93" s="33">
        <f t="shared" si="37"/>
        <v>0</v>
      </c>
      <c r="AP93" s="33">
        <f t="shared" si="38"/>
        <v>0</v>
      </c>
      <c r="AQ93" s="33">
        <f t="shared" si="39"/>
        <v>0</v>
      </c>
      <c r="AR93" s="33">
        <f t="shared" si="40"/>
        <v>0</v>
      </c>
      <c r="AS93" s="33">
        <f t="shared" si="41"/>
        <v>0</v>
      </c>
      <c r="AT93" s="33">
        <f t="shared" si="42"/>
        <v>9.5757923968208366E-5</v>
      </c>
      <c r="AU93" s="33">
        <f t="shared" si="43"/>
        <v>0</v>
      </c>
      <c r="AV93" s="33">
        <f t="shared" si="44"/>
        <v>0</v>
      </c>
      <c r="AW93" s="33">
        <f t="shared" si="45"/>
        <v>0</v>
      </c>
      <c r="AX93" s="33">
        <f t="shared" si="46"/>
        <v>0</v>
      </c>
      <c r="AY93" s="33">
        <f t="shared" si="47"/>
        <v>0</v>
      </c>
      <c r="AZ93" s="33">
        <f t="shared" si="48"/>
        <v>0</v>
      </c>
      <c r="BA93" s="33">
        <f t="shared" si="49"/>
        <v>0</v>
      </c>
      <c r="BB93" s="33">
        <f t="shared" si="50"/>
        <v>0</v>
      </c>
      <c r="BC93" s="33">
        <f t="shared" si="51"/>
        <v>0</v>
      </c>
      <c r="BD93" s="33">
        <f t="shared" si="52"/>
        <v>0</v>
      </c>
      <c r="BE93" s="33">
        <f t="shared" si="53"/>
        <v>0</v>
      </c>
      <c r="BF93" s="33">
        <f t="shared" si="54"/>
        <v>0</v>
      </c>
      <c r="BG93" s="33">
        <f t="shared" si="55"/>
        <v>5.0479199036453047E-6</v>
      </c>
      <c r="BH93">
        <v>0</v>
      </c>
      <c r="BI93">
        <v>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5</v>
      </c>
      <c r="DH93" s="31">
        <v>9253</v>
      </c>
      <c r="DI93" s="31">
        <v>12912</v>
      </c>
      <c r="DJ93" s="31">
        <v>6503</v>
      </c>
      <c r="DK93" s="31">
        <v>5637</v>
      </c>
      <c r="DL93" s="31">
        <v>10062</v>
      </c>
      <c r="DM93" s="31">
        <v>1160</v>
      </c>
      <c r="DN93" s="31">
        <v>81491</v>
      </c>
      <c r="DO93" s="31">
        <v>21737</v>
      </c>
      <c r="DP93" s="31">
        <v>5808</v>
      </c>
      <c r="DQ93" s="31">
        <v>11692</v>
      </c>
      <c r="DR93" s="31">
        <v>1749</v>
      </c>
      <c r="DS93" s="31">
        <v>8949</v>
      </c>
      <c r="DT93" s="31">
        <v>9289</v>
      </c>
      <c r="DU93" s="31">
        <v>2889</v>
      </c>
      <c r="DV93" s="31">
        <v>90853</v>
      </c>
      <c r="DW93" s="31">
        <v>89603</v>
      </c>
      <c r="DX93" s="31">
        <v>1192</v>
      </c>
      <c r="DY93" s="31">
        <v>13416</v>
      </c>
      <c r="DZ93" s="31">
        <v>3080</v>
      </c>
      <c r="EA93" s="31">
        <v>16145</v>
      </c>
      <c r="EB93" s="31">
        <v>11406</v>
      </c>
      <c r="EC93" s="31">
        <v>28786</v>
      </c>
      <c r="ED93" s="31">
        <v>63565</v>
      </c>
      <c r="EE93" s="31">
        <v>2347</v>
      </c>
      <c r="EF93" s="31">
        <v>19696</v>
      </c>
      <c r="EG93" s="31">
        <v>7697</v>
      </c>
      <c r="EH93" s="31">
        <v>1745</v>
      </c>
      <c r="EI93" s="31">
        <v>1878</v>
      </c>
      <c r="EJ93" s="31">
        <v>4223</v>
      </c>
      <c r="EK93" s="31">
        <v>109432</v>
      </c>
      <c r="EL93" s="31">
        <v>15597</v>
      </c>
      <c r="EM93" s="31">
        <v>4254</v>
      </c>
      <c r="EN93" s="31">
        <v>6158</v>
      </c>
      <c r="EO93" s="31">
        <v>1739</v>
      </c>
      <c r="EP93" s="31">
        <v>7012</v>
      </c>
      <c r="EQ93" s="31">
        <v>1183</v>
      </c>
      <c r="ER93" s="31">
        <v>40313</v>
      </c>
      <c r="ES93" s="31">
        <v>9759</v>
      </c>
      <c r="ET93" s="31">
        <v>10443</v>
      </c>
      <c r="EU93" s="31">
        <v>9251</v>
      </c>
      <c r="EV93" s="31">
        <v>11394</v>
      </c>
      <c r="EW93" s="31">
        <v>3368</v>
      </c>
      <c r="EX93" s="31">
        <v>34214</v>
      </c>
      <c r="EY93" s="31">
        <v>9135</v>
      </c>
      <c r="EZ93" s="31">
        <v>3618</v>
      </c>
      <c r="FA93" s="31">
        <v>6072</v>
      </c>
      <c r="FB93" s="31">
        <v>5343</v>
      </c>
      <c r="FC93" s="31">
        <v>718</v>
      </c>
      <c r="FD93" s="31">
        <v>7377</v>
      </c>
      <c r="FE93" s="31">
        <v>1008</v>
      </c>
      <c r="FF93" s="31">
        <v>148356</v>
      </c>
      <c r="FG93" s="31">
        <v>990507</v>
      </c>
    </row>
    <row r="94" spans="1:163" x14ac:dyDescent="0.75">
      <c r="A94">
        <v>2011</v>
      </c>
      <c r="B94">
        <v>5</v>
      </c>
      <c r="C94">
        <v>18</v>
      </c>
      <c r="D94" s="22">
        <v>1</v>
      </c>
      <c r="E94" s="22">
        <v>31</v>
      </c>
      <c r="F94" s="11">
        <v>40670</v>
      </c>
      <c r="G94" s="11">
        <v>40664</v>
      </c>
      <c r="H94" s="33">
        <f t="shared" si="4"/>
        <v>0</v>
      </c>
      <c r="I94" s="33">
        <f t="shared" si="5"/>
        <v>0</v>
      </c>
      <c r="J94" s="33">
        <f t="shared" si="6"/>
        <v>0</v>
      </c>
      <c r="K94" s="33">
        <f t="shared" si="7"/>
        <v>0</v>
      </c>
      <c r="L94" s="33">
        <f t="shared" si="8"/>
        <v>0</v>
      </c>
      <c r="M94" s="33">
        <f t="shared" si="9"/>
        <v>0</v>
      </c>
      <c r="N94" s="33">
        <f t="shared" si="10"/>
        <v>0</v>
      </c>
      <c r="O94" s="33">
        <f t="shared" si="11"/>
        <v>9.2009016883654596E-5</v>
      </c>
      <c r="P94" s="33">
        <f t="shared" si="12"/>
        <v>0</v>
      </c>
      <c r="Q94" s="33">
        <f t="shared" si="13"/>
        <v>0</v>
      </c>
      <c r="R94" s="33">
        <f t="shared" si="14"/>
        <v>0</v>
      </c>
      <c r="S94" s="33">
        <f t="shared" si="15"/>
        <v>0</v>
      </c>
      <c r="T94" s="33">
        <f t="shared" si="16"/>
        <v>0</v>
      </c>
      <c r="U94" s="33">
        <f t="shared" si="17"/>
        <v>3.4614053305642093E-4</v>
      </c>
      <c r="V94" s="33">
        <f t="shared" si="18"/>
        <v>2.2013582380328662E-5</v>
      </c>
      <c r="W94" s="33">
        <f t="shared" si="19"/>
        <v>0</v>
      </c>
      <c r="X94" s="33">
        <f t="shared" si="20"/>
        <v>0</v>
      </c>
      <c r="Y94" s="33">
        <f t="shared" si="21"/>
        <v>0</v>
      </c>
      <c r="Z94" s="33">
        <f t="shared" si="22"/>
        <v>0</v>
      </c>
      <c r="AA94" s="33">
        <f t="shared" si="23"/>
        <v>0</v>
      </c>
      <c r="AB94" s="33">
        <f t="shared" si="24"/>
        <v>0</v>
      </c>
      <c r="AC94" s="33">
        <f t="shared" si="25"/>
        <v>0</v>
      </c>
      <c r="AD94" s="33">
        <f t="shared" si="26"/>
        <v>0</v>
      </c>
      <c r="AE94" s="33">
        <f t="shared" si="27"/>
        <v>0</v>
      </c>
      <c r="AF94" s="33">
        <f t="shared" si="28"/>
        <v>0</v>
      </c>
      <c r="AG94" s="33">
        <f t="shared" si="29"/>
        <v>0</v>
      </c>
      <c r="AH94" s="33">
        <f t="shared" si="30"/>
        <v>0</v>
      </c>
      <c r="AI94" s="33">
        <f t="shared" si="31"/>
        <v>0</v>
      </c>
      <c r="AJ94" s="33">
        <f t="shared" si="32"/>
        <v>0</v>
      </c>
      <c r="AK94" s="33">
        <f t="shared" si="33"/>
        <v>0</v>
      </c>
      <c r="AL94" s="33">
        <f t="shared" si="34"/>
        <v>0</v>
      </c>
      <c r="AM94" s="33">
        <f t="shared" si="35"/>
        <v>0</v>
      </c>
      <c r="AN94" s="33">
        <f t="shared" si="36"/>
        <v>0</v>
      </c>
      <c r="AO94" s="33">
        <f t="shared" si="37"/>
        <v>0</v>
      </c>
      <c r="AP94" s="33">
        <f t="shared" si="38"/>
        <v>0</v>
      </c>
      <c r="AQ94" s="33">
        <f t="shared" si="39"/>
        <v>0</v>
      </c>
      <c r="AR94" s="33">
        <f t="shared" si="40"/>
        <v>0</v>
      </c>
      <c r="AS94" s="33">
        <f t="shared" si="41"/>
        <v>0</v>
      </c>
      <c r="AT94" s="33">
        <f t="shared" si="42"/>
        <v>0</v>
      </c>
      <c r="AU94" s="33">
        <f t="shared" si="43"/>
        <v>1.0809642200843153E-4</v>
      </c>
      <c r="AV94" s="33">
        <f t="shared" si="44"/>
        <v>0</v>
      </c>
      <c r="AW94" s="33">
        <f t="shared" si="45"/>
        <v>0</v>
      </c>
      <c r="AX94" s="33">
        <f t="shared" si="46"/>
        <v>0</v>
      </c>
      <c r="AY94" s="33">
        <f t="shared" si="47"/>
        <v>0</v>
      </c>
      <c r="AZ94" s="33">
        <f t="shared" si="48"/>
        <v>0</v>
      </c>
      <c r="BA94" s="33">
        <f t="shared" si="49"/>
        <v>0</v>
      </c>
      <c r="BB94" s="33">
        <f t="shared" si="50"/>
        <v>0</v>
      </c>
      <c r="BC94" s="33">
        <f t="shared" si="51"/>
        <v>0</v>
      </c>
      <c r="BD94" s="33">
        <f t="shared" si="52"/>
        <v>0</v>
      </c>
      <c r="BE94" s="33">
        <f t="shared" si="53"/>
        <v>0</v>
      </c>
      <c r="BF94" s="33">
        <f t="shared" si="54"/>
        <v>0</v>
      </c>
      <c r="BG94" s="33">
        <f t="shared" si="55"/>
        <v>6.0575038843743658E-6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2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6</v>
      </c>
      <c r="DH94" s="31">
        <v>9253</v>
      </c>
      <c r="DI94" s="31">
        <v>12912</v>
      </c>
      <c r="DJ94" s="31">
        <v>6503</v>
      </c>
      <c r="DK94" s="31">
        <v>5637</v>
      </c>
      <c r="DL94" s="31">
        <v>10062</v>
      </c>
      <c r="DM94" s="31">
        <v>1160</v>
      </c>
      <c r="DN94" s="31">
        <v>81491</v>
      </c>
      <c r="DO94" s="31">
        <v>21737</v>
      </c>
      <c r="DP94" s="31">
        <v>5808</v>
      </c>
      <c r="DQ94" s="31">
        <v>11692</v>
      </c>
      <c r="DR94" s="31">
        <v>1749</v>
      </c>
      <c r="DS94" s="31">
        <v>8949</v>
      </c>
      <c r="DT94" s="31">
        <v>9289</v>
      </c>
      <c r="DU94" s="31">
        <v>2889</v>
      </c>
      <c r="DV94" s="31">
        <v>90853</v>
      </c>
      <c r="DW94" s="31">
        <v>89603</v>
      </c>
      <c r="DX94" s="31">
        <v>1192</v>
      </c>
      <c r="DY94" s="31">
        <v>13416</v>
      </c>
      <c r="DZ94" s="31">
        <v>3080</v>
      </c>
      <c r="EA94" s="31">
        <v>16145</v>
      </c>
      <c r="EB94" s="31">
        <v>11406</v>
      </c>
      <c r="EC94" s="31">
        <v>28786</v>
      </c>
      <c r="ED94" s="31">
        <v>63565</v>
      </c>
      <c r="EE94" s="31">
        <v>2347</v>
      </c>
      <c r="EF94" s="31">
        <v>19696</v>
      </c>
      <c r="EG94" s="31">
        <v>7697</v>
      </c>
      <c r="EH94" s="31">
        <v>1745</v>
      </c>
      <c r="EI94" s="31">
        <v>1878</v>
      </c>
      <c r="EJ94" s="31">
        <v>4223</v>
      </c>
      <c r="EK94" s="31">
        <v>109432</v>
      </c>
      <c r="EL94" s="31">
        <v>15597</v>
      </c>
      <c r="EM94" s="31">
        <v>4254</v>
      </c>
      <c r="EN94" s="31">
        <v>6158</v>
      </c>
      <c r="EO94" s="31">
        <v>1739</v>
      </c>
      <c r="EP94" s="31">
        <v>7012</v>
      </c>
      <c r="EQ94" s="31">
        <v>1183</v>
      </c>
      <c r="ER94" s="31">
        <v>40313</v>
      </c>
      <c r="ES94" s="31">
        <v>9759</v>
      </c>
      <c r="ET94" s="31">
        <v>10443</v>
      </c>
      <c r="EU94" s="31">
        <v>9251</v>
      </c>
      <c r="EV94" s="31">
        <v>11394</v>
      </c>
      <c r="EW94" s="31">
        <v>3368</v>
      </c>
      <c r="EX94" s="31">
        <v>34214</v>
      </c>
      <c r="EY94" s="31">
        <v>9135</v>
      </c>
      <c r="EZ94" s="31">
        <v>3618</v>
      </c>
      <c r="FA94" s="31">
        <v>6072</v>
      </c>
      <c r="FB94" s="31">
        <v>5343</v>
      </c>
      <c r="FC94" s="31">
        <v>718</v>
      </c>
      <c r="FD94" s="31">
        <v>7377</v>
      </c>
      <c r="FE94" s="31">
        <v>1008</v>
      </c>
      <c r="FF94" s="31">
        <v>148356</v>
      </c>
      <c r="FG94" s="31">
        <v>990507</v>
      </c>
    </row>
    <row r="95" spans="1:163" x14ac:dyDescent="0.75">
      <c r="A95">
        <v>2011</v>
      </c>
      <c r="B95">
        <v>5</v>
      </c>
      <c r="C95">
        <v>19</v>
      </c>
      <c r="D95" s="22">
        <v>1</v>
      </c>
      <c r="E95" s="22">
        <v>32</v>
      </c>
      <c r="F95" s="11">
        <v>40677</v>
      </c>
      <c r="G95" s="11">
        <v>40671</v>
      </c>
      <c r="H95" s="33">
        <f t="shared" si="4"/>
        <v>0</v>
      </c>
      <c r="I95" s="33">
        <f t="shared" si="5"/>
        <v>1.5489467162329616E-4</v>
      </c>
      <c r="J95" s="33">
        <f t="shared" si="6"/>
        <v>0</v>
      </c>
      <c r="K95" s="33">
        <f t="shared" si="7"/>
        <v>0</v>
      </c>
      <c r="L95" s="33">
        <f t="shared" si="8"/>
        <v>0</v>
      </c>
      <c r="M95" s="33">
        <f t="shared" si="9"/>
        <v>0</v>
      </c>
      <c r="N95" s="33">
        <f t="shared" si="10"/>
        <v>1.227129376250138E-5</v>
      </c>
      <c r="O95" s="33">
        <f t="shared" si="11"/>
        <v>9.2009016883654596E-5</v>
      </c>
      <c r="P95" s="33">
        <f t="shared" si="12"/>
        <v>0</v>
      </c>
      <c r="Q95" s="33">
        <f t="shared" si="13"/>
        <v>0</v>
      </c>
      <c r="R95" s="33">
        <f t="shared" si="14"/>
        <v>0</v>
      </c>
      <c r="S95" s="33">
        <f t="shared" si="15"/>
        <v>0</v>
      </c>
      <c r="T95" s="33">
        <f t="shared" si="16"/>
        <v>0</v>
      </c>
      <c r="U95" s="33">
        <f t="shared" si="17"/>
        <v>0</v>
      </c>
      <c r="V95" s="33">
        <f t="shared" si="18"/>
        <v>3.3020373570492993E-5</v>
      </c>
      <c r="W95" s="33">
        <f t="shared" si="19"/>
        <v>0</v>
      </c>
      <c r="X95" s="33">
        <f t="shared" si="20"/>
        <v>0</v>
      </c>
      <c r="Y95" s="33">
        <f t="shared" si="21"/>
        <v>0</v>
      </c>
      <c r="Z95" s="33">
        <f t="shared" si="22"/>
        <v>0</v>
      </c>
      <c r="AA95" s="33">
        <f t="shared" si="23"/>
        <v>0</v>
      </c>
      <c r="AB95" s="33">
        <f t="shared" si="24"/>
        <v>0</v>
      </c>
      <c r="AC95" s="33">
        <f t="shared" si="25"/>
        <v>0</v>
      </c>
      <c r="AD95" s="33">
        <f t="shared" si="26"/>
        <v>0</v>
      </c>
      <c r="AE95" s="33">
        <f t="shared" si="27"/>
        <v>0</v>
      </c>
      <c r="AF95" s="33">
        <f t="shared" si="28"/>
        <v>0</v>
      </c>
      <c r="AG95" s="33">
        <f t="shared" si="29"/>
        <v>0</v>
      </c>
      <c r="AH95" s="33">
        <f t="shared" si="30"/>
        <v>0</v>
      </c>
      <c r="AI95" s="33">
        <f t="shared" si="31"/>
        <v>0</v>
      </c>
      <c r="AJ95" s="33">
        <f t="shared" si="32"/>
        <v>0</v>
      </c>
      <c r="AK95" s="33">
        <f t="shared" si="33"/>
        <v>0</v>
      </c>
      <c r="AL95" s="33">
        <f t="shared" si="34"/>
        <v>0</v>
      </c>
      <c r="AM95" s="33">
        <f t="shared" si="35"/>
        <v>0</v>
      </c>
      <c r="AN95" s="33">
        <f t="shared" si="36"/>
        <v>0</v>
      </c>
      <c r="AO95" s="33">
        <f t="shared" si="37"/>
        <v>0</v>
      </c>
      <c r="AP95" s="33">
        <f t="shared" si="38"/>
        <v>0</v>
      </c>
      <c r="AQ95" s="33">
        <f t="shared" si="39"/>
        <v>0</v>
      </c>
      <c r="AR95" s="33">
        <f t="shared" si="40"/>
        <v>0</v>
      </c>
      <c r="AS95" s="33">
        <f t="shared" si="41"/>
        <v>0</v>
      </c>
      <c r="AT95" s="33">
        <f t="shared" si="42"/>
        <v>0</v>
      </c>
      <c r="AU95" s="33">
        <f t="shared" si="43"/>
        <v>0</v>
      </c>
      <c r="AV95" s="33">
        <f t="shared" si="44"/>
        <v>0</v>
      </c>
      <c r="AW95" s="33">
        <f t="shared" si="45"/>
        <v>0</v>
      </c>
      <c r="AX95" s="33">
        <f t="shared" si="46"/>
        <v>0</v>
      </c>
      <c r="AY95" s="33">
        <f t="shared" si="47"/>
        <v>0</v>
      </c>
      <c r="AZ95" s="33">
        <f t="shared" si="48"/>
        <v>0</v>
      </c>
      <c r="BA95" s="33">
        <f t="shared" si="49"/>
        <v>0</v>
      </c>
      <c r="BB95" s="33">
        <f t="shared" si="50"/>
        <v>0</v>
      </c>
      <c r="BC95" s="33">
        <f t="shared" si="51"/>
        <v>0</v>
      </c>
      <c r="BD95" s="33">
        <f t="shared" si="52"/>
        <v>0</v>
      </c>
      <c r="BE95" s="33">
        <f t="shared" si="53"/>
        <v>0</v>
      </c>
      <c r="BF95" s="33">
        <f t="shared" si="54"/>
        <v>0</v>
      </c>
      <c r="BG95" s="33">
        <f t="shared" si="55"/>
        <v>8.0766718458324872E-6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2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3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8</v>
      </c>
      <c r="DH95" s="31">
        <v>9253</v>
      </c>
      <c r="DI95" s="31">
        <v>12912</v>
      </c>
      <c r="DJ95" s="31">
        <v>6503</v>
      </c>
      <c r="DK95" s="31">
        <v>5637</v>
      </c>
      <c r="DL95" s="31">
        <v>10062</v>
      </c>
      <c r="DM95" s="31">
        <v>1160</v>
      </c>
      <c r="DN95" s="31">
        <v>81491</v>
      </c>
      <c r="DO95" s="31">
        <v>21737</v>
      </c>
      <c r="DP95" s="31">
        <v>5808</v>
      </c>
      <c r="DQ95" s="31">
        <v>11692</v>
      </c>
      <c r="DR95" s="31">
        <v>1749</v>
      </c>
      <c r="DS95" s="31">
        <v>8949</v>
      </c>
      <c r="DT95" s="31">
        <v>9289</v>
      </c>
      <c r="DU95" s="31">
        <v>2889</v>
      </c>
      <c r="DV95" s="31">
        <v>90853</v>
      </c>
      <c r="DW95" s="31">
        <v>89603</v>
      </c>
      <c r="DX95" s="31">
        <v>1192</v>
      </c>
      <c r="DY95" s="31">
        <v>13416</v>
      </c>
      <c r="DZ95" s="31">
        <v>3080</v>
      </c>
      <c r="EA95" s="31">
        <v>16145</v>
      </c>
      <c r="EB95" s="31">
        <v>11406</v>
      </c>
      <c r="EC95" s="31">
        <v>28786</v>
      </c>
      <c r="ED95" s="31">
        <v>63565</v>
      </c>
      <c r="EE95" s="31">
        <v>2347</v>
      </c>
      <c r="EF95" s="31">
        <v>19696</v>
      </c>
      <c r="EG95" s="31">
        <v>7697</v>
      </c>
      <c r="EH95" s="31">
        <v>1745</v>
      </c>
      <c r="EI95" s="31">
        <v>1878</v>
      </c>
      <c r="EJ95" s="31">
        <v>4223</v>
      </c>
      <c r="EK95" s="31">
        <v>109432</v>
      </c>
      <c r="EL95" s="31">
        <v>15597</v>
      </c>
      <c r="EM95" s="31">
        <v>4254</v>
      </c>
      <c r="EN95" s="31">
        <v>6158</v>
      </c>
      <c r="EO95" s="31">
        <v>1739</v>
      </c>
      <c r="EP95" s="31">
        <v>7012</v>
      </c>
      <c r="EQ95" s="31">
        <v>1183</v>
      </c>
      <c r="ER95" s="31">
        <v>40313</v>
      </c>
      <c r="ES95" s="31">
        <v>9759</v>
      </c>
      <c r="ET95" s="31">
        <v>10443</v>
      </c>
      <c r="EU95" s="31">
        <v>9251</v>
      </c>
      <c r="EV95" s="31">
        <v>11394</v>
      </c>
      <c r="EW95" s="31">
        <v>3368</v>
      </c>
      <c r="EX95" s="31">
        <v>34214</v>
      </c>
      <c r="EY95" s="31">
        <v>9135</v>
      </c>
      <c r="EZ95" s="31">
        <v>3618</v>
      </c>
      <c r="FA95" s="31">
        <v>6072</v>
      </c>
      <c r="FB95" s="31">
        <v>5343</v>
      </c>
      <c r="FC95" s="31">
        <v>718</v>
      </c>
      <c r="FD95" s="31">
        <v>7377</v>
      </c>
      <c r="FE95" s="31">
        <v>1008</v>
      </c>
      <c r="FF95" s="31">
        <v>148356</v>
      </c>
      <c r="FG95" s="31">
        <v>990507</v>
      </c>
    </row>
    <row r="96" spans="1:163" x14ac:dyDescent="0.75">
      <c r="A96">
        <v>2011</v>
      </c>
      <c r="B96">
        <v>5</v>
      </c>
      <c r="C96">
        <v>20</v>
      </c>
      <c r="D96" s="22">
        <v>1</v>
      </c>
      <c r="E96" s="22">
        <v>33</v>
      </c>
      <c r="F96" s="11">
        <v>40684</v>
      </c>
      <c r="G96" s="11">
        <v>40678</v>
      </c>
      <c r="H96" s="33">
        <f t="shared" si="4"/>
        <v>0</v>
      </c>
      <c r="I96" s="33">
        <f t="shared" si="5"/>
        <v>0</v>
      </c>
      <c r="J96" s="33">
        <f t="shared" si="6"/>
        <v>0</v>
      </c>
      <c r="K96" s="33">
        <f t="shared" si="7"/>
        <v>0</v>
      </c>
      <c r="L96" s="33">
        <f t="shared" si="8"/>
        <v>0</v>
      </c>
      <c r="M96" s="33">
        <f t="shared" si="9"/>
        <v>0</v>
      </c>
      <c r="N96" s="33">
        <f t="shared" si="10"/>
        <v>0</v>
      </c>
      <c r="O96" s="33">
        <f t="shared" si="11"/>
        <v>0</v>
      </c>
      <c r="P96" s="33">
        <f t="shared" si="12"/>
        <v>0</v>
      </c>
      <c r="Q96" s="33">
        <f t="shared" si="13"/>
        <v>0</v>
      </c>
      <c r="R96" s="33">
        <f t="shared" si="14"/>
        <v>0</v>
      </c>
      <c r="S96" s="33">
        <f t="shared" si="15"/>
        <v>0</v>
      </c>
      <c r="T96" s="33">
        <f t="shared" si="16"/>
        <v>0</v>
      </c>
      <c r="U96" s="33">
        <f t="shared" si="17"/>
        <v>0</v>
      </c>
      <c r="V96" s="33">
        <f t="shared" si="18"/>
        <v>3.3020373570492993E-5</v>
      </c>
      <c r="W96" s="33">
        <f t="shared" si="19"/>
        <v>0</v>
      </c>
      <c r="X96" s="33">
        <f t="shared" si="20"/>
        <v>0</v>
      </c>
      <c r="Y96" s="33">
        <f t="shared" si="21"/>
        <v>0</v>
      </c>
      <c r="Z96" s="33">
        <f t="shared" si="22"/>
        <v>0</v>
      </c>
      <c r="AA96" s="33">
        <f t="shared" si="23"/>
        <v>0</v>
      </c>
      <c r="AB96" s="33">
        <f t="shared" si="24"/>
        <v>0</v>
      </c>
      <c r="AC96" s="33">
        <f t="shared" si="25"/>
        <v>0</v>
      </c>
      <c r="AD96" s="33">
        <f t="shared" si="26"/>
        <v>3.1463855895539996E-5</v>
      </c>
      <c r="AE96" s="33">
        <f t="shared" si="27"/>
        <v>0</v>
      </c>
      <c r="AF96" s="33">
        <f t="shared" si="28"/>
        <v>0</v>
      </c>
      <c r="AG96" s="33">
        <f t="shared" si="29"/>
        <v>0</v>
      </c>
      <c r="AH96" s="33">
        <f t="shared" si="30"/>
        <v>0</v>
      </c>
      <c r="AI96" s="33">
        <f t="shared" si="31"/>
        <v>0</v>
      </c>
      <c r="AJ96" s="33">
        <f t="shared" si="32"/>
        <v>0</v>
      </c>
      <c r="AK96" s="33">
        <f t="shared" si="33"/>
        <v>0</v>
      </c>
      <c r="AL96" s="33">
        <f t="shared" si="34"/>
        <v>0</v>
      </c>
      <c r="AM96" s="33">
        <f t="shared" si="35"/>
        <v>0</v>
      </c>
      <c r="AN96" s="33">
        <f t="shared" si="36"/>
        <v>0</v>
      </c>
      <c r="AO96" s="33">
        <f t="shared" si="37"/>
        <v>0</v>
      </c>
      <c r="AP96" s="33">
        <f t="shared" si="38"/>
        <v>0</v>
      </c>
      <c r="AQ96" s="33">
        <f t="shared" si="39"/>
        <v>0</v>
      </c>
      <c r="AR96" s="33">
        <f t="shared" si="40"/>
        <v>0</v>
      </c>
      <c r="AS96" s="33">
        <f t="shared" si="41"/>
        <v>0</v>
      </c>
      <c r="AT96" s="33">
        <f t="shared" si="42"/>
        <v>0</v>
      </c>
      <c r="AU96" s="33">
        <f t="shared" si="43"/>
        <v>0</v>
      </c>
      <c r="AV96" s="33">
        <f t="shared" si="44"/>
        <v>0</v>
      </c>
      <c r="AW96" s="33">
        <f t="shared" si="45"/>
        <v>0</v>
      </c>
      <c r="AX96" s="33">
        <f t="shared" si="46"/>
        <v>0</v>
      </c>
      <c r="AY96" s="33">
        <f t="shared" si="47"/>
        <v>0</v>
      </c>
      <c r="AZ96" s="33">
        <f t="shared" si="48"/>
        <v>0</v>
      </c>
      <c r="BA96" s="33">
        <f t="shared" si="49"/>
        <v>0</v>
      </c>
      <c r="BB96" s="33">
        <f t="shared" si="50"/>
        <v>0</v>
      </c>
      <c r="BC96" s="33">
        <f t="shared" si="51"/>
        <v>0</v>
      </c>
      <c r="BD96" s="33">
        <f t="shared" si="52"/>
        <v>0</v>
      </c>
      <c r="BE96" s="33">
        <f t="shared" si="53"/>
        <v>0</v>
      </c>
      <c r="BF96" s="33">
        <f t="shared" si="54"/>
        <v>0</v>
      </c>
      <c r="BG96" s="33">
        <f t="shared" si="55"/>
        <v>5.0479199036453047E-6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3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2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5</v>
      </c>
      <c r="DH96" s="31">
        <v>9253</v>
      </c>
      <c r="DI96" s="31">
        <v>12912</v>
      </c>
      <c r="DJ96" s="31">
        <v>6503</v>
      </c>
      <c r="DK96" s="31">
        <v>5637</v>
      </c>
      <c r="DL96" s="31">
        <v>10062</v>
      </c>
      <c r="DM96" s="31">
        <v>1160</v>
      </c>
      <c r="DN96" s="31">
        <v>81491</v>
      </c>
      <c r="DO96" s="31">
        <v>21737</v>
      </c>
      <c r="DP96" s="31">
        <v>5808</v>
      </c>
      <c r="DQ96" s="31">
        <v>11692</v>
      </c>
      <c r="DR96" s="31">
        <v>1749</v>
      </c>
      <c r="DS96" s="31">
        <v>8949</v>
      </c>
      <c r="DT96" s="31">
        <v>9289</v>
      </c>
      <c r="DU96" s="31">
        <v>2889</v>
      </c>
      <c r="DV96" s="31">
        <v>90853</v>
      </c>
      <c r="DW96" s="31">
        <v>89603</v>
      </c>
      <c r="DX96" s="31">
        <v>1192</v>
      </c>
      <c r="DY96" s="31">
        <v>13416</v>
      </c>
      <c r="DZ96" s="31">
        <v>3080</v>
      </c>
      <c r="EA96" s="31">
        <v>16145</v>
      </c>
      <c r="EB96" s="31">
        <v>11406</v>
      </c>
      <c r="EC96" s="31">
        <v>28786</v>
      </c>
      <c r="ED96" s="31">
        <v>63565</v>
      </c>
      <c r="EE96" s="31">
        <v>2347</v>
      </c>
      <c r="EF96" s="31">
        <v>19696</v>
      </c>
      <c r="EG96" s="31">
        <v>7697</v>
      </c>
      <c r="EH96" s="31">
        <v>1745</v>
      </c>
      <c r="EI96" s="31">
        <v>1878</v>
      </c>
      <c r="EJ96" s="31">
        <v>4223</v>
      </c>
      <c r="EK96" s="31">
        <v>109432</v>
      </c>
      <c r="EL96" s="31">
        <v>15597</v>
      </c>
      <c r="EM96" s="31">
        <v>4254</v>
      </c>
      <c r="EN96" s="31">
        <v>6158</v>
      </c>
      <c r="EO96" s="31">
        <v>1739</v>
      </c>
      <c r="EP96" s="31">
        <v>7012</v>
      </c>
      <c r="EQ96" s="31">
        <v>1183</v>
      </c>
      <c r="ER96" s="31">
        <v>40313</v>
      </c>
      <c r="ES96" s="31">
        <v>9759</v>
      </c>
      <c r="ET96" s="31">
        <v>10443</v>
      </c>
      <c r="EU96" s="31">
        <v>9251</v>
      </c>
      <c r="EV96" s="31">
        <v>11394</v>
      </c>
      <c r="EW96" s="31">
        <v>3368</v>
      </c>
      <c r="EX96" s="31">
        <v>34214</v>
      </c>
      <c r="EY96" s="31">
        <v>9135</v>
      </c>
      <c r="EZ96" s="31">
        <v>3618</v>
      </c>
      <c r="FA96" s="31">
        <v>6072</v>
      </c>
      <c r="FB96" s="31">
        <v>5343</v>
      </c>
      <c r="FC96" s="31">
        <v>718</v>
      </c>
      <c r="FD96" s="31">
        <v>7377</v>
      </c>
      <c r="FE96" s="31">
        <v>1008</v>
      </c>
      <c r="FF96" s="31">
        <v>148356</v>
      </c>
      <c r="FG96" s="31">
        <v>990507</v>
      </c>
    </row>
    <row r="97" spans="1:163" x14ac:dyDescent="0.75">
      <c r="A97">
        <v>2011</v>
      </c>
      <c r="B97">
        <v>5</v>
      </c>
      <c r="C97">
        <v>21</v>
      </c>
      <c r="D97" s="22">
        <v>1</v>
      </c>
      <c r="E97" s="22">
        <v>34</v>
      </c>
      <c r="F97" s="11">
        <v>40691</v>
      </c>
      <c r="G97" s="11">
        <v>40685</v>
      </c>
      <c r="H97" s="33">
        <f t="shared" si="4"/>
        <v>0</v>
      </c>
      <c r="I97" s="33">
        <f t="shared" si="5"/>
        <v>0</v>
      </c>
      <c r="J97" s="33">
        <f t="shared" si="6"/>
        <v>0</v>
      </c>
      <c r="K97" s="33">
        <f t="shared" si="7"/>
        <v>0</v>
      </c>
      <c r="L97" s="33">
        <f t="shared" si="8"/>
        <v>0</v>
      </c>
      <c r="M97" s="33">
        <f t="shared" si="9"/>
        <v>0</v>
      </c>
      <c r="N97" s="33">
        <f t="shared" si="10"/>
        <v>0</v>
      </c>
      <c r="O97" s="33">
        <f t="shared" si="11"/>
        <v>0</v>
      </c>
      <c r="P97" s="33">
        <f t="shared" si="12"/>
        <v>0</v>
      </c>
      <c r="Q97" s="33">
        <f t="shared" si="13"/>
        <v>0</v>
      </c>
      <c r="R97" s="33">
        <f t="shared" si="14"/>
        <v>0</v>
      </c>
      <c r="S97" s="33">
        <f t="shared" si="15"/>
        <v>0</v>
      </c>
      <c r="T97" s="33">
        <f t="shared" si="16"/>
        <v>0</v>
      </c>
      <c r="U97" s="33">
        <f t="shared" si="17"/>
        <v>0</v>
      </c>
      <c r="V97" s="33">
        <f t="shared" si="18"/>
        <v>3.3020373570492993E-5</v>
      </c>
      <c r="W97" s="33">
        <f t="shared" si="19"/>
        <v>0</v>
      </c>
      <c r="X97" s="33">
        <f t="shared" si="20"/>
        <v>0</v>
      </c>
      <c r="Y97" s="33">
        <f t="shared" si="21"/>
        <v>0</v>
      </c>
      <c r="Z97" s="33">
        <f t="shared" si="22"/>
        <v>0</v>
      </c>
      <c r="AA97" s="33">
        <f t="shared" si="23"/>
        <v>0</v>
      </c>
      <c r="AB97" s="33">
        <f t="shared" si="24"/>
        <v>0</v>
      </c>
      <c r="AC97" s="33">
        <f t="shared" si="25"/>
        <v>0</v>
      </c>
      <c r="AD97" s="33">
        <f t="shared" si="26"/>
        <v>0</v>
      </c>
      <c r="AE97" s="33">
        <f t="shared" si="27"/>
        <v>0</v>
      </c>
      <c r="AF97" s="33">
        <f t="shared" si="28"/>
        <v>0</v>
      </c>
      <c r="AG97" s="33">
        <f t="shared" si="29"/>
        <v>0</v>
      </c>
      <c r="AH97" s="33">
        <f t="shared" si="30"/>
        <v>0</v>
      </c>
      <c r="AI97" s="33">
        <f t="shared" si="31"/>
        <v>0</v>
      </c>
      <c r="AJ97" s="33">
        <f t="shared" si="32"/>
        <v>0</v>
      </c>
      <c r="AK97" s="33">
        <f t="shared" si="33"/>
        <v>0</v>
      </c>
      <c r="AL97" s="33">
        <f t="shared" si="34"/>
        <v>0</v>
      </c>
      <c r="AM97" s="33">
        <f t="shared" si="35"/>
        <v>0</v>
      </c>
      <c r="AN97" s="33">
        <f t="shared" si="36"/>
        <v>0</v>
      </c>
      <c r="AO97" s="33">
        <f t="shared" si="37"/>
        <v>0</v>
      </c>
      <c r="AP97" s="33">
        <f t="shared" si="38"/>
        <v>0</v>
      </c>
      <c r="AQ97" s="33">
        <f t="shared" si="39"/>
        <v>0</v>
      </c>
      <c r="AR97" s="33">
        <f t="shared" si="40"/>
        <v>0</v>
      </c>
      <c r="AS97" s="33">
        <f t="shared" si="41"/>
        <v>0</v>
      </c>
      <c r="AT97" s="33">
        <f t="shared" si="42"/>
        <v>0</v>
      </c>
      <c r="AU97" s="33">
        <f t="shared" si="43"/>
        <v>0</v>
      </c>
      <c r="AV97" s="33">
        <f t="shared" si="44"/>
        <v>0</v>
      </c>
      <c r="AW97" s="33">
        <f t="shared" si="45"/>
        <v>0</v>
      </c>
      <c r="AX97" s="33">
        <f t="shared" si="46"/>
        <v>0</v>
      </c>
      <c r="AY97" s="33">
        <f t="shared" si="47"/>
        <v>0</v>
      </c>
      <c r="AZ97" s="33">
        <f t="shared" si="48"/>
        <v>0</v>
      </c>
      <c r="BA97" s="33">
        <f t="shared" si="49"/>
        <v>0</v>
      </c>
      <c r="BB97" s="33">
        <f t="shared" si="50"/>
        <v>0</v>
      </c>
      <c r="BC97" s="33">
        <f t="shared" si="51"/>
        <v>0</v>
      </c>
      <c r="BD97" s="33">
        <f t="shared" si="52"/>
        <v>0</v>
      </c>
      <c r="BE97" s="33">
        <f t="shared" si="53"/>
        <v>0</v>
      </c>
      <c r="BF97" s="33">
        <f t="shared" si="54"/>
        <v>0</v>
      </c>
      <c r="BG97" s="33">
        <f t="shared" si="55"/>
        <v>3.0287519421871829E-6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3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3</v>
      </c>
      <c r="DH97" s="31">
        <v>9253</v>
      </c>
      <c r="DI97" s="31">
        <v>12912</v>
      </c>
      <c r="DJ97" s="31">
        <v>6503</v>
      </c>
      <c r="DK97" s="31">
        <v>5637</v>
      </c>
      <c r="DL97" s="31">
        <v>10062</v>
      </c>
      <c r="DM97" s="31">
        <v>1160</v>
      </c>
      <c r="DN97" s="31">
        <v>81491</v>
      </c>
      <c r="DO97" s="31">
        <v>21737</v>
      </c>
      <c r="DP97" s="31">
        <v>5808</v>
      </c>
      <c r="DQ97" s="31">
        <v>11692</v>
      </c>
      <c r="DR97" s="31">
        <v>1749</v>
      </c>
      <c r="DS97" s="31">
        <v>8949</v>
      </c>
      <c r="DT97" s="31">
        <v>9289</v>
      </c>
      <c r="DU97" s="31">
        <v>2889</v>
      </c>
      <c r="DV97" s="31">
        <v>90853</v>
      </c>
      <c r="DW97" s="31">
        <v>89603</v>
      </c>
      <c r="DX97" s="31">
        <v>1192</v>
      </c>
      <c r="DY97" s="31">
        <v>13416</v>
      </c>
      <c r="DZ97" s="31">
        <v>3080</v>
      </c>
      <c r="EA97" s="31">
        <v>16145</v>
      </c>
      <c r="EB97" s="31">
        <v>11406</v>
      </c>
      <c r="EC97" s="31">
        <v>28786</v>
      </c>
      <c r="ED97" s="31">
        <v>63565</v>
      </c>
      <c r="EE97" s="31">
        <v>2347</v>
      </c>
      <c r="EF97" s="31">
        <v>19696</v>
      </c>
      <c r="EG97" s="31">
        <v>7697</v>
      </c>
      <c r="EH97" s="31">
        <v>1745</v>
      </c>
      <c r="EI97" s="31">
        <v>1878</v>
      </c>
      <c r="EJ97" s="31">
        <v>4223</v>
      </c>
      <c r="EK97" s="31">
        <v>109432</v>
      </c>
      <c r="EL97" s="31">
        <v>15597</v>
      </c>
      <c r="EM97" s="31">
        <v>4254</v>
      </c>
      <c r="EN97" s="31">
        <v>6158</v>
      </c>
      <c r="EO97" s="31">
        <v>1739</v>
      </c>
      <c r="EP97" s="31">
        <v>7012</v>
      </c>
      <c r="EQ97" s="31">
        <v>1183</v>
      </c>
      <c r="ER97" s="31">
        <v>40313</v>
      </c>
      <c r="ES97" s="31">
        <v>9759</v>
      </c>
      <c r="ET97" s="31">
        <v>10443</v>
      </c>
      <c r="EU97" s="31">
        <v>9251</v>
      </c>
      <c r="EV97" s="31">
        <v>11394</v>
      </c>
      <c r="EW97" s="31">
        <v>3368</v>
      </c>
      <c r="EX97" s="31">
        <v>34214</v>
      </c>
      <c r="EY97" s="31">
        <v>9135</v>
      </c>
      <c r="EZ97" s="31">
        <v>3618</v>
      </c>
      <c r="FA97" s="31">
        <v>6072</v>
      </c>
      <c r="FB97" s="31">
        <v>5343</v>
      </c>
      <c r="FC97" s="31">
        <v>718</v>
      </c>
      <c r="FD97" s="31">
        <v>7377</v>
      </c>
      <c r="FE97" s="31">
        <v>1008</v>
      </c>
      <c r="FF97" s="31">
        <v>148356</v>
      </c>
      <c r="FG97" s="31">
        <v>990507</v>
      </c>
    </row>
    <row r="98" spans="1:163" x14ac:dyDescent="0.75">
      <c r="A98">
        <v>2011</v>
      </c>
      <c r="B98">
        <v>5</v>
      </c>
      <c r="C98">
        <v>22</v>
      </c>
      <c r="D98" s="22">
        <v>1</v>
      </c>
      <c r="E98" s="22">
        <v>35</v>
      </c>
      <c r="F98" s="11">
        <v>40698</v>
      </c>
      <c r="G98" s="11">
        <v>40692</v>
      </c>
      <c r="H98" s="33">
        <f t="shared" si="4"/>
        <v>0</v>
      </c>
      <c r="I98" s="33">
        <f t="shared" si="5"/>
        <v>0</v>
      </c>
      <c r="J98" s="33">
        <f t="shared" si="6"/>
        <v>0</v>
      </c>
      <c r="K98" s="33">
        <f t="shared" si="7"/>
        <v>0</v>
      </c>
      <c r="L98" s="33">
        <f t="shared" si="8"/>
        <v>0</v>
      </c>
      <c r="M98" s="33">
        <f t="shared" si="9"/>
        <v>0</v>
      </c>
      <c r="N98" s="33">
        <f t="shared" si="10"/>
        <v>0</v>
      </c>
      <c r="O98" s="33">
        <f t="shared" si="11"/>
        <v>9.2009016883654596E-5</v>
      </c>
      <c r="P98" s="33">
        <f t="shared" si="12"/>
        <v>0</v>
      </c>
      <c r="Q98" s="33">
        <f t="shared" si="13"/>
        <v>0</v>
      </c>
      <c r="R98" s="33">
        <f t="shared" si="14"/>
        <v>0</v>
      </c>
      <c r="S98" s="33">
        <f t="shared" si="15"/>
        <v>0</v>
      </c>
      <c r="T98" s="33">
        <f t="shared" si="16"/>
        <v>0</v>
      </c>
      <c r="U98" s="33">
        <f t="shared" si="17"/>
        <v>0</v>
      </c>
      <c r="V98" s="33">
        <f t="shared" si="18"/>
        <v>0</v>
      </c>
      <c r="W98" s="33">
        <f t="shared" si="19"/>
        <v>0</v>
      </c>
      <c r="X98" s="33">
        <f t="shared" si="20"/>
        <v>0</v>
      </c>
      <c r="Y98" s="33">
        <f t="shared" si="21"/>
        <v>0</v>
      </c>
      <c r="Z98" s="33">
        <f t="shared" si="22"/>
        <v>0</v>
      </c>
      <c r="AA98" s="33">
        <f t="shared" si="23"/>
        <v>0</v>
      </c>
      <c r="AB98" s="33">
        <f t="shared" si="24"/>
        <v>0</v>
      </c>
      <c r="AC98" s="33">
        <f t="shared" si="25"/>
        <v>0</v>
      </c>
      <c r="AD98" s="33">
        <f t="shared" si="26"/>
        <v>0</v>
      </c>
      <c r="AE98" s="33">
        <f t="shared" si="27"/>
        <v>0</v>
      </c>
      <c r="AF98" s="33">
        <f t="shared" si="28"/>
        <v>0</v>
      </c>
      <c r="AG98" s="33">
        <f t="shared" si="29"/>
        <v>0</v>
      </c>
      <c r="AH98" s="33">
        <f t="shared" si="30"/>
        <v>0</v>
      </c>
      <c r="AI98" s="33">
        <f t="shared" si="31"/>
        <v>0</v>
      </c>
      <c r="AJ98" s="33">
        <f t="shared" si="32"/>
        <v>0</v>
      </c>
      <c r="AK98" s="33">
        <f t="shared" si="33"/>
        <v>0</v>
      </c>
      <c r="AL98" s="33">
        <f t="shared" si="34"/>
        <v>0</v>
      </c>
      <c r="AM98" s="33">
        <f t="shared" si="35"/>
        <v>0</v>
      </c>
      <c r="AN98" s="33">
        <f t="shared" si="36"/>
        <v>0</v>
      </c>
      <c r="AO98" s="33">
        <f t="shared" si="37"/>
        <v>0</v>
      </c>
      <c r="AP98" s="33">
        <f t="shared" si="38"/>
        <v>0</v>
      </c>
      <c r="AQ98" s="33">
        <f t="shared" si="39"/>
        <v>0</v>
      </c>
      <c r="AR98" s="33">
        <f t="shared" si="40"/>
        <v>0</v>
      </c>
      <c r="AS98" s="33">
        <f t="shared" si="41"/>
        <v>0</v>
      </c>
      <c r="AT98" s="33">
        <f t="shared" si="42"/>
        <v>0</v>
      </c>
      <c r="AU98" s="33">
        <f t="shared" si="43"/>
        <v>0</v>
      </c>
      <c r="AV98" s="33">
        <f t="shared" si="44"/>
        <v>0</v>
      </c>
      <c r="AW98" s="33">
        <f t="shared" si="45"/>
        <v>0</v>
      </c>
      <c r="AX98" s="33">
        <f t="shared" si="46"/>
        <v>0</v>
      </c>
      <c r="AY98" s="33">
        <f t="shared" si="47"/>
        <v>0</v>
      </c>
      <c r="AZ98" s="33">
        <f t="shared" si="48"/>
        <v>0</v>
      </c>
      <c r="BA98" s="33">
        <f t="shared" si="49"/>
        <v>0</v>
      </c>
      <c r="BB98" s="33">
        <f t="shared" si="50"/>
        <v>0</v>
      </c>
      <c r="BC98" s="33">
        <f t="shared" si="51"/>
        <v>0</v>
      </c>
      <c r="BD98" s="33">
        <f t="shared" si="52"/>
        <v>0</v>
      </c>
      <c r="BE98" s="33">
        <f t="shared" si="53"/>
        <v>0</v>
      </c>
      <c r="BF98" s="33">
        <f t="shared" si="54"/>
        <v>0</v>
      </c>
      <c r="BG98" s="33">
        <f t="shared" si="55"/>
        <v>2.0191679614581218E-6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2</v>
      </c>
      <c r="DH98" s="31">
        <v>9253</v>
      </c>
      <c r="DI98" s="31">
        <v>12912</v>
      </c>
      <c r="DJ98" s="31">
        <v>6503</v>
      </c>
      <c r="DK98" s="31">
        <v>5637</v>
      </c>
      <c r="DL98" s="31">
        <v>10062</v>
      </c>
      <c r="DM98" s="31">
        <v>1160</v>
      </c>
      <c r="DN98" s="31">
        <v>81491</v>
      </c>
      <c r="DO98" s="31">
        <v>21737</v>
      </c>
      <c r="DP98" s="31">
        <v>5808</v>
      </c>
      <c r="DQ98" s="31">
        <v>11692</v>
      </c>
      <c r="DR98" s="31">
        <v>1749</v>
      </c>
      <c r="DS98" s="31">
        <v>8949</v>
      </c>
      <c r="DT98" s="31">
        <v>9289</v>
      </c>
      <c r="DU98" s="31">
        <v>2889</v>
      </c>
      <c r="DV98" s="31">
        <v>90853</v>
      </c>
      <c r="DW98" s="31">
        <v>89603</v>
      </c>
      <c r="DX98" s="31">
        <v>1192</v>
      </c>
      <c r="DY98" s="31">
        <v>13416</v>
      </c>
      <c r="DZ98" s="31">
        <v>3080</v>
      </c>
      <c r="EA98" s="31">
        <v>16145</v>
      </c>
      <c r="EB98" s="31">
        <v>11406</v>
      </c>
      <c r="EC98" s="31">
        <v>28786</v>
      </c>
      <c r="ED98" s="31">
        <v>63565</v>
      </c>
      <c r="EE98" s="31">
        <v>2347</v>
      </c>
      <c r="EF98" s="31">
        <v>19696</v>
      </c>
      <c r="EG98" s="31">
        <v>7697</v>
      </c>
      <c r="EH98" s="31">
        <v>1745</v>
      </c>
      <c r="EI98" s="31">
        <v>1878</v>
      </c>
      <c r="EJ98" s="31">
        <v>4223</v>
      </c>
      <c r="EK98" s="31">
        <v>109432</v>
      </c>
      <c r="EL98" s="31">
        <v>15597</v>
      </c>
      <c r="EM98" s="31">
        <v>4254</v>
      </c>
      <c r="EN98" s="31">
        <v>6158</v>
      </c>
      <c r="EO98" s="31">
        <v>1739</v>
      </c>
      <c r="EP98" s="31">
        <v>7012</v>
      </c>
      <c r="EQ98" s="31">
        <v>1183</v>
      </c>
      <c r="ER98" s="31">
        <v>40313</v>
      </c>
      <c r="ES98" s="31">
        <v>9759</v>
      </c>
      <c r="ET98" s="31">
        <v>10443</v>
      </c>
      <c r="EU98" s="31">
        <v>9251</v>
      </c>
      <c r="EV98" s="31">
        <v>11394</v>
      </c>
      <c r="EW98" s="31">
        <v>3368</v>
      </c>
      <c r="EX98" s="31">
        <v>34214</v>
      </c>
      <c r="EY98" s="31">
        <v>9135</v>
      </c>
      <c r="EZ98" s="31">
        <v>3618</v>
      </c>
      <c r="FA98" s="31">
        <v>6072</v>
      </c>
      <c r="FB98" s="31">
        <v>5343</v>
      </c>
      <c r="FC98" s="31">
        <v>718</v>
      </c>
      <c r="FD98" s="31">
        <v>7377</v>
      </c>
      <c r="FE98" s="31">
        <v>1008</v>
      </c>
      <c r="FF98" s="31">
        <v>148356</v>
      </c>
      <c r="FG98" s="31">
        <v>990507</v>
      </c>
    </row>
    <row r="99" spans="1:163" x14ac:dyDescent="0.75">
      <c r="A99">
        <v>2011</v>
      </c>
      <c r="B99">
        <v>6</v>
      </c>
      <c r="C99">
        <v>23</v>
      </c>
      <c r="D99" s="22">
        <v>1</v>
      </c>
      <c r="E99" s="22">
        <v>36</v>
      </c>
      <c r="F99" s="27">
        <v>40705</v>
      </c>
      <c r="G99" s="11">
        <v>40699</v>
      </c>
      <c r="H99" s="33">
        <f t="shared" si="4"/>
        <v>0</v>
      </c>
      <c r="I99" s="33">
        <f t="shared" si="5"/>
        <v>0</v>
      </c>
      <c r="J99" s="33">
        <f t="shared" si="6"/>
        <v>0</v>
      </c>
      <c r="K99" s="33">
        <f t="shared" si="7"/>
        <v>0</v>
      </c>
      <c r="L99" s="33">
        <f t="shared" si="8"/>
        <v>0</v>
      </c>
      <c r="M99" s="33">
        <f t="shared" si="9"/>
        <v>0</v>
      </c>
      <c r="N99" s="33">
        <f t="shared" si="10"/>
        <v>0</v>
      </c>
      <c r="O99" s="33">
        <f t="shared" si="11"/>
        <v>0</v>
      </c>
      <c r="P99" s="33">
        <f t="shared" si="12"/>
        <v>0</v>
      </c>
      <c r="Q99" s="33">
        <f t="shared" si="13"/>
        <v>0</v>
      </c>
      <c r="R99" s="33">
        <f t="shared" si="14"/>
        <v>0</v>
      </c>
      <c r="S99" s="33">
        <f t="shared" si="15"/>
        <v>0</v>
      </c>
      <c r="T99" s="33">
        <f t="shared" si="16"/>
        <v>0</v>
      </c>
      <c r="U99" s="33">
        <f t="shared" si="17"/>
        <v>0</v>
      </c>
      <c r="V99" s="33">
        <f t="shared" si="18"/>
        <v>0</v>
      </c>
      <c r="W99" s="33">
        <f t="shared" si="19"/>
        <v>0</v>
      </c>
      <c r="X99" s="33">
        <f t="shared" si="20"/>
        <v>0</v>
      </c>
      <c r="Y99" s="33">
        <f t="shared" si="21"/>
        <v>0</v>
      </c>
      <c r="Z99" s="33">
        <f t="shared" si="22"/>
        <v>0</v>
      </c>
      <c r="AA99" s="33">
        <f t="shared" si="23"/>
        <v>0</v>
      </c>
      <c r="AB99" s="33">
        <f t="shared" si="24"/>
        <v>0</v>
      </c>
      <c r="AC99" s="33">
        <f t="shared" si="25"/>
        <v>0</v>
      </c>
      <c r="AD99" s="33">
        <f t="shared" si="26"/>
        <v>0</v>
      </c>
      <c r="AE99" s="33">
        <f t="shared" si="27"/>
        <v>0</v>
      </c>
      <c r="AF99" s="33">
        <f t="shared" si="28"/>
        <v>0</v>
      </c>
      <c r="AG99" s="33">
        <f t="shared" si="29"/>
        <v>0</v>
      </c>
      <c r="AH99" s="33">
        <f t="shared" si="30"/>
        <v>0</v>
      </c>
      <c r="AI99" s="33">
        <f t="shared" si="31"/>
        <v>0</v>
      </c>
      <c r="AJ99" s="33">
        <f t="shared" si="32"/>
        <v>0</v>
      </c>
      <c r="AK99" s="33">
        <f t="shared" si="33"/>
        <v>0</v>
      </c>
      <c r="AL99" s="33">
        <f t="shared" si="34"/>
        <v>0</v>
      </c>
      <c r="AM99" s="33">
        <f t="shared" si="35"/>
        <v>0</v>
      </c>
      <c r="AN99" s="33">
        <f t="shared" si="36"/>
        <v>0</v>
      </c>
      <c r="AO99" s="33">
        <f t="shared" si="37"/>
        <v>0</v>
      </c>
      <c r="AP99" s="33">
        <f t="shared" si="38"/>
        <v>0</v>
      </c>
      <c r="AQ99" s="33">
        <f t="shared" si="39"/>
        <v>0</v>
      </c>
      <c r="AR99" s="33">
        <f t="shared" si="40"/>
        <v>0</v>
      </c>
      <c r="AS99" s="33">
        <f t="shared" si="41"/>
        <v>0</v>
      </c>
      <c r="AT99" s="33">
        <f t="shared" si="42"/>
        <v>0</v>
      </c>
      <c r="AU99" s="33">
        <f t="shared" si="43"/>
        <v>0</v>
      </c>
      <c r="AV99" s="33">
        <f t="shared" si="44"/>
        <v>0</v>
      </c>
      <c r="AW99" s="33">
        <f t="shared" si="45"/>
        <v>0</v>
      </c>
      <c r="AX99" s="33">
        <f t="shared" si="46"/>
        <v>0</v>
      </c>
      <c r="AY99" s="33">
        <f t="shared" si="47"/>
        <v>0</v>
      </c>
      <c r="AZ99" s="33">
        <f t="shared" si="48"/>
        <v>0</v>
      </c>
      <c r="BA99" s="33">
        <f t="shared" si="49"/>
        <v>0</v>
      </c>
      <c r="BB99" s="33">
        <f t="shared" si="50"/>
        <v>0</v>
      </c>
      <c r="BC99" s="33">
        <f t="shared" si="51"/>
        <v>0</v>
      </c>
      <c r="BD99" s="33">
        <f t="shared" si="52"/>
        <v>0</v>
      </c>
      <c r="BE99" s="33">
        <f t="shared" si="53"/>
        <v>0</v>
      </c>
      <c r="BF99" s="33">
        <f t="shared" si="54"/>
        <v>0</v>
      </c>
      <c r="BG99" s="33">
        <f t="shared" si="55"/>
        <v>0</v>
      </c>
      <c r="DG99">
        <v>0</v>
      </c>
      <c r="DH99" s="31">
        <v>9253</v>
      </c>
      <c r="DI99" s="31">
        <v>12912</v>
      </c>
      <c r="DJ99" s="31">
        <v>6503</v>
      </c>
      <c r="DK99" s="31">
        <v>5637</v>
      </c>
      <c r="DL99" s="31">
        <v>10062</v>
      </c>
      <c r="DM99" s="31">
        <v>1160</v>
      </c>
      <c r="DN99" s="31">
        <v>81491</v>
      </c>
      <c r="DO99" s="31">
        <v>21737</v>
      </c>
      <c r="DP99" s="31">
        <v>5808</v>
      </c>
      <c r="DQ99" s="31">
        <v>11692</v>
      </c>
      <c r="DR99" s="31">
        <v>1749</v>
      </c>
      <c r="DS99" s="31">
        <v>8949</v>
      </c>
      <c r="DT99" s="31">
        <v>9289</v>
      </c>
      <c r="DU99" s="31">
        <v>2889</v>
      </c>
      <c r="DV99" s="31">
        <v>90853</v>
      </c>
      <c r="DW99" s="31">
        <v>89603</v>
      </c>
      <c r="DX99" s="31">
        <v>1192</v>
      </c>
      <c r="DY99" s="31">
        <v>13416</v>
      </c>
      <c r="DZ99" s="31">
        <v>3080</v>
      </c>
      <c r="EA99" s="31">
        <v>16145</v>
      </c>
      <c r="EB99" s="31">
        <v>11406</v>
      </c>
      <c r="EC99" s="31">
        <v>28786</v>
      </c>
      <c r="ED99" s="31">
        <v>63565</v>
      </c>
      <c r="EE99" s="31">
        <v>2347</v>
      </c>
      <c r="EF99" s="31">
        <v>19696</v>
      </c>
      <c r="EG99" s="31">
        <v>7697</v>
      </c>
      <c r="EH99" s="31">
        <v>1745</v>
      </c>
      <c r="EI99" s="31">
        <v>1878</v>
      </c>
      <c r="EJ99" s="31">
        <v>4223</v>
      </c>
      <c r="EK99" s="31">
        <v>109432</v>
      </c>
      <c r="EL99" s="31">
        <v>15597</v>
      </c>
      <c r="EM99" s="31">
        <v>4254</v>
      </c>
      <c r="EN99" s="31">
        <v>6158</v>
      </c>
      <c r="EO99" s="31">
        <v>1739</v>
      </c>
      <c r="EP99" s="31">
        <v>7012</v>
      </c>
      <c r="EQ99" s="31">
        <v>1183</v>
      </c>
      <c r="ER99" s="31">
        <v>40313</v>
      </c>
      <c r="ES99" s="31">
        <v>9759</v>
      </c>
      <c r="ET99" s="31">
        <v>10443</v>
      </c>
      <c r="EU99" s="31">
        <v>9251</v>
      </c>
      <c r="EV99" s="31">
        <v>11394</v>
      </c>
      <c r="EW99" s="31">
        <v>3368</v>
      </c>
      <c r="EX99" s="31">
        <v>34214</v>
      </c>
      <c r="EY99" s="31">
        <v>9135</v>
      </c>
      <c r="EZ99" s="31">
        <v>3618</v>
      </c>
      <c r="FA99" s="31">
        <v>6072</v>
      </c>
      <c r="FB99" s="31">
        <v>5343</v>
      </c>
      <c r="FC99" s="31">
        <v>718</v>
      </c>
      <c r="FD99" s="31">
        <v>7377</v>
      </c>
      <c r="FE99" s="31">
        <v>1008</v>
      </c>
      <c r="FF99" s="31">
        <v>148356</v>
      </c>
      <c r="FG99" s="31">
        <v>990507</v>
      </c>
    </row>
    <row r="100" spans="1:163" x14ac:dyDescent="0.75">
      <c r="A100">
        <v>2011</v>
      </c>
      <c r="B100">
        <v>6</v>
      </c>
      <c r="C100">
        <v>24</v>
      </c>
      <c r="D100" s="22">
        <v>1</v>
      </c>
      <c r="E100" s="22">
        <v>37</v>
      </c>
      <c r="F100" s="27">
        <v>40712</v>
      </c>
      <c r="G100" s="11">
        <v>40706</v>
      </c>
      <c r="H100" s="33">
        <f t="shared" si="4"/>
        <v>0</v>
      </c>
      <c r="I100" s="33">
        <f t="shared" si="5"/>
        <v>0</v>
      </c>
      <c r="J100" s="33">
        <f t="shared" si="6"/>
        <v>0</v>
      </c>
      <c r="K100" s="33">
        <f t="shared" si="7"/>
        <v>0</v>
      </c>
      <c r="L100" s="33">
        <f t="shared" si="8"/>
        <v>0</v>
      </c>
      <c r="M100" s="33">
        <f t="shared" si="9"/>
        <v>0</v>
      </c>
      <c r="N100" s="33">
        <f t="shared" si="10"/>
        <v>0</v>
      </c>
      <c r="O100" s="33">
        <f t="shared" si="11"/>
        <v>0</v>
      </c>
      <c r="P100" s="33">
        <f t="shared" si="12"/>
        <v>0</v>
      </c>
      <c r="Q100" s="33">
        <f t="shared" si="13"/>
        <v>0</v>
      </c>
      <c r="R100" s="33">
        <f t="shared" si="14"/>
        <v>0</v>
      </c>
      <c r="S100" s="33">
        <f t="shared" si="15"/>
        <v>0</v>
      </c>
      <c r="T100" s="33">
        <f t="shared" si="16"/>
        <v>0</v>
      </c>
      <c r="U100" s="33">
        <f t="shared" si="17"/>
        <v>0</v>
      </c>
      <c r="V100" s="33">
        <f t="shared" si="18"/>
        <v>0</v>
      </c>
      <c r="W100" s="33">
        <f t="shared" si="19"/>
        <v>0</v>
      </c>
      <c r="X100" s="33">
        <f t="shared" si="20"/>
        <v>0</v>
      </c>
      <c r="Y100" s="33">
        <f t="shared" si="21"/>
        <v>0</v>
      </c>
      <c r="Z100" s="33">
        <f t="shared" si="22"/>
        <v>0</v>
      </c>
      <c r="AA100" s="33">
        <f t="shared" si="23"/>
        <v>0</v>
      </c>
      <c r="AB100" s="33">
        <f t="shared" si="24"/>
        <v>0</v>
      </c>
      <c r="AC100" s="33">
        <f t="shared" si="25"/>
        <v>0</v>
      </c>
      <c r="AD100" s="33">
        <f t="shared" si="26"/>
        <v>0</v>
      </c>
      <c r="AE100" s="33">
        <f t="shared" si="27"/>
        <v>0</v>
      </c>
      <c r="AF100" s="33">
        <f t="shared" si="28"/>
        <v>0</v>
      </c>
      <c r="AG100" s="33">
        <f t="shared" si="29"/>
        <v>0</v>
      </c>
      <c r="AH100" s="33">
        <f t="shared" si="30"/>
        <v>0</v>
      </c>
      <c r="AI100" s="33">
        <f t="shared" si="31"/>
        <v>0</v>
      </c>
      <c r="AJ100" s="33">
        <f t="shared" si="32"/>
        <v>0</v>
      </c>
      <c r="AK100" s="33">
        <f t="shared" si="33"/>
        <v>0</v>
      </c>
      <c r="AL100" s="33">
        <f t="shared" si="34"/>
        <v>0</v>
      </c>
      <c r="AM100" s="33">
        <f t="shared" si="35"/>
        <v>0</v>
      </c>
      <c r="AN100" s="33">
        <f t="shared" si="36"/>
        <v>0</v>
      </c>
      <c r="AO100" s="33">
        <f t="shared" si="37"/>
        <v>0</v>
      </c>
      <c r="AP100" s="33">
        <f t="shared" si="38"/>
        <v>0</v>
      </c>
      <c r="AQ100" s="33">
        <f t="shared" si="39"/>
        <v>0</v>
      </c>
      <c r="AR100" s="33">
        <f t="shared" si="40"/>
        <v>0</v>
      </c>
      <c r="AS100" s="33">
        <f t="shared" si="41"/>
        <v>0</v>
      </c>
      <c r="AT100" s="33">
        <f t="shared" si="42"/>
        <v>0</v>
      </c>
      <c r="AU100" s="33">
        <f t="shared" si="43"/>
        <v>0</v>
      </c>
      <c r="AV100" s="33">
        <f t="shared" si="44"/>
        <v>0</v>
      </c>
      <c r="AW100" s="33">
        <f t="shared" si="45"/>
        <v>0</v>
      </c>
      <c r="AX100" s="33">
        <f t="shared" si="46"/>
        <v>0</v>
      </c>
      <c r="AY100" s="33">
        <f t="shared" si="47"/>
        <v>0</v>
      </c>
      <c r="AZ100" s="33">
        <f t="shared" si="48"/>
        <v>0</v>
      </c>
      <c r="BA100" s="33">
        <f t="shared" si="49"/>
        <v>0</v>
      </c>
      <c r="BB100" s="33">
        <f t="shared" si="50"/>
        <v>0</v>
      </c>
      <c r="BC100" s="33">
        <f t="shared" si="51"/>
        <v>0</v>
      </c>
      <c r="BD100" s="33">
        <f t="shared" si="52"/>
        <v>0</v>
      </c>
      <c r="BE100" s="33">
        <f t="shared" si="53"/>
        <v>0</v>
      </c>
      <c r="BF100" s="33">
        <f t="shared" si="54"/>
        <v>0</v>
      </c>
      <c r="BG100" s="33">
        <f t="shared" si="55"/>
        <v>0</v>
      </c>
      <c r="DG100">
        <v>0</v>
      </c>
      <c r="DH100" s="31">
        <v>9253</v>
      </c>
      <c r="DI100" s="31">
        <v>12912</v>
      </c>
      <c r="DJ100" s="31">
        <v>6503</v>
      </c>
      <c r="DK100" s="31">
        <v>5637</v>
      </c>
      <c r="DL100" s="31">
        <v>10062</v>
      </c>
      <c r="DM100" s="31">
        <v>1160</v>
      </c>
      <c r="DN100" s="31">
        <v>81491</v>
      </c>
      <c r="DO100" s="31">
        <v>21737</v>
      </c>
      <c r="DP100" s="31">
        <v>5808</v>
      </c>
      <c r="DQ100" s="31">
        <v>11692</v>
      </c>
      <c r="DR100" s="31">
        <v>1749</v>
      </c>
      <c r="DS100" s="31">
        <v>8949</v>
      </c>
      <c r="DT100" s="31">
        <v>9289</v>
      </c>
      <c r="DU100" s="31">
        <v>2889</v>
      </c>
      <c r="DV100" s="31">
        <v>90853</v>
      </c>
      <c r="DW100" s="31">
        <v>89603</v>
      </c>
      <c r="DX100" s="31">
        <v>1192</v>
      </c>
      <c r="DY100" s="31">
        <v>13416</v>
      </c>
      <c r="DZ100" s="31">
        <v>3080</v>
      </c>
      <c r="EA100" s="31">
        <v>16145</v>
      </c>
      <c r="EB100" s="31">
        <v>11406</v>
      </c>
      <c r="EC100" s="31">
        <v>28786</v>
      </c>
      <c r="ED100" s="31">
        <v>63565</v>
      </c>
      <c r="EE100" s="31">
        <v>2347</v>
      </c>
      <c r="EF100" s="31">
        <v>19696</v>
      </c>
      <c r="EG100" s="31">
        <v>7697</v>
      </c>
      <c r="EH100" s="31">
        <v>1745</v>
      </c>
      <c r="EI100" s="31">
        <v>1878</v>
      </c>
      <c r="EJ100" s="31">
        <v>4223</v>
      </c>
      <c r="EK100" s="31">
        <v>109432</v>
      </c>
      <c r="EL100" s="31">
        <v>15597</v>
      </c>
      <c r="EM100" s="31">
        <v>4254</v>
      </c>
      <c r="EN100" s="31">
        <v>6158</v>
      </c>
      <c r="EO100" s="31">
        <v>1739</v>
      </c>
      <c r="EP100" s="31">
        <v>7012</v>
      </c>
      <c r="EQ100" s="31">
        <v>1183</v>
      </c>
      <c r="ER100" s="31">
        <v>40313</v>
      </c>
      <c r="ES100" s="31">
        <v>9759</v>
      </c>
      <c r="ET100" s="31">
        <v>10443</v>
      </c>
      <c r="EU100" s="31">
        <v>9251</v>
      </c>
      <c r="EV100" s="31">
        <v>11394</v>
      </c>
      <c r="EW100" s="31">
        <v>3368</v>
      </c>
      <c r="EX100" s="31">
        <v>34214</v>
      </c>
      <c r="EY100" s="31">
        <v>9135</v>
      </c>
      <c r="EZ100" s="31">
        <v>3618</v>
      </c>
      <c r="FA100" s="31">
        <v>6072</v>
      </c>
      <c r="FB100" s="31">
        <v>5343</v>
      </c>
      <c r="FC100" s="31">
        <v>718</v>
      </c>
      <c r="FD100" s="31">
        <v>7377</v>
      </c>
      <c r="FE100" s="31">
        <v>1008</v>
      </c>
      <c r="FF100" s="31">
        <v>148356</v>
      </c>
      <c r="FG100" s="31">
        <v>990507</v>
      </c>
    </row>
    <row r="101" spans="1:163" x14ac:dyDescent="0.75">
      <c r="A101">
        <v>2011</v>
      </c>
      <c r="B101">
        <v>6</v>
      </c>
      <c r="C101">
        <v>25</v>
      </c>
      <c r="D101" s="22">
        <v>1</v>
      </c>
      <c r="E101" s="22">
        <v>38</v>
      </c>
      <c r="F101" s="27">
        <v>40719</v>
      </c>
      <c r="G101" s="11">
        <v>40713</v>
      </c>
      <c r="H101" s="33">
        <f t="shared" si="4"/>
        <v>0</v>
      </c>
      <c r="I101" s="33">
        <f t="shared" si="5"/>
        <v>0</v>
      </c>
      <c r="J101" s="33">
        <f t="shared" si="6"/>
        <v>0</v>
      </c>
      <c r="K101" s="33">
        <f t="shared" si="7"/>
        <v>0</v>
      </c>
      <c r="L101" s="33">
        <f t="shared" si="8"/>
        <v>0</v>
      </c>
      <c r="M101" s="33">
        <f t="shared" si="9"/>
        <v>0</v>
      </c>
      <c r="N101" s="33">
        <f t="shared" si="10"/>
        <v>0</v>
      </c>
      <c r="O101" s="33">
        <f t="shared" si="11"/>
        <v>0</v>
      </c>
      <c r="P101" s="33">
        <f t="shared" si="12"/>
        <v>0</v>
      </c>
      <c r="Q101" s="33">
        <f t="shared" si="13"/>
        <v>0</v>
      </c>
      <c r="R101" s="33">
        <f t="shared" si="14"/>
        <v>0</v>
      </c>
      <c r="S101" s="33">
        <f t="shared" si="15"/>
        <v>0</v>
      </c>
      <c r="T101" s="33">
        <f t="shared" si="16"/>
        <v>0</v>
      </c>
      <c r="U101" s="33">
        <f t="shared" si="17"/>
        <v>0</v>
      </c>
      <c r="V101" s="33">
        <f t="shared" si="18"/>
        <v>0</v>
      </c>
      <c r="W101" s="33">
        <f t="shared" si="19"/>
        <v>0</v>
      </c>
      <c r="X101" s="33">
        <f t="shared" si="20"/>
        <v>0</v>
      </c>
      <c r="Y101" s="33">
        <f t="shared" si="21"/>
        <v>0</v>
      </c>
      <c r="Z101" s="33">
        <f t="shared" si="22"/>
        <v>0</v>
      </c>
      <c r="AA101" s="33">
        <f t="shared" si="23"/>
        <v>0</v>
      </c>
      <c r="AB101" s="33">
        <f t="shared" si="24"/>
        <v>0</v>
      </c>
      <c r="AC101" s="33">
        <f t="shared" si="25"/>
        <v>0</v>
      </c>
      <c r="AD101" s="33">
        <f t="shared" si="26"/>
        <v>0</v>
      </c>
      <c r="AE101" s="33">
        <f t="shared" si="27"/>
        <v>0</v>
      </c>
      <c r="AF101" s="33">
        <f t="shared" si="28"/>
        <v>0</v>
      </c>
      <c r="AG101" s="33">
        <f t="shared" si="29"/>
        <v>0</v>
      </c>
      <c r="AH101" s="33">
        <f t="shared" si="30"/>
        <v>0</v>
      </c>
      <c r="AI101" s="33">
        <f t="shared" si="31"/>
        <v>0</v>
      </c>
      <c r="AJ101" s="33">
        <f t="shared" si="32"/>
        <v>0</v>
      </c>
      <c r="AK101" s="33">
        <f t="shared" si="33"/>
        <v>0</v>
      </c>
      <c r="AL101" s="33">
        <f t="shared" si="34"/>
        <v>0</v>
      </c>
      <c r="AM101" s="33">
        <f t="shared" si="35"/>
        <v>0</v>
      </c>
      <c r="AN101" s="33">
        <f t="shared" si="36"/>
        <v>0</v>
      </c>
      <c r="AO101" s="33">
        <f t="shared" si="37"/>
        <v>0</v>
      </c>
      <c r="AP101" s="33">
        <f t="shared" si="38"/>
        <v>0</v>
      </c>
      <c r="AQ101" s="33">
        <f t="shared" si="39"/>
        <v>0</v>
      </c>
      <c r="AR101" s="33">
        <f t="shared" si="40"/>
        <v>0</v>
      </c>
      <c r="AS101" s="33">
        <f t="shared" si="41"/>
        <v>0</v>
      </c>
      <c r="AT101" s="33">
        <f t="shared" si="42"/>
        <v>0</v>
      </c>
      <c r="AU101" s="33">
        <f t="shared" si="43"/>
        <v>0</v>
      </c>
      <c r="AV101" s="33">
        <f t="shared" si="44"/>
        <v>0</v>
      </c>
      <c r="AW101" s="33">
        <f t="shared" si="45"/>
        <v>0</v>
      </c>
      <c r="AX101" s="33">
        <f t="shared" si="46"/>
        <v>0</v>
      </c>
      <c r="AY101" s="33">
        <f t="shared" si="47"/>
        <v>0</v>
      </c>
      <c r="AZ101" s="33">
        <f t="shared" si="48"/>
        <v>0</v>
      </c>
      <c r="BA101" s="33">
        <f t="shared" si="49"/>
        <v>0</v>
      </c>
      <c r="BB101" s="33">
        <f t="shared" si="50"/>
        <v>0</v>
      </c>
      <c r="BC101" s="33">
        <f t="shared" si="51"/>
        <v>0</v>
      </c>
      <c r="BD101" s="33">
        <f t="shared" si="52"/>
        <v>0</v>
      </c>
      <c r="BE101" s="33">
        <f t="shared" si="53"/>
        <v>0</v>
      </c>
      <c r="BF101" s="33">
        <f t="shared" si="54"/>
        <v>0</v>
      </c>
      <c r="BG101" s="33">
        <f t="shared" si="55"/>
        <v>0</v>
      </c>
      <c r="DG101">
        <v>0</v>
      </c>
      <c r="DH101" s="31">
        <v>9253</v>
      </c>
      <c r="DI101" s="31">
        <v>12912</v>
      </c>
      <c r="DJ101" s="31">
        <v>6503</v>
      </c>
      <c r="DK101" s="31">
        <v>5637</v>
      </c>
      <c r="DL101" s="31">
        <v>10062</v>
      </c>
      <c r="DM101" s="31">
        <v>1160</v>
      </c>
      <c r="DN101" s="31">
        <v>81491</v>
      </c>
      <c r="DO101" s="31">
        <v>21737</v>
      </c>
      <c r="DP101" s="31">
        <v>5808</v>
      </c>
      <c r="DQ101" s="31">
        <v>11692</v>
      </c>
      <c r="DR101" s="31">
        <v>1749</v>
      </c>
      <c r="DS101" s="31">
        <v>8949</v>
      </c>
      <c r="DT101" s="31">
        <v>9289</v>
      </c>
      <c r="DU101" s="31">
        <v>2889</v>
      </c>
      <c r="DV101" s="31">
        <v>90853</v>
      </c>
      <c r="DW101" s="31">
        <v>89603</v>
      </c>
      <c r="DX101" s="31">
        <v>1192</v>
      </c>
      <c r="DY101" s="31">
        <v>13416</v>
      </c>
      <c r="DZ101" s="31">
        <v>3080</v>
      </c>
      <c r="EA101" s="31">
        <v>16145</v>
      </c>
      <c r="EB101" s="31">
        <v>11406</v>
      </c>
      <c r="EC101" s="31">
        <v>28786</v>
      </c>
      <c r="ED101" s="31">
        <v>63565</v>
      </c>
      <c r="EE101" s="31">
        <v>2347</v>
      </c>
      <c r="EF101" s="31">
        <v>19696</v>
      </c>
      <c r="EG101" s="31">
        <v>7697</v>
      </c>
      <c r="EH101" s="31">
        <v>1745</v>
      </c>
      <c r="EI101" s="31">
        <v>1878</v>
      </c>
      <c r="EJ101" s="31">
        <v>4223</v>
      </c>
      <c r="EK101" s="31">
        <v>109432</v>
      </c>
      <c r="EL101" s="31">
        <v>15597</v>
      </c>
      <c r="EM101" s="31">
        <v>4254</v>
      </c>
      <c r="EN101" s="31">
        <v>6158</v>
      </c>
      <c r="EO101" s="31">
        <v>1739</v>
      </c>
      <c r="EP101" s="31">
        <v>7012</v>
      </c>
      <c r="EQ101" s="31">
        <v>1183</v>
      </c>
      <c r="ER101" s="31">
        <v>40313</v>
      </c>
      <c r="ES101" s="31">
        <v>9759</v>
      </c>
      <c r="ET101" s="31">
        <v>10443</v>
      </c>
      <c r="EU101" s="31">
        <v>9251</v>
      </c>
      <c r="EV101" s="31">
        <v>11394</v>
      </c>
      <c r="EW101" s="31">
        <v>3368</v>
      </c>
      <c r="EX101" s="31">
        <v>34214</v>
      </c>
      <c r="EY101" s="31">
        <v>9135</v>
      </c>
      <c r="EZ101" s="31">
        <v>3618</v>
      </c>
      <c r="FA101" s="31">
        <v>6072</v>
      </c>
      <c r="FB101" s="31">
        <v>5343</v>
      </c>
      <c r="FC101" s="31">
        <v>718</v>
      </c>
      <c r="FD101" s="31">
        <v>7377</v>
      </c>
      <c r="FE101" s="31">
        <v>1008</v>
      </c>
      <c r="FF101" s="31">
        <v>148356</v>
      </c>
      <c r="FG101" s="31">
        <v>990507</v>
      </c>
    </row>
    <row r="102" spans="1:163" x14ac:dyDescent="0.75">
      <c r="A102">
        <v>2011</v>
      </c>
      <c r="B102">
        <v>6</v>
      </c>
      <c r="C102">
        <v>26</v>
      </c>
      <c r="D102" s="22">
        <v>1</v>
      </c>
      <c r="E102" s="22">
        <v>39</v>
      </c>
      <c r="F102" s="27">
        <v>40726</v>
      </c>
      <c r="G102" s="11">
        <v>40720</v>
      </c>
      <c r="H102" s="33">
        <f t="shared" si="4"/>
        <v>0</v>
      </c>
      <c r="I102" s="33">
        <f t="shared" si="5"/>
        <v>0</v>
      </c>
      <c r="J102" s="33">
        <f t="shared" si="6"/>
        <v>0</v>
      </c>
      <c r="K102" s="33">
        <f t="shared" si="7"/>
        <v>0</v>
      </c>
      <c r="L102" s="33">
        <f t="shared" si="8"/>
        <v>0</v>
      </c>
      <c r="M102" s="33">
        <f t="shared" si="9"/>
        <v>0</v>
      </c>
      <c r="N102" s="33">
        <f t="shared" si="10"/>
        <v>0</v>
      </c>
      <c r="O102" s="33">
        <f t="shared" si="11"/>
        <v>0</v>
      </c>
      <c r="P102" s="33">
        <f t="shared" si="12"/>
        <v>0</v>
      </c>
      <c r="Q102" s="33">
        <f t="shared" si="13"/>
        <v>0</v>
      </c>
      <c r="R102" s="33">
        <f t="shared" si="14"/>
        <v>0</v>
      </c>
      <c r="S102" s="33">
        <f t="shared" si="15"/>
        <v>0</v>
      </c>
      <c r="T102" s="33">
        <f t="shared" si="16"/>
        <v>0</v>
      </c>
      <c r="U102" s="33">
        <f t="shared" si="17"/>
        <v>0</v>
      </c>
      <c r="V102" s="33">
        <f t="shared" si="18"/>
        <v>0</v>
      </c>
      <c r="W102" s="33">
        <f t="shared" si="19"/>
        <v>0</v>
      </c>
      <c r="X102" s="33">
        <f t="shared" si="20"/>
        <v>0</v>
      </c>
      <c r="Y102" s="33">
        <f t="shared" si="21"/>
        <v>0</v>
      </c>
      <c r="Z102" s="33">
        <f t="shared" si="22"/>
        <v>0</v>
      </c>
      <c r="AA102" s="33">
        <f t="shared" si="23"/>
        <v>0</v>
      </c>
      <c r="AB102" s="33">
        <f t="shared" si="24"/>
        <v>0</v>
      </c>
      <c r="AC102" s="33">
        <f t="shared" si="25"/>
        <v>0</v>
      </c>
      <c r="AD102" s="33">
        <f t="shared" si="26"/>
        <v>0</v>
      </c>
      <c r="AE102" s="33">
        <f t="shared" si="27"/>
        <v>0</v>
      </c>
      <c r="AF102" s="33">
        <f t="shared" si="28"/>
        <v>0</v>
      </c>
      <c r="AG102" s="33">
        <f t="shared" si="29"/>
        <v>0</v>
      </c>
      <c r="AH102" s="33">
        <f t="shared" si="30"/>
        <v>0</v>
      </c>
      <c r="AI102" s="33">
        <f t="shared" si="31"/>
        <v>0</v>
      </c>
      <c r="AJ102" s="33">
        <f t="shared" si="32"/>
        <v>0</v>
      </c>
      <c r="AK102" s="33">
        <f t="shared" si="33"/>
        <v>0</v>
      </c>
      <c r="AL102" s="33">
        <f t="shared" si="34"/>
        <v>0</v>
      </c>
      <c r="AM102" s="33">
        <f t="shared" si="35"/>
        <v>0</v>
      </c>
      <c r="AN102" s="33">
        <f t="shared" si="36"/>
        <v>0</v>
      </c>
      <c r="AO102" s="33">
        <f t="shared" si="37"/>
        <v>0</v>
      </c>
      <c r="AP102" s="33">
        <f t="shared" si="38"/>
        <v>0</v>
      </c>
      <c r="AQ102" s="33">
        <f t="shared" si="39"/>
        <v>0</v>
      </c>
      <c r="AR102" s="33">
        <f t="shared" si="40"/>
        <v>0</v>
      </c>
      <c r="AS102" s="33">
        <f t="shared" si="41"/>
        <v>0</v>
      </c>
      <c r="AT102" s="33">
        <f t="shared" si="42"/>
        <v>0</v>
      </c>
      <c r="AU102" s="33">
        <f t="shared" si="43"/>
        <v>0</v>
      </c>
      <c r="AV102" s="33">
        <f t="shared" si="44"/>
        <v>0</v>
      </c>
      <c r="AW102" s="33">
        <f t="shared" si="45"/>
        <v>0</v>
      </c>
      <c r="AX102" s="33">
        <f t="shared" si="46"/>
        <v>0</v>
      </c>
      <c r="AY102" s="33">
        <f t="shared" si="47"/>
        <v>0</v>
      </c>
      <c r="AZ102" s="33">
        <f t="shared" si="48"/>
        <v>0</v>
      </c>
      <c r="BA102" s="33">
        <f t="shared" si="49"/>
        <v>0</v>
      </c>
      <c r="BB102" s="33">
        <f t="shared" si="50"/>
        <v>0</v>
      </c>
      <c r="BC102" s="33">
        <f t="shared" si="51"/>
        <v>0</v>
      </c>
      <c r="BD102" s="33">
        <f t="shared" si="52"/>
        <v>0</v>
      </c>
      <c r="BE102" s="33">
        <f t="shared" si="53"/>
        <v>0</v>
      </c>
      <c r="BF102" s="33">
        <f t="shared" si="54"/>
        <v>0</v>
      </c>
      <c r="BG102" s="33">
        <f t="shared" si="55"/>
        <v>0</v>
      </c>
      <c r="DG102">
        <v>0</v>
      </c>
      <c r="DH102" s="31">
        <v>9253</v>
      </c>
      <c r="DI102" s="31">
        <v>12912</v>
      </c>
      <c r="DJ102" s="31">
        <v>6503</v>
      </c>
      <c r="DK102" s="31">
        <v>5637</v>
      </c>
      <c r="DL102" s="31">
        <v>10062</v>
      </c>
      <c r="DM102" s="31">
        <v>1160</v>
      </c>
      <c r="DN102" s="31">
        <v>81491</v>
      </c>
      <c r="DO102" s="31">
        <v>21737</v>
      </c>
      <c r="DP102" s="31">
        <v>5808</v>
      </c>
      <c r="DQ102" s="31">
        <v>11692</v>
      </c>
      <c r="DR102" s="31">
        <v>1749</v>
      </c>
      <c r="DS102" s="31">
        <v>8949</v>
      </c>
      <c r="DT102" s="31">
        <v>9289</v>
      </c>
      <c r="DU102" s="31">
        <v>2889</v>
      </c>
      <c r="DV102" s="31">
        <v>90853</v>
      </c>
      <c r="DW102" s="31">
        <v>89603</v>
      </c>
      <c r="DX102" s="31">
        <v>1192</v>
      </c>
      <c r="DY102" s="31">
        <v>13416</v>
      </c>
      <c r="DZ102" s="31">
        <v>3080</v>
      </c>
      <c r="EA102" s="31">
        <v>16145</v>
      </c>
      <c r="EB102" s="31">
        <v>11406</v>
      </c>
      <c r="EC102" s="31">
        <v>28786</v>
      </c>
      <c r="ED102" s="31">
        <v>63565</v>
      </c>
      <c r="EE102" s="31">
        <v>2347</v>
      </c>
      <c r="EF102" s="31">
        <v>19696</v>
      </c>
      <c r="EG102" s="31">
        <v>7697</v>
      </c>
      <c r="EH102" s="31">
        <v>1745</v>
      </c>
      <c r="EI102" s="31">
        <v>1878</v>
      </c>
      <c r="EJ102" s="31">
        <v>4223</v>
      </c>
      <c r="EK102" s="31">
        <v>109432</v>
      </c>
      <c r="EL102" s="31">
        <v>15597</v>
      </c>
      <c r="EM102" s="31">
        <v>4254</v>
      </c>
      <c r="EN102" s="31">
        <v>6158</v>
      </c>
      <c r="EO102" s="31">
        <v>1739</v>
      </c>
      <c r="EP102" s="31">
        <v>7012</v>
      </c>
      <c r="EQ102" s="31">
        <v>1183</v>
      </c>
      <c r="ER102" s="31">
        <v>40313</v>
      </c>
      <c r="ES102" s="31">
        <v>9759</v>
      </c>
      <c r="ET102" s="31">
        <v>10443</v>
      </c>
      <c r="EU102" s="31">
        <v>9251</v>
      </c>
      <c r="EV102" s="31">
        <v>11394</v>
      </c>
      <c r="EW102" s="31">
        <v>3368</v>
      </c>
      <c r="EX102" s="31">
        <v>34214</v>
      </c>
      <c r="EY102" s="31">
        <v>9135</v>
      </c>
      <c r="EZ102" s="31">
        <v>3618</v>
      </c>
      <c r="FA102" s="31">
        <v>6072</v>
      </c>
      <c r="FB102" s="31">
        <v>5343</v>
      </c>
      <c r="FC102" s="31">
        <v>718</v>
      </c>
      <c r="FD102" s="31">
        <v>7377</v>
      </c>
      <c r="FE102" s="31">
        <v>1008</v>
      </c>
      <c r="FF102" s="31">
        <v>148356</v>
      </c>
      <c r="FG102" s="31">
        <v>990507</v>
      </c>
    </row>
    <row r="103" spans="1:163" x14ac:dyDescent="0.75">
      <c r="A103">
        <v>2011</v>
      </c>
      <c r="B103">
        <v>7</v>
      </c>
      <c r="C103">
        <v>27</v>
      </c>
      <c r="D103" s="22">
        <v>1</v>
      </c>
      <c r="E103" s="22">
        <v>40</v>
      </c>
      <c r="F103" s="27">
        <v>40733</v>
      </c>
      <c r="G103" s="11">
        <v>40727</v>
      </c>
      <c r="H103" s="33">
        <f t="shared" si="4"/>
        <v>0</v>
      </c>
      <c r="I103" s="33">
        <f t="shared" si="5"/>
        <v>0</v>
      </c>
      <c r="J103" s="33">
        <f t="shared" si="6"/>
        <v>0</v>
      </c>
      <c r="K103" s="33">
        <f t="shared" si="7"/>
        <v>0</v>
      </c>
      <c r="L103" s="33">
        <f t="shared" si="8"/>
        <v>0</v>
      </c>
      <c r="M103" s="33">
        <f t="shared" si="9"/>
        <v>0</v>
      </c>
      <c r="N103" s="33">
        <f t="shared" si="10"/>
        <v>0</v>
      </c>
      <c r="O103" s="33">
        <f t="shared" si="11"/>
        <v>0</v>
      </c>
      <c r="P103" s="33">
        <f t="shared" si="12"/>
        <v>0</v>
      </c>
      <c r="Q103" s="33">
        <f t="shared" si="13"/>
        <v>0</v>
      </c>
      <c r="R103" s="33">
        <f t="shared" si="14"/>
        <v>0</v>
      </c>
      <c r="S103" s="33">
        <f t="shared" si="15"/>
        <v>0</v>
      </c>
      <c r="T103" s="33">
        <f t="shared" si="16"/>
        <v>0</v>
      </c>
      <c r="U103" s="33">
        <f t="shared" si="17"/>
        <v>0</v>
      </c>
      <c r="V103" s="33">
        <f t="shared" si="18"/>
        <v>0</v>
      </c>
      <c r="W103" s="33">
        <f t="shared" si="19"/>
        <v>0</v>
      </c>
      <c r="X103" s="33">
        <f t="shared" si="20"/>
        <v>0</v>
      </c>
      <c r="Y103" s="33">
        <f t="shared" si="21"/>
        <v>0</v>
      </c>
      <c r="Z103" s="33">
        <f t="shared" si="22"/>
        <v>0</v>
      </c>
      <c r="AA103" s="33">
        <f t="shared" si="23"/>
        <v>0</v>
      </c>
      <c r="AB103" s="33">
        <f t="shared" si="24"/>
        <v>0</v>
      </c>
      <c r="AC103" s="33">
        <f t="shared" si="25"/>
        <v>0</v>
      </c>
      <c r="AD103" s="33">
        <f t="shared" si="26"/>
        <v>0</v>
      </c>
      <c r="AE103" s="33">
        <f t="shared" si="27"/>
        <v>0</v>
      </c>
      <c r="AF103" s="33">
        <f t="shared" si="28"/>
        <v>0</v>
      </c>
      <c r="AG103" s="33">
        <f t="shared" si="29"/>
        <v>0</v>
      </c>
      <c r="AH103" s="33">
        <f t="shared" si="30"/>
        <v>0</v>
      </c>
      <c r="AI103" s="33">
        <f t="shared" si="31"/>
        <v>0</v>
      </c>
      <c r="AJ103" s="33">
        <f t="shared" si="32"/>
        <v>0</v>
      </c>
      <c r="AK103" s="33">
        <f t="shared" si="33"/>
        <v>0</v>
      </c>
      <c r="AL103" s="33">
        <f t="shared" si="34"/>
        <v>0</v>
      </c>
      <c r="AM103" s="33">
        <f t="shared" si="35"/>
        <v>0</v>
      </c>
      <c r="AN103" s="33">
        <f t="shared" si="36"/>
        <v>0</v>
      </c>
      <c r="AO103" s="33">
        <f t="shared" si="37"/>
        <v>0</v>
      </c>
      <c r="AP103" s="33">
        <f t="shared" si="38"/>
        <v>0</v>
      </c>
      <c r="AQ103" s="33">
        <f t="shared" si="39"/>
        <v>0</v>
      </c>
      <c r="AR103" s="33">
        <f t="shared" si="40"/>
        <v>0</v>
      </c>
      <c r="AS103" s="33">
        <f t="shared" si="41"/>
        <v>0</v>
      </c>
      <c r="AT103" s="33">
        <f t="shared" si="42"/>
        <v>0</v>
      </c>
      <c r="AU103" s="33">
        <f t="shared" si="43"/>
        <v>0</v>
      </c>
      <c r="AV103" s="33">
        <f t="shared" si="44"/>
        <v>0</v>
      </c>
      <c r="AW103" s="33">
        <f t="shared" si="45"/>
        <v>0</v>
      </c>
      <c r="AX103" s="33">
        <f t="shared" si="46"/>
        <v>0</v>
      </c>
      <c r="AY103" s="33">
        <f t="shared" si="47"/>
        <v>0</v>
      </c>
      <c r="AZ103" s="33">
        <f t="shared" si="48"/>
        <v>0</v>
      </c>
      <c r="BA103" s="33">
        <f t="shared" si="49"/>
        <v>0</v>
      </c>
      <c r="BB103" s="33">
        <f t="shared" si="50"/>
        <v>0</v>
      </c>
      <c r="BC103" s="33">
        <f t="shared" si="51"/>
        <v>0</v>
      </c>
      <c r="BD103" s="33">
        <f t="shared" si="52"/>
        <v>0</v>
      </c>
      <c r="BE103" s="33">
        <f t="shared" si="53"/>
        <v>0</v>
      </c>
      <c r="BF103" s="33">
        <f t="shared" si="54"/>
        <v>0</v>
      </c>
      <c r="BG103" s="33">
        <f t="shared" si="55"/>
        <v>0</v>
      </c>
      <c r="DG103">
        <v>0</v>
      </c>
      <c r="DH103" s="31">
        <v>9253</v>
      </c>
      <c r="DI103" s="31">
        <v>12912</v>
      </c>
      <c r="DJ103" s="31">
        <v>6503</v>
      </c>
      <c r="DK103" s="31">
        <v>5637</v>
      </c>
      <c r="DL103" s="31">
        <v>10062</v>
      </c>
      <c r="DM103" s="31">
        <v>1160</v>
      </c>
      <c r="DN103" s="31">
        <v>81491</v>
      </c>
      <c r="DO103" s="31">
        <v>21737</v>
      </c>
      <c r="DP103" s="31">
        <v>5808</v>
      </c>
      <c r="DQ103" s="31">
        <v>11692</v>
      </c>
      <c r="DR103" s="31">
        <v>1749</v>
      </c>
      <c r="DS103" s="31">
        <v>8949</v>
      </c>
      <c r="DT103" s="31">
        <v>9289</v>
      </c>
      <c r="DU103" s="31">
        <v>2889</v>
      </c>
      <c r="DV103" s="31">
        <v>90853</v>
      </c>
      <c r="DW103" s="31">
        <v>89603</v>
      </c>
      <c r="DX103" s="31">
        <v>1192</v>
      </c>
      <c r="DY103" s="31">
        <v>13416</v>
      </c>
      <c r="DZ103" s="31">
        <v>3080</v>
      </c>
      <c r="EA103" s="31">
        <v>16145</v>
      </c>
      <c r="EB103" s="31">
        <v>11406</v>
      </c>
      <c r="EC103" s="31">
        <v>28786</v>
      </c>
      <c r="ED103" s="31">
        <v>63565</v>
      </c>
      <c r="EE103" s="31">
        <v>2347</v>
      </c>
      <c r="EF103" s="31">
        <v>19696</v>
      </c>
      <c r="EG103" s="31">
        <v>7697</v>
      </c>
      <c r="EH103" s="31">
        <v>1745</v>
      </c>
      <c r="EI103" s="31">
        <v>1878</v>
      </c>
      <c r="EJ103" s="31">
        <v>4223</v>
      </c>
      <c r="EK103" s="31">
        <v>109432</v>
      </c>
      <c r="EL103" s="31">
        <v>15597</v>
      </c>
      <c r="EM103" s="31">
        <v>4254</v>
      </c>
      <c r="EN103" s="31">
        <v>6158</v>
      </c>
      <c r="EO103" s="31">
        <v>1739</v>
      </c>
      <c r="EP103" s="31">
        <v>7012</v>
      </c>
      <c r="EQ103" s="31">
        <v>1183</v>
      </c>
      <c r="ER103" s="31">
        <v>40313</v>
      </c>
      <c r="ES103" s="31">
        <v>9759</v>
      </c>
      <c r="ET103" s="31">
        <v>10443</v>
      </c>
      <c r="EU103" s="31">
        <v>9251</v>
      </c>
      <c r="EV103" s="31">
        <v>11394</v>
      </c>
      <c r="EW103" s="31">
        <v>3368</v>
      </c>
      <c r="EX103" s="31">
        <v>34214</v>
      </c>
      <c r="EY103" s="31">
        <v>9135</v>
      </c>
      <c r="EZ103" s="31">
        <v>3618</v>
      </c>
      <c r="FA103" s="31">
        <v>6072</v>
      </c>
      <c r="FB103" s="31">
        <v>5343</v>
      </c>
      <c r="FC103" s="31">
        <v>718</v>
      </c>
      <c r="FD103" s="31">
        <v>7377</v>
      </c>
      <c r="FE103" s="31">
        <v>1008</v>
      </c>
      <c r="FF103" s="31">
        <v>148356</v>
      </c>
      <c r="FG103" s="31">
        <v>990507</v>
      </c>
    </row>
    <row r="104" spans="1:163" x14ac:dyDescent="0.75">
      <c r="A104">
        <v>2011</v>
      </c>
      <c r="B104">
        <v>7</v>
      </c>
      <c r="C104">
        <v>28</v>
      </c>
      <c r="D104" s="22">
        <v>1</v>
      </c>
      <c r="E104" s="22">
        <v>41</v>
      </c>
      <c r="F104" s="27">
        <v>40740</v>
      </c>
      <c r="G104" s="11">
        <v>40734</v>
      </c>
      <c r="H104" s="33">
        <f t="shared" si="4"/>
        <v>0</v>
      </c>
      <c r="I104" s="33">
        <f t="shared" si="5"/>
        <v>0</v>
      </c>
      <c r="J104" s="33">
        <f t="shared" si="6"/>
        <v>0</v>
      </c>
      <c r="K104" s="33">
        <f t="shared" si="7"/>
        <v>0</v>
      </c>
      <c r="L104" s="33">
        <f t="shared" si="8"/>
        <v>0</v>
      </c>
      <c r="M104" s="33">
        <f t="shared" si="9"/>
        <v>0</v>
      </c>
      <c r="N104" s="33">
        <f t="shared" si="10"/>
        <v>0</v>
      </c>
      <c r="O104" s="33">
        <f t="shared" si="11"/>
        <v>0</v>
      </c>
      <c r="P104" s="33">
        <f t="shared" si="12"/>
        <v>0</v>
      </c>
      <c r="Q104" s="33">
        <f t="shared" si="13"/>
        <v>0</v>
      </c>
      <c r="R104" s="33">
        <f t="shared" si="14"/>
        <v>0</v>
      </c>
      <c r="S104" s="33">
        <f t="shared" si="15"/>
        <v>0</v>
      </c>
      <c r="T104" s="33">
        <f t="shared" si="16"/>
        <v>0</v>
      </c>
      <c r="U104" s="33">
        <f t="shared" si="17"/>
        <v>0</v>
      </c>
      <c r="V104" s="33">
        <f t="shared" si="18"/>
        <v>0</v>
      </c>
      <c r="W104" s="33">
        <f t="shared" si="19"/>
        <v>0</v>
      </c>
      <c r="X104" s="33">
        <f t="shared" si="20"/>
        <v>0</v>
      </c>
      <c r="Y104" s="33">
        <f t="shared" si="21"/>
        <v>0</v>
      </c>
      <c r="Z104" s="33">
        <f t="shared" si="22"/>
        <v>0</v>
      </c>
      <c r="AA104" s="33">
        <f t="shared" si="23"/>
        <v>0</v>
      </c>
      <c r="AB104" s="33">
        <f t="shared" si="24"/>
        <v>0</v>
      </c>
      <c r="AC104" s="33">
        <f t="shared" si="25"/>
        <v>0</v>
      </c>
      <c r="AD104" s="33">
        <f t="shared" si="26"/>
        <v>0</v>
      </c>
      <c r="AE104" s="33">
        <f t="shared" si="27"/>
        <v>0</v>
      </c>
      <c r="AF104" s="33">
        <f t="shared" si="28"/>
        <v>0</v>
      </c>
      <c r="AG104" s="33">
        <f t="shared" si="29"/>
        <v>0</v>
      </c>
      <c r="AH104" s="33">
        <f t="shared" si="30"/>
        <v>0</v>
      </c>
      <c r="AI104" s="33">
        <f t="shared" si="31"/>
        <v>0</v>
      </c>
      <c r="AJ104" s="33">
        <f t="shared" si="32"/>
        <v>0</v>
      </c>
      <c r="AK104" s="33">
        <f t="shared" si="33"/>
        <v>0</v>
      </c>
      <c r="AL104" s="33">
        <f t="shared" si="34"/>
        <v>0</v>
      </c>
      <c r="AM104" s="33">
        <f t="shared" si="35"/>
        <v>0</v>
      </c>
      <c r="AN104" s="33">
        <f t="shared" si="36"/>
        <v>0</v>
      </c>
      <c r="AO104" s="33">
        <f t="shared" si="37"/>
        <v>0</v>
      </c>
      <c r="AP104" s="33">
        <f t="shared" si="38"/>
        <v>0</v>
      </c>
      <c r="AQ104" s="33">
        <f t="shared" si="39"/>
        <v>0</v>
      </c>
      <c r="AR104" s="33">
        <f t="shared" si="40"/>
        <v>0</v>
      </c>
      <c r="AS104" s="33">
        <f t="shared" si="41"/>
        <v>0</v>
      </c>
      <c r="AT104" s="33">
        <f t="shared" si="42"/>
        <v>0</v>
      </c>
      <c r="AU104" s="33">
        <f t="shared" si="43"/>
        <v>0</v>
      </c>
      <c r="AV104" s="33">
        <f t="shared" si="44"/>
        <v>0</v>
      </c>
      <c r="AW104" s="33">
        <f t="shared" si="45"/>
        <v>0</v>
      </c>
      <c r="AX104" s="33">
        <f t="shared" si="46"/>
        <v>0</v>
      </c>
      <c r="AY104" s="33">
        <f t="shared" si="47"/>
        <v>0</v>
      </c>
      <c r="AZ104" s="33">
        <f t="shared" si="48"/>
        <v>0</v>
      </c>
      <c r="BA104" s="33">
        <f t="shared" si="49"/>
        <v>0</v>
      </c>
      <c r="BB104" s="33">
        <f t="shared" si="50"/>
        <v>0</v>
      </c>
      <c r="BC104" s="33">
        <f t="shared" si="51"/>
        <v>0</v>
      </c>
      <c r="BD104" s="33">
        <f t="shared" si="52"/>
        <v>0</v>
      </c>
      <c r="BE104" s="33">
        <f t="shared" si="53"/>
        <v>0</v>
      </c>
      <c r="BF104" s="33">
        <f t="shared" si="54"/>
        <v>0</v>
      </c>
      <c r="BG104" s="33">
        <f t="shared" si="55"/>
        <v>0</v>
      </c>
      <c r="DG104">
        <v>0</v>
      </c>
      <c r="DH104" s="31">
        <v>9253</v>
      </c>
      <c r="DI104" s="31">
        <v>12912</v>
      </c>
      <c r="DJ104" s="31">
        <v>6503</v>
      </c>
      <c r="DK104" s="31">
        <v>5637</v>
      </c>
      <c r="DL104" s="31">
        <v>10062</v>
      </c>
      <c r="DM104" s="31">
        <v>1160</v>
      </c>
      <c r="DN104" s="31">
        <v>81491</v>
      </c>
      <c r="DO104" s="31">
        <v>21737</v>
      </c>
      <c r="DP104" s="31">
        <v>5808</v>
      </c>
      <c r="DQ104" s="31">
        <v>11692</v>
      </c>
      <c r="DR104" s="31">
        <v>1749</v>
      </c>
      <c r="DS104" s="31">
        <v>8949</v>
      </c>
      <c r="DT104" s="31">
        <v>9289</v>
      </c>
      <c r="DU104" s="31">
        <v>2889</v>
      </c>
      <c r="DV104" s="31">
        <v>90853</v>
      </c>
      <c r="DW104" s="31">
        <v>89603</v>
      </c>
      <c r="DX104" s="31">
        <v>1192</v>
      </c>
      <c r="DY104" s="31">
        <v>13416</v>
      </c>
      <c r="DZ104" s="31">
        <v>3080</v>
      </c>
      <c r="EA104" s="31">
        <v>16145</v>
      </c>
      <c r="EB104" s="31">
        <v>11406</v>
      </c>
      <c r="EC104" s="31">
        <v>28786</v>
      </c>
      <c r="ED104" s="31">
        <v>63565</v>
      </c>
      <c r="EE104" s="31">
        <v>2347</v>
      </c>
      <c r="EF104" s="31">
        <v>19696</v>
      </c>
      <c r="EG104" s="31">
        <v>7697</v>
      </c>
      <c r="EH104" s="31">
        <v>1745</v>
      </c>
      <c r="EI104" s="31">
        <v>1878</v>
      </c>
      <c r="EJ104" s="31">
        <v>4223</v>
      </c>
      <c r="EK104" s="31">
        <v>109432</v>
      </c>
      <c r="EL104" s="31">
        <v>15597</v>
      </c>
      <c r="EM104" s="31">
        <v>4254</v>
      </c>
      <c r="EN104" s="31">
        <v>6158</v>
      </c>
      <c r="EO104" s="31">
        <v>1739</v>
      </c>
      <c r="EP104" s="31">
        <v>7012</v>
      </c>
      <c r="EQ104" s="31">
        <v>1183</v>
      </c>
      <c r="ER104" s="31">
        <v>40313</v>
      </c>
      <c r="ES104" s="31">
        <v>9759</v>
      </c>
      <c r="ET104" s="31">
        <v>10443</v>
      </c>
      <c r="EU104" s="31">
        <v>9251</v>
      </c>
      <c r="EV104" s="31">
        <v>11394</v>
      </c>
      <c r="EW104" s="31">
        <v>3368</v>
      </c>
      <c r="EX104" s="31">
        <v>34214</v>
      </c>
      <c r="EY104" s="31">
        <v>9135</v>
      </c>
      <c r="EZ104" s="31">
        <v>3618</v>
      </c>
      <c r="FA104" s="31">
        <v>6072</v>
      </c>
      <c r="FB104" s="31">
        <v>5343</v>
      </c>
      <c r="FC104" s="31">
        <v>718</v>
      </c>
      <c r="FD104" s="31">
        <v>7377</v>
      </c>
      <c r="FE104" s="31">
        <v>1008</v>
      </c>
      <c r="FF104" s="31">
        <v>148356</v>
      </c>
      <c r="FG104" s="31">
        <v>990507</v>
      </c>
    </row>
    <row r="105" spans="1:163" x14ac:dyDescent="0.75">
      <c r="A105">
        <v>2011</v>
      </c>
      <c r="B105">
        <v>7</v>
      </c>
      <c r="C105">
        <v>29</v>
      </c>
      <c r="D105" s="22">
        <v>1</v>
      </c>
      <c r="E105" s="22">
        <v>42</v>
      </c>
      <c r="F105" s="27">
        <v>40747</v>
      </c>
      <c r="G105" s="11">
        <v>40741</v>
      </c>
      <c r="H105" s="33">
        <f t="shared" si="4"/>
        <v>0</v>
      </c>
      <c r="I105" s="33">
        <f t="shared" si="5"/>
        <v>0</v>
      </c>
      <c r="J105" s="33">
        <f t="shared" si="6"/>
        <v>0</v>
      </c>
      <c r="K105" s="33">
        <f t="shared" si="7"/>
        <v>0</v>
      </c>
      <c r="L105" s="33">
        <f t="shared" si="8"/>
        <v>0</v>
      </c>
      <c r="M105" s="33">
        <f t="shared" si="9"/>
        <v>0</v>
      </c>
      <c r="N105" s="33">
        <f t="shared" si="10"/>
        <v>0</v>
      </c>
      <c r="O105" s="33">
        <f t="shared" si="11"/>
        <v>0</v>
      </c>
      <c r="P105" s="33">
        <f t="shared" si="12"/>
        <v>0</v>
      </c>
      <c r="Q105" s="33">
        <f t="shared" si="13"/>
        <v>0</v>
      </c>
      <c r="R105" s="33">
        <f t="shared" si="14"/>
        <v>0</v>
      </c>
      <c r="S105" s="33">
        <f t="shared" si="15"/>
        <v>0</v>
      </c>
      <c r="T105" s="33">
        <f t="shared" si="16"/>
        <v>0</v>
      </c>
      <c r="U105" s="33">
        <f t="shared" si="17"/>
        <v>0</v>
      </c>
      <c r="V105" s="33">
        <f t="shared" si="18"/>
        <v>0</v>
      </c>
      <c r="W105" s="33">
        <f t="shared" si="19"/>
        <v>0</v>
      </c>
      <c r="X105" s="33">
        <f t="shared" si="20"/>
        <v>0</v>
      </c>
      <c r="Y105" s="33">
        <f t="shared" si="21"/>
        <v>0</v>
      </c>
      <c r="Z105" s="33">
        <f t="shared" si="22"/>
        <v>0</v>
      </c>
      <c r="AA105" s="33">
        <f t="shared" si="23"/>
        <v>0</v>
      </c>
      <c r="AB105" s="33">
        <f t="shared" si="24"/>
        <v>0</v>
      </c>
      <c r="AC105" s="33">
        <f t="shared" si="25"/>
        <v>0</v>
      </c>
      <c r="AD105" s="33">
        <f t="shared" si="26"/>
        <v>0</v>
      </c>
      <c r="AE105" s="33">
        <f t="shared" si="27"/>
        <v>0</v>
      </c>
      <c r="AF105" s="33">
        <f t="shared" si="28"/>
        <v>0</v>
      </c>
      <c r="AG105" s="33">
        <f t="shared" si="29"/>
        <v>0</v>
      </c>
      <c r="AH105" s="33">
        <f t="shared" si="30"/>
        <v>0</v>
      </c>
      <c r="AI105" s="33">
        <f t="shared" si="31"/>
        <v>0</v>
      </c>
      <c r="AJ105" s="33">
        <f t="shared" si="32"/>
        <v>0</v>
      </c>
      <c r="AK105" s="33">
        <f t="shared" si="33"/>
        <v>0</v>
      </c>
      <c r="AL105" s="33">
        <f t="shared" si="34"/>
        <v>0</v>
      </c>
      <c r="AM105" s="33">
        <f t="shared" si="35"/>
        <v>0</v>
      </c>
      <c r="AN105" s="33">
        <f t="shared" si="36"/>
        <v>0</v>
      </c>
      <c r="AO105" s="33">
        <f t="shared" si="37"/>
        <v>0</v>
      </c>
      <c r="AP105" s="33">
        <f t="shared" si="38"/>
        <v>0</v>
      </c>
      <c r="AQ105" s="33">
        <f t="shared" si="39"/>
        <v>0</v>
      </c>
      <c r="AR105" s="33">
        <f t="shared" si="40"/>
        <v>0</v>
      </c>
      <c r="AS105" s="33">
        <f t="shared" si="41"/>
        <v>0</v>
      </c>
      <c r="AT105" s="33">
        <f t="shared" si="42"/>
        <v>0</v>
      </c>
      <c r="AU105" s="33">
        <f t="shared" si="43"/>
        <v>0</v>
      </c>
      <c r="AV105" s="33">
        <f t="shared" si="44"/>
        <v>0</v>
      </c>
      <c r="AW105" s="33">
        <f t="shared" si="45"/>
        <v>0</v>
      </c>
      <c r="AX105" s="33">
        <f t="shared" si="46"/>
        <v>0</v>
      </c>
      <c r="AY105" s="33">
        <f t="shared" si="47"/>
        <v>0</v>
      </c>
      <c r="AZ105" s="33">
        <f t="shared" si="48"/>
        <v>0</v>
      </c>
      <c r="BA105" s="33">
        <f t="shared" si="49"/>
        <v>0</v>
      </c>
      <c r="BB105" s="33">
        <f t="shared" si="50"/>
        <v>0</v>
      </c>
      <c r="BC105" s="33">
        <f t="shared" si="51"/>
        <v>0</v>
      </c>
      <c r="BD105" s="33">
        <f t="shared" si="52"/>
        <v>0</v>
      </c>
      <c r="BE105" s="33">
        <f t="shared" si="53"/>
        <v>0</v>
      </c>
      <c r="BF105" s="33">
        <f t="shared" si="54"/>
        <v>0</v>
      </c>
      <c r="BG105" s="33">
        <f t="shared" si="55"/>
        <v>0</v>
      </c>
      <c r="DG105">
        <v>0</v>
      </c>
      <c r="DH105" s="31">
        <v>9253</v>
      </c>
      <c r="DI105" s="31">
        <v>12912</v>
      </c>
      <c r="DJ105" s="31">
        <v>6503</v>
      </c>
      <c r="DK105" s="31">
        <v>5637</v>
      </c>
      <c r="DL105" s="31">
        <v>10062</v>
      </c>
      <c r="DM105" s="31">
        <v>1160</v>
      </c>
      <c r="DN105" s="31">
        <v>81491</v>
      </c>
      <c r="DO105" s="31">
        <v>21737</v>
      </c>
      <c r="DP105" s="31">
        <v>5808</v>
      </c>
      <c r="DQ105" s="31">
        <v>11692</v>
      </c>
      <c r="DR105" s="31">
        <v>1749</v>
      </c>
      <c r="DS105" s="31">
        <v>8949</v>
      </c>
      <c r="DT105" s="31">
        <v>9289</v>
      </c>
      <c r="DU105" s="31">
        <v>2889</v>
      </c>
      <c r="DV105" s="31">
        <v>90853</v>
      </c>
      <c r="DW105" s="31">
        <v>89603</v>
      </c>
      <c r="DX105" s="31">
        <v>1192</v>
      </c>
      <c r="DY105" s="31">
        <v>13416</v>
      </c>
      <c r="DZ105" s="31">
        <v>3080</v>
      </c>
      <c r="EA105" s="31">
        <v>16145</v>
      </c>
      <c r="EB105" s="31">
        <v>11406</v>
      </c>
      <c r="EC105" s="31">
        <v>28786</v>
      </c>
      <c r="ED105" s="31">
        <v>63565</v>
      </c>
      <c r="EE105" s="31">
        <v>2347</v>
      </c>
      <c r="EF105" s="31">
        <v>19696</v>
      </c>
      <c r="EG105" s="31">
        <v>7697</v>
      </c>
      <c r="EH105" s="31">
        <v>1745</v>
      </c>
      <c r="EI105" s="31">
        <v>1878</v>
      </c>
      <c r="EJ105" s="31">
        <v>4223</v>
      </c>
      <c r="EK105" s="31">
        <v>109432</v>
      </c>
      <c r="EL105" s="31">
        <v>15597</v>
      </c>
      <c r="EM105" s="31">
        <v>4254</v>
      </c>
      <c r="EN105" s="31">
        <v>6158</v>
      </c>
      <c r="EO105" s="31">
        <v>1739</v>
      </c>
      <c r="EP105" s="31">
        <v>7012</v>
      </c>
      <c r="EQ105" s="31">
        <v>1183</v>
      </c>
      <c r="ER105" s="31">
        <v>40313</v>
      </c>
      <c r="ES105" s="31">
        <v>9759</v>
      </c>
      <c r="ET105" s="31">
        <v>10443</v>
      </c>
      <c r="EU105" s="31">
        <v>9251</v>
      </c>
      <c r="EV105" s="31">
        <v>11394</v>
      </c>
      <c r="EW105" s="31">
        <v>3368</v>
      </c>
      <c r="EX105" s="31">
        <v>34214</v>
      </c>
      <c r="EY105" s="31">
        <v>9135</v>
      </c>
      <c r="EZ105" s="31">
        <v>3618</v>
      </c>
      <c r="FA105" s="31">
        <v>6072</v>
      </c>
      <c r="FB105" s="31">
        <v>5343</v>
      </c>
      <c r="FC105" s="31">
        <v>718</v>
      </c>
      <c r="FD105" s="31">
        <v>7377</v>
      </c>
      <c r="FE105" s="31">
        <v>1008</v>
      </c>
      <c r="FF105" s="31">
        <v>148356</v>
      </c>
      <c r="FG105" s="31">
        <v>990507</v>
      </c>
    </row>
    <row r="106" spans="1:163" x14ac:dyDescent="0.75">
      <c r="A106">
        <v>2011</v>
      </c>
      <c r="B106">
        <v>7</v>
      </c>
      <c r="C106">
        <v>30</v>
      </c>
      <c r="D106" s="22">
        <v>1</v>
      </c>
      <c r="E106" s="22">
        <v>43</v>
      </c>
      <c r="F106" s="27">
        <v>40754</v>
      </c>
      <c r="G106" s="11">
        <v>40748</v>
      </c>
      <c r="H106" s="33">
        <f t="shared" si="4"/>
        <v>0</v>
      </c>
      <c r="I106" s="33">
        <f t="shared" si="5"/>
        <v>0</v>
      </c>
      <c r="J106" s="33">
        <f t="shared" si="6"/>
        <v>0</v>
      </c>
      <c r="K106" s="33">
        <f t="shared" si="7"/>
        <v>0</v>
      </c>
      <c r="L106" s="33">
        <f t="shared" si="8"/>
        <v>0</v>
      </c>
      <c r="M106" s="33">
        <f t="shared" si="9"/>
        <v>0</v>
      </c>
      <c r="N106" s="33">
        <f t="shared" si="10"/>
        <v>0</v>
      </c>
      <c r="O106" s="33">
        <f t="shared" si="11"/>
        <v>0</v>
      </c>
      <c r="P106" s="33">
        <f t="shared" si="12"/>
        <v>0</v>
      </c>
      <c r="Q106" s="33">
        <f t="shared" si="13"/>
        <v>0</v>
      </c>
      <c r="R106" s="33">
        <f t="shared" si="14"/>
        <v>0</v>
      </c>
      <c r="S106" s="33">
        <f t="shared" si="15"/>
        <v>0</v>
      </c>
      <c r="T106" s="33">
        <f t="shared" si="16"/>
        <v>0</v>
      </c>
      <c r="U106" s="33">
        <f t="shared" si="17"/>
        <v>0</v>
      </c>
      <c r="V106" s="33">
        <f t="shared" si="18"/>
        <v>0</v>
      </c>
      <c r="W106" s="33">
        <f t="shared" si="19"/>
        <v>0</v>
      </c>
      <c r="X106" s="33">
        <f t="shared" si="20"/>
        <v>0</v>
      </c>
      <c r="Y106" s="33">
        <f t="shared" si="21"/>
        <v>0</v>
      </c>
      <c r="Z106" s="33">
        <f t="shared" si="22"/>
        <v>0</v>
      </c>
      <c r="AA106" s="33">
        <f t="shared" si="23"/>
        <v>0</v>
      </c>
      <c r="AB106" s="33">
        <f t="shared" si="24"/>
        <v>0</v>
      </c>
      <c r="AC106" s="33">
        <f t="shared" si="25"/>
        <v>0</v>
      </c>
      <c r="AD106" s="33">
        <f t="shared" si="26"/>
        <v>0</v>
      </c>
      <c r="AE106" s="33">
        <f t="shared" si="27"/>
        <v>0</v>
      </c>
      <c r="AF106" s="33">
        <f t="shared" si="28"/>
        <v>0</v>
      </c>
      <c r="AG106" s="33">
        <f t="shared" si="29"/>
        <v>0</v>
      </c>
      <c r="AH106" s="33">
        <f t="shared" si="30"/>
        <v>0</v>
      </c>
      <c r="AI106" s="33">
        <f t="shared" si="31"/>
        <v>0</v>
      </c>
      <c r="AJ106" s="33">
        <f t="shared" si="32"/>
        <v>0</v>
      </c>
      <c r="AK106" s="33">
        <f t="shared" si="33"/>
        <v>0</v>
      </c>
      <c r="AL106" s="33">
        <f t="shared" si="34"/>
        <v>0</v>
      </c>
      <c r="AM106" s="33">
        <f t="shared" si="35"/>
        <v>0</v>
      </c>
      <c r="AN106" s="33">
        <f t="shared" si="36"/>
        <v>0</v>
      </c>
      <c r="AO106" s="33">
        <f t="shared" si="37"/>
        <v>0</v>
      </c>
      <c r="AP106" s="33">
        <f t="shared" si="38"/>
        <v>0</v>
      </c>
      <c r="AQ106" s="33">
        <f t="shared" si="39"/>
        <v>0</v>
      </c>
      <c r="AR106" s="33">
        <f t="shared" si="40"/>
        <v>0</v>
      </c>
      <c r="AS106" s="33">
        <f t="shared" si="41"/>
        <v>0</v>
      </c>
      <c r="AT106" s="33">
        <f t="shared" si="42"/>
        <v>0</v>
      </c>
      <c r="AU106" s="33">
        <f t="shared" si="43"/>
        <v>0</v>
      </c>
      <c r="AV106" s="33">
        <f t="shared" si="44"/>
        <v>0</v>
      </c>
      <c r="AW106" s="33">
        <f t="shared" si="45"/>
        <v>0</v>
      </c>
      <c r="AX106" s="33">
        <f t="shared" si="46"/>
        <v>0</v>
      </c>
      <c r="AY106" s="33">
        <f t="shared" si="47"/>
        <v>0</v>
      </c>
      <c r="AZ106" s="33">
        <f t="shared" si="48"/>
        <v>0</v>
      </c>
      <c r="BA106" s="33">
        <f t="shared" si="49"/>
        <v>0</v>
      </c>
      <c r="BB106" s="33">
        <f t="shared" si="50"/>
        <v>0</v>
      </c>
      <c r="BC106" s="33">
        <f t="shared" si="51"/>
        <v>0</v>
      </c>
      <c r="BD106" s="33">
        <f t="shared" si="52"/>
        <v>0</v>
      </c>
      <c r="BE106" s="33">
        <f t="shared" si="53"/>
        <v>0</v>
      </c>
      <c r="BF106" s="33">
        <f t="shared" si="54"/>
        <v>0</v>
      </c>
      <c r="BG106" s="33">
        <f t="shared" si="55"/>
        <v>0</v>
      </c>
      <c r="DG106">
        <v>0</v>
      </c>
      <c r="DH106" s="31">
        <v>9253</v>
      </c>
      <c r="DI106" s="31">
        <v>12912</v>
      </c>
      <c r="DJ106" s="31">
        <v>6503</v>
      </c>
      <c r="DK106" s="31">
        <v>5637</v>
      </c>
      <c r="DL106" s="31">
        <v>10062</v>
      </c>
      <c r="DM106" s="31">
        <v>1160</v>
      </c>
      <c r="DN106" s="31">
        <v>81491</v>
      </c>
      <c r="DO106" s="31">
        <v>21737</v>
      </c>
      <c r="DP106" s="31">
        <v>5808</v>
      </c>
      <c r="DQ106" s="31">
        <v>11692</v>
      </c>
      <c r="DR106" s="31">
        <v>1749</v>
      </c>
      <c r="DS106" s="31">
        <v>8949</v>
      </c>
      <c r="DT106" s="31">
        <v>9289</v>
      </c>
      <c r="DU106" s="31">
        <v>2889</v>
      </c>
      <c r="DV106" s="31">
        <v>90853</v>
      </c>
      <c r="DW106" s="31">
        <v>89603</v>
      </c>
      <c r="DX106" s="31">
        <v>1192</v>
      </c>
      <c r="DY106" s="31">
        <v>13416</v>
      </c>
      <c r="DZ106" s="31">
        <v>3080</v>
      </c>
      <c r="EA106" s="31">
        <v>16145</v>
      </c>
      <c r="EB106" s="31">
        <v>11406</v>
      </c>
      <c r="EC106" s="31">
        <v>28786</v>
      </c>
      <c r="ED106" s="31">
        <v>63565</v>
      </c>
      <c r="EE106" s="31">
        <v>2347</v>
      </c>
      <c r="EF106" s="31">
        <v>19696</v>
      </c>
      <c r="EG106" s="31">
        <v>7697</v>
      </c>
      <c r="EH106" s="31">
        <v>1745</v>
      </c>
      <c r="EI106" s="31">
        <v>1878</v>
      </c>
      <c r="EJ106" s="31">
        <v>4223</v>
      </c>
      <c r="EK106" s="31">
        <v>109432</v>
      </c>
      <c r="EL106" s="31">
        <v>15597</v>
      </c>
      <c r="EM106" s="31">
        <v>4254</v>
      </c>
      <c r="EN106" s="31">
        <v>6158</v>
      </c>
      <c r="EO106" s="31">
        <v>1739</v>
      </c>
      <c r="EP106" s="31">
        <v>7012</v>
      </c>
      <c r="EQ106" s="31">
        <v>1183</v>
      </c>
      <c r="ER106" s="31">
        <v>40313</v>
      </c>
      <c r="ES106" s="31">
        <v>9759</v>
      </c>
      <c r="ET106" s="31">
        <v>10443</v>
      </c>
      <c r="EU106" s="31">
        <v>9251</v>
      </c>
      <c r="EV106" s="31">
        <v>11394</v>
      </c>
      <c r="EW106" s="31">
        <v>3368</v>
      </c>
      <c r="EX106" s="31">
        <v>34214</v>
      </c>
      <c r="EY106" s="31">
        <v>9135</v>
      </c>
      <c r="EZ106" s="31">
        <v>3618</v>
      </c>
      <c r="FA106" s="31">
        <v>6072</v>
      </c>
      <c r="FB106" s="31">
        <v>5343</v>
      </c>
      <c r="FC106" s="31">
        <v>718</v>
      </c>
      <c r="FD106" s="31">
        <v>7377</v>
      </c>
      <c r="FE106" s="31">
        <v>1008</v>
      </c>
      <c r="FF106" s="31">
        <v>148356</v>
      </c>
      <c r="FG106" s="31">
        <v>990507</v>
      </c>
    </row>
    <row r="107" spans="1:163" x14ac:dyDescent="0.75">
      <c r="A107">
        <v>2011</v>
      </c>
      <c r="B107">
        <v>7</v>
      </c>
      <c r="C107">
        <v>31</v>
      </c>
      <c r="D107" s="22">
        <v>1</v>
      </c>
      <c r="E107" s="22">
        <v>44</v>
      </c>
      <c r="F107" s="27">
        <v>40761</v>
      </c>
      <c r="G107" s="11">
        <v>40755</v>
      </c>
      <c r="H107" s="33">
        <f t="shared" si="4"/>
        <v>0</v>
      </c>
      <c r="I107" s="33">
        <f t="shared" si="5"/>
        <v>0</v>
      </c>
      <c r="J107" s="33">
        <f t="shared" si="6"/>
        <v>0</v>
      </c>
      <c r="K107" s="33">
        <f t="shared" si="7"/>
        <v>0</v>
      </c>
      <c r="L107" s="33">
        <f t="shared" si="8"/>
        <v>0</v>
      </c>
      <c r="M107" s="33">
        <f t="shared" si="9"/>
        <v>0</v>
      </c>
      <c r="N107" s="33">
        <f t="shared" si="10"/>
        <v>0</v>
      </c>
      <c r="O107" s="33">
        <f t="shared" si="11"/>
        <v>0</v>
      </c>
      <c r="P107" s="33">
        <f t="shared" si="12"/>
        <v>0</v>
      </c>
      <c r="Q107" s="33">
        <f t="shared" si="13"/>
        <v>0</v>
      </c>
      <c r="R107" s="33">
        <f t="shared" si="14"/>
        <v>0</v>
      </c>
      <c r="S107" s="33">
        <f t="shared" si="15"/>
        <v>0</v>
      </c>
      <c r="T107" s="33">
        <f t="shared" si="16"/>
        <v>0</v>
      </c>
      <c r="U107" s="33">
        <f t="shared" si="17"/>
        <v>0</v>
      </c>
      <c r="V107" s="33">
        <f t="shared" si="18"/>
        <v>0</v>
      </c>
      <c r="W107" s="33">
        <f t="shared" si="19"/>
        <v>0</v>
      </c>
      <c r="X107" s="33">
        <f t="shared" si="20"/>
        <v>0</v>
      </c>
      <c r="Y107" s="33">
        <f t="shared" si="21"/>
        <v>0</v>
      </c>
      <c r="Z107" s="33">
        <f t="shared" si="22"/>
        <v>0</v>
      </c>
      <c r="AA107" s="33">
        <f t="shared" si="23"/>
        <v>0</v>
      </c>
      <c r="AB107" s="33">
        <f t="shared" si="24"/>
        <v>0</v>
      </c>
      <c r="AC107" s="33">
        <f t="shared" si="25"/>
        <v>0</v>
      </c>
      <c r="AD107" s="33">
        <f t="shared" si="26"/>
        <v>0</v>
      </c>
      <c r="AE107" s="33">
        <f t="shared" si="27"/>
        <v>0</v>
      </c>
      <c r="AF107" s="33">
        <f t="shared" si="28"/>
        <v>0</v>
      </c>
      <c r="AG107" s="33">
        <f t="shared" si="29"/>
        <v>0</v>
      </c>
      <c r="AH107" s="33">
        <f t="shared" si="30"/>
        <v>0</v>
      </c>
      <c r="AI107" s="33">
        <f t="shared" si="31"/>
        <v>0</v>
      </c>
      <c r="AJ107" s="33">
        <f t="shared" si="32"/>
        <v>0</v>
      </c>
      <c r="AK107" s="33">
        <f t="shared" si="33"/>
        <v>0</v>
      </c>
      <c r="AL107" s="33">
        <f t="shared" si="34"/>
        <v>0</v>
      </c>
      <c r="AM107" s="33">
        <f t="shared" si="35"/>
        <v>0</v>
      </c>
      <c r="AN107" s="33">
        <f t="shared" si="36"/>
        <v>0</v>
      </c>
      <c r="AO107" s="33">
        <f t="shared" si="37"/>
        <v>0</v>
      </c>
      <c r="AP107" s="33">
        <f t="shared" si="38"/>
        <v>0</v>
      </c>
      <c r="AQ107" s="33">
        <f t="shared" si="39"/>
        <v>0</v>
      </c>
      <c r="AR107" s="33">
        <f t="shared" si="40"/>
        <v>0</v>
      </c>
      <c r="AS107" s="33">
        <f t="shared" si="41"/>
        <v>0</v>
      </c>
      <c r="AT107" s="33">
        <f t="shared" si="42"/>
        <v>0</v>
      </c>
      <c r="AU107" s="33">
        <f t="shared" si="43"/>
        <v>0</v>
      </c>
      <c r="AV107" s="33">
        <f t="shared" si="44"/>
        <v>0</v>
      </c>
      <c r="AW107" s="33">
        <f t="shared" si="45"/>
        <v>0</v>
      </c>
      <c r="AX107" s="33">
        <f t="shared" si="46"/>
        <v>0</v>
      </c>
      <c r="AY107" s="33">
        <f t="shared" si="47"/>
        <v>0</v>
      </c>
      <c r="AZ107" s="33">
        <f t="shared" si="48"/>
        <v>0</v>
      </c>
      <c r="BA107" s="33">
        <f t="shared" si="49"/>
        <v>0</v>
      </c>
      <c r="BB107" s="33">
        <f t="shared" si="50"/>
        <v>0</v>
      </c>
      <c r="BC107" s="33">
        <f t="shared" si="51"/>
        <v>0</v>
      </c>
      <c r="BD107" s="33">
        <f t="shared" si="52"/>
        <v>0</v>
      </c>
      <c r="BE107" s="33">
        <f t="shared" si="53"/>
        <v>0</v>
      </c>
      <c r="BF107" s="33">
        <f t="shared" si="54"/>
        <v>0</v>
      </c>
      <c r="BG107" s="33">
        <f t="shared" si="55"/>
        <v>0</v>
      </c>
      <c r="DG107">
        <v>0</v>
      </c>
      <c r="DH107" s="31">
        <v>9253</v>
      </c>
      <c r="DI107" s="31">
        <v>12912</v>
      </c>
      <c r="DJ107" s="31">
        <v>6503</v>
      </c>
      <c r="DK107" s="31">
        <v>5637</v>
      </c>
      <c r="DL107" s="31">
        <v>10062</v>
      </c>
      <c r="DM107" s="31">
        <v>1160</v>
      </c>
      <c r="DN107" s="31">
        <v>81491</v>
      </c>
      <c r="DO107" s="31">
        <v>21737</v>
      </c>
      <c r="DP107" s="31">
        <v>5808</v>
      </c>
      <c r="DQ107" s="31">
        <v>11692</v>
      </c>
      <c r="DR107" s="31">
        <v>1749</v>
      </c>
      <c r="DS107" s="31">
        <v>8949</v>
      </c>
      <c r="DT107" s="31">
        <v>9289</v>
      </c>
      <c r="DU107" s="31">
        <v>2889</v>
      </c>
      <c r="DV107" s="31">
        <v>90853</v>
      </c>
      <c r="DW107" s="31">
        <v>89603</v>
      </c>
      <c r="DX107" s="31">
        <v>1192</v>
      </c>
      <c r="DY107" s="31">
        <v>13416</v>
      </c>
      <c r="DZ107" s="31">
        <v>3080</v>
      </c>
      <c r="EA107" s="31">
        <v>16145</v>
      </c>
      <c r="EB107" s="31">
        <v>11406</v>
      </c>
      <c r="EC107" s="31">
        <v>28786</v>
      </c>
      <c r="ED107" s="31">
        <v>63565</v>
      </c>
      <c r="EE107" s="31">
        <v>2347</v>
      </c>
      <c r="EF107" s="31">
        <v>19696</v>
      </c>
      <c r="EG107" s="31">
        <v>7697</v>
      </c>
      <c r="EH107" s="31">
        <v>1745</v>
      </c>
      <c r="EI107" s="31">
        <v>1878</v>
      </c>
      <c r="EJ107" s="31">
        <v>4223</v>
      </c>
      <c r="EK107" s="31">
        <v>109432</v>
      </c>
      <c r="EL107" s="31">
        <v>15597</v>
      </c>
      <c r="EM107" s="31">
        <v>4254</v>
      </c>
      <c r="EN107" s="31">
        <v>6158</v>
      </c>
      <c r="EO107" s="31">
        <v>1739</v>
      </c>
      <c r="EP107" s="31">
        <v>7012</v>
      </c>
      <c r="EQ107" s="31">
        <v>1183</v>
      </c>
      <c r="ER107" s="31">
        <v>40313</v>
      </c>
      <c r="ES107" s="31">
        <v>9759</v>
      </c>
      <c r="ET107" s="31">
        <v>10443</v>
      </c>
      <c r="EU107" s="31">
        <v>9251</v>
      </c>
      <c r="EV107" s="31">
        <v>11394</v>
      </c>
      <c r="EW107" s="31">
        <v>3368</v>
      </c>
      <c r="EX107" s="31">
        <v>34214</v>
      </c>
      <c r="EY107" s="31">
        <v>9135</v>
      </c>
      <c r="EZ107" s="31">
        <v>3618</v>
      </c>
      <c r="FA107" s="31">
        <v>6072</v>
      </c>
      <c r="FB107" s="31">
        <v>5343</v>
      </c>
      <c r="FC107" s="31">
        <v>718</v>
      </c>
      <c r="FD107" s="31">
        <v>7377</v>
      </c>
      <c r="FE107" s="31">
        <v>1008</v>
      </c>
      <c r="FF107" s="31">
        <v>148356</v>
      </c>
      <c r="FG107" s="31">
        <v>990507</v>
      </c>
    </row>
    <row r="108" spans="1:163" x14ac:dyDescent="0.75">
      <c r="A108">
        <v>2011</v>
      </c>
      <c r="B108">
        <v>8</v>
      </c>
      <c r="C108">
        <v>32</v>
      </c>
      <c r="D108" s="22">
        <v>1</v>
      </c>
      <c r="E108" s="22">
        <v>45</v>
      </c>
      <c r="F108" s="27">
        <v>40768</v>
      </c>
      <c r="G108" s="11">
        <v>40762</v>
      </c>
      <c r="H108" s="33">
        <f t="shared" si="4"/>
        <v>0</v>
      </c>
      <c r="I108" s="33">
        <f t="shared" si="5"/>
        <v>0</v>
      </c>
      <c r="J108" s="33">
        <f t="shared" si="6"/>
        <v>0</v>
      </c>
      <c r="K108" s="33">
        <f t="shared" si="7"/>
        <v>0</v>
      </c>
      <c r="L108" s="33">
        <f t="shared" si="8"/>
        <v>0</v>
      </c>
      <c r="M108" s="33">
        <f t="shared" si="9"/>
        <v>0</v>
      </c>
      <c r="N108" s="33">
        <f t="shared" si="10"/>
        <v>0</v>
      </c>
      <c r="O108" s="33">
        <f t="shared" si="11"/>
        <v>0</v>
      </c>
      <c r="P108" s="33">
        <f t="shared" si="12"/>
        <v>0</v>
      </c>
      <c r="Q108" s="33">
        <f t="shared" si="13"/>
        <v>0</v>
      </c>
      <c r="R108" s="33">
        <f t="shared" si="14"/>
        <v>0</v>
      </c>
      <c r="S108" s="33">
        <f t="shared" si="15"/>
        <v>0</v>
      </c>
      <c r="T108" s="33">
        <f t="shared" si="16"/>
        <v>0</v>
      </c>
      <c r="U108" s="33">
        <f t="shared" si="17"/>
        <v>0</v>
      </c>
      <c r="V108" s="33">
        <f t="shared" si="18"/>
        <v>0</v>
      </c>
      <c r="W108" s="33">
        <f t="shared" si="19"/>
        <v>0</v>
      </c>
      <c r="X108" s="33">
        <f t="shared" si="20"/>
        <v>0</v>
      </c>
      <c r="Y108" s="33">
        <f t="shared" si="21"/>
        <v>0</v>
      </c>
      <c r="Z108" s="33">
        <f t="shared" si="22"/>
        <v>0</v>
      </c>
      <c r="AA108" s="33">
        <f t="shared" si="23"/>
        <v>0</v>
      </c>
      <c r="AB108" s="33">
        <f t="shared" si="24"/>
        <v>0</v>
      </c>
      <c r="AC108" s="33">
        <f t="shared" si="25"/>
        <v>0</v>
      </c>
      <c r="AD108" s="33">
        <f t="shared" si="26"/>
        <v>0</v>
      </c>
      <c r="AE108" s="33">
        <f t="shared" si="27"/>
        <v>0</v>
      </c>
      <c r="AF108" s="33">
        <f t="shared" si="28"/>
        <v>0</v>
      </c>
      <c r="AG108" s="33">
        <f t="shared" si="29"/>
        <v>0</v>
      </c>
      <c r="AH108" s="33">
        <f t="shared" si="30"/>
        <v>0</v>
      </c>
      <c r="AI108" s="33">
        <f t="shared" si="31"/>
        <v>0</v>
      </c>
      <c r="AJ108" s="33">
        <f t="shared" si="32"/>
        <v>0</v>
      </c>
      <c r="AK108" s="33">
        <f t="shared" si="33"/>
        <v>0</v>
      </c>
      <c r="AL108" s="33">
        <f t="shared" si="34"/>
        <v>0</v>
      </c>
      <c r="AM108" s="33">
        <f t="shared" si="35"/>
        <v>0</v>
      </c>
      <c r="AN108" s="33">
        <f t="shared" si="36"/>
        <v>0</v>
      </c>
      <c r="AO108" s="33">
        <f t="shared" si="37"/>
        <v>0</v>
      </c>
      <c r="AP108" s="33">
        <f t="shared" si="38"/>
        <v>0</v>
      </c>
      <c r="AQ108" s="33">
        <f t="shared" si="39"/>
        <v>0</v>
      </c>
      <c r="AR108" s="33">
        <f t="shared" si="40"/>
        <v>0</v>
      </c>
      <c r="AS108" s="33">
        <f t="shared" si="41"/>
        <v>0</v>
      </c>
      <c r="AT108" s="33">
        <f t="shared" si="42"/>
        <v>0</v>
      </c>
      <c r="AU108" s="33">
        <f t="shared" si="43"/>
        <v>0</v>
      </c>
      <c r="AV108" s="33">
        <f t="shared" si="44"/>
        <v>0</v>
      </c>
      <c r="AW108" s="33">
        <f t="shared" si="45"/>
        <v>0</v>
      </c>
      <c r="AX108" s="33">
        <f t="shared" si="46"/>
        <v>0</v>
      </c>
      <c r="AY108" s="33">
        <f t="shared" si="47"/>
        <v>0</v>
      </c>
      <c r="AZ108" s="33">
        <f t="shared" si="48"/>
        <v>0</v>
      </c>
      <c r="BA108" s="33">
        <f t="shared" si="49"/>
        <v>0</v>
      </c>
      <c r="BB108" s="33">
        <f t="shared" si="50"/>
        <v>0</v>
      </c>
      <c r="BC108" s="33">
        <f t="shared" si="51"/>
        <v>0</v>
      </c>
      <c r="BD108" s="33">
        <f t="shared" si="52"/>
        <v>0</v>
      </c>
      <c r="BE108" s="33">
        <f t="shared" si="53"/>
        <v>0</v>
      </c>
      <c r="BF108" s="33">
        <f t="shared" si="54"/>
        <v>0</v>
      </c>
      <c r="BG108" s="33">
        <f t="shared" si="55"/>
        <v>0</v>
      </c>
      <c r="DG108">
        <v>0</v>
      </c>
      <c r="DH108" s="31">
        <v>9253</v>
      </c>
      <c r="DI108" s="31">
        <v>12912</v>
      </c>
      <c r="DJ108" s="31">
        <v>6503</v>
      </c>
      <c r="DK108" s="31">
        <v>5637</v>
      </c>
      <c r="DL108" s="31">
        <v>10062</v>
      </c>
      <c r="DM108" s="31">
        <v>1160</v>
      </c>
      <c r="DN108" s="31">
        <v>81491</v>
      </c>
      <c r="DO108" s="31">
        <v>21737</v>
      </c>
      <c r="DP108" s="31">
        <v>5808</v>
      </c>
      <c r="DQ108" s="31">
        <v>11692</v>
      </c>
      <c r="DR108" s="31">
        <v>1749</v>
      </c>
      <c r="DS108" s="31">
        <v>8949</v>
      </c>
      <c r="DT108" s="31">
        <v>9289</v>
      </c>
      <c r="DU108" s="31">
        <v>2889</v>
      </c>
      <c r="DV108" s="31">
        <v>90853</v>
      </c>
      <c r="DW108" s="31">
        <v>89603</v>
      </c>
      <c r="DX108" s="31">
        <v>1192</v>
      </c>
      <c r="DY108" s="31">
        <v>13416</v>
      </c>
      <c r="DZ108" s="31">
        <v>3080</v>
      </c>
      <c r="EA108" s="31">
        <v>16145</v>
      </c>
      <c r="EB108" s="31">
        <v>11406</v>
      </c>
      <c r="EC108" s="31">
        <v>28786</v>
      </c>
      <c r="ED108" s="31">
        <v>63565</v>
      </c>
      <c r="EE108" s="31">
        <v>2347</v>
      </c>
      <c r="EF108" s="31">
        <v>19696</v>
      </c>
      <c r="EG108" s="31">
        <v>7697</v>
      </c>
      <c r="EH108" s="31">
        <v>1745</v>
      </c>
      <c r="EI108" s="31">
        <v>1878</v>
      </c>
      <c r="EJ108" s="31">
        <v>4223</v>
      </c>
      <c r="EK108" s="31">
        <v>109432</v>
      </c>
      <c r="EL108" s="31">
        <v>15597</v>
      </c>
      <c r="EM108" s="31">
        <v>4254</v>
      </c>
      <c r="EN108" s="31">
        <v>6158</v>
      </c>
      <c r="EO108" s="31">
        <v>1739</v>
      </c>
      <c r="EP108" s="31">
        <v>7012</v>
      </c>
      <c r="EQ108" s="31">
        <v>1183</v>
      </c>
      <c r="ER108" s="31">
        <v>40313</v>
      </c>
      <c r="ES108" s="31">
        <v>9759</v>
      </c>
      <c r="ET108" s="31">
        <v>10443</v>
      </c>
      <c r="EU108" s="31">
        <v>9251</v>
      </c>
      <c r="EV108" s="31">
        <v>11394</v>
      </c>
      <c r="EW108" s="31">
        <v>3368</v>
      </c>
      <c r="EX108" s="31">
        <v>34214</v>
      </c>
      <c r="EY108" s="31">
        <v>9135</v>
      </c>
      <c r="EZ108" s="31">
        <v>3618</v>
      </c>
      <c r="FA108" s="31">
        <v>6072</v>
      </c>
      <c r="FB108" s="31">
        <v>5343</v>
      </c>
      <c r="FC108" s="31">
        <v>718</v>
      </c>
      <c r="FD108" s="31">
        <v>7377</v>
      </c>
      <c r="FE108" s="31">
        <v>1008</v>
      </c>
      <c r="FF108" s="31">
        <v>148356</v>
      </c>
      <c r="FG108" s="31">
        <v>990507</v>
      </c>
    </row>
    <row r="109" spans="1:163" x14ac:dyDescent="0.75">
      <c r="A109">
        <v>2011</v>
      </c>
      <c r="B109">
        <v>8</v>
      </c>
      <c r="C109">
        <v>33</v>
      </c>
      <c r="D109" s="22">
        <v>1</v>
      </c>
      <c r="E109" s="22">
        <v>46</v>
      </c>
      <c r="F109" s="27">
        <v>40775</v>
      </c>
      <c r="G109" s="11">
        <v>40769</v>
      </c>
      <c r="H109" s="33">
        <f t="shared" si="4"/>
        <v>0</v>
      </c>
      <c r="I109" s="33">
        <f t="shared" si="5"/>
        <v>0</v>
      </c>
      <c r="J109" s="33">
        <f t="shared" si="6"/>
        <v>0</v>
      </c>
      <c r="K109" s="33">
        <f t="shared" si="7"/>
        <v>0</v>
      </c>
      <c r="L109" s="33">
        <f t="shared" si="8"/>
        <v>0</v>
      </c>
      <c r="M109" s="33">
        <f t="shared" si="9"/>
        <v>0</v>
      </c>
      <c r="N109" s="33">
        <f t="shared" si="10"/>
        <v>0</v>
      </c>
      <c r="O109" s="33">
        <f t="shared" si="11"/>
        <v>0</v>
      </c>
      <c r="P109" s="33">
        <f t="shared" si="12"/>
        <v>0</v>
      </c>
      <c r="Q109" s="33">
        <f t="shared" si="13"/>
        <v>0</v>
      </c>
      <c r="R109" s="33">
        <f t="shared" si="14"/>
        <v>0</v>
      </c>
      <c r="S109" s="33">
        <f t="shared" si="15"/>
        <v>0</v>
      </c>
      <c r="T109" s="33">
        <f t="shared" si="16"/>
        <v>0</v>
      </c>
      <c r="U109" s="33">
        <f t="shared" si="17"/>
        <v>0</v>
      </c>
      <c r="V109" s="33">
        <f t="shared" si="18"/>
        <v>0</v>
      </c>
      <c r="W109" s="33">
        <f t="shared" si="19"/>
        <v>0</v>
      </c>
      <c r="X109" s="33">
        <f t="shared" si="20"/>
        <v>0</v>
      </c>
      <c r="Y109" s="33">
        <f t="shared" si="21"/>
        <v>0</v>
      </c>
      <c r="Z109" s="33">
        <f t="shared" si="22"/>
        <v>0</v>
      </c>
      <c r="AA109" s="33">
        <f t="shared" si="23"/>
        <v>0</v>
      </c>
      <c r="AB109" s="33">
        <f t="shared" si="24"/>
        <v>0</v>
      </c>
      <c r="AC109" s="33">
        <f t="shared" si="25"/>
        <v>0</v>
      </c>
      <c r="AD109" s="33">
        <f t="shared" si="26"/>
        <v>0</v>
      </c>
      <c r="AE109" s="33">
        <f t="shared" si="27"/>
        <v>0</v>
      </c>
      <c r="AF109" s="33">
        <f t="shared" si="28"/>
        <v>0</v>
      </c>
      <c r="AG109" s="33">
        <f t="shared" si="29"/>
        <v>0</v>
      </c>
      <c r="AH109" s="33">
        <f t="shared" si="30"/>
        <v>0</v>
      </c>
      <c r="AI109" s="33">
        <f t="shared" si="31"/>
        <v>0</v>
      </c>
      <c r="AJ109" s="33">
        <f t="shared" si="32"/>
        <v>0</v>
      </c>
      <c r="AK109" s="33">
        <f t="shared" si="33"/>
        <v>0</v>
      </c>
      <c r="AL109" s="33">
        <f t="shared" si="34"/>
        <v>0</v>
      </c>
      <c r="AM109" s="33">
        <f t="shared" si="35"/>
        <v>0</v>
      </c>
      <c r="AN109" s="33">
        <f t="shared" si="36"/>
        <v>0</v>
      </c>
      <c r="AO109" s="33">
        <f t="shared" si="37"/>
        <v>0</v>
      </c>
      <c r="AP109" s="33">
        <f t="shared" si="38"/>
        <v>0</v>
      </c>
      <c r="AQ109" s="33">
        <f t="shared" si="39"/>
        <v>0</v>
      </c>
      <c r="AR109" s="33">
        <f t="shared" si="40"/>
        <v>0</v>
      </c>
      <c r="AS109" s="33">
        <f t="shared" si="41"/>
        <v>0</v>
      </c>
      <c r="AT109" s="33">
        <f t="shared" si="42"/>
        <v>0</v>
      </c>
      <c r="AU109" s="33">
        <f t="shared" si="43"/>
        <v>0</v>
      </c>
      <c r="AV109" s="33">
        <f t="shared" si="44"/>
        <v>0</v>
      </c>
      <c r="AW109" s="33">
        <f t="shared" si="45"/>
        <v>0</v>
      </c>
      <c r="AX109" s="33">
        <f t="shared" si="46"/>
        <v>0</v>
      </c>
      <c r="AY109" s="33">
        <f t="shared" si="47"/>
        <v>0</v>
      </c>
      <c r="AZ109" s="33">
        <f t="shared" si="48"/>
        <v>0</v>
      </c>
      <c r="BA109" s="33">
        <f t="shared" si="49"/>
        <v>0</v>
      </c>
      <c r="BB109" s="33">
        <f t="shared" si="50"/>
        <v>0</v>
      </c>
      <c r="BC109" s="33">
        <f t="shared" si="51"/>
        <v>0</v>
      </c>
      <c r="BD109" s="33">
        <f t="shared" si="52"/>
        <v>0</v>
      </c>
      <c r="BE109" s="33">
        <f t="shared" si="53"/>
        <v>0</v>
      </c>
      <c r="BF109" s="33">
        <f t="shared" si="54"/>
        <v>0</v>
      </c>
      <c r="BG109" s="33">
        <f t="shared" si="55"/>
        <v>0</v>
      </c>
      <c r="DG109">
        <v>0</v>
      </c>
      <c r="DH109" s="31">
        <v>9253</v>
      </c>
      <c r="DI109" s="31">
        <v>12912</v>
      </c>
      <c r="DJ109" s="31">
        <v>6503</v>
      </c>
      <c r="DK109" s="31">
        <v>5637</v>
      </c>
      <c r="DL109" s="31">
        <v>10062</v>
      </c>
      <c r="DM109" s="31">
        <v>1160</v>
      </c>
      <c r="DN109" s="31">
        <v>81491</v>
      </c>
      <c r="DO109" s="31">
        <v>21737</v>
      </c>
      <c r="DP109" s="31">
        <v>5808</v>
      </c>
      <c r="DQ109" s="31">
        <v>11692</v>
      </c>
      <c r="DR109" s="31">
        <v>1749</v>
      </c>
      <c r="DS109" s="31">
        <v>8949</v>
      </c>
      <c r="DT109" s="31">
        <v>9289</v>
      </c>
      <c r="DU109" s="31">
        <v>2889</v>
      </c>
      <c r="DV109" s="31">
        <v>90853</v>
      </c>
      <c r="DW109" s="31">
        <v>89603</v>
      </c>
      <c r="DX109" s="31">
        <v>1192</v>
      </c>
      <c r="DY109" s="31">
        <v>13416</v>
      </c>
      <c r="DZ109" s="31">
        <v>3080</v>
      </c>
      <c r="EA109" s="31">
        <v>16145</v>
      </c>
      <c r="EB109" s="31">
        <v>11406</v>
      </c>
      <c r="EC109" s="31">
        <v>28786</v>
      </c>
      <c r="ED109" s="31">
        <v>63565</v>
      </c>
      <c r="EE109" s="31">
        <v>2347</v>
      </c>
      <c r="EF109" s="31">
        <v>19696</v>
      </c>
      <c r="EG109" s="31">
        <v>7697</v>
      </c>
      <c r="EH109" s="31">
        <v>1745</v>
      </c>
      <c r="EI109" s="31">
        <v>1878</v>
      </c>
      <c r="EJ109" s="31">
        <v>4223</v>
      </c>
      <c r="EK109" s="31">
        <v>109432</v>
      </c>
      <c r="EL109" s="31">
        <v>15597</v>
      </c>
      <c r="EM109" s="31">
        <v>4254</v>
      </c>
      <c r="EN109" s="31">
        <v>6158</v>
      </c>
      <c r="EO109" s="31">
        <v>1739</v>
      </c>
      <c r="EP109" s="31">
        <v>7012</v>
      </c>
      <c r="EQ109" s="31">
        <v>1183</v>
      </c>
      <c r="ER109" s="31">
        <v>40313</v>
      </c>
      <c r="ES109" s="31">
        <v>9759</v>
      </c>
      <c r="ET109" s="31">
        <v>10443</v>
      </c>
      <c r="EU109" s="31">
        <v>9251</v>
      </c>
      <c r="EV109" s="31">
        <v>11394</v>
      </c>
      <c r="EW109" s="31">
        <v>3368</v>
      </c>
      <c r="EX109" s="31">
        <v>34214</v>
      </c>
      <c r="EY109" s="31">
        <v>9135</v>
      </c>
      <c r="EZ109" s="31">
        <v>3618</v>
      </c>
      <c r="FA109" s="31">
        <v>6072</v>
      </c>
      <c r="FB109" s="31">
        <v>5343</v>
      </c>
      <c r="FC109" s="31">
        <v>718</v>
      </c>
      <c r="FD109" s="31">
        <v>7377</v>
      </c>
      <c r="FE109" s="31">
        <v>1008</v>
      </c>
      <c r="FF109" s="31">
        <v>148356</v>
      </c>
      <c r="FG109" s="31">
        <v>990507</v>
      </c>
    </row>
    <row r="110" spans="1:163" x14ac:dyDescent="0.75">
      <c r="A110">
        <v>2011</v>
      </c>
      <c r="B110">
        <v>8</v>
      </c>
      <c r="C110">
        <v>34</v>
      </c>
      <c r="D110" s="22">
        <v>1</v>
      </c>
      <c r="E110" s="22">
        <v>47</v>
      </c>
      <c r="F110" s="27">
        <v>40782</v>
      </c>
      <c r="G110" s="11">
        <v>40776</v>
      </c>
      <c r="H110" s="33">
        <f t="shared" si="4"/>
        <v>0</v>
      </c>
      <c r="I110" s="33">
        <f t="shared" si="5"/>
        <v>0</v>
      </c>
      <c r="J110" s="33">
        <f t="shared" si="6"/>
        <v>0</v>
      </c>
      <c r="K110" s="33">
        <f t="shared" si="7"/>
        <v>0</v>
      </c>
      <c r="L110" s="33">
        <f t="shared" si="8"/>
        <v>0</v>
      </c>
      <c r="M110" s="33">
        <f t="shared" si="9"/>
        <v>0</v>
      </c>
      <c r="N110" s="33">
        <f t="shared" si="10"/>
        <v>0</v>
      </c>
      <c r="O110" s="33">
        <f t="shared" si="11"/>
        <v>0</v>
      </c>
      <c r="P110" s="33">
        <f t="shared" si="12"/>
        <v>0</v>
      </c>
      <c r="Q110" s="33">
        <f t="shared" si="13"/>
        <v>0</v>
      </c>
      <c r="R110" s="33">
        <f t="shared" si="14"/>
        <v>0</v>
      </c>
      <c r="S110" s="33">
        <f t="shared" si="15"/>
        <v>0</v>
      </c>
      <c r="T110" s="33">
        <f t="shared" si="16"/>
        <v>0</v>
      </c>
      <c r="U110" s="33">
        <f t="shared" si="17"/>
        <v>0</v>
      </c>
      <c r="V110" s="33">
        <f t="shared" si="18"/>
        <v>0</v>
      </c>
      <c r="W110" s="33">
        <f t="shared" si="19"/>
        <v>0</v>
      </c>
      <c r="X110" s="33">
        <f t="shared" si="20"/>
        <v>0</v>
      </c>
      <c r="Y110" s="33">
        <f t="shared" si="21"/>
        <v>0</v>
      </c>
      <c r="Z110" s="33">
        <f t="shared" si="22"/>
        <v>0</v>
      </c>
      <c r="AA110" s="33">
        <f t="shared" si="23"/>
        <v>0</v>
      </c>
      <c r="AB110" s="33">
        <f t="shared" si="24"/>
        <v>0</v>
      </c>
      <c r="AC110" s="33">
        <f t="shared" si="25"/>
        <v>0</v>
      </c>
      <c r="AD110" s="33">
        <f t="shared" si="26"/>
        <v>0</v>
      </c>
      <c r="AE110" s="33">
        <f t="shared" si="27"/>
        <v>0</v>
      </c>
      <c r="AF110" s="33">
        <f t="shared" si="28"/>
        <v>0</v>
      </c>
      <c r="AG110" s="33">
        <f t="shared" si="29"/>
        <v>0</v>
      </c>
      <c r="AH110" s="33">
        <f t="shared" si="30"/>
        <v>0</v>
      </c>
      <c r="AI110" s="33">
        <f t="shared" si="31"/>
        <v>0</v>
      </c>
      <c r="AJ110" s="33">
        <f t="shared" si="32"/>
        <v>0</v>
      </c>
      <c r="AK110" s="33">
        <f t="shared" si="33"/>
        <v>0</v>
      </c>
      <c r="AL110" s="33">
        <f t="shared" si="34"/>
        <v>0</v>
      </c>
      <c r="AM110" s="33">
        <f t="shared" si="35"/>
        <v>0</v>
      </c>
      <c r="AN110" s="33">
        <f t="shared" si="36"/>
        <v>0</v>
      </c>
      <c r="AO110" s="33">
        <f t="shared" si="37"/>
        <v>0</v>
      </c>
      <c r="AP110" s="33">
        <f t="shared" si="38"/>
        <v>0</v>
      </c>
      <c r="AQ110" s="33">
        <f t="shared" si="39"/>
        <v>0</v>
      </c>
      <c r="AR110" s="33">
        <f t="shared" si="40"/>
        <v>0</v>
      </c>
      <c r="AS110" s="33">
        <f t="shared" si="41"/>
        <v>0</v>
      </c>
      <c r="AT110" s="33">
        <f t="shared" si="42"/>
        <v>0</v>
      </c>
      <c r="AU110" s="33">
        <f t="shared" si="43"/>
        <v>0</v>
      </c>
      <c r="AV110" s="33">
        <f t="shared" si="44"/>
        <v>0</v>
      </c>
      <c r="AW110" s="33">
        <f t="shared" si="45"/>
        <v>0</v>
      </c>
      <c r="AX110" s="33">
        <f t="shared" si="46"/>
        <v>0</v>
      </c>
      <c r="AY110" s="33">
        <f t="shared" si="47"/>
        <v>0</v>
      </c>
      <c r="AZ110" s="33">
        <f t="shared" si="48"/>
        <v>0</v>
      </c>
      <c r="BA110" s="33">
        <f t="shared" si="49"/>
        <v>0</v>
      </c>
      <c r="BB110" s="33">
        <f t="shared" si="50"/>
        <v>0</v>
      </c>
      <c r="BC110" s="33">
        <f t="shared" si="51"/>
        <v>0</v>
      </c>
      <c r="BD110" s="33">
        <f t="shared" si="52"/>
        <v>0</v>
      </c>
      <c r="BE110" s="33">
        <f t="shared" si="53"/>
        <v>0</v>
      </c>
      <c r="BF110" s="33">
        <f t="shared" si="54"/>
        <v>0</v>
      </c>
      <c r="BG110" s="33">
        <f t="shared" si="55"/>
        <v>0</v>
      </c>
      <c r="DG110">
        <v>0</v>
      </c>
      <c r="DH110" s="31">
        <v>9253</v>
      </c>
      <c r="DI110" s="31">
        <v>12912</v>
      </c>
      <c r="DJ110" s="31">
        <v>6503</v>
      </c>
      <c r="DK110" s="31">
        <v>5637</v>
      </c>
      <c r="DL110" s="31">
        <v>10062</v>
      </c>
      <c r="DM110" s="31">
        <v>1160</v>
      </c>
      <c r="DN110" s="31">
        <v>81491</v>
      </c>
      <c r="DO110" s="31">
        <v>21737</v>
      </c>
      <c r="DP110" s="31">
        <v>5808</v>
      </c>
      <c r="DQ110" s="31">
        <v>11692</v>
      </c>
      <c r="DR110" s="31">
        <v>1749</v>
      </c>
      <c r="DS110" s="31">
        <v>8949</v>
      </c>
      <c r="DT110" s="31">
        <v>9289</v>
      </c>
      <c r="DU110" s="31">
        <v>2889</v>
      </c>
      <c r="DV110" s="31">
        <v>90853</v>
      </c>
      <c r="DW110" s="31">
        <v>89603</v>
      </c>
      <c r="DX110" s="31">
        <v>1192</v>
      </c>
      <c r="DY110" s="31">
        <v>13416</v>
      </c>
      <c r="DZ110" s="31">
        <v>3080</v>
      </c>
      <c r="EA110" s="31">
        <v>16145</v>
      </c>
      <c r="EB110" s="31">
        <v>11406</v>
      </c>
      <c r="EC110" s="31">
        <v>28786</v>
      </c>
      <c r="ED110" s="31">
        <v>63565</v>
      </c>
      <c r="EE110" s="31">
        <v>2347</v>
      </c>
      <c r="EF110" s="31">
        <v>19696</v>
      </c>
      <c r="EG110" s="31">
        <v>7697</v>
      </c>
      <c r="EH110" s="31">
        <v>1745</v>
      </c>
      <c r="EI110" s="31">
        <v>1878</v>
      </c>
      <c r="EJ110" s="31">
        <v>4223</v>
      </c>
      <c r="EK110" s="31">
        <v>109432</v>
      </c>
      <c r="EL110" s="31">
        <v>15597</v>
      </c>
      <c r="EM110" s="31">
        <v>4254</v>
      </c>
      <c r="EN110" s="31">
        <v>6158</v>
      </c>
      <c r="EO110" s="31">
        <v>1739</v>
      </c>
      <c r="EP110" s="31">
        <v>7012</v>
      </c>
      <c r="EQ110" s="31">
        <v>1183</v>
      </c>
      <c r="ER110" s="31">
        <v>40313</v>
      </c>
      <c r="ES110" s="31">
        <v>9759</v>
      </c>
      <c r="ET110" s="31">
        <v>10443</v>
      </c>
      <c r="EU110" s="31">
        <v>9251</v>
      </c>
      <c r="EV110" s="31">
        <v>11394</v>
      </c>
      <c r="EW110" s="31">
        <v>3368</v>
      </c>
      <c r="EX110" s="31">
        <v>34214</v>
      </c>
      <c r="EY110" s="31">
        <v>9135</v>
      </c>
      <c r="EZ110" s="31">
        <v>3618</v>
      </c>
      <c r="FA110" s="31">
        <v>6072</v>
      </c>
      <c r="FB110" s="31">
        <v>5343</v>
      </c>
      <c r="FC110" s="31">
        <v>718</v>
      </c>
      <c r="FD110" s="31">
        <v>7377</v>
      </c>
      <c r="FE110" s="31">
        <v>1008</v>
      </c>
      <c r="FF110" s="31">
        <v>148356</v>
      </c>
      <c r="FG110" s="31">
        <v>990507</v>
      </c>
    </row>
    <row r="111" spans="1:163" x14ac:dyDescent="0.75">
      <c r="A111">
        <v>2011</v>
      </c>
      <c r="B111">
        <v>8</v>
      </c>
      <c r="C111">
        <v>35</v>
      </c>
      <c r="D111" s="22">
        <v>1</v>
      </c>
      <c r="E111" s="22">
        <v>48</v>
      </c>
      <c r="F111" s="27">
        <v>40789</v>
      </c>
      <c r="G111" s="11">
        <v>40783</v>
      </c>
      <c r="H111" s="33">
        <f t="shared" si="4"/>
        <v>0</v>
      </c>
      <c r="I111" s="33">
        <f t="shared" si="5"/>
        <v>0</v>
      </c>
      <c r="J111" s="33">
        <f t="shared" si="6"/>
        <v>0</v>
      </c>
      <c r="K111" s="33">
        <f t="shared" si="7"/>
        <v>0</v>
      </c>
      <c r="L111" s="33">
        <f t="shared" si="8"/>
        <v>0</v>
      </c>
      <c r="M111" s="33">
        <f t="shared" si="9"/>
        <v>0</v>
      </c>
      <c r="N111" s="33">
        <f t="shared" si="10"/>
        <v>0</v>
      </c>
      <c r="O111" s="33">
        <f t="shared" si="11"/>
        <v>0</v>
      </c>
      <c r="P111" s="33">
        <f t="shared" si="12"/>
        <v>0</v>
      </c>
      <c r="Q111" s="33">
        <f t="shared" si="13"/>
        <v>0</v>
      </c>
      <c r="R111" s="33">
        <f t="shared" si="14"/>
        <v>0</v>
      </c>
      <c r="S111" s="33">
        <f t="shared" si="15"/>
        <v>0</v>
      </c>
      <c r="T111" s="33">
        <f t="shared" si="16"/>
        <v>0</v>
      </c>
      <c r="U111" s="33">
        <f t="shared" si="17"/>
        <v>0</v>
      </c>
      <c r="V111" s="33">
        <f t="shared" si="18"/>
        <v>0</v>
      </c>
      <c r="W111" s="33">
        <f t="shared" si="19"/>
        <v>0</v>
      </c>
      <c r="X111" s="33">
        <f t="shared" si="20"/>
        <v>0</v>
      </c>
      <c r="Y111" s="33">
        <f t="shared" si="21"/>
        <v>0</v>
      </c>
      <c r="Z111" s="33">
        <f t="shared" si="22"/>
        <v>0</v>
      </c>
      <c r="AA111" s="33">
        <f t="shared" si="23"/>
        <v>0</v>
      </c>
      <c r="AB111" s="33">
        <f t="shared" si="24"/>
        <v>0</v>
      </c>
      <c r="AC111" s="33">
        <f t="shared" si="25"/>
        <v>0</v>
      </c>
      <c r="AD111" s="33">
        <f t="shared" si="26"/>
        <v>0</v>
      </c>
      <c r="AE111" s="33">
        <f t="shared" si="27"/>
        <v>0</v>
      </c>
      <c r="AF111" s="33">
        <f t="shared" si="28"/>
        <v>0</v>
      </c>
      <c r="AG111" s="33">
        <f t="shared" si="29"/>
        <v>0</v>
      </c>
      <c r="AH111" s="33">
        <f t="shared" si="30"/>
        <v>0</v>
      </c>
      <c r="AI111" s="33">
        <f t="shared" si="31"/>
        <v>0</v>
      </c>
      <c r="AJ111" s="33">
        <f t="shared" si="32"/>
        <v>0</v>
      </c>
      <c r="AK111" s="33">
        <f t="shared" si="33"/>
        <v>0</v>
      </c>
      <c r="AL111" s="33">
        <f t="shared" si="34"/>
        <v>0</v>
      </c>
      <c r="AM111" s="33">
        <f t="shared" si="35"/>
        <v>0</v>
      </c>
      <c r="AN111" s="33">
        <f t="shared" si="36"/>
        <v>0</v>
      </c>
      <c r="AO111" s="33">
        <f t="shared" si="37"/>
        <v>0</v>
      </c>
      <c r="AP111" s="33">
        <f t="shared" si="38"/>
        <v>0</v>
      </c>
      <c r="AQ111" s="33">
        <f t="shared" si="39"/>
        <v>0</v>
      </c>
      <c r="AR111" s="33">
        <f t="shared" si="40"/>
        <v>0</v>
      </c>
      <c r="AS111" s="33">
        <f t="shared" si="41"/>
        <v>0</v>
      </c>
      <c r="AT111" s="33">
        <f t="shared" si="42"/>
        <v>0</v>
      </c>
      <c r="AU111" s="33">
        <f t="shared" si="43"/>
        <v>0</v>
      </c>
      <c r="AV111" s="33">
        <f t="shared" si="44"/>
        <v>0</v>
      </c>
      <c r="AW111" s="33">
        <f t="shared" si="45"/>
        <v>0</v>
      </c>
      <c r="AX111" s="33">
        <f t="shared" si="46"/>
        <v>0</v>
      </c>
      <c r="AY111" s="33">
        <f t="shared" si="47"/>
        <v>0</v>
      </c>
      <c r="AZ111" s="33">
        <f t="shared" si="48"/>
        <v>0</v>
      </c>
      <c r="BA111" s="33">
        <f t="shared" si="49"/>
        <v>0</v>
      </c>
      <c r="BB111" s="33">
        <f t="shared" si="50"/>
        <v>0</v>
      </c>
      <c r="BC111" s="33">
        <f t="shared" si="51"/>
        <v>0</v>
      </c>
      <c r="BD111" s="33">
        <f t="shared" si="52"/>
        <v>0</v>
      </c>
      <c r="BE111" s="33">
        <f t="shared" si="53"/>
        <v>0</v>
      </c>
      <c r="BF111" s="33">
        <f t="shared" si="54"/>
        <v>0</v>
      </c>
      <c r="BG111" s="33">
        <f t="shared" si="55"/>
        <v>0</v>
      </c>
      <c r="DG111">
        <v>0</v>
      </c>
      <c r="DH111" s="31">
        <v>9253</v>
      </c>
      <c r="DI111" s="31">
        <v>12912</v>
      </c>
      <c r="DJ111" s="31">
        <v>6503</v>
      </c>
      <c r="DK111" s="31">
        <v>5637</v>
      </c>
      <c r="DL111" s="31">
        <v>10062</v>
      </c>
      <c r="DM111" s="31">
        <v>1160</v>
      </c>
      <c r="DN111" s="31">
        <v>81491</v>
      </c>
      <c r="DO111" s="31">
        <v>21737</v>
      </c>
      <c r="DP111" s="31">
        <v>5808</v>
      </c>
      <c r="DQ111" s="31">
        <v>11692</v>
      </c>
      <c r="DR111" s="31">
        <v>1749</v>
      </c>
      <c r="DS111" s="31">
        <v>8949</v>
      </c>
      <c r="DT111" s="31">
        <v>9289</v>
      </c>
      <c r="DU111" s="31">
        <v>2889</v>
      </c>
      <c r="DV111" s="31">
        <v>90853</v>
      </c>
      <c r="DW111" s="31">
        <v>89603</v>
      </c>
      <c r="DX111" s="31">
        <v>1192</v>
      </c>
      <c r="DY111" s="31">
        <v>13416</v>
      </c>
      <c r="DZ111" s="31">
        <v>3080</v>
      </c>
      <c r="EA111" s="31">
        <v>16145</v>
      </c>
      <c r="EB111" s="31">
        <v>11406</v>
      </c>
      <c r="EC111" s="31">
        <v>28786</v>
      </c>
      <c r="ED111" s="31">
        <v>63565</v>
      </c>
      <c r="EE111" s="31">
        <v>2347</v>
      </c>
      <c r="EF111" s="31">
        <v>19696</v>
      </c>
      <c r="EG111" s="31">
        <v>7697</v>
      </c>
      <c r="EH111" s="31">
        <v>1745</v>
      </c>
      <c r="EI111" s="31">
        <v>1878</v>
      </c>
      <c r="EJ111" s="31">
        <v>4223</v>
      </c>
      <c r="EK111" s="31">
        <v>109432</v>
      </c>
      <c r="EL111" s="31">
        <v>15597</v>
      </c>
      <c r="EM111" s="31">
        <v>4254</v>
      </c>
      <c r="EN111" s="31">
        <v>6158</v>
      </c>
      <c r="EO111" s="31">
        <v>1739</v>
      </c>
      <c r="EP111" s="31">
        <v>7012</v>
      </c>
      <c r="EQ111" s="31">
        <v>1183</v>
      </c>
      <c r="ER111" s="31">
        <v>40313</v>
      </c>
      <c r="ES111" s="31">
        <v>9759</v>
      </c>
      <c r="ET111" s="31">
        <v>10443</v>
      </c>
      <c r="EU111" s="31">
        <v>9251</v>
      </c>
      <c r="EV111" s="31">
        <v>11394</v>
      </c>
      <c r="EW111" s="31">
        <v>3368</v>
      </c>
      <c r="EX111" s="31">
        <v>34214</v>
      </c>
      <c r="EY111" s="31">
        <v>9135</v>
      </c>
      <c r="EZ111" s="31">
        <v>3618</v>
      </c>
      <c r="FA111" s="31">
        <v>6072</v>
      </c>
      <c r="FB111" s="31">
        <v>5343</v>
      </c>
      <c r="FC111" s="31">
        <v>718</v>
      </c>
      <c r="FD111" s="31">
        <v>7377</v>
      </c>
      <c r="FE111" s="31">
        <v>1008</v>
      </c>
      <c r="FF111" s="31">
        <v>148356</v>
      </c>
      <c r="FG111" s="31">
        <v>990507</v>
      </c>
    </row>
    <row r="112" spans="1:163" x14ac:dyDescent="0.75">
      <c r="A112">
        <v>2011</v>
      </c>
      <c r="B112">
        <v>9</v>
      </c>
      <c r="C112">
        <v>36</v>
      </c>
      <c r="D112" s="22">
        <v>1</v>
      </c>
      <c r="E112" s="22">
        <v>49</v>
      </c>
      <c r="F112" s="27">
        <v>40796</v>
      </c>
      <c r="G112" s="11">
        <v>40790</v>
      </c>
      <c r="H112" s="33">
        <f t="shared" si="4"/>
        <v>0</v>
      </c>
      <c r="I112" s="33">
        <f t="shared" si="5"/>
        <v>0</v>
      </c>
      <c r="J112" s="33">
        <f t="shared" si="6"/>
        <v>0</v>
      </c>
      <c r="K112" s="33">
        <f t="shared" si="7"/>
        <v>0</v>
      </c>
      <c r="L112" s="33">
        <f t="shared" si="8"/>
        <v>0</v>
      </c>
      <c r="M112" s="33">
        <f t="shared" si="9"/>
        <v>0</v>
      </c>
      <c r="N112" s="33">
        <f t="shared" si="10"/>
        <v>0</v>
      </c>
      <c r="O112" s="33">
        <f t="shared" si="11"/>
        <v>0</v>
      </c>
      <c r="P112" s="33">
        <f t="shared" si="12"/>
        <v>0</v>
      </c>
      <c r="Q112" s="33">
        <f t="shared" si="13"/>
        <v>0</v>
      </c>
      <c r="R112" s="33">
        <f t="shared" si="14"/>
        <v>0</v>
      </c>
      <c r="S112" s="33">
        <f t="shared" si="15"/>
        <v>0</v>
      </c>
      <c r="T112" s="33">
        <f t="shared" si="16"/>
        <v>0</v>
      </c>
      <c r="U112" s="33">
        <f t="shared" si="17"/>
        <v>0</v>
      </c>
      <c r="V112" s="33">
        <f t="shared" si="18"/>
        <v>0</v>
      </c>
      <c r="W112" s="33">
        <f t="shared" si="19"/>
        <v>0</v>
      </c>
      <c r="X112" s="33">
        <f t="shared" si="20"/>
        <v>0</v>
      </c>
      <c r="Y112" s="33">
        <f t="shared" si="21"/>
        <v>0</v>
      </c>
      <c r="Z112" s="33">
        <f t="shared" si="22"/>
        <v>0</v>
      </c>
      <c r="AA112" s="33">
        <f t="shared" si="23"/>
        <v>0</v>
      </c>
      <c r="AB112" s="33">
        <f t="shared" si="24"/>
        <v>0</v>
      </c>
      <c r="AC112" s="33">
        <f t="shared" si="25"/>
        <v>0</v>
      </c>
      <c r="AD112" s="33">
        <f t="shared" si="26"/>
        <v>0</v>
      </c>
      <c r="AE112" s="33">
        <f t="shared" si="27"/>
        <v>0</v>
      </c>
      <c r="AF112" s="33">
        <f t="shared" si="28"/>
        <v>0</v>
      </c>
      <c r="AG112" s="33">
        <f t="shared" si="29"/>
        <v>0</v>
      </c>
      <c r="AH112" s="33">
        <f t="shared" si="30"/>
        <v>0</v>
      </c>
      <c r="AI112" s="33">
        <f t="shared" si="31"/>
        <v>0</v>
      </c>
      <c r="AJ112" s="33">
        <f t="shared" si="32"/>
        <v>0</v>
      </c>
      <c r="AK112" s="33">
        <f t="shared" si="33"/>
        <v>0</v>
      </c>
      <c r="AL112" s="33">
        <f t="shared" si="34"/>
        <v>0</v>
      </c>
      <c r="AM112" s="33">
        <f t="shared" si="35"/>
        <v>0</v>
      </c>
      <c r="AN112" s="33">
        <f t="shared" si="36"/>
        <v>0</v>
      </c>
      <c r="AO112" s="33">
        <f t="shared" si="37"/>
        <v>0</v>
      </c>
      <c r="AP112" s="33">
        <f t="shared" si="38"/>
        <v>0</v>
      </c>
      <c r="AQ112" s="33">
        <f t="shared" si="39"/>
        <v>0</v>
      </c>
      <c r="AR112" s="33">
        <f t="shared" si="40"/>
        <v>0</v>
      </c>
      <c r="AS112" s="33">
        <f t="shared" si="41"/>
        <v>0</v>
      </c>
      <c r="AT112" s="33">
        <f t="shared" si="42"/>
        <v>0</v>
      </c>
      <c r="AU112" s="33">
        <f t="shared" si="43"/>
        <v>0</v>
      </c>
      <c r="AV112" s="33">
        <f t="shared" si="44"/>
        <v>0</v>
      </c>
      <c r="AW112" s="33">
        <f t="shared" si="45"/>
        <v>0</v>
      </c>
      <c r="AX112" s="33">
        <f t="shared" si="46"/>
        <v>0</v>
      </c>
      <c r="AY112" s="33">
        <f t="shared" si="47"/>
        <v>0</v>
      </c>
      <c r="AZ112" s="33">
        <f t="shared" si="48"/>
        <v>0</v>
      </c>
      <c r="BA112" s="33">
        <f t="shared" si="49"/>
        <v>0</v>
      </c>
      <c r="BB112" s="33">
        <f t="shared" si="50"/>
        <v>0</v>
      </c>
      <c r="BC112" s="33">
        <f t="shared" si="51"/>
        <v>0</v>
      </c>
      <c r="BD112" s="33">
        <f t="shared" si="52"/>
        <v>0</v>
      </c>
      <c r="BE112" s="33">
        <f t="shared" si="53"/>
        <v>0</v>
      </c>
      <c r="BF112" s="33">
        <f t="shared" si="54"/>
        <v>0</v>
      </c>
      <c r="BG112" s="33">
        <f t="shared" si="55"/>
        <v>0</v>
      </c>
      <c r="DG112">
        <v>0</v>
      </c>
      <c r="DH112" s="32">
        <v>9205</v>
      </c>
      <c r="DI112" s="32">
        <v>13054</v>
      </c>
      <c r="DJ112" s="32">
        <v>6573</v>
      </c>
      <c r="DK112" s="32">
        <v>5729</v>
      </c>
      <c r="DL112" s="32">
        <v>10090</v>
      </c>
      <c r="DM112" s="32">
        <v>1136</v>
      </c>
      <c r="DN112" s="32">
        <v>81674</v>
      </c>
      <c r="DO112" s="32">
        <v>21667</v>
      </c>
      <c r="DP112" s="32">
        <v>5808</v>
      </c>
      <c r="DQ112" s="32">
        <v>11755</v>
      </c>
      <c r="DR112" s="32">
        <v>1761</v>
      </c>
      <c r="DS112" s="32">
        <v>9022</v>
      </c>
      <c r="DT112" s="32">
        <v>9278</v>
      </c>
      <c r="DU112" s="32">
        <v>2930</v>
      </c>
      <c r="DV112" s="32">
        <v>91236</v>
      </c>
      <c r="DW112" s="32">
        <v>91295</v>
      </c>
      <c r="DX112" s="32">
        <v>1254</v>
      </c>
      <c r="DY112" s="32">
        <v>13568</v>
      </c>
      <c r="DZ112" s="32">
        <v>3084</v>
      </c>
      <c r="EA112" s="32">
        <v>16385</v>
      </c>
      <c r="EB112" s="32">
        <v>11371</v>
      </c>
      <c r="EC112" s="32">
        <v>28968</v>
      </c>
      <c r="ED112" s="32">
        <v>64242</v>
      </c>
      <c r="EE112" s="32">
        <v>2377</v>
      </c>
      <c r="EF112" s="32">
        <v>19621</v>
      </c>
      <c r="EG112" s="32">
        <v>7643</v>
      </c>
      <c r="EH112" s="32">
        <v>1709</v>
      </c>
      <c r="EI112" s="32">
        <v>1877</v>
      </c>
      <c r="EJ112" s="32">
        <v>4212</v>
      </c>
      <c r="EK112" s="32">
        <v>110172</v>
      </c>
      <c r="EL112" s="32">
        <v>15506</v>
      </c>
      <c r="EM112" s="32">
        <v>4191</v>
      </c>
      <c r="EN112" s="32">
        <v>6189</v>
      </c>
      <c r="EO112" s="32">
        <v>1738</v>
      </c>
      <c r="EP112" s="32">
        <v>7077</v>
      </c>
      <c r="EQ112" s="32">
        <v>1139</v>
      </c>
      <c r="ER112" s="32">
        <v>40357</v>
      </c>
      <c r="ES112" s="32">
        <v>10142</v>
      </c>
      <c r="ET112" s="32">
        <v>10493</v>
      </c>
      <c r="EU112" s="32">
        <v>9331</v>
      </c>
      <c r="EV112" s="32">
        <v>11392</v>
      </c>
      <c r="EW112" s="32">
        <v>3418</v>
      </c>
      <c r="EX112" s="32">
        <v>34374</v>
      </c>
      <c r="EY112" s="32">
        <v>9176</v>
      </c>
      <c r="EZ112" s="32">
        <v>3585</v>
      </c>
      <c r="FA112" s="32">
        <v>6057</v>
      </c>
      <c r="FB112" s="32">
        <v>5151</v>
      </c>
      <c r="FC112" s="32">
        <v>713</v>
      </c>
      <c r="FD112" s="32">
        <v>7458</v>
      </c>
      <c r="FE112" s="32">
        <v>981</v>
      </c>
      <c r="FF112" s="32">
        <v>149702</v>
      </c>
      <c r="FG112" s="32">
        <v>996866</v>
      </c>
    </row>
    <row r="113" spans="1:163" x14ac:dyDescent="0.75">
      <c r="A113">
        <v>2011</v>
      </c>
      <c r="B113">
        <v>9</v>
      </c>
      <c r="C113">
        <v>37</v>
      </c>
      <c r="D113" s="22">
        <v>1</v>
      </c>
      <c r="E113" s="22">
        <v>50</v>
      </c>
      <c r="F113" s="27">
        <v>40803</v>
      </c>
      <c r="G113" s="11">
        <v>40797</v>
      </c>
      <c r="H113" s="33">
        <f t="shared" si="4"/>
        <v>0</v>
      </c>
      <c r="I113" s="33">
        <f t="shared" si="5"/>
        <v>0</v>
      </c>
      <c r="J113" s="33">
        <f t="shared" si="6"/>
        <v>0</v>
      </c>
      <c r="K113" s="33">
        <f t="shared" si="7"/>
        <v>0</v>
      </c>
      <c r="L113" s="33">
        <f t="shared" si="8"/>
        <v>0</v>
      </c>
      <c r="M113" s="33">
        <f t="shared" si="9"/>
        <v>0</v>
      </c>
      <c r="N113" s="33">
        <f t="shared" si="10"/>
        <v>0</v>
      </c>
      <c r="O113" s="33">
        <f t="shared" si="11"/>
        <v>0</v>
      </c>
      <c r="P113" s="33">
        <f t="shared" si="12"/>
        <v>0</v>
      </c>
      <c r="Q113" s="33">
        <f t="shared" si="13"/>
        <v>0</v>
      </c>
      <c r="R113" s="33">
        <f t="shared" si="14"/>
        <v>0</v>
      </c>
      <c r="S113" s="33">
        <f t="shared" si="15"/>
        <v>0</v>
      </c>
      <c r="T113" s="33">
        <f t="shared" si="16"/>
        <v>0</v>
      </c>
      <c r="U113" s="33">
        <f t="shared" si="17"/>
        <v>0</v>
      </c>
      <c r="V113" s="33">
        <f t="shared" si="18"/>
        <v>0</v>
      </c>
      <c r="W113" s="33">
        <f t="shared" si="19"/>
        <v>0</v>
      </c>
      <c r="X113" s="33">
        <f t="shared" si="20"/>
        <v>0</v>
      </c>
      <c r="Y113" s="33">
        <f t="shared" si="21"/>
        <v>0</v>
      </c>
      <c r="Z113" s="33">
        <f t="shared" si="22"/>
        <v>0</v>
      </c>
      <c r="AA113" s="33">
        <f t="shared" si="23"/>
        <v>0</v>
      </c>
      <c r="AB113" s="33">
        <f t="shared" si="24"/>
        <v>0</v>
      </c>
      <c r="AC113" s="33">
        <f t="shared" si="25"/>
        <v>0</v>
      </c>
      <c r="AD113" s="33">
        <f t="shared" si="26"/>
        <v>0</v>
      </c>
      <c r="AE113" s="33">
        <f t="shared" si="27"/>
        <v>0</v>
      </c>
      <c r="AF113" s="33">
        <f t="shared" si="28"/>
        <v>0</v>
      </c>
      <c r="AG113" s="33">
        <f t="shared" si="29"/>
        <v>0</v>
      </c>
      <c r="AH113" s="33">
        <f t="shared" si="30"/>
        <v>0</v>
      </c>
      <c r="AI113" s="33">
        <f t="shared" si="31"/>
        <v>0</v>
      </c>
      <c r="AJ113" s="33">
        <f t="shared" si="32"/>
        <v>0</v>
      </c>
      <c r="AK113" s="33">
        <f t="shared" si="33"/>
        <v>0</v>
      </c>
      <c r="AL113" s="33">
        <f t="shared" si="34"/>
        <v>0</v>
      </c>
      <c r="AM113" s="33">
        <f t="shared" si="35"/>
        <v>0</v>
      </c>
      <c r="AN113" s="33">
        <f t="shared" si="36"/>
        <v>0</v>
      </c>
      <c r="AO113" s="33">
        <f t="shared" si="37"/>
        <v>0</v>
      </c>
      <c r="AP113" s="33">
        <f t="shared" si="38"/>
        <v>0</v>
      </c>
      <c r="AQ113" s="33">
        <f t="shared" si="39"/>
        <v>0</v>
      </c>
      <c r="AR113" s="33">
        <f t="shared" si="40"/>
        <v>0</v>
      </c>
      <c r="AS113" s="33">
        <f t="shared" si="41"/>
        <v>0</v>
      </c>
      <c r="AT113" s="33">
        <f t="shared" si="42"/>
        <v>0</v>
      </c>
      <c r="AU113" s="33">
        <f t="shared" si="43"/>
        <v>0</v>
      </c>
      <c r="AV113" s="33">
        <f t="shared" si="44"/>
        <v>0</v>
      </c>
      <c r="AW113" s="33">
        <f t="shared" si="45"/>
        <v>0</v>
      </c>
      <c r="AX113" s="33">
        <f t="shared" si="46"/>
        <v>0</v>
      </c>
      <c r="AY113" s="33">
        <f t="shared" si="47"/>
        <v>0</v>
      </c>
      <c r="AZ113" s="33">
        <f t="shared" si="48"/>
        <v>0</v>
      </c>
      <c r="BA113" s="33">
        <f t="shared" si="49"/>
        <v>0</v>
      </c>
      <c r="BB113" s="33">
        <f t="shared" si="50"/>
        <v>0</v>
      </c>
      <c r="BC113" s="33">
        <f t="shared" si="51"/>
        <v>0</v>
      </c>
      <c r="BD113" s="33">
        <f t="shared" si="52"/>
        <v>0</v>
      </c>
      <c r="BE113" s="33">
        <f t="shared" si="53"/>
        <v>0</v>
      </c>
      <c r="BF113" s="33">
        <f t="shared" si="54"/>
        <v>0</v>
      </c>
      <c r="BG113" s="33">
        <f t="shared" si="55"/>
        <v>0</v>
      </c>
      <c r="DG113">
        <v>0</v>
      </c>
      <c r="DH113" s="32">
        <v>9205</v>
      </c>
      <c r="DI113" s="32">
        <v>13054</v>
      </c>
      <c r="DJ113" s="32">
        <v>6573</v>
      </c>
      <c r="DK113" s="32">
        <v>5729</v>
      </c>
      <c r="DL113" s="32">
        <v>10090</v>
      </c>
      <c r="DM113" s="32">
        <v>1136</v>
      </c>
      <c r="DN113" s="32">
        <v>81674</v>
      </c>
      <c r="DO113" s="32">
        <v>21667</v>
      </c>
      <c r="DP113" s="32">
        <v>5808</v>
      </c>
      <c r="DQ113" s="32">
        <v>11755</v>
      </c>
      <c r="DR113" s="32">
        <v>1761</v>
      </c>
      <c r="DS113" s="32">
        <v>9022</v>
      </c>
      <c r="DT113" s="32">
        <v>9278</v>
      </c>
      <c r="DU113" s="32">
        <v>2930</v>
      </c>
      <c r="DV113" s="32">
        <v>91236</v>
      </c>
      <c r="DW113" s="32">
        <v>91295</v>
      </c>
      <c r="DX113" s="32">
        <v>1254</v>
      </c>
      <c r="DY113" s="32">
        <v>13568</v>
      </c>
      <c r="DZ113" s="32">
        <v>3084</v>
      </c>
      <c r="EA113" s="32">
        <v>16385</v>
      </c>
      <c r="EB113" s="32">
        <v>11371</v>
      </c>
      <c r="EC113" s="32">
        <v>28968</v>
      </c>
      <c r="ED113" s="32">
        <v>64242</v>
      </c>
      <c r="EE113" s="32">
        <v>2377</v>
      </c>
      <c r="EF113" s="32">
        <v>19621</v>
      </c>
      <c r="EG113" s="32">
        <v>7643</v>
      </c>
      <c r="EH113" s="32">
        <v>1709</v>
      </c>
      <c r="EI113" s="32">
        <v>1877</v>
      </c>
      <c r="EJ113" s="32">
        <v>4212</v>
      </c>
      <c r="EK113" s="32">
        <v>110172</v>
      </c>
      <c r="EL113" s="32">
        <v>15506</v>
      </c>
      <c r="EM113" s="32">
        <v>4191</v>
      </c>
      <c r="EN113" s="32">
        <v>6189</v>
      </c>
      <c r="EO113" s="32">
        <v>1738</v>
      </c>
      <c r="EP113" s="32">
        <v>7077</v>
      </c>
      <c r="EQ113" s="32">
        <v>1139</v>
      </c>
      <c r="ER113" s="32">
        <v>40357</v>
      </c>
      <c r="ES113" s="32">
        <v>10142</v>
      </c>
      <c r="ET113" s="32">
        <v>10493</v>
      </c>
      <c r="EU113" s="32">
        <v>9331</v>
      </c>
      <c r="EV113" s="32">
        <v>11392</v>
      </c>
      <c r="EW113" s="32">
        <v>3418</v>
      </c>
      <c r="EX113" s="32">
        <v>34374</v>
      </c>
      <c r="EY113" s="32">
        <v>9176</v>
      </c>
      <c r="EZ113" s="32">
        <v>3585</v>
      </c>
      <c r="FA113" s="32">
        <v>6057</v>
      </c>
      <c r="FB113" s="32">
        <v>5151</v>
      </c>
      <c r="FC113" s="32">
        <v>713</v>
      </c>
      <c r="FD113" s="32">
        <v>7458</v>
      </c>
      <c r="FE113" s="32">
        <v>981</v>
      </c>
      <c r="FF113" s="32">
        <v>149702</v>
      </c>
      <c r="FG113" s="32">
        <v>996866</v>
      </c>
    </row>
    <row r="114" spans="1:163" x14ac:dyDescent="0.75">
      <c r="A114">
        <v>2011</v>
      </c>
      <c r="B114">
        <v>9</v>
      </c>
      <c r="C114">
        <v>38</v>
      </c>
      <c r="D114" s="22">
        <v>1</v>
      </c>
      <c r="E114" s="22">
        <v>51</v>
      </c>
      <c r="F114" s="27">
        <v>40810</v>
      </c>
      <c r="G114" s="11">
        <v>40804</v>
      </c>
      <c r="H114" s="33">
        <f t="shared" si="4"/>
        <v>0</v>
      </c>
      <c r="I114" s="33">
        <f t="shared" si="5"/>
        <v>0</v>
      </c>
      <c r="J114" s="33">
        <f t="shared" si="6"/>
        <v>0</v>
      </c>
      <c r="K114" s="33">
        <f t="shared" si="7"/>
        <v>0</v>
      </c>
      <c r="L114" s="33">
        <f t="shared" si="8"/>
        <v>0</v>
      </c>
      <c r="M114" s="33">
        <f t="shared" si="9"/>
        <v>0</v>
      </c>
      <c r="N114" s="33">
        <f t="shared" si="10"/>
        <v>0</v>
      </c>
      <c r="O114" s="33">
        <f t="shared" si="11"/>
        <v>0</v>
      </c>
      <c r="P114" s="33">
        <f t="shared" si="12"/>
        <v>0</v>
      </c>
      <c r="Q114" s="33">
        <f t="shared" si="13"/>
        <v>0</v>
      </c>
      <c r="R114" s="33">
        <f t="shared" si="14"/>
        <v>0</v>
      </c>
      <c r="S114" s="33">
        <f t="shared" si="15"/>
        <v>0</v>
      </c>
      <c r="T114" s="33">
        <f t="shared" si="16"/>
        <v>0</v>
      </c>
      <c r="U114" s="33">
        <f t="shared" si="17"/>
        <v>0</v>
      </c>
      <c r="V114" s="33">
        <f t="shared" si="18"/>
        <v>0</v>
      </c>
      <c r="W114" s="33">
        <f t="shared" si="19"/>
        <v>0</v>
      </c>
      <c r="X114" s="33">
        <f t="shared" si="20"/>
        <v>0</v>
      </c>
      <c r="Y114" s="33">
        <f t="shared" si="21"/>
        <v>0</v>
      </c>
      <c r="Z114" s="33">
        <f t="shared" si="22"/>
        <v>0</v>
      </c>
      <c r="AA114" s="33">
        <f t="shared" si="23"/>
        <v>0</v>
      </c>
      <c r="AB114" s="33">
        <f t="shared" si="24"/>
        <v>0</v>
      </c>
      <c r="AC114" s="33">
        <f t="shared" si="25"/>
        <v>0</v>
      </c>
      <c r="AD114" s="33">
        <f t="shared" si="26"/>
        <v>0</v>
      </c>
      <c r="AE114" s="33">
        <f t="shared" si="27"/>
        <v>0</v>
      </c>
      <c r="AF114" s="33">
        <f t="shared" si="28"/>
        <v>0</v>
      </c>
      <c r="AG114" s="33">
        <f t="shared" si="29"/>
        <v>0</v>
      </c>
      <c r="AH114" s="33">
        <f t="shared" si="30"/>
        <v>0</v>
      </c>
      <c r="AI114" s="33">
        <f t="shared" si="31"/>
        <v>0</v>
      </c>
      <c r="AJ114" s="33">
        <f t="shared" si="32"/>
        <v>0</v>
      </c>
      <c r="AK114" s="33">
        <f t="shared" si="33"/>
        <v>0</v>
      </c>
      <c r="AL114" s="33">
        <f t="shared" si="34"/>
        <v>0</v>
      </c>
      <c r="AM114" s="33">
        <f t="shared" si="35"/>
        <v>0</v>
      </c>
      <c r="AN114" s="33">
        <f t="shared" si="36"/>
        <v>0</v>
      </c>
      <c r="AO114" s="33">
        <f t="shared" si="37"/>
        <v>0</v>
      </c>
      <c r="AP114" s="33">
        <f t="shared" si="38"/>
        <v>0</v>
      </c>
      <c r="AQ114" s="33">
        <f t="shared" si="39"/>
        <v>0</v>
      </c>
      <c r="AR114" s="33">
        <f t="shared" si="40"/>
        <v>0</v>
      </c>
      <c r="AS114" s="33">
        <f t="shared" si="41"/>
        <v>0</v>
      </c>
      <c r="AT114" s="33">
        <f t="shared" si="42"/>
        <v>0</v>
      </c>
      <c r="AU114" s="33">
        <f t="shared" si="43"/>
        <v>0</v>
      </c>
      <c r="AV114" s="33">
        <f t="shared" si="44"/>
        <v>0</v>
      </c>
      <c r="AW114" s="33">
        <f t="shared" si="45"/>
        <v>0</v>
      </c>
      <c r="AX114" s="33">
        <f t="shared" si="46"/>
        <v>0</v>
      </c>
      <c r="AY114" s="33">
        <f t="shared" si="47"/>
        <v>0</v>
      </c>
      <c r="AZ114" s="33">
        <f t="shared" si="48"/>
        <v>0</v>
      </c>
      <c r="BA114" s="33">
        <f t="shared" si="49"/>
        <v>0</v>
      </c>
      <c r="BB114" s="33">
        <f t="shared" si="50"/>
        <v>0</v>
      </c>
      <c r="BC114" s="33">
        <f t="shared" si="51"/>
        <v>0</v>
      </c>
      <c r="BD114" s="33">
        <f t="shared" si="52"/>
        <v>0</v>
      </c>
      <c r="BE114" s="33">
        <f t="shared" si="53"/>
        <v>0</v>
      </c>
      <c r="BF114" s="33">
        <f t="shared" si="54"/>
        <v>0</v>
      </c>
      <c r="BG114" s="33">
        <f t="shared" si="55"/>
        <v>0</v>
      </c>
      <c r="DG114">
        <v>0</v>
      </c>
      <c r="DH114" s="32">
        <v>9205</v>
      </c>
      <c r="DI114" s="32">
        <v>13054</v>
      </c>
      <c r="DJ114" s="32">
        <v>6573</v>
      </c>
      <c r="DK114" s="32">
        <v>5729</v>
      </c>
      <c r="DL114" s="32">
        <v>10090</v>
      </c>
      <c r="DM114" s="32">
        <v>1136</v>
      </c>
      <c r="DN114" s="32">
        <v>81674</v>
      </c>
      <c r="DO114" s="32">
        <v>21667</v>
      </c>
      <c r="DP114" s="32">
        <v>5808</v>
      </c>
      <c r="DQ114" s="32">
        <v>11755</v>
      </c>
      <c r="DR114" s="32">
        <v>1761</v>
      </c>
      <c r="DS114" s="32">
        <v>9022</v>
      </c>
      <c r="DT114" s="32">
        <v>9278</v>
      </c>
      <c r="DU114" s="32">
        <v>2930</v>
      </c>
      <c r="DV114" s="32">
        <v>91236</v>
      </c>
      <c r="DW114" s="32">
        <v>91295</v>
      </c>
      <c r="DX114" s="32">
        <v>1254</v>
      </c>
      <c r="DY114" s="32">
        <v>13568</v>
      </c>
      <c r="DZ114" s="32">
        <v>3084</v>
      </c>
      <c r="EA114" s="32">
        <v>16385</v>
      </c>
      <c r="EB114" s="32">
        <v>11371</v>
      </c>
      <c r="EC114" s="32">
        <v>28968</v>
      </c>
      <c r="ED114" s="32">
        <v>64242</v>
      </c>
      <c r="EE114" s="32">
        <v>2377</v>
      </c>
      <c r="EF114" s="32">
        <v>19621</v>
      </c>
      <c r="EG114" s="32">
        <v>7643</v>
      </c>
      <c r="EH114" s="32">
        <v>1709</v>
      </c>
      <c r="EI114" s="32">
        <v>1877</v>
      </c>
      <c r="EJ114" s="32">
        <v>4212</v>
      </c>
      <c r="EK114" s="32">
        <v>110172</v>
      </c>
      <c r="EL114" s="32">
        <v>15506</v>
      </c>
      <c r="EM114" s="32">
        <v>4191</v>
      </c>
      <c r="EN114" s="32">
        <v>6189</v>
      </c>
      <c r="EO114" s="32">
        <v>1738</v>
      </c>
      <c r="EP114" s="32">
        <v>7077</v>
      </c>
      <c r="EQ114" s="32">
        <v>1139</v>
      </c>
      <c r="ER114" s="32">
        <v>40357</v>
      </c>
      <c r="ES114" s="32">
        <v>10142</v>
      </c>
      <c r="ET114" s="32">
        <v>10493</v>
      </c>
      <c r="EU114" s="32">
        <v>9331</v>
      </c>
      <c r="EV114" s="32">
        <v>11392</v>
      </c>
      <c r="EW114" s="32">
        <v>3418</v>
      </c>
      <c r="EX114" s="32">
        <v>34374</v>
      </c>
      <c r="EY114" s="32">
        <v>9176</v>
      </c>
      <c r="EZ114" s="32">
        <v>3585</v>
      </c>
      <c r="FA114" s="32">
        <v>6057</v>
      </c>
      <c r="FB114" s="32">
        <v>5151</v>
      </c>
      <c r="FC114" s="32">
        <v>713</v>
      </c>
      <c r="FD114" s="32">
        <v>7458</v>
      </c>
      <c r="FE114" s="32">
        <v>981</v>
      </c>
      <c r="FF114" s="32">
        <v>149702</v>
      </c>
      <c r="FG114" s="32">
        <v>996866</v>
      </c>
    </row>
    <row r="115" spans="1:163" x14ac:dyDescent="0.75">
      <c r="A115">
        <v>2011</v>
      </c>
      <c r="B115">
        <v>9</v>
      </c>
      <c r="C115">
        <v>39</v>
      </c>
      <c r="D115" s="22">
        <v>1</v>
      </c>
      <c r="E115" s="22">
        <v>52</v>
      </c>
      <c r="F115" s="27">
        <v>40817</v>
      </c>
      <c r="G115" s="11">
        <v>40811</v>
      </c>
      <c r="H115" s="33">
        <f t="shared" si="4"/>
        <v>0</v>
      </c>
      <c r="I115" s="33">
        <f t="shared" si="5"/>
        <v>0</v>
      </c>
      <c r="J115" s="33">
        <f t="shared" si="6"/>
        <v>0</v>
      </c>
      <c r="K115" s="33">
        <f t="shared" si="7"/>
        <v>0</v>
      </c>
      <c r="L115" s="33">
        <f t="shared" si="8"/>
        <v>0</v>
      </c>
      <c r="M115" s="33">
        <f t="shared" si="9"/>
        <v>0</v>
      </c>
      <c r="N115" s="33">
        <f t="shared" si="10"/>
        <v>0</v>
      </c>
      <c r="O115" s="33">
        <f t="shared" si="11"/>
        <v>0</v>
      </c>
      <c r="P115" s="33">
        <f t="shared" si="12"/>
        <v>0</v>
      </c>
      <c r="Q115" s="33">
        <f t="shared" si="13"/>
        <v>0</v>
      </c>
      <c r="R115" s="33">
        <f t="shared" si="14"/>
        <v>0</v>
      </c>
      <c r="S115" s="33">
        <f t="shared" si="15"/>
        <v>0</v>
      </c>
      <c r="T115" s="33">
        <f t="shared" si="16"/>
        <v>0</v>
      </c>
      <c r="U115" s="33">
        <f t="shared" si="17"/>
        <v>0</v>
      </c>
      <c r="V115" s="33">
        <f t="shared" si="18"/>
        <v>0</v>
      </c>
      <c r="W115" s="33">
        <f t="shared" si="19"/>
        <v>0</v>
      </c>
      <c r="X115" s="33">
        <f t="shared" si="20"/>
        <v>0</v>
      </c>
      <c r="Y115" s="33">
        <f t="shared" si="21"/>
        <v>0</v>
      </c>
      <c r="Z115" s="33">
        <f t="shared" si="22"/>
        <v>0</v>
      </c>
      <c r="AA115" s="33">
        <f t="shared" si="23"/>
        <v>0</v>
      </c>
      <c r="AB115" s="33">
        <f t="shared" si="24"/>
        <v>0</v>
      </c>
      <c r="AC115" s="33">
        <f t="shared" si="25"/>
        <v>0</v>
      </c>
      <c r="AD115" s="33">
        <f t="shared" si="26"/>
        <v>0</v>
      </c>
      <c r="AE115" s="33">
        <f t="shared" si="27"/>
        <v>0</v>
      </c>
      <c r="AF115" s="33">
        <f t="shared" si="28"/>
        <v>0</v>
      </c>
      <c r="AG115" s="33">
        <f t="shared" si="29"/>
        <v>0</v>
      </c>
      <c r="AH115" s="33">
        <f t="shared" si="30"/>
        <v>0</v>
      </c>
      <c r="AI115" s="33">
        <f t="shared" si="31"/>
        <v>0</v>
      </c>
      <c r="AJ115" s="33">
        <f t="shared" si="32"/>
        <v>0</v>
      </c>
      <c r="AK115" s="33">
        <f t="shared" si="33"/>
        <v>0</v>
      </c>
      <c r="AL115" s="33">
        <f t="shared" si="34"/>
        <v>0</v>
      </c>
      <c r="AM115" s="33">
        <f t="shared" si="35"/>
        <v>0</v>
      </c>
      <c r="AN115" s="33">
        <f t="shared" si="36"/>
        <v>0</v>
      </c>
      <c r="AO115" s="33">
        <f t="shared" si="37"/>
        <v>0</v>
      </c>
      <c r="AP115" s="33">
        <f t="shared" si="38"/>
        <v>0</v>
      </c>
      <c r="AQ115" s="33">
        <f t="shared" si="39"/>
        <v>0</v>
      </c>
      <c r="AR115" s="33">
        <f t="shared" si="40"/>
        <v>0</v>
      </c>
      <c r="AS115" s="33">
        <f t="shared" si="41"/>
        <v>0</v>
      </c>
      <c r="AT115" s="33">
        <f t="shared" si="42"/>
        <v>0</v>
      </c>
      <c r="AU115" s="33">
        <f t="shared" si="43"/>
        <v>0</v>
      </c>
      <c r="AV115" s="33">
        <f t="shared" si="44"/>
        <v>0</v>
      </c>
      <c r="AW115" s="33">
        <f t="shared" si="45"/>
        <v>0</v>
      </c>
      <c r="AX115" s="33">
        <f t="shared" si="46"/>
        <v>0</v>
      </c>
      <c r="AY115" s="33">
        <f t="shared" si="47"/>
        <v>0</v>
      </c>
      <c r="AZ115" s="33">
        <f t="shared" si="48"/>
        <v>0</v>
      </c>
      <c r="BA115" s="33">
        <f t="shared" si="49"/>
        <v>0</v>
      </c>
      <c r="BB115" s="33">
        <f t="shared" si="50"/>
        <v>0</v>
      </c>
      <c r="BC115" s="33">
        <f t="shared" si="51"/>
        <v>0</v>
      </c>
      <c r="BD115" s="33">
        <f t="shared" si="52"/>
        <v>0</v>
      </c>
      <c r="BE115" s="33">
        <f t="shared" si="53"/>
        <v>0</v>
      </c>
      <c r="BF115" s="33">
        <f t="shared" si="54"/>
        <v>0</v>
      </c>
      <c r="BG115" s="33">
        <f t="shared" si="55"/>
        <v>0</v>
      </c>
      <c r="DG115">
        <v>0</v>
      </c>
      <c r="DH115" s="32">
        <v>9205</v>
      </c>
      <c r="DI115" s="32">
        <v>13054</v>
      </c>
      <c r="DJ115" s="32">
        <v>6573</v>
      </c>
      <c r="DK115" s="32">
        <v>5729</v>
      </c>
      <c r="DL115" s="32">
        <v>10090</v>
      </c>
      <c r="DM115" s="32">
        <v>1136</v>
      </c>
      <c r="DN115" s="32">
        <v>81674</v>
      </c>
      <c r="DO115" s="32">
        <v>21667</v>
      </c>
      <c r="DP115" s="32">
        <v>5808</v>
      </c>
      <c r="DQ115" s="32">
        <v>11755</v>
      </c>
      <c r="DR115" s="32">
        <v>1761</v>
      </c>
      <c r="DS115" s="32">
        <v>9022</v>
      </c>
      <c r="DT115" s="32">
        <v>9278</v>
      </c>
      <c r="DU115" s="32">
        <v>2930</v>
      </c>
      <c r="DV115" s="32">
        <v>91236</v>
      </c>
      <c r="DW115" s="32">
        <v>91295</v>
      </c>
      <c r="DX115" s="32">
        <v>1254</v>
      </c>
      <c r="DY115" s="32">
        <v>13568</v>
      </c>
      <c r="DZ115" s="32">
        <v>3084</v>
      </c>
      <c r="EA115" s="32">
        <v>16385</v>
      </c>
      <c r="EB115" s="32">
        <v>11371</v>
      </c>
      <c r="EC115" s="32">
        <v>28968</v>
      </c>
      <c r="ED115" s="32">
        <v>64242</v>
      </c>
      <c r="EE115" s="32">
        <v>2377</v>
      </c>
      <c r="EF115" s="32">
        <v>19621</v>
      </c>
      <c r="EG115" s="32">
        <v>7643</v>
      </c>
      <c r="EH115" s="32">
        <v>1709</v>
      </c>
      <c r="EI115" s="32">
        <v>1877</v>
      </c>
      <c r="EJ115" s="32">
        <v>4212</v>
      </c>
      <c r="EK115" s="32">
        <v>110172</v>
      </c>
      <c r="EL115" s="32">
        <v>15506</v>
      </c>
      <c r="EM115" s="32">
        <v>4191</v>
      </c>
      <c r="EN115" s="32">
        <v>6189</v>
      </c>
      <c r="EO115" s="32">
        <v>1738</v>
      </c>
      <c r="EP115" s="32">
        <v>7077</v>
      </c>
      <c r="EQ115" s="32">
        <v>1139</v>
      </c>
      <c r="ER115" s="32">
        <v>40357</v>
      </c>
      <c r="ES115" s="32">
        <v>10142</v>
      </c>
      <c r="ET115" s="32">
        <v>10493</v>
      </c>
      <c r="EU115" s="32">
        <v>9331</v>
      </c>
      <c r="EV115" s="32">
        <v>11392</v>
      </c>
      <c r="EW115" s="32">
        <v>3418</v>
      </c>
      <c r="EX115" s="32">
        <v>34374</v>
      </c>
      <c r="EY115" s="32">
        <v>9176</v>
      </c>
      <c r="EZ115" s="32">
        <v>3585</v>
      </c>
      <c r="FA115" s="32">
        <v>6057</v>
      </c>
      <c r="FB115" s="32">
        <v>5151</v>
      </c>
      <c r="FC115" s="32">
        <v>713</v>
      </c>
      <c r="FD115" s="32">
        <v>7458</v>
      </c>
      <c r="FE115" s="32">
        <v>981</v>
      </c>
      <c r="FF115" s="32">
        <v>149702</v>
      </c>
      <c r="FG115" s="32">
        <v>996866</v>
      </c>
    </row>
    <row r="116" spans="1:163" x14ac:dyDescent="0.75">
      <c r="A116" s="39">
        <v>2011</v>
      </c>
      <c r="B116" s="39">
        <v>10</v>
      </c>
      <c r="C116" s="39">
        <v>40</v>
      </c>
      <c r="D116" s="41">
        <v>2</v>
      </c>
      <c r="E116" s="41">
        <v>1</v>
      </c>
      <c r="F116" s="11">
        <v>40824</v>
      </c>
      <c r="G116" s="11">
        <v>40818</v>
      </c>
      <c r="H116" s="33">
        <f t="shared" si="4"/>
        <v>0</v>
      </c>
      <c r="I116" s="33">
        <f t="shared" si="5"/>
        <v>0</v>
      </c>
      <c r="J116" s="33">
        <f t="shared" si="6"/>
        <v>0</v>
      </c>
      <c r="K116" s="33">
        <f t="shared" si="7"/>
        <v>0</v>
      </c>
      <c r="L116" s="33">
        <f t="shared" si="8"/>
        <v>0</v>
      </c>
      <c r="M116" s="33">
        <f t="shared" si="9"/>
        <v>0</v>
      </c>
      <c r="N116" s="33">
        <f t="shared" si="10"/>
        <v>0</v>
      </c>
      <c r="O116" s="33">
        <f t="shared" si="11"/>
        <v>0</v>
      </c>
      <c r="P116" s="33">
        <f t="shared" si="12"/>
        <v>0</v>
      </c>
      <c r="Q116" s="33">
        <f t="shared" si="13"/>
        <v>0</v>
      </c>
      <c r="R116" s="33">
        <f t="shared" si="14"/>
        <v>0</v>
      </c>
      <c r="S116" s="33">
        <f t="shared" si="15"/>
        <v>0</v>
      </c>
      <c r="T116" s="33">
        <f t="shared" si="16"/>
        <v>0</v>
      </c>
      <c r="U116" s="33">
        <f t="shared" si="17"/>
        <v>0</v>
      </c>
      <c r="V116" s="33">
        <f t="shared" si="18"/>
        <v>0</v>
      </c>
      <c r="W116" s="33">
        <f t="shared" si="19"/>
        <v>0</v>
      </c>
      <c r="X116" s="33">
        <f t="shared" si="20"/>
        <v>0</v>
      </c>
      <c r="Y116" s="33">
        <f t="shared" si="21"/>
        <v>0</v>
      </c>
      <c r="Z116" s="33">
        <f t="shared" si="22"/>
        <v>0</v>
      </c>
      <c r="AA116" s="33">
        <f t="shared" si="23"/>
        <v>0</v>
      </c>
      <c r="AB116" s="33">
        <f t="shared" si="24"/>
        <v>0</v>
      </c>
      <c r="AC116" s="33">
        <f t="shared" si="25"/>
        <v>0</v>
      </c>
      <c r="AD116" s="33">
        <f t="shared" si="26"/>
        <v>0</v>
      </c>
      <c r="AE116" s="33">
        <f t="shared" si="27"/>
        <v>0</v>
      </c>
      <c r="AF116" s="33">
        <f t="shared" si="28"/>
        <v>0</v>
      </c>
      <c r="AG116" s="33">
        <f t="shared" si="29"/>
        <v>0</v>
      </c>
      <c r="AH116" s="33">
        <f t="shared" si="30"/>
        <v>0</v>
      </c>
      <c r="AI116" s="33">
        <f t="shared" si="31"/>
        <v>0</v>
      </c>
      <c r="AJ116" s="33">
        <f t="shared" si="32"/>
        <v>0</v>
      </c>
      <c r="AK116" s="33">
        <f t="shared" si="33"/>
        <v>0</v>
      </c>
      <c r="AL116" s="33">
        <f t="shared" si="34"/>
        <v>0</v>
      </c>
      <c r="AM116" s="33">
        <f t="shared" si="35"/>
        <v>0</v>
      </c>
      <c r="AN116" s="33">
        <f t="shared" si="36"/>
        <v>0</v>
      </c>
      <c r="AO116" s="33">
        <f t="shared" si="37"/>
        <v>0</v>
      </c>
      <c r="AP116" s="33">
        <f t="shared" si="38"/>
        <v>0</v>
      </c>
      <c r="AQ116" s="33">
        <f t="shared" si="39"/>
        <v>0</v>
      </c>
      <c r="AR116" s="33">
        <f t="shared" si="40"/>
        <v>0</v>
      </c>
      <c r="AS116" s="33">
        <f t="shared" si="41"/>
        <v>0</v>
      </c>
      <c r="AT116" s="33">
        <f t="shared" si="42"/>
        <v>0</v>
      </c>
      <c r="AU116" s="33">
        <f t="shared" si="43"/>
        <v>0</v>
      </c>
      <c r="AV116" s="33">
        <f t="shared" si="44"/>
        <v>0</v>
      </c>
      <c r="AW116" s="33">
        <f t="shared" si="45"/>
        <v>0</v>
      </c>
      <c r="AX116" s="33">
        <f t="shared" si="46"/>
        <v>0</v>
      </c>
      <c r="AY116" s="33">
        <f t="shared" si="47"/>
        <v>0</v>
      </c>
      <c r="AZ116" s="33">
        <f t="shared" si="48"/>
        <v>0</v>
      </c>
      <c r="BA116" s="33">
        <f t="shared" si="49"/>
        <v>0</v>
      </c>
      <c r="BB116" s="33">
        <f t="shared" si="50"/>
        <v>0</v>
      </c>
      <c r="BC116" s="33">
        <f t="shared" si="51"/>
        <v>0</v>
      </c>
      <c r="BD116" s="33">
        <f t="shared" si="52"/>
        <v>0</v>
      </c>
      <c r="BE116" s="33">
        <f t="shared" si="53"/>
        <v>0</v>
      </c>
      <c r="BF116" s="33">
        <f t="shared" si="54"/>
        <v>0</v>
      </c>
      <c r="BG116" s="33">
        <f t="shared" si="55"/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 s="32">
        <v>9205</v>
      </c>
      <c r="DI116" s="32">
        <v>13054</v>
      </c>
      <c r="DJ116" s="32">
        <v>6573</v>
      </c>
      <c r="DK116" s="32">
        <v>5729</v>
      </c>
      <c r="DL116" s="32">
        <v>10090</v>
      </c>
      <c r="DM116" s="32">
        <v>1136</v>
      </c>
      <c r="DN116" s="32">
        <v>81674</v>
      </c>
      <c r="DO116" s="32">
        <v>21667</v>
      </c>
      <c r="DP116" s="32">
        <v>5808</v>
      </c>
      <c r="DQ116" s="32">
        <v>11755</v>
      </c>
      <c r="DR116" s="32">
        <v>1761</v>
      </c>
      <c r="DS116" s="32">
        <v>9022</v>
      </c>
      <c r="DT116" s="32">
        <v>9278</v>
      </c>
      <c r="DU116" s="32">
        <v>2930</v>
      </c>
      <c r="DV116" s="32">
        <v>91236</v>
      </c>
      <c r="DW116" s="32">
        <v>91295</v>
      </c>
      <c r="DX116" s="32">
        <v>1254</v>
      </c>
      <c r="DY116" s="32">
        <v>13568</v>
      </c>
      <c r="DZ116" s="32">
        <v>3084</v>
      </c>
      <c r="EA116" s="32">
        <v>16385</v>
      </c>
      <c r="EB116" s="32">
        <v>11371</v>
      </c>
      <c r="EC116" s="32">
        <v>28968</v>
      </c>
      <c r="ED116" s="32">
        <v>64242</v>
      </c>
      <c r="EE116" s="32">
        <v>2377</v>
      </c>
      <c r="EF116" s="32">
        <v>19621</v>
      </c>
      <c r="EG116" s="32">
        <v>7643</v>
      </c>
      <c r="EH116" s="32">
        <v>1709</v>
      </c>
      <c r="EI116" s="32">
        <v>1877</v>
      </c>
      <c r="EJ116" s="32">
        <v>4212</v>
      </c>
      <c r="EK116" s="32">
        <v>110172</v>
      </c>
      <c r="EL116" s="32">
        <v>15506</v>
      </c>
      <c r="EM116" s="32">
        <v>4191</v>
      </c>
      <c r="EN116" s="32">
        <v>6189</v>
      </c>
      <c r="EO116" s="32">
        <v>1738</v>
      </c>
      <c r="EP116" s="32">
        <v>7077</v>
      </c>
      <c r="EQ116" s="32">
        <v>1139</v>
      </c>
      <c r="ER116" s="32">
        <v>40357</v>
      </c>
      <c r="ES116" s="32">
        <v>10142</v>
      </c>
      <c r="ET116" s="32">
        <v>10493</v>
      </c>
      <c r="EU116" s="32">
        <v>9331</v>
      </c>
      <c r="EV116" s="32">
        <v>11392</v>
      </c>
      <c r="EW116" s="32">
        <v>3418</v>
      </c>
      <c r="EX116" s="32">
        <v>34374</v>
      </c>
      <c r="EY116" s="32">
        <v>9176</v>
      </c>
      <c r="EZ116" s="32">
        <v>3585</v>
      </c>
      <c r="FA116" s="32">
        <v>6057</v>
      </c>
      <c r="FB116" s="32">
        <v>5151</v>
      </c>
      <c r="FC116" s="32">
        <v>713</v>
      </c>
      <c r="FD116" s="32">
        <v>7458</v>
      </c>
      <c r="FE116" s="32">
        <v>981</v>
      </c>
      <c r="FF116" s="32">
        <v>149702</v>
      </c>
      <c r="FG116" s="32">
        <v>996866</v>
      </c>
    </row>
    <row r="117" spans="1:163" x14ac:dyDescent="0.75">
      <c r="A117">
        <v>2011</v>
      </c>
      <c r="B117">
        <v>10</v>
      </c>
      <c r="C117">
        <v>41</v>
      </c>
      <c r="D117" s="22">
        <v>2</v>
      </c>
      <c r="E117" s="22">
        <v>2</v>
      </c>
      <c r="F117" s="11">
        <v>40831</v>
      </c>
      <c r="G117" s="11">
        <v>40825</v>
      </c>
      <c r="H117" s="33">
        <f t="shared" si="4"/>
        <v>0</v>
      </c>
      <c r="I117" s="33">
        <f t="shared" si="5"/>
        <v>0</v>
      </c>
      <c r="J117" s="33">
        <f t="shared" si="6"/>
        <v>0</v>
      </c>
      <c r="K117" s="33">
        <f t="shared" si="7"/>
        <v>0</v>
      </c>
      <c r="L117" s="33">
        <f t="shared" si="8"/>
        <v>0</v>
      </c>
      <c r="M117" s="33">
        <f t="shared" si="9"/>
        <v>0</v>
      </c>
      <c r="N117" s="33">
        <f t="shared" si="10"/>
        <v>0</v>
      </c>
      <c r="O117" s="33">
        <f t="shared" si="11"/>
        <v>0</v>
      </c>
      <c r="P117" s="33">
        <f t="shared" si="12"/>
        <v>0</v>
      </c>
      <c r="Q117" s="33">
        <f t="shared" si="13"/>
        <v>0</v>
      </c>
      <c r="R117" s="33">
        <f t="shared" si="14"/>
        <v>0</v>
      </c>
      <c r="S117" s="33">
        <f t="shared" si="15"/>
        <v>0</v>
      </c>
      <c r="T117" s="33">
        <f t="shared" si="16"/>
        <v>0</v>
      </c>
      <c r="U117" s="33">
        <f t="shared" si="17"/>
        <v>0</v>
      </c>
      <c r="V117" s="33">
        <f t="shared" si="18"/>
        <v>0</v>
      </c>
      <c r="W117" s="33">
        <f t="shared" si="19"/>
        <v>0</v>
      </c>
      <c r="X117" s="33">
        <f t="shared" si="20"/>
        <v>0</v>
      </c>
      <c r="Y117" s="33">
        <f t="shared" si="21"/>
        <v>0</v>
      </c>
      <c r="Z117" s="33">
        <f t="shared" si="22"/>
        <v>0</v>
      </c>
      <c r="AA117" s="33">
        <f t="shared" si="23"/>
        <v>0</v>
      </c>
      <c r="AB117" s="33">
        <f t="shared" si="24"/>
        <v>0</v>
      </c>
      <c r="AC117" s="33">
        <f t="shared" si="25"/>
        <v>0</v>
      </c>
      <c r="AD117" s="33">
        <f t="shared" si="26"/>
        <v>0</v>
      </c>
      <c r="AE117" s="33">
        <f t="shared" si="27"/>
        <v>0</v>
      </c>
      <c r="AF117" s="33">
        <f t="shared" si="28"/>
        <v>0</v>
      </c>
      <c r="AG117" s="33">
        <f t="shared" si="29"/>
        <v>0</v>
      </c>
      <c r="AH117" s="33">
        <f t="shared" si="30"/>
        <v>0</v>
      </c>
      <c r="AI117" s="33">
        <f t="shared" si="31"/>
        <v>0</v>
      </c>
      <c r="AJ117" s="33">
        <f t="shared" si="32"/>
        <v>0</v>
      </c>
      <c r="AK117" s="33">
        <f t="shared" si="33"/>
        <v>0</v>
      </c>
      <c r="AL117" s="33">
        <f t="shared" si="34"/>
        <v>0</v>
      </c>
      <c r="AM117" s="33">
        <f t="shared" si="35"/>
        <v>0</v>
      </c>
      <c r="AN117" s="33">
        <f t="shared" si="36"/>
        <v>0</v>
      </c>
      <c r="AO117" s="33">
        <f t="shared" si="37"/>
        <v>0</v>
      </c>
      <c r="AP117" s="33">
        <f t="shared" si="38"/>
        <v>0</v>
      </c>
      <c r="AQ117" s="33">
        <f t="shared" si="39"/>
        <v>0</v>
      </c>
      <c r="AR117" s="33">
        <f t="shared" si="40"/>
        <v>0</v>
      </c>
      <c r="AS117" s="33">
        <f t="shared" si="41"/>
        <v>0</v>
      </c>
      <c r="AT117" s="33">
        <f t="shared" si="42"/>
        <v>0</v>
      </c>
      <c r="AU117" s="33">
        <f t="shared" si="43"/>
        <v>0</v>
      </c>
      <c r="AV117" s="33">
        <f t="shared" si="44"/>
        <v>0</v>
      </c>
      <c r="AW117" s="33">
        <f t="shared" si="45"/>
        <v>0</v>
      </c>
      <c r="AX117" s="33">
        <f t="shared" si="46"/>
        <v>0</v>
      </c>
      <c r="AY117" s="33">
        <f t="shared" si="47"/>
        <v>0</v>
      </c>
      <c r="AZ117" s="33">
        <f t="shared" si="48"/>
        <v>0</v>
      </c>
      <c r="BA117" s="33">
        <f t="shared" si="49"/>
        <v>0</v>
      </c>
      <c r="BB117" s="33">
        <f t="shared" si="50"/>
        <v>0</v>
      </c>
      <c r="BC117" s="33">
        <f t="shared" si="51"/>
        <v>0</v>
      </c>
      <c r="BD117" s="33">
        <f t="shared" si="52"/>
        <v>0</v>
      </c>
      <c r="BE117" s="33">
        <f t="shared" si="53"/>
        <v>0</v>
      </c>
      <c r="BF117" s="33">
        <f t="shared" si="54"/>
        <v>0</v>
      </c>
      <c r="BG117" s="33">
        <f t="shared" si="55"/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 s="32">
        <v>9205</v>
      </c>
      <c r="DI117" s="32">
        <v>13054</v>
      </c>
      <c r="DJ117" s="32">
        <v>6573</v>
      </c>
      <c r="DK117" s="32">
        <v>5729</v>
      </c>
      <c r="DL117" s="32">
        <v>10090</v>
      </c>
      <c r="DM117" s="32">
        <v>1136</v>
      </c>
      <c r="DN117" s="32">
        <v>81674</v>
      </c>
      <c r="DO117" s="32">
        <v>21667</v>
      </c>
      <c r="DP117" s="32">
        <v>5808</v>
      </c>
      <c r="DQ117" s="32">
        <v>11755</v>
      </c>
      <c r="DR117" s="32">
        <v>1761</v>
      </c>
      <c r="DS117" s="32">
        <v>9022</v>
      </c>
      <c r="DT117" s="32">
        <v>9278</v>
      </c>
      <c r="DU117" s="32">
        <v>2930</v>
      </c>
      <c r="DV117" s="32">
        <v>91236</v>
      </c>
      <c r="DW117" s="32">
        <v>91295</v>
      </c>
      <c r="DX117" s="32">
        <v>1254</v>
      </c>
      <c r="DY117" s="32">
        <v>13568</v>
      </c>
      <c r="DZ117" s="32">
        <v>3084</v>
      </c>
      <c r="EA117" s="32">
        <v>16385</v>
      </c>
      <c r="EB117" s="32">
        <v>11371</v>
      </c>
      <c r="EC117" s="32">
        <v>28968</v>
      </c>
      <c r="ED117" s="32">
        <v>64242</v>
      </c>
      <c r="EE117" s="32">
        <v>2377</v>
      </c>
      <c r="EF117" s="32">
        <v>19621</v>
      </c>
      <c r="EG117" s="32">
        <v>7643</v>
      </c>
      <c r="EH117" s="32">
        <v>1709</v>
      </c>
      <c r="EI117" s="32">
        <v>1877</v>
      </c>
      <c r="EJ117" s="32">
        <v>4212</v>
      </c>
      <c r="EK117" s="32">
        <v>110172</v>
      </c>
      <c r="EL117" s="32">
        <v>15506</v>
      </c>
      <c r="EM117" s="32">
        <v>4191</v>
      </c>
      <c r="EN117" s="32">
        <v>6189</v>
      </c>
      <c r="EO117" s="32">
        <v>1738</v>
      </c>
      <c r="EP117" s="32">
        <v>7077</v>
      </c>
      <c r="EQ117" s="32">
        <v>1139</v>
      </c>
      <c r="ER117" s="32">
        <v>40357</v>
      </c>
      <c r="ES117" s="32">
        <v>10142</v>
      </c>
      <c r="ET117" s="32">
        <v>10493</v>
      </c>
      <c r="EU117" s="32">
        <v>9331</v>
      </c>
      <c r="EV117" s="32">
        <v>11392</v>
      </c>
      <c r="EW117" s="32">
        <v>3418</v>
      </c>
      <c r="EX117" s="32">
        <v>34374</v>
      </c>
      <c r="EY117" s="32">
        <v>9176</v>
      </c>
      <c r="EZ117" s="32">
        <v>3585</v>
      </c>
      <c r="FA117" s="32">
        <v>6057</v>
      </c>
      <c r="FB117" s="32">
        <v>5151</v>
      </c>
      <c r="FC117" s="32">
        <v>713</v>
      </c>
      <c r="FD117" s="32">
        <v>7458</v>
      </c>
      <c r="FE117" s="32">
        <v>981</v>
      </c>
      <c r="FF117" s="32">
        <v>149702</v>
      </c>
      <c r="FG117" s="32">
        <v>996866</v>
      </c>
    </row>
    <row r="118" spans="1:163" x14ac:dyDescent="0.75">
      <c r="A118">
        <v>2011</v>
      </c>
      <c r="B118">
        <v>10</v>
      </c>
      <c r="C118">
        <v>42</v>
      </c>
      <c r="D118" s="22">
        <v>2</v>
      </c>
      <c r="E118" s="22">
        <v>3</v>
      </c>
      <c r="F118" s="11">
        <v>40838</v>
      </c>
      <c r="G118" s="11">
        <v>40832</v>
      </c>
      <c r="H118" s="33">
        <f t="shared" si="4"/>
        <v>0</v>
      </c>
      <c r="I118" s="33">
        <f t="shared" si="5"/>
        <v>0</v>
      </c>
      <c r="J118" s="33">
        <f t="shared" si="6"/>
        <v>0</v>
      </c>
      <c r="K118" s="33">
        <f t="shared" si="7"/>
        <v>0</v>
      </c>
      <c r="L118" s="33">
        <f t="shared" si="8"/>
        <v>0</v>
      </c>
      <c r="M118" s="33">
        <f t="shared" si="9"/>
        <v>0</v>
      </c>
      <c r="N118" s="33">
        <f t="shared" si="10"/>
        <v>0</v>
      </c>
      <c r="O118" s="33">
        <f t="shared" si="11"/>
        <v>0</v>
      </c>
      <c r="P118" s="33">
        <f t="shared" si="12"/>
        <v>0</v>
      </c>
      <c r="Q118" s="33">
        <f t="shared" si="13"/>
        <v>0</v>
      </c>
      <c r="R118" s="33">
        <f t="shared" si="14"/>
        <v>0</v>
      </c>
      <c r="S118" s="33">
        <f t="shared" si="15"/>
        <v>0</v>
      </c>
      <c r="T118" s="33">
        <f t="shared" si="16"/>
        <v>0</v>
      </c>
      <c r="U118" s="33">
        <f t="shared" si="17"/>
        <v>0</v>
      </c>
      <c r="V118" s="33">
        <f t="shared" si="18"/>
        <v>0</v>
      </c>
      <c r="W118" s="33">
        <f t="shared" si="19"/>
        <v>0</v>
      </c>
      <c r="X118" s="33">
        <f t="shared" si="20"/>
        <v>0</v>
      </c>
      <c r="Y118" s="33">
        <f t="shared" si="21"/>
        <v>0</v>
      </c>
      <c r="Z118" s="33">
        <f t="shared" si="22"/>
        <v>0</v>
      </c>
      <c r="AA118" s="33">
        <f t="shared" si="23"/>
        <v>0</v>
      </c>
      <c r="AB118" s="33">
        <f t="shared" si="24"/>
        <v>0</v>
      </c>
      <c r="AC118" s="33">
        <f t="shared" si="25"/>
        <v>0</v>
      </c>
      <c r="AD118" s="33">
        <f t="shared" si="26"/>
        <v>0</v>
      </c>
      <c r="AE118" s="33">
        <f t="shared" si="27"/>
        <v>0</v>
      </c>
      <c r="AF118" s="33">
        <f t="shared" si="28"/>
        <v>0</v>
      </c>
      <c r="AG118" s="33">
        <f t="shared" si="29"/>
        <v>0</v>
      </c>
      <c r="AH118" s="33">
        <f t="shared" si="30"/>
        <v>0</v>
      </c>
      <c r="AI118" s="33">
        <f t="shared" si="31"/>
        <v>0</v>
      </c>
      <c r="AJ118" s="33">
        <f t="shared" si="32"/>
        <v>0</v>
      </c>
      <c r="AK118" s="33">
        <f t="shared" si="33"/>
        <v>0</v>
      </c>
      <c r="AL118" s="33">
        <f t="shared" si="34"/>
        <v>0</v>
      </c>
      <c r="AM118" s="33">
        <f t="shared" si="35"/>
        <v>0</v>
      </c>
      <c r="AN118" s="33">
        <f t="shared" si="36"/>
        <v>0</v>
      </c>
      <c r="AO118" s="33">
        <f t="shared" si="37"/>
        <v>0</v>
      </c>
      <c r="AP118" s="33">
        <f t="shared" si="38"/>
        <v>0</v>
      </c>
      <c r="AQ118" s="33">
        <f t="shared" si="39"/>
        <v>0</v>
      </c>
      <c r="AR118" s="33">
        <f t="shared" si="40"/>
        <v>0</v>
      </c>
      <c r="AS118" s="33">
        <f t="shared" si="41"/>
        <v>0</v>
      </c>
      <c r="AT118" s="33">
        <f t="shared" si="42"/>
        <v>0</v>
      </c>
      <c r="AU118" s="33">
        <f t="shared" si="43"/>
        <v>0</v>
      </c>
      <c r="AV118" s="33">
        <f t="shared" si="44"/>
        <v>0</v>
      </c>
      <c r="AW118" s="33">
        <f t="shared" si="45"/>
        <v>0</v>
      </c>
      <c r="AX118" s="33">
        <f t="shared" si="46"/>
        <v>0</v>
      </c>
      <c r="AY118" s="33">
        <f t="shared" si="47"/>
        <v>0</v>
      </c>
      <c r="AZ118" s="33">
        <f t="shared" si="48"/>
        <v>0</v>
      </c>
      <c r="BA118" s="33">
        <f t="shared" si="49"/>
        <v>0</v>
      </c>
      <c r="BB118" s="33">
        <f t="shared" si="50"/>
        <v>0</v>
      </c>
      <c r="BC118" s="33">
        <f t="shared" si="51"/>
        <v>0</v>
      </c>
      <c r="BD118" s="33">
        <f t="shared" si="52"/>
        <v>0</v>
      </c>
      <c r="BE118" s="33">
        <f t="shared" si="53"/>
        <v>0</v>
      </c>
      <c r="BF118" s="33">
        <f t="shared" si="54"/>
        <v>0</v>
      </c>
      <c r="BG118" s="33">
        <f t="shared" si="55"/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 s="32">
        <v>9205</v>
      </c>
      <c r="DI118" s="32">
        <v>13054</v>
      </c>
      <c r="DJ118" s="32">
        <v>6573</v>
      </c>
      <c r="DK118" s="32">
        <v>5729</v>
      </c>
      <c r="DL118" s="32">
        <v>10090</v>
      </c>
      <c r="DM118" s="32">
        <v>1136</v>
      </c>
      <c r="DN118" s="32">
        <v>81674</v>
      </c>
      <c r="DO118" s="32">
        <v>21667</v>
      </c>
      <c r="DP118" s="32">
        <v>5808</v>
      </c>
      <c r="DQ118" s="32">
        <v>11755</v>
      </c>
      <c r="DR118" s="32">
        <v>1761</v>
      </c>
      <c r="DS118" s="32">
        <v>9022</v>
      </c>
      <c r="DT118" s="32">
        <v>9278</v>
      </c>
      <c r="DU118" s="32">
        <v>2930</v>
      </c>
      <c r="DV118" s="32">
        <v>91236</v>
      </c>
      <c r="DW118" s="32">
        <v>91295</v>
      </c>
      <c r="DX118" s="32">
        <v>1254</v>
      </c>
      <c r="DY118" s="32">
        <v>13568</v>
      </c>
      <c r="DZ118" s="32">
        <v>3084</v>
      </c>
      <c r="EA118" s="32">
        <v>16385</v>
      </c>
      <c r="EB118" s="32">
        <v>11371</v>
      </c>
      <c r="EC118" s="32">
        <v>28968</v>
      </c>
      <c r="ED118" s="32">
        <v>64242</v>
      </c>
      <c r="EE118" s="32">
        <v>2377</v>
      </c>
      <c r="EF118" s="32">
        <v>19621</v>
      </c>
      <c r="EG118" s="32">
        <v>7643</v>
      </c>
      <c r="EH118" s="32">
        <v>1709</v>
      </c>
      <c r="EI118" s="32">
        <v>1877</v>
      </c>
      <c r="EJ118" s="32">
        <v>4212</v>
      </c>
      <c r="EK118" s="32">
        <v>110172</v>
      </c>
      <c r="EL118" s="32">
        <v>15506</v>
      </c>
      <c r="EM118" s="32">
        <v>4191</v>
      </c>
      <c r="EN118" s="32">
        <v>6189</v>
      </c>
      <c r="EO118" s="32">
        <v>1738</v>
      </c>
      <c r="EP118" s="32">
        <v>7077</v>
      </c>
      <c r="EQ118" s="32">
        <v>1139</v>
      </c>
      <c r="ER118" s="32">
        <v>40357</v>
      </c>
      <c r="ES118" s="32">
        <v>10142</v>
      </c>
      <c r="ET118" s="32">
        <v>10493</v>
      </c>
      <c r="EU118" s="32">
        <v>9331</v>
      </c>
      <c r="EV118" s="32">
        <v>11392</v>
      </c>
      <c r="EW118" s="32">
        <v>3418</v>
      </c>
      <c r="EX118" s="32">
        <v>34374</v>
      </c>
      <c r="EY118" s="32">
        <v>9176</v>
      </c>
      <c r="EZ118" s="32">
        <v>3585</v>
      </c>
      <c r="FA118" s="32">
        <v>6057</v>
      </c>
      <c r="FB118" s="32">
        <v>5151</v>
      </c>
      <c r="FC118" s="32">
        <v>713</v>
      </c>
      <c r="FD118" s="32">
        <v>7458</v>
      </c>
      <c r="FE118" s="32">
        <v>981</v>
      </c>
      <c r="FF118" s="32">
        <v>149702</v>
      </c>
      <c r="FG118" s="32">
        <v>996866</v>
      </c>
    </row>
    <row r="119" spans="1:163" x14ac:dyDescent="0.75">
      <c r="A119">
        <v>2011</v>
      </c>
      <c r="B119">
        <v>10</v>
      </c>
      <c r="C119">
        <v>43</v>
      </c>
      <c r="D119" s="22">
        <v>2</v>
      </c>
      <c r="E119" s="22">
        <v>4</v>
      </c>
      <c r="F119" s="11">
        <v>40845</v>
      </c>
      <c r="G119" s="11">
        <v>40839</v>
      </c>
      <c r="H119" s="33">
        <f t="shared" si="4"/>
        <v>0</v>
      </c>
      <c r="I119" s="33">
        <f t="shared" si="5"/>
        <v>0</v>
      </c>
      <c r="J119" s="33">
        <f t="shared" si="6"/>
        <v>0</v>
      </c>
      <c r="K119" s="33">
        <f t="shared" si="7"/>
        <v>0</v>
      </c>
      <c r="L119" s="33">
        <f t="shared" si="8"/>
        <v>0</v>
      </c>
      <c r="M119" s="33">
        <f t="shared" si="9"/>
        <v>0</v>
      </c>
      <c r="N119" s="33">
        <f t="shared" si="10"/>
        <v>0</v>
      </c>
      <c r="O119" s="33">
        <f t="shared" si="11"/>
        <v>0</v>
      </c>
      <c r="P119" s="33">
        <f t="shared" si="12"/>
        <v>0</v>
      </c>
      <c r="Q119" s="33">
        <f t="shared" si="13"/>
        <v>0</v>
      </c>
      <c r="R119" s="33">
        <f t="shared" si="14"/>
        <v>0</v>
      </c>
      <c r="S119" s="33">
        <f t="shared" si="15"/>
        <v>0</v>
      </c>
      <c r="T119" s="33">
        <f t="shared" si="16"/>
        <v>0</v>
      </c>
      <c r="U119" s="33">
        <f t="shared" si="17"/>
        <v>0</v>
      </c>
      <c r="V119" s="33">
        <f t="shared" si="18"/>
        <v>0</v>
      </c>
      <c r="W119" s="33">
        <f t="shared" si="19"/>
        <v>0</v>
      </c>
      <c r="X119" s="33">
        <f t="shared" si="20"/>
        <v>0</v>
      </c>
      <c r="Y119" s="33">
        <f t="shared" si="21"/>
        <v>0</v>
      </c>
      <c r="Z119" s="33">
        <f t="shared" si="22"/>
        <v>0</v>
      </c>
      <c r="AA119" s="33">
        <f t="shared" si="23"/>
        <v>0</v>
      </c>
      <c r="AB119" s="33">
        <f t="shared" si="24"/>
        <v>0</v>
      </c>
      <c r="AC119" s="33">
        <f t="shared" si="25"/>
        <v>0</v>
      </c>
      <c r="AD119" s="33">
        <f t="shared" si="26"/>
        <v>0</v>
      </c>
      <c r="AE119" s="33">
        <f t="shared" si="27"/>
        <v>0</v>
      </c>
      <c r="AF119" s="33">
        <f t="shared" si="28"/>
        <v>0</v>
      </c>
      <c r="AG119" s="33">
        <f t="shared" si="29"/>
        <v>0</v>
      </c>
      <c r="AH119" s="33">
        <f t="shared" si="30"/>
        <v>0</v>
      </c>
      <c r="AI119" s="33">
        <f t="shared" si="31"/>
        <v>0</v>
      </c>
      <c r="AJ119" s="33">
        <f t="shared" si="32"/>
        <v>0</v>
      </c>
      <c r="AK119" s="33">
        <f t="shared" si="33"/>
        <v>0</v>
      </c>
      <c r="AL119" s="33">
        <f t="shared" si="34"/>
        <v>0</v>
      </c>
      <c r="AM119" s="33">
        <f t="shared" si="35"/>
        <v>0</v>
      </c>
      <c r="AN119" s="33">
        <f t="shared" si="36"/>
        <v>0</v>
      </c>
      <c r="AO119" s="33">
        <f t="shared" si="37"/>
        <v>0</v>
      </c>
      <c r="AP119" s="33">
        <f t="shared" si="38"/>
        <v>0</v>
      </c>
      <c r="AQ119" s="33">
        <f t="shared" si="39"/>
        <v>0</v>
      </c>
      <c r="AR119" s="33">
        <f t="shared" si="40"/>
        <v>0</v>
      </c>
      <c r="AS119" s="33">
        <f t="shared" si="41"/>
        <v>0</v>
      </c>
      <c r="AT119" s="33">
        <f t="shared" si="42"/>
        <v>0</v>
      </c>
      <c r="AU119" s="33">
        <f t="shared" si="43"/>
        <v>0</v>
      </c>
      <c r="AV119" s="33">
        <f t="shared" si="44"/>
        <v>0</v>
      </c>
      <c r="AW119" s="33">
        <f t="shared" si="45"/>
        <v>0</v>
      </c>
      <c r="AX119" s="33">
        <f t="shared" si="46"/>
        <v>0</v>
      </c>
      <c r="AY119" s="33">
        <f t="shared" si="47"/>
        <v>0</v>
      </c>
      <c r="AZ119" s="33">
        <f t="shared" si="48"/>
        <v>0</v>
      </c>
      <c r="BA119" s="33">
        <f t="shared" si="49"/>
        <v>0</v>
      </c>
      <c r="BB119" s="33">
        <f t="shared" si="50"/>
        <v>0</v>
      </c>
      <c r="BC119" s="33">
        <f t="shared" si="51"/>
        <v>0</v>
      </c>
      <c r="BD119" s="33">
        <f t="shared" si="52"/>
        <v>0</v>
      </c>
      <c r="BE119" s="33">
        <f t="shared" si="53"/>
        <v>0</v>
      </c>
      <c r="BF119" s="33">
        <f t="shared" si="54"/>
        <v>0</v>
      </c>
      <c r="BG119" s="33">
        <f t="shared" si="55"/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 s="32">
        <v>9205</v>
      </c>
      <c r="DI119" s="32">
        <v>13054</v>
      </c>
      <c r="DJ119" s="32">
        <v>6573</v>
      </c>
      <c r="DK119" s="32">
        <v>5729</v>
      </c>
      <c r="DL119" s="32">
        <v>10090</v>
      </c>
      <c r="DM119" s="32">
        <v>1136</v>
      </c>
      <c r="DN119" s="32">
        <v>81674</v>
      </c>
      <c r="DO119" s="32">
        <v>21667</v>
      </c>
      <c r="DP119" s="32">
        <v>5808</v>
      </c>
      <c r="DQ119" s="32">
        <v>11755</v>
      </c>
      <c r="DR119" s="32">
        <v>1761</v>
      </c>
      <c r="DS119" s="32">
        <v>9022</v>
      </c>
      <c r="DT119" s="32">
        <v>9278</v>
      </c>
      <c r="DU119" s="32">
        <v>2930</v>
      </c>
      <c r="DV119" s="32">
        <v>91236</v>
      </c>
      <c r="DW119" s="32">
        <v>91295</v>
      </c>
      <c r="DX119" s="32">
        <v>1254</v>
      </c>
      <c r="DY119" s="32">
        <v>13568</v>
      </c>
      <c r="DZ119" s="32">
        <v>3084</v>
      </c>
      <c r="EA119" s="32">
        <v>16385</v>
      </c>
      <c r="EB119" s="32">
        <v>11371</v>
      </c>
      <c r="EC119" s="32">
        <v>28968</v>
      </c>
      <c r="ED119" s="32">
        <v>64242</v>
      </c>
      <c r="EE119" s="32">
        <v>2377</v>
      </c>
      <c r="EF119" s="32">
        <v>19621</v>
      </c>
      <c r="EG119" s="32">
        <v>7643</v>
      </c>
      <c r="EH119" s="32">
        <v>1709</v>
      </c>
      <c r="EI119" s="32">
        <v>1877</v>
      </c>
      <c r="EJ119" s="32">
        <v>4212</v>
      </c>
      <c r="EK119" s="32">
        <v>110172</v>
      </c>
      <c r="EL119" s="32">
        <v>15506</v>
      </c>
      <c r="EM119" s="32">
        <v>4191</v>
      </c>
      <c r="EN119" s="32">
        <v>6189</v>
      </c>
      <c r="EO119" s="32">
        <v>1738</v>
      </c>
      <c r="EP119" s="32">
        <v>7077</v>
      </c>
      <c r="EQ119" s="32">
        <v>1139</v>
      </c>
      <c r="ER119" s="32">
        <v>40357</v>
      </c>
      <c r="ES119" s="32">
        <v>10142</v>
      </c>
      <c r="ET119" s="32">
        <v>10493</v>
      </c>
      <c r="EU119" s="32">
        <v>9331</v>
      </c>
      <c r="EV119" s="32">
        <v>11392</v>
      </c>
      <c r="EW119" s="32">
        <v>3418</v>
      </c>
      <c r="EX119" s="32">
        <v>34374</v>
      </c>
      <c r="EY119" s="32">
        <v>9176</v>
      </c>
      <c r="EZ119" s="32">
        <v>3585</v>
      </c>
      <c r="FA119" s="32">
        <v>6057</v>
      </c>
      <c r="FB119" s="32">
        <v>5151</v>
      </c>
      <c r="FC119" s="32">
        <v>713</v>
      </c>
      <c r="FD119" s="32">
        <v>7458</v>
      </c>
      <c r="FE119" s="32">
        <v>981</v>
      </c>
      <c r="FF119" s="32">
        <v>149702</v>
      </c>
      <c r="FG119" s="32">
        <v>996866</v>
      </c>
    </row>
    <row r="120" spans="1:163" x14ac:dyDescent="0.75">
      <c r="A120">
        <v>2011</v>
      </c>
      <c r="B120">
        <v>10</v>
      </c>
      <c r="C120">
        <v>44</v>
      </c>
      <c r="D120" s="22">
        <v>2</v>
      </c>
      <c r="E120" s="22">
        <v>5</v>
      </c>
      <c r="F120" s="11">
        <v>40852</v>
      </c>
      <c r="G120" s="11">
        <v>40846</v>
      </c>
      <c r="H120" s="33">
        <f t="shared" si="4"/>
        <v>0</v>
      </c>
      <c r="I120" s="33">
        <f t="shared" si="5"/>
        <v>0</v>
      </c>
      <c r="J120" s="33">
        <f t="shared" si="6"/>
        <v>0</v>
      </c>
      <c r="K120" s="33">
        <f t="shared" si="7"/>
        <v>0</v>
      </c>
      <c r="L120" s="33">
        <f t="shared" si="8"/>
        <v>0</v>
      </c>
      <c r="M120" s="33">
        <f t="shared" si="9"/>
        <v>0</v>
      </c>
      <c r="N120" s="33">
        <f t="shared" si="10"/>
        <v>0</v>
      </c>
      <c r="O120" s="33">
        <f t="shared" si="11"/>
        <v>0</v>
      </c>
      <c r="P120" s="33">
        <f t="shared" si="12"/>
        <v>0</v>
      </c>
      <c r="Q120" s="33">
        <f t="shared" si="13"/>
        <v>0</v>
      </c>
      <c r="R120" s="33">
        <f t="shared" si="14"/>
        <v>0</v>
      </c>
      <c r="S120" s="33">
        <f t="shared" si="15"/>
        <v>0</v>
      </c>
      <c r="T120" s="33">
        <f t="shared" si="16"/>
        <v>0</v>
      </c>
      <c r="U120" s="33">
        <f t="shared" si="17"/>
        <v>0</v>
      </c>
      <c r="V120" s="33">
        <f t="shared" si="18"/>
        <v>0</v>
      </c>
      <c r="W120" s="33">
        <f t="shared" si="19"/>
        <v>0</v>
      </c>
      <c r="X120" s="33">
        <f t="shared" si="20"/>
        <v>0</v>
      </c>
      <c r="Y120" s="33">
        <f t="shared" si="21"/>
        <v>0</v>
      </c>
      <c r="Z120" s="33">
        <f t="shared" si="22"/>
        <v>0</v>
      </c>
      <c r="AA120" s="33">
        <f t="shared" si="23"/>
        <v>0</v>
      </c>
      <c r="AB120" s="33">
        <f t="shared" si="24"/>
        <v>0</v>
      </c>
      <c r="AC120" s="33">
        <f t="shared" si="25"/>
        <v>0</v>
      </c>
      <c r="AD120" s="33">
        <f t="shared" si="26"/>
        <v>0</v>
      </c>
      <c r="AE120" s="33">
        <f t="shared" si="27"/>
        <v>0</v>
      </c>
      <c r="AF120" s="33">
        <f t="shared" si="28"/>
        <v>0</v>
      </c>
      <c r="AG120" s="33">
        <f t="shared" si="29"/>
        <v>0</v>
      </c>
      <c r="AH120" s="33">
        <f t="shared" si="30"/>
        <v>0</v>
      </c>
      <c r="AI120" s="33">
        <f t="shared" si="31"/>
        <v>0</v>
      </c>
      <c r="AJ120" s="33">
        <f t="shared" si="32"/>
        <v>0</v>
      </c>
      <c r="AK120" s="33">
        <f t="shared" si="33"/>
        <v>0</v>
      </c>
      <c r="AL120" s="33">
        <f t="shared" si="34"/>
        <v>0</v>
      </c>
      <c r="AM120" s="33">
        <f t="shared" si="35"/>
        <v>0</v>
      </c>
      <c r="AN120" s="33">
        <f t="shared" si="36"/>
        <v>0</v>
      </c>
      <c r="AO120" s="33">
        <f t="shared" si="37"/>
        <v>0</v>
      </c>
      <c r="AP120" s="33">
        <f t="shared" si="38"/>
        <v>0</v>
      </c>
      <c r="AQ120" s="33">
        <f t="shared" si="39"/>
        <v>0</v>
      </c>
      <c r="AR120" s="33">
        <f t="shared" si="40"/>
        <v>0</v>
      </c>
      <c r="AS120" s="33">
        <f t="shared" si="41"/>
        <v>0</v>
      </c>
      <c r="AT120" s="33">
        <f t="shared" si="42"/>
        <v>0</v>
      </c>
      <c r="AU120" s="33">
        <f t="shared" si="43"/>
        <v>0</v>
      </c>
      <c r="AV120" s="33">
        <f t="shared" si="44"/>
        <v>0</v>
      </c>
      <c r="AW120" s="33">
        <f t="shared" si="45"/>
        <v>0</v>
      </c>
      <c r="AX120" s="33">
        <f t="shared" si="46"/>
        <v>0</v>
      </c>
      <c r="AY120" s="33">
        <f t="shared" si="47"/>
        <v>0</v>
      </c>
      <c r="AZ120" s="33">
        <f t="shared" si="48"/>
        <v>0</v>
      </c>
      <c r="BA120" s="33">
        <f t="shared" si="49"/>
        <v>0</v>
      </c>
      <c r="BB120" s="33">
        <f t="shared" si="50"/>
        <v>0</v>
      </c>
      <c r="BC120" s="33">
        <f t="shared" si="51"/>
        <v>0</v>
      </c>
      <c r="BD120" s="33">
        <f t="shared" si="52"/>
        <v>0</v>
      </c>
      <c r="BE120" s="33">
        <f t="shared" si="53"/>
        <v>0</v>
      </c>
      <c r="BF120" s="33">
        <f t="shared" si="54"/>
        <v>0</v>
      </c>
      <c r="BG120" s="33">
        <f t="shared" si="55"/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 s="32">
        <v>9205</v>
      </c>
      <c r="DI120" s="32">
        <v>13054</v>
      </c>
      <c r="DJ120" s="32">
        <v>6573</v>
      </c>
      <c r="DK120" s="32">
        <v>5729</v>
      </c>
      <c r="DL120" s="32">
        <v>10090</v>
      </c>
      <c r="DM120" s="32">
        <v>1136</v>
      </c>
      <c r="DN120" s="32">
        <v>81674</v>
      </c>
      <c r="DO120" s="32">
        <v>21667</v>
      </c>
      <c r="DP120" s="32">
        <v>5808</v>
      </c>
      <c r="DQ120" s="32">
        <v>11755</v>
      </c>
      <c r="DR120" s="32">
        <v>1761</v>
      </c>
      <c r="DS120" s="32">
        <v>9022</v>
      </c>
      <c r="DT120" s="32">
        <v>9278</v>
      </c>
      <c r="DU120" s="32">
        <v>2930</v>
      </c>
      <c r="DV120" s="32">
        <v>91236</v>
      </c>
      <c r="DW120" s="32">
        <v>91295</v>
      </c>
      <c r="DX120" s="32">
        <v>1254</v>
      </c>
      <c r="DY120" s="32">
        <v>13568</v>
      </c>
      <c r="DZ120" s="32">
        <v>3084</v>
      </c>
      <c r="EA120" s="32">
        <v>16385</v>
      </c>
      <c r="EB120" s="32">
        <v>11371</v>
      </c>
      <c r="EC120" s="32">
        <v>28968</v>
      </c>
      <c r="ED120" s="32">
        <v>64242</v>
      </c>
      <c r="EE120" s="32">
        <v>2377</v>
      </c>
      <c r="EF120" s="32">
        <v>19621</v>
      </c>
      <c r="EG120" s="32">
        <v>7643</v>
      </c>
      <c r="EH120" s="32">
        <v>1709</v>
      </c>
      <c r="EI120" s="32">
        <v>1877</v>
      </c>
      <c r="EJ120" s="32">
        <v>4212</v>
      </c>
      <c r="EK120" s="32">
        <v>110172</v>
      </c>
      <c r="EL120" s="32">
        <v>15506</v>
      </c>
      <c r="EM120" s="32">
        <v>4191</v>
      </c>
      <c r="EN120" s="32">
        <v>6189</v>
      </c>
      <c r="EO120" s="32">
        <v>1738</v>
      </c>
      <c r="EP120" s="32">
        <v>7077</v>
      </c>
      <c r="EQ120" s="32">
        <v>1139</v>
      </c>
      <c r="ER120" s="32">
        <v>40357</v>
      </c>
      <c r="ES120" s="32">
        <v>10142</v>
      </c>
      <c r="ET120" s="32">
        <v>10493</v>
      </c>
      <c r="EU120" s="32">
        <v>9331</v>
      </c>
      <c r="EV120" s="32">
        <v>11392</v>
      </c>
      <c r="EW120" s="32">
        <v>3418</v>
      </c>
      <c r="EX120" s="32">
        <v>34374</v>
      </c>
      <c r="EY120" s="32">
        <v>9176</v>
      </c>
      <c r="EZ120" s="32">
        <v>3585</v>
      </c>
      <c r="FA120" s="32">
        <v>6057</v>
      </c>
      <c r="FB120" s="32">
        <v>5151</v>
      </c>
      <c r="FC120" s="32">
        <v>713</v>
      </c>
      <c r="FD120" s="32">
        <v>7458</v>
      </c>
      <c r="FE120" s="32">
        <v>981</v>
      </c>
      <c r="FF120" s="32">
        <v>149702</v>
      </c>
      <c r="FG120" s="32">
        <v>996866</v>
      </c>
    </row>
    <row r="121" spans="1:163" x14ac:dyDescent="0.75">
      <c r="A121">
        <v>2011</v>
      </c>
      <c r="B121">
        <v>11</v>
      </c>
      <c r="C121">
        <v>45</v>
      </c>
      <c r="D121" s="22">
        <v>2</v>
      </c>
      <c r="E121" s="22">
        <v>6</v>
      </c>
      <c r="F121" s="11">
        <v>40859</v>
      </c>
      <c r="G121" s="11">
        <v>40853</v>
      </c>
      <c r="H121" s="33">
        <f t="shared" si="4"/>
        <v>0</v>
      </c>
      <c r="I121" s="33">
        <f t="shared" si="5"/>
        <v>0</v>
      </c>
      <c r="J121" s="33">
        <f t="shared" si="6"/>
        <v>0</v>
      </c>
      <c r="K121" s="33">
        <f t="shared" si="7"/>
        <v>0</v>
      </c>
      <c r="L121" s="33">
        <f t="shared" si="8"/>
        <v>0</v>
      </c>
      <c r="M121" s="33">
        <f t="shared" si="9"/>
        <v>0</v>
      </c>
      <c r="N121" s="33">
        <f t="shared" si="10"/>
        <v>0</v>
      </c>
      <c r="O121" s="33">
        <f t="shared" si="11"/>
        <v>0</v>
      </c>
      <c r="P121" s="33">
        <f t="shared" si="12"/>
        <v>0</v>
      </c>
      <c r="Q121" s="33">
        <f t="shared" si="13"/>
        <v>0</v>
      </c>
      <c r="R121" s="33">
        <f t="shared" si="14"/>
        <v>0</v>
      </c>
      <c r="S121" s="33">
        <f t="shared" si="15"/>
        <v>0</v>
      </c>
      <c r="T121" s="33">
        <f t="shared" si="16"/>
        <v>0</v>
      </c>
      <c r="U121" s="33">
        <f t="shared" si="17"/>
        <v>0</v>
      </c>
      <c r="V121" s="33">
        <f t="shared" si="18"/>
        <v>0</v>
      </c>
      <c r="W121" s="33">
        <f t="shared" si="19"/>
        <v>0</v>
      </c>
      <c r="X121" s="33">
        <f t="shared" si="20"/>
        <v>0</v>
      </c>
      <c r="Y121" s="33">
        <f t="shared" si="21"/>
        <v>0</v>
      </c>
      <c r="Z121" s="33">
        <f t="shared" si="22"/>
        <v>0</v>
      </c>
      <c r="AA121" s="33">
        <f t="shared" si="23"/>
        <v>0</v>
      </c>
      <c r="AB121" s="33">
        <f t="shared" si="24"/>
        <v>0</v>
      </c>
      <c r="AC121" s="33">
        <f t="shared" si="25"/>
        <v>0</v>
      </c>
      <c r="AD121" s="33">
        <f t="shared" si="26"/>
        <v>0</v>
      </c>
      <c r="AE121" s="33">
        <f t="shared" si="27"/>
        <v>0</v>
      </c>
      <c r="AF121" s="33">
        <f t="shared" si="28"/>
        <v>0</v>
      </c>
      <c r="AG121" s="33">
        <f t="shared" si="29"/>
        <v>0</v>
      </c>
      <c r="AH121" s="33">
        <f t="shared" si="30"/>
        <v>0</v>
      </c>
      <c r="AI121" s="33">
        <f t="shared" si="31"/>
        <v>0</v>
      </c>
      <c r="AJ121" s="33">
        <f t="shared" si="32"/>
        <v>0</v>
      </c>
      <c r="AK121" s="33">
        <f t="shared" si="33"/>
        <v>0</v>
      </c>
      <c r="AL121" s="33">
        <f t="shared" si="34"/>
        <v>0</v>
      </c>
      <c r="AM121" s="33">
        <f t="shared" si="35"/>
        <v>0</v>
      </c>
      <c r="AN121" s="33">
        <f t="shared" si="36"/>
        <v>0</v>
      </c>
      <c r="AO121" s="33">
        <f t="shared" si="37"/>
        <v>0</v>
      </c>
      <c r="AP121" s="33">
        <f t="shared" si="38"/>
        <v>0</v>
      </c>
      <c r="AQ121" s="33">
        <f t="shared" si="39"/>
        <v>0</v>
      </c>
      <c r="AR121" s="33">
        <f t="shared" si="40"/>
        <v>0</v>
      </c>
      <c r="AS121" s="33">
        <f t="shared" si="41"/>
        <v>0</v>
      </c>
      <c r="AT121" s="33">
        <f t="shared" si="42"/>
        <v>0</v>
      </c>
      <c r="AU121" s="33">
        <f t="shared" si="43"/>
        <v>0</v>
      </c>
      <c r="AV121" s="33">
        <f t="shared" si="44"/>
        <v>0</v>
      </c>
      <c r="AW121" s="33">
        <f t="shared" si="45"/>
        <v>0</v>
      </c>
      <c r="AX121" s="33">
        <f t="shared" si="46"/>
        <v>0</v>
      </c>
      <c r="AY121" s="33">
        <f t="shared" si="47"/>
        <v>0</v>
      </c>
      <c r="AZ121" s="33">
        <f t="shared" si="48"/>
        <v>0</v>
      </c>
      <c r="BA121" s="33">
        <f t="shared" si="49"/>
        <v>0</v>
      </c>
      <c r="BB121" s="33">
        <f t="shared" si="50"/>
        <v>0</v>
      </c>
      <c r="BC121" s="33">
        <f t="shared" si="51"/>
        <v>0</v>
      </c>
      <c r="BD121" s="33">
        <f t="shared" si="52"/>
        <v>0</v>
      </c>
      <c r="BE121" s="33">
        <f t="shared" si="53"/>
        <v>0</v>
      </c>
      <c r="BF121" s="33">
        <f t="shared" si="54"/>
        <v>0</v>
      </c>
      <c r="BG121" s="33">
        <f t="shared" si="55"/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s="32">
        <v>9205</v>
      </c>
      <c r="DI121" s="32">
        <v>13054</v>
      </c>
      <c r="DJ121" s="32">
        <v>6573</v>
      </c>
      <c r="DK121" s="32">
        <v>5729</v>
      </c>
      <c r="DL121" s="32">
        <v>10090</v>
      </c>
      <c r="DM121" s="32">
        <v>1136</v>
      </c>
      <c r="DN121" s="32">
        <v>81674</v>
      </c>
      <c r="DO121" s="32">
        <v>21667</v>
      </c>
      <c r="DP121" s="32">
        <v>5808</v>
      </c>
      <c r="DQ121" s="32">
        <v>11755</v>
      </c>
      <c r="DR121" s="32">
        <v>1761</v>
      </c>
      <c r="DS121" s="32">
        <v>9022</v>
      </c>
      <c r="DT121" s="32">
        <v>9278</v>
      </c>
      <c r="DU121" s="32">
        <v>2930</v>
      </c>
      <c r="DV121" s="32">
        <v>91236</v>
      </c>
      <c r="DW121" s="32">
        <v>91295</v>
      </c>
      <c r="DX121" s="32">
        <v>1254</v>
      </c>
      <c r="DY121" s="32">
        <v>13568</v>
      </c>
      <c r="DZ121" s="32">
        <v>3084</v>
      </c>
      <c r="EA121" s="32">
        <v>16385</v>
      </c>
      <c r="EB121" s="32">
        <v>11371</v>
      </c>
      <c r="EC121" s="32">
        <v>28968</v>
      </c>
      <c r="ED121" s="32">
        <v>64242</v>
      </c>
      <c r="EE121" s="32">
        <v>2377</v>
      </c>
      <c r="EF121" s="32">
        <v>19621</v>
      </c>
      <c r="EG121" s="32">
        <v>7643</v>
      </c>
      <c r="EH121" s="32">
        <v>1709</v>
      </c>
      <c r="EI121" s="32">
        <v>1877</v>
      </c>
      <c r="EJ121" s="32">
        <v>4212</v>
      </c>
      <c r="EK121" s="32">
        <v>110172</v>
      </c>
      <c r="EL121" s="32">
        <v>15506</v>
      </c>
      <c r="EM121" s="32">
        <v>4191</v>
      </c>
      <c r="EN121" s="32">
        <v>6189</v>
      </c>
      <c r="EO121" s="32">
        <v>1738</v>
      </c>
      <c r="EP121" s="32">
        <v>7077</v>
      </c>
      <c r="EQ121" s="32">
        <v>1139</v>
      </c>
      <c r="ER121" s="32">
        <v>40357</v>
      </c>
      <c r="ES121" s="32">
        <v>10142</v>
      </c>
      <c r="ET121" s="32">
        <v>10493</v>
      </c>
      <c r="EU121" s="32">
        <v>9331</v>
      </c>
      <c r="EV121" s="32">
        <v>11392</v>
      </c>
      <c r="EW121" s="32">
        <v>3418</v>
      </c>
      <c r="EX121" s="32">
        <v>34374</v>
      </c>
      <c r="EY121" s="32">
        <v>9176</v>
      </c>
      <c r="EZ121" s="32">
        <v>3585</v>
      </c>
      <c r="FA121" s="32">
        <v>6057</v>
      </c>
      <c r="FB121" s="32">
        <v>5151</v>
      </c>
      <c r="FC121" s="32">
        <v>713</v>
      </c>
      <c r="FD121" s="32">
        <v>7458</v>
      </c>
      <c r="FE121" s="32">
        <v>981</v>
      </c>
      <c r="FF121" s="32">
        <v>149702</v>
      </c>
      <c r="FG121" s="32">
        <v>996866</v>
      </c>
    </row>
    <row r="122" spans="1:163" x14ac:dyDescent="0.75">
      <c r="A122">
        <v>2011</v>
      </c>
      <c r="B122">
        <v>11</v>
      </c>
      <c r="C122">
        <v>46</v>
      </c>
      <c r="D122" s="22">
        <v>2</v>
      </c>
      <c r="E122" s="22">
        <v>7</v>
      </c>
      <c r="F122" s="11">
        <v>40866</v>
      </c>
      <c r="G122" s="11">
        <v>40860</v>
      </c>
      <c r="H122" s="33">
        <f t="shared" si="4"/>
        <v>0</v>
      </c>
      <c r="I122" s="33">
        <f t="shared" si="5"/>
        <v>0</v>
      </c>
      <c r="J122" s="33">
        <f t="shared" si="6"/>
        <v>0</v>
      </c>
      <c r="K122" s="33">
        <f t="shared" si="7"/>
        <v>0</v>
      </c>
      <c r="L122" s="33">
        <f t="shared" si="8"/>
        <v>0</v>
      </c>
      <c r="M122" s="33">
        <f t="shared" si="9"/>
        <v>0</v>
      </c>
      <c r="N122" s="33">
        <f t="shared" si="10"/>
        <v>0</v>
      </c>
      <c r="O122" s="33">
        <f t="shared" si="11"/>
        <v>0</v>
      </c>
      <c r="P122" s="33">
        <f t="shared" si="12"/>
        <v>0</v>
      </c>
      <c r="Q122" s="33">
        <f t="shared" si="13"/>
        <v>0</v>
      </c>
      <c r="R122" s="33">
        <f t="shared" si="14"/>
        <v>0</v>
      </c>
      <c r="S122" s="33">
        <f t="shared" si="15"/>
        <v>0</v>
      </c>
      <c r="T122" s="33">
        <f t="shared" si="16"/>
        <v>0</v>
      </c>
      <c r="U122" s="33">
        <f t="shared" si="17"/>
        <v>0</v>
      </c>
      <c r="V122" s="33">
        <f t="shared" si="18"/>
        <v>0</v>
      </c>
      <c r="W122" s="33">
        <f t="shared" si="19"/>
        <v>0</v>
      </c>
      <c r="X122" s="33">
        <f t="shared" si="20"/>
        <v>0</v>
      </c>
      <c r="Y122" s="33">
        <f t="shared" si="21"/>
        <v>0</v>
      </c>
      <c r="Z122" s="33">
        <f t="shared" si="22"/>
        <v>0</v>
      </c>
      <c r="AA122" s="33">
        <f t="shared" si="23"/>
        <v>0</v>
      </c>
      <c r="AB122" s="33">
        <f t="shared" si="24"/>
        <v>0</v>
      </c>
      <c r="AC122" s="33">
        <f t="shared" si="25"/>
        <v>0</v>
      </c>
      <c r="AD122" s="33">
        <f t="shared" si="26"/>
        <v>0</v>
      </c>
      <c r="AE122" s="33">
        <f t="shared" si="27"/>
        <v>0</v>
      </c>
      <c r="AF122" s="33">
        <f t="shared" si="28"/>
        <v>0</v>
      </c>
      <c r="AG122" s="33">
        <f t="shared" si="29"/>
        <v>0</v>
      </c>
      <c r="AH122" s="33">
        <f t="shared" si="30"/>
        <v>0</v>
      </c>
      <c r="AI122" s="33">
        <f t="shared" si="31"/>
        <v>0</v>
      </c>
      <c r="AJ122" s="33">
        <f t="shared" si="32"/>
        <v>0</v>
      </c>
      <c r="AK122" s="33">
        <f t="shared" si="33"/>
        <v>0</v>
      </c>
      <c r="AL122" s="33">
        <f t="shared" si="34"/>
        <v>0</v>
      </c>
      <c r="AM122" s="33">
        <f t="shared" si="35"/>
        <v>0</v>
      </c>
      <c r="AN122" s="33">
        <f t="shared" si="36"/>
        <v>0</v>
      </c>
      <c r="AO122" s="33">
        <f t="shared" si="37"/>
        <v>0</v>
      </c>
      <c r="AP122" s="33">
        <f t="shared" si="38"/>
        <v>0</v>
      </c>
      <c r="AQ122" s="33">
        <f t="shared" si="39"/>
        <v>0</v>
      </c>
      <c r="AR122" s="33">
        <f t="shared" si="40"/>
        <v>0</v>
      </c>
      <c r="AS122" s="33">
        <f t="shared" si="41"/>
        <v>0</v>
      </c>
      <c r="AT122" s="33">
        <f t="shared" si="42"/>
        <v>0</v>
      </c>
      <c r="AU122" s="33">
        <f t="shared" si="43"/>
        <v>0</v>
      </c>
      <c r="AV122" s="33">
        <f t="shared" si="44"/>
        <v>0</v>
      </c>
      <c r="AW122" s="33">
        <f t="shared" si="45"/>
        <v>0</v>
      </c>
      <c r="AX122" s="33">
        <f t="shared" si="46"/>
        <v>0</v>
      </c>
      <c r="AY122" s="33">
        <f t="shared" si="47"/>
        <v>0</v>
      </c>
      <c r="AZ122" s="33">
        <f t="shared" si="48"/>
        <v>0</v>
      </c>
      <c r="BA122" s="33">
        <f t="shared" si="49"/>
        <v>0</v>
      </c>
      <c r="BB122" s="33">
        <f t="shared" si="50"/>
        <v>0</v>
      </c>
      <c r="BC122" s="33">
        <f t="shared" si="51"/>
        <v>0</v>
      </c>
      <c r="BD122" s="33">
        <f t="shared" si="52"/>
        <v>0</v>
      </c>
      <c r="BE122" s="33">
        <f t="shared" si="53"/>
        <v>0</v>
      </c>
      <c r="BF122" s="33">
        <f t="shared" si="54"/>
        <v>0</v>
      </c>
      <c r="BG122" s="33">
        <f t="shared" si="55"/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 s="32">
        <v>9205</v>
      </c>
      <c r="DI122" s="32">
        <v>13054</v>
      </c>
      <c r="DJ122" s="32">
        <v>6573</v>
      </c>
      <c r="DK122" s="32">
        <v>5729</v>
      </c>
      <c r="DL122" s="32">
        <v>10090</v>
      </c>
      <c r="DM122" s="32">
        <v>1136</v>
      </c>
      <c r="DN122" s="32">
        <v>81674</v>
      </c>
      <c r="DO122" s="32">
        <v>21667</v>
      </c>
      <c r="DP122" s="32">
        <v>5808</v>
      </c>
      <c r="DQ122" s="32">
        <v>11755</v>
      </c>
      <c r="DR122" s="32">
        <v>1761</v>
      </c>
      <c r="DS122" s="32">
        <v>9022</v>
      </c>
      <c r="DT122" s="32">
        <v>9278</v>
      </c>
      <c r="DU122" s="32">
        <v>2930</v>
      </c>
      <c r="DV122" s="32">
        <v>91236</v>
      </c>
      <c r="DW122" s="32">
        <v>91295</v>
      </c>
      <c r="DX122" s="32">
        <v>1254</v>
      </c>
      <c r="DY122" s="32">
        <v>13568</v>
      </c>
      <c r="DZ122" s="32">
        <v>3084</v>
      </c>
      <c r="EA122" s="32">
        <v>16385</v>
      </c>
      <c r="EB122" s="32">
        <v>11371</v>
      </c>
      <c r="EC122" s="32">
        <v>28968</v>
      </c>
      <c r="ED122" s="32">
        <v>64242</v>
      </c>
      <c r="EE122" s="32">
        <v>2377</v>
      </c>
      <c r="EF122" s="32">
        <v>19621</v>
      </c>
      <c r="EG122" s="32">
        <v>7643</v>
      </c>
      <c r="EH122" s="32">
        <v>1709</v>
      </c>
      <c r="EI122" s="32">
        <v>1877</v>
      </c>
      <c r="EJ122" s="32">
        <v>4212</v>
      </c>
      <c r="EK122" s="32">
        <v>110172</v>
      </c>
      <c r="EL122" s="32">
        <v>15506</v>
      </c>
      <c r="EM122" s="32">
        <v>4191</v>
      </c>
      <c r="EN122" s="32">
        <v>6189</v>
      </c>
      <c r="EO122" s="32">
        <v>1738</v>
      </c>
      <c r="EP122" s="32">
        <v>7077</v>
      </c>
      <c r="EQ122" s="32">
        <v>1139</v>
      </c>
      <c r="ER122" s="32">
        <v>40357</v>
      </c>
      <c r="ES122" s="32">
        <v>10142</v>
      </c>
      <c r="ET122" s="32">
        <v>10493</v>
      </c>
      <c r="EU122" s="32">
        <v>9331</v>
      </c>
      <c r="EV122" s="32">
        <v>11392</v>
      </c>
      <c r="EW122" s="32">
        <v>3418</v>
      </c>
      <c r="EX122" s="32">
        <v>34374</v>
      </c>
      <c r="EY122" s="32">
        <v>9176</v>
      </c>
      <c r="EZ122" s="32">
        <v>3585</v>
      </c>
      <c r="FA122" s="32">
        <v>6057</v>
      </c>
      <c r="FB122" s="32">
        <v>5151</v>
      </c>
      <c r="FC122" s="32">
        <v>713</v>
      </c>
      <c r="FD122" s="32">
        <v>7458</v>
      </c>
      <c r="FE122" s="32">
        <v>981</v>
      </c>
      <c r="FF122" s="32">
        <v>149702</v>
      </c>
      <c r="FG122" s="32">
        <v>996866</v>
      </c>
    </row>
    <row r="123" spans="1:163" x14ac:dyDescent="0.75">
      <c r="A123">
        <v>2011</v>
      </c>
      <c r="B123">
        <v>11</v>
      </c>
      <c r="C123">
        <v>47</v>
      </c>
      <c r="D123" s="22">
        <v>2</v>
      </c>
      <c r="E123" s="22">
        <v>8</v>
      </c>
      <c r="F123" s="11">
        <v>40873</v>
      </c>
      <c r="G123" s="11">
        <v>40867</v>
      </c>
      <c r="H123" s="33">
        <f t="shared" si="4"/>
        <v>0</v>
      </c>
      <c r="I123" s="33">
        <f t="shared" si="5"/>
        <v>0</v>
      </c>
      <c r="J123" s="33">
        <f t="shared" si="6"/>
        <v>0</v>
      </c>
      <c r="K123" s="33">
        <f t="shared" si="7"/>
        <v>0</v>
      </c>
      <c r="L123" s="33">
        <f t="shared" si="8"/>
        <v>0</v>
      </c>
      <c r="M123" s="33">
        <f t="shared" si="9"/>
        <v>0</v>
      </c>
      <c r="N123" s="33">
        <f t="shared" si="10"/>
        <v>0</v>
      </c>
      <c r="O123" s="33">
        <f t="shared" si="11"/>
        <v>0</v>
      </c>
      <c r="P123" s="33">
        <f t="shared" si="12"/>
        <v>0</v>
      </c>
      <c r="Q123" s="33">
        <f t="shared" si="13"/>
        <v>0</v>
      </c>
      <c r="R123" s="33">
        <f t="shared" si="14"/>
        <v>0</v>
      </c>
      <c r="S123" s="33">
        <f t="shared" si="15"/>
        <v>0</v>
      </c>
      <c r="T123" s="33">
        <f t="shared" si="16"/>
        <v>0</v>
      </c>
      <c r="U123" s="33">
        <f t="shared" si="17"/>
        <v>0</v>
      </c>
      <c r="V123" s="33">
        <f t="shared" si="18"/>
        <v>0</v>
      </c>
      <c r="W123" s="33">
        <f t="shared" si="19"/>
        <v>0</v>
      </c>
      <c r="X123" s="33">
        <f t="shared" si="20"/>
        <v>0</v>
      </c>
      <c r="Y123" s="33">
        <f t="shared" si="21"/>
        <v>0</v>
      </c>
      <c r="Z123" s="33">
        <f t="shared" si="22"/>
        <v>0</v>
      </c>
      <c r="AA123" s="33">
        <f t="shared" si="23"/>
        <v>0</v>
      </c>
      <c r="AB123" s="33">
        <f t="shared" si="24"/>
        <v>0</v>
      </c>
      <c r="AC123" s="33">
        <f t="shared" si="25"/>
        <v>0</v>
      </c>
      <c r="AD123" s="33">
        <f t="shared" si="26"/>
        <v>0</v>
      </c>
      <c r="AE123" s="33">
        <f t="shared" si="27"/>
        <v>0</v>
      </c>
      <c r="AF123" s="33">
        <f t="shared" si="28"/>
        <v>0</v>
      </c>
      <c r="AG123" s="33">
        <f t="shared" si="29"/>
        <v>0</v>
      </c>
      <c r="AH123" s="33">
        <f t="shared" si="30"/>
        <v>0</v>
      </c>
      <c r="AI123" s="33">
        <f t="shared" si="31"/>
        <v>0</v>
      </c>
      <c r="AJ123" s="33">
        <f t="shared" si="32"/>
        <v>0</v>
      </c>
      <c r="AK123" s="33">
        <f t="shared" si="33"/>
        <v>0</v>
      </c>
      <c r="AL123" s="33">
        <f t="shared" si="34"/>
        <v>0</v>
      </c>
      <c r="AM123" s="33">
        <f t="shared" si="35"/>
        <v>0</v>
      </c>
      <c r="AN123" s="33">
        <f t="shared" si="36"/>
        <v>0</v>
      </c>
      <c r="AO123" s="33">
        <f t="shared" si="37"/>
        <v>0</v>
      </c>
      <c r="AP123" s="33">
        <f t="shared" si="38"/>
        <v>0</v>
      </c>
      <c r="AQ123" s="33">
        <f t="shared" si="39"/>
        <v>0</v>
      </c>
      <c r="AR123" s="33">
        <f t="shared" si="40"/>
        <v>0</v>
      </c>
      <c r="AS123" s="33">
        <f t="shared" si="41"/>
        <v>0</v>
      </c>
      <c r="AT123" s="33">
        <f t="shared" si="42"/>
        <v>0</v>
      </c>
      <c r="AU123" s="33">
        <f t="shared" si="43"/>
        <v>0</v>
      </c>
      <c r="AV123" s="33">
        <f t="shared" si="44"/>
        <v>0</v>
      </c>
      <c r="AW123" s="33">
        <f t="shared" si="45"/>
        <v>0</v>
      </c>
      <c r="AX123" s="33">
        <f t="shared" si="46"/>
        <v>0</v>
      </c>
      <c r="AY123" s="33">
        <f t="shared" si="47"/>
        <v>0</v>
      </c>
      <c r="AZ123" s="33">
        <f t="shared" si="48"/>
        <v>0</v>
      </c>
      <c r="BA123" s="33">
        <f t="shared" si="49"/>
        <v>0</v>
      </c>
      <c r="BB123" s="33">
        <f t="shared" si="50"/>
        <v>0</v>
      </c>
      <c r="BC123" s="33">
        <f t="shared" si="51"/>
        <v>0</v>
      </c>
      <c r="BD123" s="33">
        <f t="shared" si="52"/>
        <v>0</v>
      </c>
      <c r="BE123" s="33">
        <f t="shared" si="53"/>
        <v>0</v>
      </c>
      <c r="BF123" s="33">
        <f t="shared" si="54"/>
        <v>0</v>
      </c>
      <c r="BG123" s="33">
        <f t="shared" si="55"/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s="32">
        <v>9205</v>
      </c>
      <c r="DI123" s="32">
        <v>13054</v>
      </c>
      <c r="DJ123" s="32">
        <v>6573</v>
      </c>
      <c r="DK123" s="32">
        <v>5729</v>
      </c>
      <c r="DL123" s="32">
        <v>10090</v>
      </c>
      <c r="DM123" s="32">
        <v>1136</v>
      </c>
      <c r="DN123" s="32">
        <v>81674</v>
      </c>
      <c r="DO123" s="32">
        <v>21667</v>
      </c>
      <c r="DP123" s="32">
        <v>5808</v>
      </c>
      <c r="DQ123" s="32">
        <v>11755</v>
      </c>
      <c r="DR123" s="32">
        <v>1761</v>
      </c>
      <c r="DS123" s="32">
        <v>9022</v>
      </c>
      <c r="DT123" s="32">
        <v>9278</v>
      </c>
      <c r="DU123" s="32">
        <v>2930</v>
      </c>
      <c r="DV123" s="32">
        <v>91236</v>
      </c>
      <c r="DW123" s="32">
        <v>91295</v>
      </c>
      <c r="DX123" s="32">
        <v>1254</v>
      </c>
      <c r="DY123" s="32">
        <v>13568</v>
      </c>
      <c r="DZ123" s="32">
        <v>3084</v>
      </c>
      <c r="EA123" s="32">
        <v>16385</v>
      </c>
      <c r="EB123" s="32">
        <v>11371</v>
      </c>
      <c r="EC123" s="32">
        <v>28968</v>
      </c>
      <c r="ED123" s="32">
        <v>64242</v>
      </c>
      <c r="EE123" s="32">
        <v>2377</v>
      </c>
      <c r="EF123" s="32">
        <v>19621</v>
      </c>
      <c r="EG123" s="32">
        <v>7643</v>
      </c>
      <c r="EH123" s="32">
        <v>1709</v>
      </c>
      <c r="EI123" s="32">
        <v>1877</v>
      </c>
      <c r="EJ123" s="32">
        <v>4212</v>
      </c>
      <c r="EK123" s="32">
        <v>110172</v>
      </c>
      <c r="EL123" s="32">
        <v>15506</v>
      </c>
      <c r="EM123" s="32">
        <v>4191</v>
      </c>
      <c r="EN123" s="32">
        <v>6189</v>
      </c>
      <c r="EO123" s="32">
        <v>1738</v>
      </c>
      <c r="EP123" s="32">
        <v>7077</v>
      </c>
      <c r="EQ123" s="32">
        <v>1139</v>
      </c>
      <c r="ER123" s="32">
        <v>40357</v>
      </c>
      <c r="ES123" s="32">
        <v>10142</v>
      </c>
      <c r="ET123" s="32">
        <v>10493</v>
      </c>
      <c r="EU123" s="32">
        <v>9331</v>
      </c>
      <c r="EV123" s="32">
        <v>11392</v>
      </c>
      <c r="EW123" s="32">
        <v>3418</v>
      </c>
      <c r="EX123" s="32">
        <v>34374</v>
      </c>
      <c r="EY123" s="32">
        <v>9176</v>
      </c>
      <c r="EZ123" s="32">
        <v>3585</v>
      </c>
      <c r="FA123" s="32">
        <v>6057</v>
      </c>
      <c r="FB123" s="32">
        <v>5151</v>
      </c>
      <c r="FC123" s="32">
        <v>713</v>
      </c>
      <c r="FD123" s="32">
        <v>7458</v>
      </c>
      <c r="FE123" s="32">
        <v>981</v>
      </c>
      <c r="FF123" s="32">
        <v>149702</v>
      </c>
      <c r="FG123" s="32">
        <v>996866</v>
      </c>
    </row>
    <row r="124" spans="1:163" x14ac:dyDescent="0.75">
      <c r="A124">
        <v>2011</v>
      </c>
      <c r="B124">
        <v>11</v>
      </c>
      <c r="C124">
        <v>48</v>
      </c>
      <c r="D124" s="22">
        <v>2</v>
      </c>
      <c r="E124" s="22">
        <v>9</v>
      </c>
      <c r="F124" s="11">
        <v>40880</v>
      </c>
      <c r="G124" s="11">
        <v>40874</v>
      </c>
      <c r="H124" s="33">
        <f t="shared" ref="H124:H187" si="56">BH124/DH124</f>
        <v>0</v>
      </c>
      <c r="I124" s="33">
        <f t="shared" ref="I124:I187" si="57">BI124/DI124</f>
        <v>0</v>
      </c>
      <c r="J124" s="33">
        <f t="shared" ref="J124:J187" si="58">BJ124/DJ124</f>
        <v>0</v>
      </c>
      <c r="K124" s="33">
        <f t="shared" ref="K124:K187" si="59">BK124/DK124</f>
        <v>0</v>
      </c>
      <c r="L124" s="33">
        <f t="shared" ref="L124:L187" si="60">BL124/DL124</f>
        <v>0</v>
      </c>
      <c r="M124" s="33">
        <f t="shared" ref="M124:M187" si="61">BM124/DM124</f>
        <v>0</v>
      </c>
      <c r="N124" s="33">
        <f t="shared" ref="N124:N187" si="62">BN124/DN124</f>
        <v>0</v>
      </c>
      <c r="O124" s="33">
        <f t="shared" ref="O124:O187" si="63">BO124/DO124</f>
        <v>0</v>
      </c>
      <c r="P124" s="33">
        <f t="shared" ref="P124:P187" si="64">BP124/DP124</f>
        <v>0</v>
      </c>
      <c r="Q124" s="33">
        <f t="shared" ref="Q124:Q187" si="65">BQ124/DQ124</f>
        <v>0</v>
      </c>
      <c r="R124" s="33">
        <f t="shared" ref="R124:R187" si="66">BR124/DR124</f>
        <v>0</v>
      </c>
      <c r="S124" s="33">
        <f t="shared" ref="S124:S187" si="67">BS124/DS124</f>
        <v>0</v>
      </c>
      <c r="T124" s="33">
        <f t="shared" ref="T124:T187" si="68">BT124/DT124</f>
        <v>0</v>
      </c>
      <c r="U124" s="33">
        <f t="shared" ref="U124:U187" si="69">BU124/DU124</f>
        <v>0</v>
      </c>
      <c r="V124" s="33">
        <f t="shared" ref="V124:V187" si="70">BV124/DV124</f>
        <v>0</v>
      </c>
      <c r="W124" s="33">
        <f t="shared" ref="W124:W187" si="71">BW124/DW124</f>
        <v>2.1907004764773535E-5</v>
      </c>
      <c r="X124" s="33">
        <f t="shared" ref="X124:X187" si="72">BX124/DX124</f>
        <v>0</v>
      </c>
      <c r="Y124" s="33">
        <f t="shared" ref="Y124:Y187" si="73">BY124/DY124</f>
        <v>0</v>
      </c>
      <c r="Z124" s="33">
        <f t="shared" ref="Z124:Z187" si="74">BZ124/DZ124</f>
        <v>0</v>
      </c>
      <c r="AA124" s="33">
        <f t="shared" ref="AA124:AA187" si="75">CA124/EA124</f>
        <v>0</v>
      </c>
      <c r="AB124" s="33">
        <f t="shared" ref="AB124:AB187" si="76">CB124/EB124</f>
        <v>0</v>
      </c>
      <c r="AC124" s="33">
        <f t="shared" ref="AC124:AC187" si="77">CC124/EC124</f>
        <v>0</v>
      </c>
      <c r="AD124" s="33">
        <f t="shared" ref="AD124:AD187" si="78">CD124/ED124</f>
        <v>0</v>
      </c>
      <c r="AE124" s="33">
        <f t="shared" ref="AE124:AE187" si="79">CE124/EE124</f>
        <v>0</v>
      </c>
      <c r="AF124" s="33">
        <f t="shared" ref="AF124:AF187" si="80">CF124/EF124</f>
        <v>0</v>
      </c>
      <c r="AG124" s="33">
        <f t="shared" ref="AG124:AG187" si="81">CG124/EG124</f>
        <v>0</v>
      </c>
      <c r="AH124" s="33">
        <f t="shared" ref="AH124:AH187" si="82">CH124/EH124</f>
        <v>0</v>
      </c>
      <c r="AI124" s="33">
        <f t="shared" ref="AI124:AI187" si="83">CI124/EI124</f>
        <v>0</v>
      </c>
      <c r="AJ124" s="33">
        <f t="shared" ref="AJ124:AJ187" si="84">CJ124/EJ124</f>
        <v>0</v>
      </c>
      <c r="AK124" s="33">
        <f t="shared" ref="AK124:AK187" si="85">CK124/EK124</f>
        <v>0</v>
      </c>
      <c r="AL124" s="33">
        <f t="shared" ref="AL124:AL187" si="86">CL124/EL124</f>
        <v>0</v>
      </c>
      <c r="AM124" s="33">
        <f t="shared" ref="AM124:AM187" si="87">CM124/EM124</f>
        <v>0</v>
      </c>
      <c r="AN124" s="33">
        <f t="shared" ref="AN124:AN187" si="88">CN124/EN124</f>
        <v>0</v>
      </c>
      <c r="AO124" s="33">
        <f t="shared" ref="AO124:AO187" si="89">CO124/EO124</f>
        <v>0</v>
      </c>
      <c r="AP124" s="33">
        <f t="shared" ref="AP124:AP187" si="90">CP124/EP124</f>
        <v>0</v>
      </c>
      <c r="AQ124" s="33">
        <f t="shared" ref="AQ124:AQ187" si="91">CQ124/EQ124</f>
        <v>0</v>
      </c>
      <c r="AR124" s="33">
        <f t="shared" ref="AR124:AR187" si="92">CR124/ER124</f>
        <v>0</v>
      </c>
      <c r="AS124" s="33">
        <f t="shared" ref="AS124:AS187" si="93">CS124/ES124</f>
        <v>0</v>
      </c>
      <c r="AT124" s="33">
        <f t="shared" ref="AT124:AT187" si="94">CT124/ET124</f>
        <v>0</v>
      </c>
      <c r="AU124" s="33">
        <f t="shared" ref="AU124:AU187" si="95">CU124/EU124</f>
        <v>0</v>
      </c>
      <c r="AV124" s="33">
        <f t="shared" ref="AV124:AV187" si="96">CV124/EV124</f>
        <v>0</v>
      </c>
      <c r="AW124" s="33">
        <f t="shared" ref="AW124:AW187" si="97">CW124/EW124</f>
        <v>0</v>
      </c>
      <c r="AX124" s="33">
        <f t="shared" ref="AX124:AX187" si="98">CX124/EX124</f>
        <v>0</v>
      </c>
      <c r="AY124" s="33">
        <f t="shared" ref="AY124:AY187" si="99">CY124/EY124</f>
        <v>0</v>
      </c>
      <c r="AZ124" s="33">
        <f t="shared" ref="AZ124:AZ187" si="100">CZ124/EZ124</f>
        <v>0</v>
      </c>
      <c r="BA124" s="33">
        <f t="shared" ref="BA124:BA187" si="101">DA124/FA124</f>
        <v>0</v>
      </c>
      <c r="BB124" s="33">
        <f t="shared" ref="BB124:BB187" si="102">DB124/FB124</f>
        <v>0</v>
      </c>
      <c r="BC124" s="33">
        <f t="shared" ref="BC124:BC187" si="103">DC124/FC124</f>
        <v>0</v>
      </c>
      <c r="BD124" s="33">
        <f t="shared" ref="BD124:BD187" si="104">DD124/FD124</f>
        <v>0</v>
      </c>
      <c r="BE124" s="33">
        <f t="shared" ref="BE124:BE187" si="105">DE124/FE124</f>
        <v>0</v>
      </c>
      <c r="BF124" s="33">
        <f t="shared" ref="BF124:BF187" si="106">DF124/FF124</f>
        <v>0</v>
      </c>
      <c r="BG124" s="33">
        <f t="shared" ref="BG124:BG187" si="107">DG124/FG124</f>
        <v>2.0062877056695685E-6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2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2</v>
      </c>
      <c r="DH124" s="32">
        <v>9205</v>
      </c>
      <c r="DI124" s="32">
        <v>13054</v>
      </c>
      <c r="DJ124" s="32">
        <v>6573</v>
      </c>
      <c r="DK124" s="32">
        <v>5729</v>
      </c>
      <c r="DL124" s="32">
        <v>10090</v>
      </c>
      <c r="DM124" s="32">
        <v>1136</v>
      </c>
      <c r="DN124" s="32">
        <v>81674</v>
      </c>
      <c r="DO124" s="32">
        <v>21667</v>
      </c>
      <c r="DP124" s="32">
        <v>5808</v>
      </c>
      <c r="DQ124" s="32">
        <v>11755</v>
      </c>
      <c r="DR124" s="32">
        <v>1761</v>
      </c>
      <c r="DS124" s="32">
        <v>9022</v>
      </c>
      <c r="DT124" s="32">
        <v>9278</v>
      </c>
      <c r="DU124" s="32">
        <v>2930</v>
      </c>
      <c r="DV124" s="32">
        <v>91236</v>
      </c>
      <c r="DW124" s="32">
        <v>91295</v>
      </c>
      <c r="DX124" s="32">
        <v>1254</v>
      </c>
      <c r="DY124" s="32">
        <v>13568</v>
      </c>
      <c r="DZ124" s="32">
        <v>3084</v>
      </c>
      <c r="EA124" s="32">
        <v>16385</v>
      </c>
      <c r="EB124" s="32">
        <v>11371</v>
      </c>
      <c r="EC124" s="32">
        <v>28968</v>
      </c>
      <c r="ED124" s="32">
        <v>64242</v>
      </c>
      <c r="EE124" s="32">
        <v>2377</v>
      </c>
      <c r="EF124" s="32">
        <v>19621</v>
      </c>
      <c r="EG124" s="32">
        <v>7643</v>
      </c>
      <c r="EH124" s="32">
        <v>1709</v>
      </c>
      <c r="EI124" s="32">
        <v>1877</v>
      </c>
      <c r="EJ124" s="32">
        <v>4212</v>
      </c>
      <c r="EK124" s="32">
        <v>110172</v>
      </c>
      <c r="EL124" s="32">
        <v>15506</v>
      </c>
      <c r="EM124" s="32">
        <v>4191</v>
      </c>
      <c r="EN124" s="32">
        <v>6189</v>
      </c>
      <c r="EO124" s="32">
        <v>1738</v>
      </c>
      <c r="EP124" s="32">
        <v>7077</v>
      </c>
      <c r="EQ124" s="32">
        <v>1139</v>
      </c>
      <c r="ER124" s="32">
        <v>40357</v>
      </c>
      <c r="ES124" s="32">
        <v>10142</v>
      </c>
      <c r="ET124" s="32">
        <v>10493</v>
      </c>
      <c r="EU124" s="32">
        <v>9331</v>
      </c>
      <c r="EV124" s="32">
        <v>11392</v>
      </c>
      <c r="EW124" s="32">
        <v>3418</v>
      </c>
      <c r="EX124" s="32">
        <v>34374</v>
      </c>
      <c r="EY124" s="32">
        <v>9176</v>
      </c>
      <c r="EZ124" s="32">
        <v>3585</v>
      </c>
      <c r="FA124" s="32">
        <v>6057</v>
      </c>
      <c r="FB124" s="32">
        <v>5151</v>
      </c>
      <c r="FC124" s="32">
        <v>713</v>
      </c>
      <c r="FD124" s="32">
        <v>7458</v>
      </c>
      <c r="FE124" s="32">
        <v>981</v>
      </c>
      <c r="FF124" s="32">
        <v>149702</v>
      </c>
      <c r="FG124" s="32">
        <v>996866</v>
      </c>
    </row>
    <row r="125" spans="1:163" x14ac:dyDescent="0.75">
      <c r="A125">
        <v>2011</v>
      </c>
      <c r="B125">
        <v>12</v>
      </c>
      <c r="C125">
        <v>49</v>
      </c>
      <c r="D125" s="22">
        <v>2</v>
      </c>
      <c r="E125" s="22">
        <v>10</v>
      </c>
      <c r="F125" s="11">
        <v>40887</v>
      </c>
      <c r="G125" s="11">
        <v>40881</v>
      </c>
      <c r="H125" s="33">
        <f t="shared" si="56"/>
        <v>0</v>
      </c>
      <c r="I125" s="33">
        <f t="shared" si="57"/>
        <v>0</v>
      </c>
      <c r="J125" s="33">
        <f t="shared" si="58"/>
        <v>0</v>
      </c>
      <c r="K125" s="33">
        <f t="shared" si="59"/>
        <v>0</v>
      </c>
      <c r="L125" s="33">
        <f t="shared" si="60"/>
        <v>0</v>
      </c>
      <c r="M125" s="33">
        <f t="shared" si="61"/>
        <v>0</v>
      </c>
      <c r="N125" s="33">
        <f t="shared" si="62"/>
        <v>0</v>
      </c>
      <c r="O125" s="33">
        <f t="shared" si="63"/>
        <v>0</v>
      </c>
      <c r="P125" s="33">
        <f t="shared" si="64"/>
        <v>0</v>
      </c>
      <c r="Q125" s="33">
        <f t="shared" si="65"/>
        <v>0</v>
      </c>
      <c r="R125" s="33">
        <f t="shared" si="66"/>
        <v>0</v>
      </c>
      <c r="S125" s="33">
        <f t="shared" si="67"/>
        <v>0</v>
      </c>
      <c r="T125" s="33">
        <f t="shared" si="68"/>
        <v>0</v>
      </c>
      <c r="U125" s="33">
        <f t="shared" si="69"/>
        <v>0</v>
      </c>
      <c r="V125" s="33">
        <f t="shared" si="70"/>
        <v>0</v>
      </c>
      <c r="W125" s="33">
        <f t="shared" si="71"/>
        <v>0</v>
      </c>
      <c r="X125" s="33">
        <f t="shared" si="72"/>
        <v>0</v>
      </c>
      <c r="Y125" s="33">
        <f t="shared" si="73"/>
        <v>0</v>
      </c>
      <c r="Z125" s="33">
        <f t="shared" si="74"/>
        <v>0</v>
      </c>
      <c r="AA125" s="33">
        <f t="shared" si="75"/>
        <v>0</v>
      </c>
      <c r="AB125" s="33">
        <f t="shared" si="76"/>
        <v>0</v>
      </c>
      <c r="AC125" s="33">
        <f t="shared" si="77"/>
        <v>3.4520850593758631E-5</v>
      </c>
      <c r="AD125" s="33">
        <f t="shared" si="78"/>
        <v>0</v>
      </c>
      <c r="AE125" s="33">
        <f t="shared" si="79"/>
        <v>0</v>
      </c>
      <c r="AF125" s="33">
        <f t="shared" si="80"/>
        <v>0</v>
      </c>
      <c r="AG125" s="33">
        <f t="shared" si="81"/>
        <v>0</v>
      </c>
      <c r="AH125" s="33">
        <f t="shared" si="82"/>
        <v>0</v>
      </c>
      <c r="AI125" s="33">
        <f t="shared" si="83"/>
        <v>0</v>
      </c>
      <c r="AJ125" s="33">
        <f t="shared" si="84"/>
        <v>0</v>
      </c>
      <c r="AK125" s="33">
        <f t="shared" si="85"/>
        <v>0</v>
      </c>
      <c r="AL125" s="33">
        <f t="shared" si="86"/>
        <v>0</v>
      </c>
      <c r="AM125" s="33">
        <f t="shared" si="87"/>
        <v>0</v>
      </c>
      <c r="AN125" s="33">
        <f t="shared" si="88"/>
        <v>0</v>
      </c>
      <c r="AO125" s="33">
        <f t="shared" si="89"/>
        <v>0</v>
      </c>
      <c r="AP125" s="33">
        <f t="shared" si="90"/>
        <v>0</v>
      </c>
      <c r="AQ125" s="33">
        <f t="shared" si="91"/>
        <v>0</v>
      </c>
      <c r="AR125" s="33">
        <f t="shared" si="92"/>
        <v>0</v>
      </c>
      <c r="AS125" s="33">
        <f t="shared" si="93"/>
        <v>0</v>
      </c>
      <c r="AT125" s="33">
        <f t="shared" si="94"/>
        <v>0</v>
      </c>
      <c r="AU125" s="33">
        <f t="shared" si="95"/>
        <v>0</v>
      </c>
      <c r="AV125" s="33">
        <f t="shared" si="96"/>
        <v>0</v>
      </c>
      <c r="AW125" s="33">
        <f t="shared" si="97"/>
        <v>0</v>
      </c>
      <c r="AX125" s="33">
        <f t="shared" si="98"/>
        <v>0</v>
      </c>
      <c r="AY125" s="33">
        <f t="shared" si="99"/>
        <v>0</v>
      </c>
      <c r="AZ125" s="33">
        <f t="shared" si="100"/>
        <v>0</v>
      </c>
      <c r="BA125" s="33">
        <f t="shared" si="101"/>
        <v>0</v>
      </c>
      <c r="BB125" s="33">
        <f t="shared" si="102"/>
        <v>0</v>
      </c>
      <c r="BC125" s="33">
        <f t="shared" si="103"/>
        <v>0</v>
      </c>
      <c r="BD125" s="33">
        <f t="shared" si="104"/>
        <v>0</v>
      </c>
      <c r="BE125" s="33">
        <f t="shared" si="105"/>
        <v>0</v>
      </c>
      <c r="BF125" s="33">
        <f t="shared" si="106"/>
        <v>0</v>
      </c>
      <c r="BG125" s="33">
        <f t="shared" si="107"/>
        <v>1.0031438528347842E-6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 s="32">
        <v>9205</v>
      </c>
      <c r="DI125" s="32">
        <v>13054</v>
      </c>
      <c r="DJ125" s="32">
        <v>6573</v>
      </c>
      <c r="DK125" s="32">
        <v>5729</v>
      </c>
      <c r="DL125" s="32">
        <v>10090</v>
      </c>
      <c r="DM125" s="32">
        <v>1136</v>
      </c>
      <c r="DN125" s="32">
        <v>81674</v>
      </c>
      <c r="DO125" s="32">
        <v>21667</v>
      </c>
      <c r="DP125" s="32">
        <v>5808</v>
      </c>
      <c r="DQ125" s="32">
        <v>11755</v>
      </c>
      <c r="DR125" s="32">
        <v>1761</v>
      </c>
      <c r="DS125" s="32">
        <v>9022</v>
      </c>
      <c r="DT125" s="32">
        <v>9278</v>
      </c>
      <c r="DU125" s="32">
        <v>2930</v>
      </c>
      <c r="DV125" s="32">
        <v>91236</v>
      </c>
      <c r="DW125" s="32">
        <v>91295</v>
      </c>
      <c r="DX125" s="32">
        <v>1254</v>
      </c>
      <c r="DY125" s="32">
        <v>13568</v>
      </c>
      <c r="DZ125" s="32">
        <v>3084</v>
      </c>
      <c r="EA125" s="32">
        <v>16385</v>
      </c>
      <c r="EB125" s="32">
        <v>11371</v>
      </c>
      <c r="EC125" s="32">
        <v>28968</v>
      </c>
      <c r="ED125" s="32">
        <v>64242</v>
      </c>
      <c r="EE125" s="32">
        <v>2377</v>
      </c>
      <c r="EF125" s="32">
        <v>19621</v>
      </c>
      <c r="EG125" s="32">
        <v>7643</v>
      </c>
      <c r="EH125" s="32">
        <v>1709</v>
      </c>
      <c r="EI125" s="32">
        <v>1877</v>
      </c>
      <c r="EJ125" s="32">
        <v>4212</v>
      </c>
      <c r="EK125" s="32">
        <v>110172</v>
      </c>
      <c r="EL125" s="32">
        <v>15506</v>
      </c>
      <c r="EM125" s="32">
        <v>4191</v>
      </c>
      <c r="EN125" s="32">
        <v>6189</v>
      </c>
      <c r="EO125" s="32">
        <v>1738</v>
      </c>
      <c r="EP125" s="32">
        <v>7077</v>
      </c>
      <c r="EQ125" s="32">
        <v>1139</v>
      </c>
      <c r="ER125" s="32">
        <v>40357</v>
      </c>
      <c r="ES125" s="32">
        <v>10142</v>
      </c>
      <c r="ET125" s="32">
        <v>10493</v>
      </c>
      <c r="EU125" s="32">
        <v>9331</v>
      </c>
      <c r="EV125" s="32">
        <v>11392</v>
      </c>
      <c r="EW125" s="32">
        <v>3418</v>
      </c>
      <c r="EX125" s="32">
        <v>34374</v>
      </c>
      <c r="EY125" s="32">
        <v>9176</v>
      </c>
      <c r="EZ125" s="32">
        <v>3585</v>
      </c>
      <c r="FA125" s="32">
        <v>6057</v>
      </c>
      <c r="FB125" s="32">
        <v>5151</v>
      </c>
      <c r="FC125" s="32">
        <v>713</v>
      </c>
      <c r="FD125" s="32">
        <v>7458</v>
      </c>
      <c r="FE125" s="32">
        <v>981</v>
      </c>
      <c r="FF125" s="32">
        <v>149702</v>
      </c>
      <c r="FG125" s="32">
        <v>996866</v>
      </c>
    </row>
    <row r="126" spans="1:163" x14ac:dyDescent="0.75">
      <c r="A126">
        <v>2011</v>
      </c>
      <c r="B126">
        <v>12</v>
      </c>
      <c r="C126">
        <v>50</v>
      </c>
      <c r="D126" s="22">
        <v>2</v>
      </c>
      <c r="E126" s="22">
        <v>11</v>
      </c>
      <c r="F126" s="11">
        <v>40894</v>
      </c>
      <c r="G126" s="11">
        <v>40888</v>
      </c>
      <c r="H126" s="33">
        <f t="shared" si="56"/>
        <v>0</v>
      </c>
      <c r="I126" s="33">
        <f t="shared" si="57"/>
        <v>0</v>
      </c>
      <c r="J126" s="33">
        <f t="shared" si="58"/>
        <v>0</v>
      </c>
      <c r="K126" s="33">
        <f t="shared" si="59"/>
        <v>0</v>
      </c>
      <c r="L126" s="33">
        <f t="shared" si="60"/>
        <v>0</v>
      </c>
      <c r="M126" s="33">
        <f t="shared" si="61"/>
        <v>0</v>
      </c>
      <c r="N126" s="33">
        <f t="shared" si="62"/>
        <v>0</v>
      </c>
      <c r="O126" s="33">
        <f t="shared" si="63"/>
        <v>0</v>
      </c>
      <c r="P126" s="33">
        <f t="shared" si="64"/>
        <v>0</v>
      </c>
      <c r="Q126" s="33">
        <f t="shared" si="65"/>
        <v>0</v>
      </c>
      <c r="R126" s="33">
        <f t="shared" si="66"/>
        <v>0</v>
      </c>
      <c r="S126" s="33">
        <f t="shared" si="67"/>
        <v>0</v>
      </c>
      <c r="T126" s="33">
        <f t="shared" si="68"/>
        <v>0</v>
      </c>
      <c r="U126" s="33">
        <f t="shared" si="69"/>
        <v>0</v>
      </c>
      <c r="V126" s="33">
        <f t="shared" si="70"/>
        <v>0</v>
      </c>
      <c r="W126" s="33">
        <f t="shared" si="71"/>
        <v>0</v>
      </c>
      <c r="X126" s="33">
        <f t="shared" si="72"/>
        <v>0</v>
      </c>
      <c r="Y126" s="33">
        <f t="shared" si="73"/>
        <v>0</v>
      </c>
      <c r="Z126" s="33">
        <f t="shared" si="74"/>
        <v>0</v>
      </c>
      <c r="AA126" s="33">
        <f t="shared" si="75"/>
        <v>0</v>
      </c>
      <c r="AB126" s="33">
        <f t="shared" si="76"/>
        <v>0</v>
      </c>
      <c r="AC126" s="33">
        <f t="shared" si="77"/>
        <v>0</v>
      </c>
      <c r="AD126" s="33">
        <f t="shared" si="78"/>
        <v>0</v>
      </c>
      <c r="AE126" s="33">
        <f t="shared" si="79"/>
        <v>0</v>
      </c>
      <c r="AF126" s="33">
        <f t="shared" si="80"/>
        <v>0</v>
      </c>
      <c r="AG126" s="33">
        <f t="shared" si="81"/>
        <v>0</v>
      </c>
      <c r="AH126" s="33">
        <f t="shared" si="82"/>
        <v>0</v>
      </c>
      <c r="AI126" s="33">
        <f t="shared" si="83"/>
        <v>0</v>
      </c>
      <c r="AJ126" s="33">
        <f t="shared" si="84"/>
        <v>0</v>
      </c>
      <c r="AK126" s="33">
        <f t="shared" si="85"/>
        <v>0</v>
      </c>
      <c r="AL126" s="33">
        <f t="shared" si="86"/>
        <v>0</v>
      </c>
      <c r="AM126" s="33">
        <f t="shared" si="87"/>
        <v>0</v>
      </c>
      <c r="AN126" s="33">
        <f t="shared" si="88"/>
        <v>0</v>
      </c>
      <c r="AO126" s="33">
        <f t="shared" si="89"/>
        <v>0</v>
      </c>
      <c r="AP126" s="33">
        <f t="shared" si="90"/>
        <v>0</v>
      </c>
      <c r="AQ126" s="33">
        <f t="shared" si="91"/>
        <v>0</v>
      </c>
      <c r="AR126" s="33">
        <f t="shared" si="92"/>
        <v>0</v>
      </c>
      <c r="AS126" s="33">
        <f t="shared" si="93"/>
        <v>0</v>
      </c>
      <c r="AT126" s="33">
        <f t="shared" si="94"/>
        <v>0</v>
      </c>
      <c r="AU126" s="33">
        <f t="shared" si="95"/>
        <v>0</v>
      </c>
      <c r="AV126" s="33">
        <f t="shared" si="96"/>
        <v>0</v>
      </c>
      <c r="AW126" s="33">
        <f t="shared" si="97"/>
        <v>0</v>
      </c>
      <c r="AX126" s="33">
        <f t="shared" si="98"/>
        <v>0</v>
      </c>
      <c r="AY126" s="33">
        <f t="shared" si="99"/>
        <v>0</v>
      </c>
      <c r="AZ126" s="33">
        <f t="shared" si="100"/>
        <v>0</v>
      </c>
      <c r="BA126" s="33">
        <f t="shared" si="101"/>
        <v>0</v>
      </c>
      <c r="BB126" s="33">
        <f t="shared" si="102"/>
        <v>0</v>
      </c>
      <c r="BC126" s="33">
        <f t="shared" si="103"/>
        <v>0</v>
      </c>
      <c r="BD126" s="33">
        <f t="shared" si="104"/>
        <v>0</v>
      </c>
      <c r="BE126" s="33">
        <f t="shared" si="105"/>
        <v>0</v>
      </c>
      <c r="BF126" s="33">
        <f t="shared" si="106"/>
        <v>0</v>
      </c>
      <c r="BG126" s="33">
        <f t="shared" si="107"/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s="32">
        <v>9205</v>
      </c>
      <c r="DI126" s="32">
        <v>13054</v>
      </c>
      <c r="DJ126" s="32">
        <v>6573</v>
      </c>
      <c r="DK126" s="32">
        <v>5729</v>
      </c>
      <c r="DL126" s="32">
        <v>10090</v>
      </c>
      <c r="DM126" s="32">
        <v>1136</v>
      </c>
      <c r="DN126" s="32">
        <v>81674</v>
      </c>
      <c r="DO126" s="32">
        <v>21667</v>
      </c>
      <c r="DP126" s="32">
        <v>5808</v>
      </c>
      <c r="DQ126" s="32">
        <v>11755</v>
      </c>
      <c r="DR126" s="32">
        <v>1761</v>
      </c>
      <c r="DS126" s="32">
        <v>9022</v>
      </c>
      <c r="DT126" s="32">
        <v>9278</v>
      </c>
      <c r="DU126" s="32">
        <v>2930</v>
      </c>
      <c r="DV126" s="32">
        <v>91236</v>
      </c>
      <c r="DW126" s="32">
        <v>91295</v>
      </c>
      <c r="DX126" s="32">
        <v>1254</v>
      </c>
      <c r="DY126" s="32">
        <v>13568</v>
      </c>
      <c r="DZ126" s="32">
        <v>3084</v>
      </c>
      <c r="EA126" s="32">
        <v>16385</v>
      </c>
      <c r="EB126" s="32">
        <v>11371</v>
      </c>
      <c r="EC126" s="32">
        <v>28968</v>
      </c>
      <c r="ED126" s="32">
        <v>64242</v>
      </c>
      <c r="EE126" s="32">
        <v>2377</v>
      </c>
      <c r="EF126" s="32">
        <v>19621</v>
      </c>
      <c r="EG126" s="32">
        <v>7643</v>
      </c>
      <c r="EH126" s="32">
        <v>1709</v>
      </c>
      <c r="EI126" s="32">
        <v>1877</v>
      </c>
      <c r="EJ126" s="32">
        <v>4212</v>
      </c>
      <c r="EK126" s="32">
        <v>110172</v>
      </c>
      <c r="EL126" s="32">
        <v>15506</v>
      </c>
      <c r="EM126" s="32">
        <v>4191</v>
      </c>
      <c r="EN126" s="32">
        <v>6189</v>
      </c>
      <c r="EO126" s="32">
        <v>1738</v>
      </c>
      <c r="EP126" s="32">
        <v>7077</v>
      </c>
      <c r="EQ126" s="32">
        <v>1139</v>
      </c>
      <c r="ER126" s="32">
        <v>40357</v>
      </c>
      <c r="ES126" s="32">
        <v>10142</v>
      </c>
      <c r="ET126" s="32">
        <v>10493</v>
      </c>
      <c r="EU126" s="32">
        <v>9331</v>
      </c>
      <c r="EV126" s="32">
        <v>11392</v>
      </c>
      <c r="EW126" s="32">
        <v>3418</v>
      </c>
      <c r="EX126" s="32">
        <v>34374</v>
      </c>
      <c r="EY126" s="32">
        <v>9176</v>
      </c>
      <c r="EZ126" s="32">
        <v>3585</v>
      </c>
      <c r="FA126" s="32">
        <v>6057</v>
      </c>
      <c r="FB126" s="32">
        <v>5151</v>
      </c>
      <c r="FC126" s="32">
        <v>713</v>
      </c>
      <c r="FD126" s="32">
        <v>7458</v>
      </c>
      <c r="FE126" s="32">
        <v>981</v>
      </c>
      <c r="FF126" s="32">
        <v>149702</v>
      </c>
      <c r="FG126" s="32">
        <v>996866</v>
      </c>
    </row>
    <row r="127" spans="1:163" x14ac:dyDescent="0.75">
      <c r="A127">
        <v>2011</v>
      </c>
      <c r="B127">
        <v>12</v>
      </c>
      <c r="C127">
        <v>51</v>
      </c>
      <c r="D127" s="22">
        <v>2</v>
      </c>
      <c r="E127" s="22">
        <v>12</v>
      </c>
      <c r="F127" s="11">
        <v>40901</v>
      </c>
      <c r="G127" s="11">
        <v>40895</v>
      </c>
      <c r="H127" s="33">
        <f t="shared" si="56"/>
        <v>0</v>
      </c>
      <c r="I127" s="33">
        <f t="shared" si="57"/>
        <v>0</v>
      </c>
      <c r="J127" s="33">
        <f t="shared" si="58"/>
        <v>0</v>
      </c>
      <c r="K127" s="33">
        <f t="shared" si="59"/>
        <v>0</v>
      </c>
      <c r="L127" s="33">
        <f t="shared" si="60"/>
        <v>0</v>
      </c>
      <c r="M127" s="33">
        <f t="shared" si="61"/>
        <v>0</v>
      </c>
      <c r="N127" s="33">
        <f t="shared" si="62"/>
        <v>0</v>
      </c>
      <c r="O127" s="33">
        <f t="shared" si="63"/>
        <v>0</v>
      </c>
      <c r="P127" s="33">
        <f t="shared" si="64"/>
        <v>0</v>
      </c>
      <c r="Q127" s="33">
        <f t="shared" si="65"/>
        <v>0</v>
      </c>
      <c r="R127" s="33">
        <f t="shared" si="66"/>
        <v>0</v>
      </c>
      <c r="S127" s="33">
        <f t="shared" si="67"/>
        <v>0</v>
      </c>
      <c r="T127" s="33">
        <f t="shared" si="68"/>
        <v>0</v>
      </c>
      <c r="U127" s="33">
        <f t="shared" si="69"/>
        <v>0</v>
      </c>
      <c r="V127" s="33">
        <f t="shared" si="70"/>
        <v>0</v>
      </c>
      <c r="W127" s="33">
        <f t="shared" si="71"/>
        <v>0</v>
      </c>
      <c r="X127" s="33">
        <f t="shared" si="72"/>
        <v>0</v>
      </c>
      <c r="Y127" s="33">
        <f t="shared" si="73"/>
        <v>0</v>
      </c>
      <c r="Z127" s="33">
        <f t="shared" si="74"/>
        <v>0</v>
      </c>
      <c r="AA127" s="33">
        <f t="shared" si="75"/>
        <v>0</v>
      </c>
      <c r="AB127" s="33">
        <f t="shared" si="76"/>
        <v>0</v>
      </c>
      <c r="AC127" s="33">
        <f t="shared" si="77"/>
        <v>0</v>
      </c>
      <c r="AD127" s="33">
        <f t="shared" si="78"/>
        <v>0</v>
      </c>
      <c r="AE127" s="33">
        <f t="shared" si="79"/>
        <v>0</v>
      </c>
      <c r="AF127" s="33">
        <f t="shared" si="80"/>
        <v>0</v>
      </c>
      <c r="AG127" s="33">
        <f t="shared" si="81"/>
        <v>0</v>
      </c>
      <c r="AH127" s="33">
        <f t="shared" si="82"/>
        <v>0</v>
      </c>
      <c r="AI127" s="33">
        <f t="shared" si="83"/>
        <v>0</v>
      </c>
      <c r="AJ127" s="33">
        <f t="shared" si="84"/>
        <v>0</v>
      </c>
      <c r="AK127" s="33">
        <f t="shared" si="85"/>
        <v>0</v>
      </c>
      <c r="AL127" s="33">
        <f t="shared" si="86"/>
        <v>0</v>
      </c>
      <c r="AM127" s="33">
        <f t="shared" si="87"/>
        <v>0</v>
      </c>
      <c r="AN127" s="33">
        <f t="shared" si="88"/>
        <v>0</v>
      </c>
      <c r="AO127" s="33">
        <f t="shared" si="89"/>
        <v>0</v>
      </c>
      <c r="AP127" s="33">
        <f t="shared" si="90"/>
        <v>0</v>
      </c>
      <c r="AQ127" s="33">
        <f t="shared" si="91"/>
        <v>0</v>
      </c>
      <c r="AR127" s="33">
        <f t="shared" si="92"/>
        <v>0</v>
      </c>
      <c r="AS127" s="33">
        <f t="shared" si="93"/>
        <v>0</v>
      </c>
      <c r="AT127" s="33">
        <f t="shared" si="94"/>
        <v>0</v>
      </c>
      <c r="AU127" s="33">
        <f t="shared" si="95"/>
        <v>0</v>
      </c>
      <c r="AV127" s="33">
        <f t="shared" si="96"/>
        <v>0</v>
      </c>
      <c r="AW127" s="33">
        <f t="shared" si="97"/>
        <v>0</v>
      </c>
      <c r="AX127" s="33">
        <f t="shared" si="98"/>
        <v>0</v>
      </c>
      <c r="AY127" s="33">
        <f t="shared" si="99"/>
        <v>0</v>
      </c>
      <c r="AZ127" s="33">
        <f t="shared" si="100"/>
        <v>0</v>
      </c>
      <c r="BA127" s="33">
        <f t="shared" si="101"/>
        <v>0</v>
      </c>
      <c r="BB127" s="33">
        <f t="shared" si="102"/>
        <v>0</v>
      </c>
      <c r="BC127" s="33">
        <f t="shared" si="103"/>
        <v>0</v>
      </c>
      <c r="BD127" s="33">
        <f t="shared" si="104"/>
        <v>0</v>
      </c>
      <c r="BE127" s="33">
        <f t="shared" si="105"/>
        <v>0</v>
      </c>
      <c r="BF127" s="33">
        <f t="shared" si="106"/>
        <v>0</v>
      </c>
      <c r="BG127" s="33">
        <f t="shared" si="107"/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s="32">
        <v>9205</v>
      </c>
      <c r="DI127" s="32">
        <v>13054</v>
      </c>
      <c r="DJ127" s="32">
        <v>6573</v>
      </c>
      <c r="DK127" s="32">
        <v>5729</v>
      </c>
      <c r="DL127" s="32">
        <v>10090</v>
      </c>
      <c r="DM127" s="32">
        <v>1136</v>
      </c>
      <c r="DN127" s="32">
        <v>81674</v>
      </c>
      <c r="DO127" s="32">
        <v>21667</v>
      </c>
      <c r="DP127" s="32">
        <v>5808</v>
      </c>
      <c r="DQ127" s="32">
        <v>11755</v>
      </c>
      <c r="DR127" s="32">
        <v>1761</v>
      </c>
      <c r="DS127" s="32">
        <v>9022</v>
      </c>
      <c r="DT127" s="32">
        <v>9278</v>
      </c>
      <c r="DU127" s="32">
        <v>2930</v>
      </c>
      <c r="DV127" s="32">
        <v>91236</v>
      </c>
      <c r="DW127" s="32">
        <v>91295</v>
      </c>
      <c r="DX127" s="32">
        <v>1254</v>
      </c>
      <c r="DY127" s="32">
        <v>13568</v>
      </c>
      <c r="DZ127" s="32">
        <v>3084</v>
      </c>
      <c r="EA127" s="32">
        <v>16385</v>
      </c>
      <c r="EB127" s="32">
        <v>11371</v>
      </c>
      <c r="EC127" s="32">
        <v>28968</v>
      </c>
      <c r="ED127" s="32">
        <v>64242</v>
      </c>
      <c r="EE127" s="32">
        <v>2377</v>
      </c>
      <c r="EF127" s="32">
        <v>19621</v>
      </c>
      <c r="EG127" s="32">
        <v>7643</v>
      </c>
      <c r="EH127" s="32">
        <v>1709</v>
      </c>
      <c r="EI127" s="32">
        <v>1877</v>
      </c>
      <c r="EJ127" s="32">
        <v>4212</v>
      </c>
      <c r="EK127" s="32">
        <v>110172</v>
      </c>
      <c r="EL127" s="32">
        <v>15506</v>
      </c>
      <c r="EM127" s="32">
        <v>4191</v>
      </c>
      <c r="EN127" s="32">
        <v>6189</v>
      </c>
      <c r="EO127" s="32">
        <v>1738</v>
      </c>
      <c r="EP127" s="32">
        <v>7077</v>
      </c>
      <c r="EQ127" s="32">
        <v>1139</v>
      </c>
      <c r="ER127" s="32">
        <v>40357</v>
      </c>
      <c r="ES127" s="32">
        <v>10142</v>
      </c>
      <c r="ET127" s="32">
        <v>10493</v>
      </c>
      <c r="EU127" s="32">
        <v>9331</v>
      </c>
      <c r="EV127" s="32">
        <v>11392</v>
      </c>
      <c r="EW127" s="32">
        <v>3418</v>
      </c>
      <c r="EX127" s="32">
        <v>34374</v>
      </c>
      <c r="EY127" s="32">
        <v>9176</v>
      </c>
      <c r="EZ127" s="32">
        <v>3585</v>
      </c>
      <c r="FA127" s="32">
        <v>6057</v>
      </c>
      <c r="FB127" s="32">
        <v>5151</v>
      </c>
      <c r="FC127" s="32">
        <v>713</v>
      </c>
      <c r="FD127" s="32">
        <v>7458</v>
      </c>
      <c r="FE127" s="32">
        <v>981</v>
      </c>
      <c r="FF127" s="32">
        <v>149702</v>
      </c>
      <c r="FG127" s="32">
        <v>996866</v>
      </c>
    </row>
    <row r="128" spans="1:163" x14ac:dyDescent="0.75">
      <c r="A128">
        <v>2011</v>
      </c>
      <c r="B128">
        <v>12</v>
      </c>
      <c r="C128">
        <v>52</v>
      </c>
      <c r="D128" s="22">
        <v>2</v>
      </c>
      <c r="E128" s="22">
        <v>13</v>
      </c>
      <c r="F128" s="11">
        <v>40908</v>
      </c>
      <c r="G128" s="11">
        <v>40902</v>
      </c>
      <c r="H128" s="33">
        <f t="shared" si="56"/>
        <v>0</v>
      </c>
      <c r="I128" s="33">
        <f t="shared" si="57"/>
        <v>0</v>
      </c>
      <c r="J128" s="33">
        <f t="shared" si="58"/>
        <v>0</v>
      </c>
      <c r="K128" s="33">
        <f t="shared" si="59"/>
        <v>0</v>
      </c>
      <c r="L128" s="33">
        <f t="shared" si="60"/>
        <v>0</v>
      </c>
      <c r="M128" s="33">
        <f t="shared" si="61"/>
        <v>0</v>
      </c>
      <c r="N128" s="33">
        <f t="shared" si="62"/>
        <v>0</v>
      </c>
      <c r="O128" s="33">
        <f t="shared" si="63"/>
        <v>0</v>
      </c>
      <c r="P128" s="33">
        <f t="shared" si="64"/>
        <v>0</v>
      </c>
      <c r="Q128" s="33">
        <f t="shared" si="65"/>
        <v>0</v>
      </c>
      <c r="R128" s="33">
        <f t="shared" si="66"/>
        <v>0</v>
      </c>
      <c r="S128" s="33">
        <f t="shared" si="67"/>
        <v>0</v>
      </c>
      <c r="T128" s="33">
        <f t="shared" si="68"/>
        <v>0</v>
      </c>
      <c r="U128" s="33">
        <f t="shared" si="69"/>
        <v>0</v>
      </c>
      <c r="V128" s="33">
        <f t="shared" si="70"/>
        <v>0</v>
      </c>
      <c r="W128" s="33">
        <f t="shared" si="71"/>
        <v>0</v>
      </c>
      <c r="X128" s="33">
        <f t="shared" si="72"/>
        <v>0</v>
      </c>
      <c r="Y128" s="33">
        <f t="shared" si="73"/>
        <v>0</v>
      </c>
      <c r="Z128" s="33">
        <f t="shared" si="74"/>
        <v>0</v>
      </c>
      <c r="AA128" s="33">
        <f t="shared" si="75"/>
        <v>0</v>
      </c>
      <c r="AB128" s="33">
        <f t="shared" si="76"/>
        <v>0</v>
      </c>
      <c r="AC128" s="33">
        <f t="shared" si="77"/>
        <v>0</v>
      </c>
      <c r="AD128" s="33">
        <f t="shared" si="78"/>
        <v>0</v>
      </c>
      <c r="AE128" s="33">
        <f t="shared" si="79"/>
        <v>0</v>
      </c>
      <c r="AF128" s="33">
        <f t="shared" si="80"/>
        <v>0</v>
      </c>
      <c r="AG128" s="33">
        <f t="shared" si="81"/>
        <v>0</v>
      </c>
      <c r="AH128" s="33">
        <f t="shared" si="82"/>
        <v>0</v>
      </c>
      <c r="AI128" s="33">
        <f t="shared" si="83"/>
        <v>0</v>
      </c>
      <c r="AJ128" s="33">
        <f t="shared" si="84"/>
        <v>0</v>
      </c>
      <c r="AK128" s="33">
        <f t="shared" si="85"/>
        <v>0</v>
      </c>
      <c r="AL128" s="33">
        <f t="shared" si="86"/>
        <v>0</v>
      </c>
      <c r="AM128" s="33">
        <f t="shared" si="87"/>
        <v>0</v>
      </c>
      <c r="AN128" s="33">
        <f t="shared" si="88"/>
        <v>0</v>
      </c>
      <c r="AO128" s="33">
        <f t="shared" si="89"/>
        <v>0</v>
      </c>
      <c r="AP128" s="33">
        <f t="shared" si="90"/>
        <v>0</v>
      </c>
      <c r="AQ128" s="33">
        <f t="shared" si="91"/>
        <v>0</v>
      </c>
      <c r="AR128" s="33">
        <f t="shared" si="92"/>
        <v>0</v>
      </c>
      <c r="AS128" s="33">
        <f t="shared" si="93"/>
        <v>0</v>
      </c>
      <c r="AT128" s="33">
        <f t="shared" si="94"/>
        <v>0</v>
      </c>
      <c r="AU128" s="33">
        <f t="shared" si="95"/>
        <v>0</v>
      </c>
      <c r="AV128" s="33">
        <f t="shared" si="96"/>
        <v>0</v>
      </c>
      <c r="AW128" s="33">
        <f t="shared" si="97"/>
        <v>0</v>
      </c>
      <c r="AX128" s="33">
        <f t="shared" si="98"/>
        <v>0</v>
      </c>
      <c r="AY128" s="33">
        <f t="shared" si="99"/>
        <v>0</v>
      </c>
      <c r="AZ128" s="33">
        <f t="shared" si="100"/>
        <v>0</v>
      </c>
      <c r="BA128" s="33">
        <f t="shared" si="101"/>
        <v>0</v>
      </c>
      <c r="BB128" s="33">
        <f t="shared" si="102"/>
        <v>0</v>
      </c>
      <c r="BC128" s="33">
        <f t="shared" si="103"/>
        <v>0</v>
      </c>
      <c r="BD128" s="33">
        <f t="shared" si="104"/>
        <v>0</v>
      </c>
      <c r="BE128" s="33">
        <f t="shared" si="105"/>
        <v>0</v>
      </c>
      <c r="BF128" s="33">
        <f t="shared" si="106"/>
        <v>0</v>
      </c>
      <c r="BG128" s="33">
        <f t="shared" si="107"/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s="32">
        <v>9205</v>
      </c>
      <c r="DI128" s="32">
        <v>13054</v>
      </c>
      <c r="DJ128" s="32">
        <v>6573</v>
      </c>
      <c r="DK128" s="32">
        <v>5729</v>
      </c>
      <c r="DL128" s="32">
        <v>10090</v>
      </c>
      <c r="DM128" s="32">
        <v>1136</v>
      </c>
      <c r="DN128" s="32">
        <v>81674</v>
      </c>
      <c r="DO128" s="32">
        <v>21667</v>
      </c>
      <c r="DP128" s="32">
        <v>5808</v>
      </c>
      <c r="DQ128" s="32">
        <v>11755</v>
      </c>
      <c r="DR128" s="32">
        <v>1761</v>
      </c>
      <c r="DS128" s="32">
        <v>9022</v>
      </c>
      <c r="DT128" s="32">
        <v>9278</v>
      </c>
      <c r="DU128" s="32">
        <v>2930</v>
      </c>
      <c r="DV128" s="32">
        <v>91236</v>
      </c>
      <c r="DW128" s="32">
        <v>91295</v>
      </c>
      <c r="DX128" s="32">
        <v>1254</v>
      </c>
      <c r="DY128" s="32">
        <v>13568</v>
      </c>
      <c r="DZ128" s="32">
        <v>3084</v>
      </c>
      <c r="EA128" s="32">
        <v>16385</v>
      </c>
      <c r="EB128" s="32">
        <v>11371</v>
      </c>
      <c r="EC128" s="32">
        <v>28968</v>
      </c>
      <c r="ED128" s="32">
        <v>64242</v>
      </c>
      <c r="EE128" s="32">
        <v>2377</v>
      </c>
      <c r="EF128" s="32">
        <v>19621</v>
      </c>
      <c r="EG128" s="32">
        <v>7643</v>
      </c>
      <c r="EH128" s="32">
        <v>1709</v>
      </c>
      <c r="EI128" s="32">
        <v>1877</v>
      </c>
      <c r="EJ128" s="32">
        <v>4212</v>
      </c>
      <c r="EK128" s="32">
        <v>110172</v>
      </c>
      <c r="EL128" s="32">
        <v>15506</v>
      </c>
      <c r="EM128" s="32">
        <v>4191</v>
      </c>
      <c r="EN128" s="32">
        <v>6189</v>
      </c>
      <c r="EO128" s="32">
        <v>1738</v>
      </c>
      <c r="EP128" s="32">
        <v>7077</v>
      </c>
      <c r="EQ128" s="32">
        <v>1139</v>
      </c>
      <c r="ER128" s="32">
        <v>40357</v>
      </c>
      <c r="ES128" s="32">
        <v>10142</v>
      </c>
      <c r="ET128" s="32">
        <v>10493</v>
      </c>
      <c r="EU128" s="32">
        <v>9331</v>
      </c>
      <c r="EV128" s="32">
        <v>11392</v>
      </c>
      <c r="EW128" s="32">
        <v>3418</v>
      </c>
      <c r="EX128" s="32">
        <v>34374</v>
      </c>
      <c r="EY128" s="32">
        <v>9176</v>
      </c>
      <c r="EZ128" s="32">
        <v>3585</v>
      </c>
      <c r="FA128" s="32">
        <v>6057</v>
      </c>
      <c r="FB128" s="32">
        <v>5151</v>
      </c>
      <c r="FC128" s="32">
        <v>713</v>
      </c>
      <c r="FD128" s="32">
        <v>7458</v>
      </c>
      <c r="FE128" s="32">
        <v>981</v>
      </c>
      <c r="FF128" s="32">
        <v>149702</v>
      </c>
      <c r="FG128" s="32">
        <v>996866</v>
      </c>
    </row>
    <row r="129" spans="1:163" x14ac:dyDescent="0.75">
      <c r="A129">
        <v>2012</v>
      </c>
      <c r="B129">
        <v>1</v>
      </c>
      <c r="C129">
        <v>1</v>
      </c>
      <c r="D129" s="22">
        <v>2</v>
      </c>
      <c r="E129" s="22">
        <v>14</v>
      </c>
      <c r="F129" s="11">
        <v>40915</v>
      </c>
      <c r="G129" s="11">
        <v>40909</v>
      </c>
      <c r="H129" s="33">
        <f t="shared" si="56"/>
        <v>0</v>
      </c>
      <c r="I129" s="33">
        <f t="shared" si="57"/>
        <v>0</v>
      </c>
      <c r="J129" s="33">
        <f t="shared" si="58"/>
        <v>0</v>
      </c>
      <c r="K129" s="33">
        <f t="shared" si="59"/>
        <v>0</v>
      </c>
      <c r="L129" s="33">
        <f t="shared" si="60"/>
        <v>0</v>
      </c>
      <c r="M129" s="33">
        <f t="shared" si="61"/>
        <v>0</v>
      </c>
      <c r="N129" s="33">
        <f t="shared" si="62"/>
        <v>0</v>
      </c>
      <c r="O129" s="33">
        <f t="shared" si="63"/>
        <v>0</v>
      </c>
      <c r="P129" s="33">
        <f t="shared" si="64"/>
        <v>0</v>
      </c>
      <c r="Q129" s="33">
        <f t="shared" si="65"/>
        <v>0</v>
      </c>
      <c r="R129" s="33">
        <f t="shared" si="66"/>
        <v>0</v>
      </c>
      <c r="S129" s="33">
        <f t="shared" si="67"/>
        <v>0</v>
      </c>
      <c r="T129" s="33">
        <f t="shared" si="68"/>
        <v>0</v>
      </c>
      <c r="U129" s="33">
        <f t="shared" si="69"/>
        <v>0</v>
      </c>
      <c r="V129" s="33">
        <f t="shared" si="70"/>
        <v>0</v>
      </c>
      <c r="W129" s="33">
        <f t="shared" si="71"/>
        <v>0</v>
      </c>
      <c r="X129" s="33">
        <f t="shared" si="72"/>
        <v>0</v>
      </c>
      <c r="Y129" s="33">
        <f t="shared" si="73"/>
        <v>0</v>
      </c>
      <c r="Z129" s="33">
        <f t="shared" si="74"/>
        <v>0</v>
      </c>
      <c r="AA129" s="33">
        <f t="shared" si="75"/>
        <v>0</v>
      </c>
      <c r="AB129" s="33">
        <f t="shared" si="76"/>
        <v>0</v>
      </c>
      <c r="AC129" s="33">
        <f t="shared" si="77"/>
        <v>0</v>
      </c>
      <c r="AD129" s="33">
        <f t="shared" si="78"/>
        <v>0</v>
      </c>
      <c r="AE129" s="33">
        <f t="shared" si="79"/>
        <v>0</v>
      </c>
      <c r="AF129" s="33">
        <f t="shared" si="80"/>
        <v>0</v>
      </c>
      <c r="AG129" s="33">
        <f t="shared" si="81"/>
        <v>0</v>
      </c>
      <c r="AH129" s="33">
        <f t="shared" si="82"/>
        <v>0</v>
      </c>
      <c r="AI129" s="33">
        <f t="shared" si="83"/>
        <v>0</v>
      </c>
      <c r="AJ129" s="33">
        <f t="shared" si="84"/>
        <v>0</v>
      </c>
      <c r="AK129" s="33">
        <f t="shared" si="85"/>
        <v>0</v>
      </c>
      <c r="AL129" s="33">
        <f t="shared" si="86"/>
        <v>0</v>
      </c>
      <c r="AM129" s="33">
        <f t="shared" si="87"/>
        <v>0</v>
      </c>
      <c r="AN129" s="33">
        <f t="shared" si="88"/>
        <v>0</v>
      </c>
      <c r="AO129" s="33">
        <f t="shared" si="89"/>
        <v>0</v>
      </c>
      <c r="AP129" s="33">
        <f t="shared" si="90"/>
        <v>0</v>
      </c>
      <c r="AQ129" s="33">
        <f t="shared" si="91"/>
        <v>0</v>
      </c>
      <c r="AR129" s="33">
        <f t="shared" si="92"/>
        <v>0</v>
      </c>
      <c r="AS129" s="33">
        <f t="shared" si="93"/>
        <v>0</v>
      </c>
      <c r="AT129" s="33">
        <f t="shared" si="94"/>
        <v>0</v>
      </c>
      <c r="AU129" s="33">
        <f t="shared" si="95"/>
        <v>0</v>
      </c>
      <c r="AV129" s="33">
        <f t="shared" si="96"/>
        <v>0</v>
      </c>
      <c r="AW129" s="33">
        <f t="shared" si="97"/>
        <v>0</v>
      </c>
      <c r="AX129" s="33">
        <f t="shared" si="98"/>
        <v>0</v>
      </c>
      <c r="AY129" s="33">
        <f t="shared" si="99"/>
        <v>0</v>
      </c>
      <c r="AZ129" s="33">
        <f t="shared" si="100"/>
        <v>0</v>
      </c>
      <c r="BA129" s="33">
        <f t="shared" si="101"/>
        <v>0</v>
      </c>
      <c r="BB129" s="33">
        <f t="shared" si="102"/>
        <v>0</v>
      </c>
      <c r="BC129" s="33">
        <f t="shared" si="103"/>
        <v>0</v>
      </c>
      <c r="BD129" s="33">
        <f t="shared" si="104"/>
        <v>0</v>
      </c>
      <c r="BE129" s="33">
        <f t="shared" si="105"/>
        <v>0</v>
      </c>
      <c r="BF129" s="33">
        <f t="shared" si="106"/>
        <v>0</v>
      </c>
      <c r="BG129" s="33">
        <f t="shared" si="107"/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 s="32">
        <v>9205</v>
      </c>
      <c r="DI129" s="32">
        <v>13054</v>
      </c>
      <c r="DJ129" s="32">
        <v>6573</v>
      </c>
      <c r="DK129" s="32">
        <v>5729</v>
      </c>
      <c r="DL129" s="32">
        <v>10090</v>
      </c>
      <c r="DM129" s="32">
        <v>1136</v>
      </c>
      <c r="DN129" s="32">
        <v>81674</v>
      </c>
      <c r="DO129" s="32">
        <v>21667</v>
      </c>
      <c r="DP129" s="32">
        <v>5808</v>
      </c>
      <c r="DQ129" s="32">
        <v>11755</v>
      </c>
      <c r="DR129" s="32">
        <v>1761</v>
      </c>
      <c r="DS129" s="32">
        <v>9022</v>
      </c>
      <c r="DT129" s="32">
        <v>9278</v>
      </c>
      <c r="DU129" s="32">
        <v>2930</v>
      </c>
      <c r="DV129" s="32">
        <v>91236</v>
      </c>
      <c r="DW129" s="32">
        <v>91295</v>
      </c>
      <c r="DX129" s="32">
        <v>1254</v>
      </c>
      <c r="DY129" s="32">
        <v>13568</v>
      </c>
      <c r="DZ129" s="32">
        <v>3084</v>
      </c>
      <c r="EA129" s="32">
        <v>16385</v>
      </c>
      <c r="EB129" s="32">
        <v>11371</v>
      </c>
      <c r="EC129" s="32">
        <v>28968</v>
      </c>
      <c r="ED129" s="32">
        <v>64242</v>
      </c>
      <c r="EE129" s="32">
        <v>2377</v>
      </c>
      <c r="EF129" s="32">
        <v>19621</v>
      </c>
      <c r="EG129" s="32">
        <v>7643</v>
      </c>
      <c r="EH129" s="32">
        <v>1709</v>
      </c>
      <c r="EI129" s="32">
        <v>1877</v>
      </c>
      <c r="EJ129" s="32">
        <v>4212</v>
      </c>
      <c r="EK129" s="32">
        <v>110172</v>
      </c>
      <c r="EL129" s="32">
        <v>15506</v>
      </c>
      <c r="EM129" s="32">
        <v>4191</v>
      </c>
      <c r="EN129" s="32">
        <v>6189</v>
      </c>
      <c r="EO129" s="32">
        <v>1738</v>
      </c>
      <c r="EP129" s="32">
        <v>7077</v>
      </c>
      <c r="EQ129" s="32">
        <v>1139</v>
      </c>
      <c r="ER129" s="32">
        <v>40357</v>
      </c>
      <c r="ES129" s="32">
        <v>10142</v>
      </c>
      <c r="ET129" s="32">
        <v>10493</v>
      </c>
      <c r="EU129" s="32">
        <v>9331</v>
      </c>
      <c r="EV129" s="32">
        <v>11392</v>
      </c>
      <c r="EW129" s="32">
        <v>3418</v>
      </c>
      <c r="EX129" s="32">
        <v>34374</v>
      </c>
      <c r="EY129" s="32">
        <v>9176</v>
      </c>
      <c r="EZ129" s="32">
        <v>3585</v>
      </c>
      <c r="FA129" s="32">
        <v>6057</v>
      </c>
      <c r="FB129" s="32">
        <v>5151</v>
      </c>
      <c r="FC129" s="32">
        <v>713</v>
      </c>
      <c r="FD129" s="32">
        <v>7458</v>
      </c>
      <c r="FE129" s="32">
        <v>981</v>
      </c>
      <c r="FF129" s="32">
        <v>149702</v>
      </c>
      <c r="FG129" s="32">
        <v>996866</v>
      </c>
    </row>
    <row r="130" spans="1:163" x14ac:dyDescent="0.75">
      <c r="A130">
        <v>2012</v>
      </c>
      <c r="B130">
        <v>1</v>
      </c>
      <c r="C130">
        <v>2</v>
      </c>
      <c r="D130" s="22">
        <v>2</v>
      </c>
      <c r="E130" s="22">
        <v>15</v>
      </c>
      <c r="F130" s="11">
        <v>40922</v>
      </c>
      <c r="G130" s="11">
        <v>40916</v>
      </c>
      <c r="H130" s="33">
        <f t="shared" si="56"/>
        <v>0</v>
      </c>
      <c r="I130" s="33">
        <f t="shared" si="57"/>
        <v>0</v>
      </c>
      <c r="J130" s="33">
        <f t="shared" si="58"/>
        <v>0</v>
      </c>
      <c r="K130" s="33">
        <f t="shared" si="59"/>
        <v>0</v>
      </c>
      <c r="L130" s="33">
        <f t="shared" si="60"/>
        <v>0</v>
      </c>
      <c r="M130" s="33">
        <f t="shared" si="61"/>
        <v>0</v>
      </c>
      <c r="N130" s="33">
        <f t="shared" si="62"/>
        <v>0</v>
      </c>
      <c r="O130" s="33">
        <f t="shared" si="63"/>
        <v>9.2306272211196746E-5</v>
      </c>
      <c r="P130" s="33">
        <f t="shared" si="64"/>
        <v>0</v>
      </c>
      <c r="Q130" s="33">
        <f t="shared" si="65"/>
        <v>0</v>
      </c>
      <c r="R130" s="33">
        <f t="shared" si="66"/>
        <v>0</v>
      </c>
      <c r="S130" s="33">
        <f t="shared" si="67"/>
        <v>0</v>
      </c>
      <c r="T130" s="33">
        <f t="shared" si="68"/>
        <v>0</v>
      </c>
      <c r="U130" s="33">
        <f t="shared" si="69"/>
        <v>0</v>
      </c>
      <c r="V130" s="33">
        <f t="shared" si="70"/>
        <v>0</v>
      </c>
      <c r="W130" s="33">
        <f t="shared" si="71"/>
        <v>0</v>
      </c>
      <c r="X130" s="33">
        <f t="shared" si="72"/>
        <v>0</v>
      </c>
      <c r="Y130" s="33">
        <f t="shared" si="73"/>
        <v>0</v>
      </c>
      <c r="Z130" s="33">
        <f t="shared" si="74"/>
        <v>0</v>
      </c>
      <c r="AA130" s="33">
        <f t="shared" si="75"/>
        <v>0</v>
      </c>
      <c r="AB130" s="33">
        <f t="shared" si="76"/>
        <v>8.7943012927622902E-5</v>
      </c>
      <c r="AC130" s="33">
        <f t="shared" si="77"/>
        <v>0</v>
      </c>
      <c r="AD130" s="33">
        <f t="shared" si="78"/>
        <v>1.5566140531116715E-5</v>
      </c>
      <c r="AE130" s="33">
        <f t="shared" si="79"/>
        <v>0</v>
      </c>
      <c r="AF130" s="33">
        <f t="shared" si="80"/>
        <v>0</v>
      </c>
      <c r="AG130" s="33">
        <f t="shared" si="81"/>
        <v>0</v>
      </c>
      <c r="AH130" s="33">
        <f t="shared" si="82"/>
        <v>0</v>
      </c>
      <c r="AI130" s="33">
        <f t="shared" si="83"/>
        <v>0</v>
      </c>
      <c r="AJ130" s="33">
        <f t="shared" si="84"/>
        <v>0</v>
      </c>
      <c r="AK130" s="33">
        <f t="shared" si="85"/>
        <v>0</v>
      </c>
      <c r="AL130" s="33">
        <f t="shared" si="86"/>
        <v>0</v>
      </c>
      <c r="AM130" s="33">
        <f t="shared" si="87"/>
        <v>0</v>
      </c>
      <c r="AN130" s="33">
        <f t="shared" si="88"/>
        <v>0</v>
      </c>
      <c r="AO130" s="33">
        <f t="shared" si="89"/>
        <v>0</v>
      </c>
      <c r="AP130" s="33">
        <f t="shared" si="90"/>
        <v>0</v>
      </c>
      <c r="AQ130" s="33">
        <f t="shared" si="91"/>
        <v>0</v>
      </c>
      <c r="AR130" s="33">
        <f t="shared" si="92"/>
        <v>0</v>
      </c>
      <c r="AS130" s="33">
        <f t="shared" si="93"/>
        <v>0</v>
      </c>
      <c r="AT130" s="33">
        <f t="shared" si="94"/>
        <v>9.5301629657867148E-5</v>
      </c>
      <c r="AU130" s="33">
        <f t="shared" si="95"/>
        <v>0</v>
      </c>
      <c r="AV130" s="33">
        <f t="shared" si="96"/>
        <v>0</v>
      </c>
      <c r="AW130" s="33">
        <f t="shared" si="97"/>
        <v>0</v>
      </c>
      <c r="AX130" s="33">
        <f t="shared" si="98"/>
        <v>0</v>
      </c>
      <c r="AY130" s="33">
        <f t="shared" si="99"/>
        <v>0</v>
      </c>
      <c r="AZ130" s="33">
        <f t="shared" si="100"/>
        <v>0</v>
      </c>
      <c r="BA130" s="33">
        <f t="shared" si="101"/>
        <v>0</v>
      </c>
      <c r="BB130" s="33">
        <f t="shared" si="102"/>
        <v>0</v>
      </c>
      <c r="BC130" s="33">
        <f t="shared" si="103"/>
        <v>0</v>
      </c>
      <c r="BD130" s="33">
        <f t="shared" si="104"/>
        <v>0</v>
      </c>
      <c r="BE130" s="33">
        <f t="shared" si="105"/>
        <v>0</v>
      </c>
      <c r="BF130" s="33">
        <f t="shared" si="106"/>
        <v>0</v>
      </c>
      <c r="BG130" s="33">
        <f t="shared" si="107"/>
        <v>5.015719264173921E-6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5</v>
      </c>
      <c r="DH130" s="32">
        <v>9205</v>
      </c>
      <c r="DI130" s="32">
        <v>13054</v>
      </c>
      <c r="DJ130" s="32">
        <v>6573</v>
      </c>
      <c r="DK130" s="32">
        <v>5729</v>
      </c>
      <c r="DL130" s="32">
        <v>10090</v>
      </c>
      <c r="DM130" s="32">
        <v>1136</v>
      </c>
      <c r="DN130" s="32">
        <v>81674</v>
      </c>
      <c r="DO130" s="32">
        <v>21667</v>
      </c>
      <c r="DP130" s="32">
        <v>5808</v>
      </c>
      <c r="DQ130" s="32">
        <v>11755</v>
      </c>
      <c r="DR130" s="32">
        <v>1761</v>
      </c>
      <c r="DS130" s="32">
        <v>9022</v>
      </c>
      <c r="DT130" s="32">
        <v>9278</v>
      </c>
      <c r="DU130" s="32">
        <v>2930</v>
      </c>
      <c r="DV130" s="32">
        <v>91236</v>
      </c>
      <c r="DW130" s="32">
        <v>91295</v>
      </c>
      <c r="DX130" s="32">
        <v>1254</v>
      </c>
      <c r="DY130" s="32">
        <v>13568</v>
      </c>
      <c r="DZ130" s="32">
        <v>3084</v>
      </c>
      <c r="EA130" s="32">
        <v>16385</v>
      </c>
      <c r="EB130" s="32">
        <v>11371</v>
      </c>
      <c r="EC130" s="32">
        <v>28968</v>
      </c>
      <c r="ED130" s="32">
        <v>64242</v>
      </c>
      <c r="EE130" s="32">
        <v>2377</v>
      </c>
      <c r="EF130" s="32">
        <v>19621</v>
      </c>
      <c r="EG130" s="32">
        <v>7643</v>
      </c>
      <c r="EH130" s="32">
        <v>1709</v>
      </c>
      <c r="EI130" s="32">
        <v>1877</v>
      </c>
      <c r="EJ130" s="32">
        <v>4212</v>
      </c>
      <c r="EK130" s="32">
        <v>110172</v>
      </c>
      <c r="EL130" s="32">
        <v>15506</v>
      </c>
      <c r="EM130" s="32">
        <v>4191</v>
      </c>
      <c r="EN130" s="32">
        <v>6189</v>
      </c>
      <c r="EO130" s="32">
        <v>1738</v>
      </c>
      <c r="EP130" s="32">
        <v>7077</v>
      </c>
      <c r="EQ130" s="32">
        <v>1139</v>
      </c>
      <c r="ER130" s="32">
        <v>40357</v>
      </c>
      <c r="ES130" s="32">
        <v>10142</v>
      </c>
      <c r="ET130" s="32">
        <v>10493</v>
      </c>
      <c r="EU130" s="32">
        <v>9331</v>
      </c>
      <c r="EV130" s="32">
        <v>11392</v>
      </c>
      <c r="EW130" s="32">
        <v>3418</v>
      </c>
      <c r="EX130" s="32">
        <v>34374</v>
      </c>
      <c r="EY130" s="32">
        <v>9176</v>
      </c>
      <c r="EZ130" s="32">
        <v>3585</v>
      </c>
      <c r="FA130" s="32">
        <v>6057</v>
      </c>
      <c r="FB130" s="32">
        <v>5151</v>
      </c>
      <c r="FC130" s="32">
        <v>713</v>
      </c>
      <c r="FD130" s="32">
        <v>7458</v>
      </c>
      <c r="FE130" s="32">
        <v>981</v>
      </c>
      <c r="FF130" s="32">
        <v>149702</v>
      </c>
      <c r="FG130" s="32">
        <v>996866</v>
      </c>
    </row>
    <row r="131" spans="1:163" x14ac:dyDescent="0.75">
      <c r="A131">
        <v>2012</v>
      </c>
      <c r="B131">
        <v>1</v>
      </c>
      <c r="C131">
        <v>3</v>
      </c>
      <c r="D131" s="22">
        <v>2</v>
      </c>
      <c r="E131" s="22">
        <v>16</v>
      </c>
      <c r="F131" s="11">
        <v>40929</v>
      </c>
      <c r="G131" s="11">
        <v>40923</v>
      </c>
      <c r="H131" s="33">
        <f t="shared" si="56"/>
        <v>0</v>
      </c>
      <c r="I131" s="33">
        <f t="shared" si="57"/>
        <v>0</v>
      </c>
      <c r="J131" s="33">
        <f t="shared" si="58"/>
        <v>0</v>
      </c>
      <c r="K131" s="33">
        <f t="shared" si="59"/>
        <v>0</v>
      </c>
      <c r="L131" s="33">
        <f t="shared" si="60"/>
        <v>0</v>
      </c>
      <c r="M131" s="33">
        <f t="shared" si="61"/>
        <v>0</v>
      </c>
      <c r="N131" s="33">
        <f t="shared" si="62"/>
        <v>1.224379851605162E-5</v>
      </c>
      <c r="O131" s="33">
        <f t="shared" si="63"/>
        <v>9.2306272211196746E-5</v>
      </c>
      <c r="P131" s="33">
        <f t="shared" si="64"/>
        <v>0</v>
      </c>
      <c r="Q131" s="33">
        <f t="shared" si="65"/>
        <v>0</v>
      </c>
      <c r="R131" s="33">
        <f t="shared" si="66"/>
        <v>0</v>
      </c>
      <c r="S131" s="33">
        <f t="shared" si="67"/>
        <v>0</v>
      </c>
      <c r="T131" s="33">
        <f t="shared" si="68"/>
        <v>0</v>
      </c>
      <c r="U131" s="33">
        <f t="shared" si="69"/>
        <v>0</v>
      </c>
      <c r="V131" s="33">
        <f t="shared" si="70"/>
        <v>0</v>
      </c>
      <c r="W131" s="33">
        <f t="shared" si="71"/>
        <v>1.0953502382386768E-5</v>
      </c>
      <c r="X131" s="33">
        <f t="shared" si="72"/>
        <v>0</v>
      </c>
      <c r="Y131" s="33">
        <f t="shared" si="73"/>
        <v>0</v>
      </c>
      <c r="Z131" s="33">
        <f t="shared" si="74"/>
        <v>0</v>
      </c>
      <c r="AA131" s="33">
        <f t="shared" si="75"/>
        <v>0</v>
      </c>
      <c r="AB131" s="33">
        <f t="shared" si="76"/>
        <v>0</v>
      </c>
      <c r="AC131" s="33">
        <f t="shared" si="77"/>
        <v>0</v>
      </c>
      <c r="AD131" s="33">
        <f t="shared" si="78"/>
        <v>3.2688895115345104E-4</v>
      </c>
      <c r="AE131" s="33">
        <f t="shared" si="79"/>
        <v>0</v>
      </c>
      <c r="AF131" s="33">
        <f t="shared" si="80"/>
        <v>0</v>
      </c>
      <c r="AG131" s="33">
        <f t="shared" si="81"/>
        <v>0</v>
      </c>
      <c r="AH131" s="33">
        <f t="shared" si="82"/>
        <v>0</v>
      </c>
      <c r="AI131" s="33">
        <f t="shared" si="83"/>
        <v>0</v>
      </c>
      <c r="AJ131" s="33">
        <f t="shared" si="84"/>
        <v>0</v>
      </c>
      <c r="AK131" s="33">
        <f t="shared" si="85"/>
        <v>0</v>
      </c>
      <c r="AL131" s="33">
        <f t="shared" si="86"/>
        <v>0</v>
      </c>
      <c r="AM131" s="33">
        <f t="shared" si="87"/>
        <v>0</v>
      </c>
      <c r="AN131" s="33">
        <f t="shared" si="88"/>
        <v>0</v>
      </c>
      <c r="AO131" s="33">
        <f t="shared" si="89"/>
        <v>0</v>
      </c>
      <c r="AP131" s="33">
        <f t="shared" si="90"/>
        <v>0</v>
      </c>
      <c r="AQ131" s="33">
        <f t="shared" si="91"/>
        <v>0</v>
      </c>
      <c r="AR131" s="33">
        <f t="shared" si="92"/>
        <v>0</v>
      </c>
      <c r="AS131" s="33">
        <f t="shared" si="93"/>
        <v>0</v>
      </c>
      <c r="AT131" s="33">
        <f t="shared" si="94"/>
        <v>8.5771466692080437E-4</v>
      </c>
      <c r="AU131" s="33">
        <f t="shared" si="95"/>
        <v>0</v>
      </c>
      <c r="AV131" s="33">
        <f t="shared" si="96"/>
        <v>0</v>
      </c>
      <c r="AW131" s="33">
        <f t="shared" si="97"/>
        <v>0</v>
      </c>
      <c r="AX131" s="33">
        <f t="shared" si="98"/>
        <v>0</v>
      </c>
      <c r="AY131" s="33">
        <f t="shared" si="99"/>
        <v>0</v>
      </c>
      <c r="AZ131" s="33">
        <f t="shared" si="100"/>
        <v>0</v>
      </c>
      <c r="BA131" s="33">
        <f t="shared" si="101"/>
        <v>0</v>
      </c>
      <c r="BB131" s="33">
        <f t="shared" si="102"/>
        <v>0</v>
      </c>
      <c r="BC131" s="33">
        <f t="shared" si="103"/>
        <v>0</v>
      </c>
      <c r="BD131" s="33">
        <f t="shared" si="104"/>
        <v>0</v>
      </c>
      <c r="BE131" s="33">
        <f t="shared" si="105"/>
        <v>0</v>
      </c>
      <c r="BF131" s="33">
        <f t="shared" si="106"/>
        <v>0</v>
      </c>
      <c r="BG131" s="33">
        <f t="shared" si="107"/>
        <v>3.410689099638266E-5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21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9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34</v>
      </c>
      <c r="DH131" s="32">
        <v>9205</v>
      </c>
      <c r="DI131" s="32">
        <v>13054</v>
      </c>
      <c r="DJ131" s="32">
        <v>6573</v>
      </c>
      <c r="DK131" s="32">
        <v>5729</v>
      </c>
      <c r="DL131" s="32">
        <v>10090</v>
      </c>
      <c r="DM131" s="32">
        <v>1136</v>
      </c>
      <c r="DN131" s="32">
        <v>81674</v>
      </c>
      <c r="DO131" s="32">
        <v>21667</v>
      </c>
      <c r="DP131" s="32">
        <v>5808</v>
      </c>
      <c r="DQ131" s="32">
        <v>11755</v>
      </c>
      <c r="DR131" s="32">
        <v>1761</v>
      </c>
      <c r="DS131" s="32">
        <v>9022</v>
      </c>
      <c r="DT131" s="32">
        <v>9278</v>
      </c>
      <c r="DU131" s="32">
        <v>2930</v>
      </c>
      <c r="DV131" s="32">
        <v>91236</v>
      </c>
      <c r="DW131" s="32">
        <v>91295</v>
      </c>
      <c r="DX131" s="32">
        <v>1254</v>
      </c>
      <c r="DY131" s="32">
        <v>13568</v>
      </c>
      <c r="DZ131" s="32">
        <v>3084</v>
      </c>
      <c r="EA131" s="32">
        <v>16385</v>
      </c>
      <c r="EB131" s="32">
        <v>11371</v>
      </c>
      <c r="EC131" s="32">
        <v>28968</v>
      </c>
      <c r="ED131" s="32">
        <v>64242</v>
      </c>
      <c r="EE131" s="32">
        <v>2377</v>
      </c>
      <c r="EF131" s="32">
        <v>19621</v>
      </c>
      <c r="EG131" s="32">
        <v>7643</v>
      </c>
      <c r="EH131" s="32">
        <v>1709</v>
      </c>
      <c r="EI131" s="32">
        <v>1877</v>
      </c>
      <c r="EJ131" s="32">
        <v>4212</v>
      </c>
      <c r="EK131" s="32">
        <v>110172</v>
      </c>
      <c r="EL131" s="32">
        <v>15506</v>
      </c>
      <c r="EM131" s="32">
        <v>4191</v>
      </c>
      <c r="EN131" s="32">
        <v>6189</v>
      </c>
      <c r="EO131" s="32">
        <v>1738</v>
      </c>
      <c r="EP131" s="32">
        <v>7077</v>
      </c>
      <c r="EQ131" s="32">
        <v>1139</v>
      </c>
      <c r="ER131" s="32">
        <v>40357</v>
      </c>
      <c r="ES131" s="32">
        <v>10142</v>
      </c>
      <c r="ET131" s="32">
        <v>10493</v>
      </c>
      <c r="EU131" s="32">
        <v>9331</v>
      </c>
      <c r="EV131" s="32">
        <v>11392</v>
      </c>
      <c r="EW131" s="32">
        <v>3418</v>
      </c>
      <c r="EX131" s="32">
        <v>34374</v>
      </c>
      <c r="EY131" s="32">
        <v>9176</v>
      </c>
      <c r="EZ131" s="32">
        <v>3585</v>
      </c>
      <c r="FA131" s="32">
        <v>6057</v>
      </c>
      <c r="FB131" s="32">
        <v>5151</v>
      </c>
      <c r="FC131" s="32">
        <v>713</v>
      </c>
      <c r="FD131" s="32">
        <v>7458</v>
      </c>
      <c r="FE131" s="32">
        <v>981</v>
      </c>
      <c r="FF131" s="32">
        <v>149702</v>
      </c>
      <c r="FG131" s="32">
        <v>996866</v>
      </c>
    </row>
    <row r="132" spans="1:163" x14ac:dyDescent="0.75">
      <c r="A132">
        <v>2012</v>
      </c>
      <c r="B132">
        <v>1</v>
      </c>
      <c r="C132">
        <v>4</v>
      </c>
      <c r="D132" s="22">
        <v>2</v>
      </c>
      <c r="E132" s="22">
        <v>17</v>
      </c>
      <c r="F132" s="11">
        <v>40936</v>
      </c>
      <c r="G132" s="11">
        <v>40930</v>
      </c>
      <c r="H132" s="33">
        <f t="shared" si="56"/>
        <v>0</v>
      </c>
      <c r="I132" s="33">
        <f t="shared" si="57"/>
        <v>0</v>
      </c>
      <c r="J132" s="33">
        <f t="shared" si="58"/>
        <v>0</v>
      </c>
      <c r="K132" s="33">
        <f t="shared" si="59"/>
        <v>0</v>
      </c>
      <c r="L132" s="33">
        <f t="shared" si="60"/>
        <v>0</v>
      </c>
      <c r="M132" s="33">
        <f t="shared" si="61"/>
        <v>0</v>
      </c>
      <c r="N132" s="33">
        <f t="shared" si="62"/>
        <v>0</v>
      </c>
      <c r="O132" s="33">
        <f t="shared" si="63"/>
        <v>9.2306272211196746E-5</v>
      </c>
      <c r="P132" s="33">
        <f t="shared" si="64"/>
        <v>0</v>
      </c>
      <c r="Q132" s="33">
        <f t="shared" si="65"/>
        <v>0</v>
      </c>
      <c r="R132" s="33">
        <f t="shared" si="66"/>
        <v>0</v>
      </c>
      <c r="S132" s="33">
        <f t="shared" si="67"/>
        <v>0</v>
      </c>
      <c r="T132" s="33">
        <f t="shared" si="68"/>
        <v>0</v>
      </c>
      <c r="U132" s="33">
        <f t="shared" si="69"/>
        <v>0</v>
      </c>
      <c r="V132" s="33">
        <f t="shared" si="70"/>
        <v>0</v>
      </c>
      <c r="W132" s="33">
        <f t="shared" si="71"/>
        <v>2.1907004764773535E-5</v>
      </c>
      <c r="X132" s="33">
        <f t="shared" si="72"/>
        <v>0</v>
      </c>
      <c r="Y132" s="33">
        <f t="shared" si="73"/>
        <v>0</v>
      </c>
      <c r="Z132" s="33">
        <f t="shared" si="74"/>
        <v>0</v>
      </c>
      <c r="AA132" s="33">
        <f t="shared" si="75"/>
        <v>0</v>
      </c>
      <c r="AB132" s="33">
        <f t="shared" si="76"/>
        <v>0</v>
      </c>
      <c r="AC132" s="33">
        <f t="shared" si="77"/>
        <v>0</v>
      </c>
      <c r="AD132" s="33">
        <f t="shared" si="78"/>
        <v>2.9575667009121759E-4</v>
      </c>
      <c r="AE132" s="33">
        <f t="shared" si="79"/>
        <v>0</v>
      </c>
      <c r="AF132" s="33">
        <f t="shared" si="80"/>
        <v>0</v>
      </c>
      <c r="AG132" s="33">
        <f t="shared" si="81"/>
        <v>0</v>
      </c>
      <c r="AH132" s="33">
        <f t="shared" si="82"/>
        <v>0</v>
      </c>
      <c r="AI132" s="33">
        <f t="shared" si="83"/>
        <v>0</v>
      </c>
      <c r="AJ132" s="33">
        <f t="shared" si="84"/>
        <v>0</v>
      </c>
      <c r="AK132" s="33">
        <f t="shared" si="85"/>
        <v>0</v>
      </c>
      <c r="AL132" s="33">
        <f t="shared" si="86"/>
        <v>0</v>
      </c>
      <c r="AM132" s="33">
        <f t="shared" si="87"/>
        <v>0</v>
      </c>
      <c r="AN132" s="33">
        <f t="shared" si="88"/>
        <v>0</v>
      </c>
      <c r="AO132" s="33">
        <f t="shared" si="89"/>
        <v>0</v>
      </c>
      <c r="AP132" s="33">
        <f t="shared" si="90"/>
        <v>0</v>
      </c>
      <c r="AQ132" s="33">
        <f t="shared" si="91"/>
        <v>0</v>
      </c>
      <c r="AR132" s="33">
        <f t="shared" si="92"/>
        <v>0</v>
      </c>
      <c r="AS132" s="33">
        <f t="shared" si="93"/>
        <v>0</v>
      </c>
      <c r="AT132" s="33">
        <f t="shared" si="94"/>
        <v>4.7650814828933572E-4</v>
      </c>
      <c r="AU132" s="33">
        <f t="shared" si="95"/>
        <v>0</v>
      </c>
      <c r="AV132" s="33">
        <f t="shared" si="96"/>
        <v>0</v>
      </c>
      <c r="AW132" s="33">
        <f t="shared" si="97"/>
        <v>0</v>
      </c>
      <c r="AX132" s="33">
        <f t="shared" si="98"/>
        <v>2.9091755396520627E-5</v>
      </c>
      <c r="AY132" s="33">
        <f t="shared" si="99"/>
        <v>0</v>
      </c>
      <c r="AZ132" s="33">
        <f t="shared" si="100"/>
        <v>0</v>
      </c>
      <c r="BA132" s="33">
        <f t="shared" si="101"/>
        <v>0</v>
      </c>
      <c r="BB132" s="33">
        <f t="shared" si="102"/>
        <v>0</v>
      </c>
      <c r="BC132" s="33">
        <f t="shared" si="103"/>
        <v>0</v>
      </c>
      <c r="BD132" s="33">
        <f t="shared" si="104"/>
        <v>0</v>
      </c>
      <c r="BE132" s="33">
        <f t="shared" si="105"/>
        <v>0</v>
      </c>
      <c r="BF132" s="33">
        <f t="shared" si="106"/>
        <v>0</v>
      </c>
      <c r="BG132" s="33">
        <f t="shared" si="107"/>
        <v>2.9091171732208742E-5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2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19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5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29</v>
      </c>
      <c r="DH132" s="32">
        <v>9205</v>
      </c>
      <c r="DI132" s="32">
        <v>13054</v>
      </c>
      <c r="DJ132" s="32">
        <v>6573</v>
      </c>
      <c r="DK132" s="32">
        <v>5729</v>
      </c>
      <c r="DL132" s="32">
        <v>10090</v>
      </c>
      <c r="DM132" s="32">
        <v>1136</v>
      </c>
      <c r="DN132" s="32">
        <v>81674</v>
      </c>
      <c r="DO132" s="32">
        <v>21667</v>
      </c>
      <c r="DP132" s="32">
        <v>5808</v>
      </c>
      <c r="DQ132" s="32">
        <v>11755</v>
      </c>
      <c r="DR132" s="32">
        <v>1761</v>
      </c>
      <c r="DS132" s="32">
        <v>9022</v>
      </c>
      <c r="DT132" s="32">
        <v>9278</v>
      </c>
      <c r="DU132" s="32">
        <v>2930</v>
      </c>
      <c r="DV132" s="32">
        <v>91236</v>
      </c>
      <c r="DW132" s="32">
        <v>91295</v>
      </c>
      <c r="DX132" s="32">
        <v>1254</v>
      </c>
      <c r="DY132" s="32">
        <v>13568</v>
      </c>
      <c r="DZ132" s="32">
        <v>3084</v>
      </c>
      <c r="EA132" s="32">
        <v>16385</v>
      </c>
      <c r="EB132" s="32">
        <v>11371</v>
      </c>
      <c r="EC132" s="32">
        <v>28968</v>
      </c>
      <c r="ED132" s="32">
        <v>64242</v>
      </c>
      <c r="EE132" s="32">
        <v>2377</v>
      </c>
      <c r="EF132" s="32">
        <v>19621</v>
      </c>
      <c r="EG132" s="32">
        <v>7643</v>
      </c>
      <c r="EH132" s="32">
        <v>1709</v>
      </c>
      <c r="EI132" s="32">
        <v>1877</v>
      </c>
      <c r="EJ132" s="32">
        <v>4212</v>
      </c>
      <c r="EK132" s="32">
        <v>110172</v>
      </c>
      <c r="EL132" s="32">
        <v>15506</v>
      </c>
      <c r="EM132" s="32">
        <v>4191</v>
      </c>
      <c r="EN132" s="32">
        <v>6189</v>
      </c>
      <c r="EO132" s="32">
        <v>1738</v>
      </c>
      <c r="EP132" s="32">
        <v>7077</v>
      </c>
      <c r="EQ132" s="32">
        <v>1139</v>
      </c>
      <c r="ER132" s="32">
        <v>40357</v>
      </c>
      <c r="ES132" s="32">
        <v>10142</v>
      </c>
      <c r="ET132" s="32">
        <v>10493</v>
      </c>
      <c r="EU132" s="32">
        <v>9331</v>
      </c>
      <c r="EV132" s="32">
        <v>11392</v>
      </c>
      <c r="EW132" s="32">
        <v>3418</v>
      </c>
      <c r="EX132" s="32">
        <v>34374</v>
      </c>
      <c r="EY132" s="32">
        <v>9176</v>
      </c>
      <c r="EZ132" s="32">
        <v>3585</v>
      </c>
      <c r="FA132" s="32">
        <v>6057</v>
      </c>
      <c r="FB132" s="32">
        <v>5151</v>
      </c>
      <c r="FC132" s="32">
        <v>713</v>
      </c>
      <c r="FD132" s="32">
        <v>7458</v>
      </c>
      <c r="FE132" s="32">
        <v>981</v>
      </c>
      <c r="FF132" s="32">
        <v>149702</v>
      </c>
      <c r="FG132" s="32">
        <v>996866</v>
      </c>
    </row>
    <row r="133" spans="1:163" x14ac:dyDescent="0.75">
      <c r="A133">
        <v>2012</v>
      </c>
      <c r="B133">
        <v>1</v>
      </c>
      <c r="C133">
        <v>5</v>
      </c>
      <c r="D133" s="22">
        <v>2</v>
      </c>
      <c r="E133" s="22">
        <v>18</v>
      </c>
      <c r="F133" s="11">
        <v>40943</v>
      </c>
      <c r="G133" s="11">
        <v>40937</v>
      </c>
      <c r="H133" s="33">
        <f t="shared" si="56"/>
        <v>1.0863661053775122E-4</v>
      </c>
      <c r="I133" s="33">
        <f t="shared" si="57"/>
        <v>7.6604872069863643E-5</v>
      </c>
      <c r="J133" s="33">
        <f t="shared" si="58"/>
        <v>0</v>
      </c>
      <c r="K133" s="33">
        <f t="shared" si="59"/>
        <v>0</v>
      </c>
      <c r="L133" s="33">
        <f t="shared" si="60"/>
        <v>0</v>
      </c>
      <c r="M133" s="33">
        <f t="shared" si="61"/>
        <v>0</v>
      </c>
      <c r="N133" s="33">
        <f t="shared" si="62"/>
        <v>0</v>
      </c>
      <c r="O133" s="33">
        <f t="shared" si="63"/>
        <v>0</v>
      </c>
      <c r="P133" s="33">
        <f t="shared" si="64"/>
        <v>0</v>
      </c>
      <c r="Q133" s="33">
        <f t="shared" si="65"/>
        <v>0</v>
      </c>
      <c r="R133" s="33">
        <f t="shared" si="66"/>
        <v>0</v>
      </c>
      <c r="S133" s="33">
        <f t="shared" si="67"/>
        <v>0</v>
      </c>
      <c r="T133" s="33">
        <f t="shared" si="68"/>
        <v>0</v>
      </c>
      <c r="U133" s="33">
        <f t="shared" si="69"/>
        <v>0</v>
      </c>
      <c r="V133" s="33">
        <f t="shared" si="70"/>
        <v>3.2881757201104829E-5</v>
      </c>
      <c r="W133" s="33">
        <f t="shared" si="71"/>
        <v>1.0953502382386768E-5</v>
      </c>
      <c r="X133" s="33">
        <f t="shared" si="72"/>
        <v>0</v>
      </c>
      <c r="Y133" s="33">
        <f t="shared" si="73"/>
        <v>0</v>
      </c>
      <c r="Z133" s="33">
        <f t="shared" si="74"/>
        <v>0</v>
      </c>
      <c r="AA133" s="33">
        <f t="shared" si="75"/>
        <v>0</v>
      </c>
      <c r="AB133" s="33">
        <f t="shared" si="76"/>
        <v>0</v>
      </c>
      <c r="AC133" s="33">
        <f t="shared" si="77"/>
        <v>0</v>
      </c>
      <c r="AD133" s="33">
        <f t="shared" si="78"/>
        <v>2.1792596743563402E-4</v>
      </c>
      <c r="AE133" s="33">
        <f t="shared" si="79"/>
        <v>0</v>
      </c>
      <c r="AF133" s="33">
        <f t="shared" si="80"/>
        <v>0</v>
      </c>
      <c r="AG133" s="33">
        <f t="shared" si="81"/>
        <v>0</v>
      </c>
      <c r="AH133" s="33">
        <f t="shared" si="82"/>
        <v>0</v>
      </c>
      <c r="AI133" s="33">
        <f t="shared" si="83"/>
        <v>0</v>
      </c>
      <c r="AJ133" s="33">
        <f t="shared" si="84"/>
        <v>0</v>
      </c>
      <c r="AK133" s="33">
        <f t="shared" si="85"/>
        <v>9.0767164070725769E-6</v>
      </c>
      <c r="AL133" s="33">
        <f t="shared" si="86"/>
        <v>0</v>
      </c>
      <c r="AM133" s="33">
        <f t="shared" si="87"/>
        <v>0</v>
      </c>
      <c r="AN133" s="33">
        <f t="shared" si="88"/>
        <v>3.231539828728389E-4</v>
      </c>
      <c r="AO133" s="33">
        <f t="shared" si="89"/>
        <v>0</v>
      </c>
      <c r="AP133" s="33">
        <f t="shared" si="90"/>
        <v>0</v>
      </c>
      <c r="AQ133" s="33">
        <f t="shared" si="91"/>
        <v>0</v>
      </c>
      <c r="AR133" s="33">
        <f t="shared" si="92"/>
        <v>2.4778848774685927E-5</v>
      </c>
      <c r="AS133" s="33">
        <f t="shared" si="93"/>
        <v>0</v>
      </c>
      <c r="AT133" s="33">
        <f t="shared" si="94"/>
        <v>5.7180977794720291E-4</v>
      </c>
      <c r="AU133" s="33">
        <f t="shared" si="95"/>
        <v>0</v>
      </c>
      <c r="AV133" s="33">
        <f t="shared" si="96"/>
        <v>8.7780898876404492E-5</v>
      </c>
      <c r="AW133" s="33">
        <f t="shared" si="97"/>
        <v>0</v>
      </c>
      <c r="AX133" s="33">
        <f t="shared" si="98"/>
        <v>0</v>
      </c>
      <c r="AY133" s="33">
        <f t="shared" si="99"/>
        <v>0</v>
      </c>
      <c r="AZ133" s="33">
        <f t="shared" si="100"/>
        <v>0</v>
      </c>
      <c r="BA133" s="33">
        <f t="shared" si="101"/>
        <v>0</v>
      </c>
      <c r="BB133" s="33">
        <f t="shared" si="102"/>
        <v>7.7654824305960007E-4</v>
      </c>
      <c r="BC133" s="33">
        <f t="shared" si="103"/>
        <v>0</v>
      </c>
      <c r="BD133" s="33">
        <f t="shared" si="104"/>
        <v>0</v>
      </c>
      <c r="BE133" s="33">
        <f t="shared" si="105"/>
        <v>0</v>
      </c>
      <c r="BF133" s="33">
        <f t="shared" si="106"/>
        <v>0</v>
      </c>
      <c r="BG133" s="33">
        <f t="shared" si="107"/>
        <v>3.5110034849217446E-5</v>
      </c>
      <c r="BH133">
        <v>1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3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14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2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6</v>
      </c>
      <c r="CU133">
        <v>0</v>
      </c>
      <c r="CV133">
        <v>1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4</v>
      </c>
      <c r="DC133">
        <v>0</v>
      </c>
      <c r="DD133">
        <v>0</v>
      </c>
      <c r="DE133">
        <v>0</v>
      </c>
      <c r="DF133">
        <v>0</v>
      </c>
      <c r="DG133">
        <v>35</v>
      </c>
      <c r="DH133" s="32">
        <v>9205</v>
      </c>
      <c r="DI133" s="32">
        <v>13054</v>
      </c>
      <c r="DJ133" s="32">
        <v>6573</v>
      </c>
      <c r="DK133" s="32">
        <v>5729</v>
      </c>
      <c r="DL133" s="32">
        <v>10090</v>
      </c>
      <c r="DM133" s="32">
        <v>1136</v>
      </c>
      <c r="DN133" s="32">
        <v>81674</v>
      </c>
      <c r="DO133" s="32">
        <v>21667</v>
      </c>
      <c r="DP133" s="32">
        <v>5808</v>
      </c>
      <c r="DQ133" s="32">
        <v>11755</v>
      </c>
      <c r="DR133" s="32">
        <v>1761</v>
      </c>
      <c r="DS133" s="32">
        <v>9022</v>
      </c>
      <c r="DT133" s="32">
        <v>9278</v>
      </c>
      <c r="DU133" s="32">
        <v>2930</v>
      </c>
      <c r="DV133" s="32">
        <v>91236</v>
      </c>
      <c r="DW133" s="32">
        <v>91295</v>
      </c>
      <c r="DX133" s="32">
        <v>1254</v>
      </c>
      <c r="DY133" s="32">
        <v>13568</v>
      </c>
      <c r="DZ133" s="32">
        <v>3084</v>
      </c>
      <c r="EA133" s="32">
        <v>16385</v>
      </c>
      <c r="EB133" s="32">
        <v>11371</v>
      </c>
      <c r="EC133" s="32">
        <v>28968</v>
      </c>
      <c r="ED133" s="32">
        <v>64242</v>
      </c>
      <c r="EE133" s="32">
        <v>2377</v>
      </c>
      <c r="EF133" s="32">
        <v>19621</v>
      </c>
      <c r="EG133" s="32">
        <v>7643</v>
      </c>
      <c r="EH133" s="32">
        <v>1709</v>
      </c>
      <c r="EI133" s="32">
        <v>1877</v>
      </c>
      <c r="EJ133" s="32">
        <v>4212</v>
      </c>
      <c r="EK133" s="32">
        <v>110172</v>
      </c>
      <c r="EL133" s="32">
        <v>15506</v>
      </c>
      <c r="EM133" s="32">
        <v>4191</v>
      </c>
      <c r="EN133" s="32">
        <v>6189</v>
      </c>
      <c r="EO133" s="32">
        <v>1738</v>
      </c>
      <c r="EP133" s="32">
        <v>7077</v>
      </c>
      <c r="EQ133" s="32">
        <v>1139</v>
      </c>
      <c r="ER133" s="32">
        <v>40357</v>
      </c>
      <c r="ES133" s="32">
        <v>10142</v>
      </c>
      <c r="ET133" s="32">
        <v>10493</v>
      </c>
      <c r="EU133" s="32">
        <v>9331</v>
      </c>
      <c r="EV133" s="32">
        <v>11392</v>
      </c>
      <c r="EW133" s="32">
        <v>3418</v>
      </c>
      <c r="EX133" s="32">
        <v>34374</v>
      </c>
      <c r="EY133" s="32">
        <v>9176</v>
      </c>
      <c r="EZ133" s="32">
        <v>3585</v>
      </c>
      <c r="FA133" s="32">
        <v>6057</v>
      </c>
      <c r="FB133" s="32">
        <v>5151</v>
      </c>
      <c r="FC133" s="32">
        <v>713</v>
      </c>
      <c r="FD133" s="32">
        <v>7458</v>
      </c>
      <c r="FE133" s="32">
        <v>981</v>
      </c>
      <c r="FF133" s="32">
        <v>149702</v>
      </c>
      <c r="FG133" s="32">
        <v>996866</v>
      </c>
    </row>
    <row r="134" spans="1:163" x14ac:dyDescent="0.75">
      <c r="A134">
        <v>2012</v>
      </c>
      <c r="B134">
        <v>2</v>
      </c>
      <c r="C134">
        <v>6</v>
      </c>
      <c r="D134" s="22">
        <v>2</v>
      </c>
      <c r="E134" s="22">
        <v>19</v>
      </c>
      <c r="F134" s="11">
        <v>40950</v>
      </c>
      <c r="G134" s="11">
        <v>40944</v>
      </c>
      <c r="H134" s="33">
        <f t="shared" si="56"/>
        <v>1.0863661053775122E-4</v>
      </c>
      <c r="I134" s="33">
        <f t="shared" si="57"/>
        <v>0</v>
      </c>
      <c r="J134" s="33">
        <f t="shared" si="58"/>
        <v>0</v>
      </c>
      <c r="K134" s="33">
        <f t="shared" si="59"/>
        <v>0</v>
      </c>
      <c r="L134" s="33">
        <f t="shared" si="60"/>
        <v>0</v>
      </c>
      <c r="M134" s="33">
        <f t="shared" si="61"/>
        <v>0</v>
      </c>
      <c r="N134" s="33">
        <f t="shared" si="62"/>
        <v>0</v>
      </c>
      <c r="O134" s="33">
        <f t="shared" si="63"/>
        <v>1.3845940831679513E-4</v>
      </c>
      <c r="P134" s="33">
        <f t="shared" si="64"/>
        <v>0</v>
      </c>
      <c r="Q134" s="33">
        <f t="shared" si="65"/>
        <v>0</v>
      </c>
      <c r="R134" s="33">
        <f t="shared" si="66"/>
        <v>0</v>
      </c>
      <c r="S134" s="33">
        <f t="shared" si="67"/>
        <v>0</v>
      </c>
      <c r="T134" s="33">
        <f t="shared" si="68"/>
        <v>0</v>
      </c>
      <c r="U134" s="33">
        <f t="shared" si="69"/>
        <v>0</v>
      </c>
      <c r="V134" s="33">
        <f t="shared" si="70"/>
        <v>6.7955631548949976E-4</v>
      </c>
      <c r="W134" s="33">
        <f t="shared" si="71"/>
        <v>1.0953502382386768E-5</v>
      </c>
      <c r="X134" s="33">
        <f t="shared" si="72"/>
        <v>0</v>
      </c>
      <c r="Y134" s="33">
        <f t="shared" si="73"/>
        <v>0</v>
      </c>
      <c r="Z134" s="33">
        <f t="shared" si="74"/>
        <v>0</v>
      </c>
      <c r="AA134" s="33">
        <f t="shared" si="75"/>
        <v>0</v>
      </c>
      <c r="AB134" s="33">
        <f t="shared" si="76"/>
        <v>0</v>
      </c>
      <c r="AC134" s="33">
        <f t="shared" si="77"/>
        <v>0</v>
      </c>
      <c r="AD134" s="33">
        <f t="shared" si="78"/>
        <v>1.5566140531116714E-4</v>
      </c>
      <c r="AE134" s="33">
        <f t="shared" si="79"/>
        <v>0</v>
      </c>
      <c r="AF134" s="33">
        <f t="shared" si="80"/>
        <v>0</v>
      </c>
      <c r="AG134" s="33">
        <f t="shared" si="81"/>
        <v>0</v>
      </c>
      <c r="AH134" s="33">
        <f t="shared" si="82"/>
        <v>0</v>
      </c>
      <c r="AI134" s="33">
        <f t="shared" si="83"/>
        <v>0</v>
      </c>
      <c r="AJ134" s="33">
        <f t="shared" si="84"/>
        <v>0</v>
      </c>
      <c r="AK134" s="33">
        <f t="shared" si="85"/>
        <v>0</v>
      </c>
      <c r="AL134" s="33">
        <f t="shared" si="86"/>
        <v>0</v>
      </c>
      <c r="AM134" s="33">
        <f t="shared" si="87"/>
        <v>0</v>
      </c>
      <c r="AN134" s="33">
        <f t="shared" si="88"/>
        <v>1.6157699143641945E-4</v>
      </c>
      <c r="AO134" s="33">
        <f t="shared" si="89"/>
        <v>0</v>
      </c>
      <c r="AP134" s="33">
        <f t="shared" si="90"/>
        <v>0</v>
      </c>
      <c r="AQ134" s="33">
        <f t="shared" si="91"/>
        <v>0</v>
      </c>
      <c r="AR134" s="33">
        <f t="shared" si="92"/>
        <v>0</v>
      </c>
      <c r="AS134" s="33">
        <f t="shared" si="93"/>
        <v>0</v>
      </c>
      <c r="AT134" s="33">
        <f t="shared" si="94"/>
        <v>9.5301629657867148E-5</v>
      </c>
      <c r="AU134" s="33">
        <f t="shared" si="95"/>
        <v>4.2867859822098381E-4</v>
      </c>
      <c r="AV134" s="33">
        <f t="shared" si="96"/>
        <v>0</v>
      </c>
      <c r="AW134" s="33">
        <f t="shared" si="97"/>
        <v>0</v>
      </c>
      <c r="AX134" s="33">
        <f t="shared" si="98"/>
        <v>0</v>
      </c>
      <c r="AY134" s="33">
        <f t="shared" si="99"/>
        <v>0</v>
      </c>
      <c r="AZ134" s="33">
        <f t="shared" si="100"/>
        <v>0</v>
      </c>
      <c r="BA134" s="33">
        <f t="shared" si="101"/>
        <v>0</v>
      </c>
      <c r="BB134" s="33">
        <f t="shared" si="102"/>
        <v>3.8827412152980003E-4</v>
      </c>
      <c r="BC134" s="33">
        <f t="shared" si="103"/>
        <v>0</v>
      </c>
      <c r="BD134" s="33">
        <f t="shared" si="104"/>
        <v>0</v>
      </c>
      <c r="BE134" s="33">
        <f t="shared" si="105"/>
        <v>0</v>
      </c>
      <c r="BF134" s="33">
        <f t="shared" si="106"/>
        <v>6.6799374757852265E-6</v>
      </c>
      <c r="BG134" s="33">
        <f t="shared" si="107"/>
        <v>8.6270371343791436E-5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62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4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2</v>
      </c>
      <c r="DC134">
        <v>0</v>
      </c>
      <c r="DD134">
        <v>0</v>
      </c>
      <c r="DE134">
        <v>0</v>
      </c>
      <c r="DF134">
        <v>1</v>
      </c>
      <c r="DG134">
        <v>86</v>
      </c>
      <c r="DH134" s="32">
        <v>9205</v>
      </c>
      <c r="DI134" s="32">
        <v>13054</v>
      </c>
      <c r="DJ134" s="32">
        <v>6573</v>
      </c>
      <c r="DK134" s="32">
        <v>5729</v>
      </c>
      <c r="DL134" s="32">
        <v>10090</v>
      </c>
      <c r="DM134" s="32">
        <v>1136</v>
      </c>
      <c r="DN134" s="32">
        <v>81674</v>
      </c>
      <c r="DO134" s="32">
        <v>21667</v>
      </c>
      <c r="DP134" s="32">
        <v>5808</v>
      </c>
      <c r="DQ134" s="32">
        <v>11755</v>
      </c>
      <c r="DR134" s="32">
        <v>1761</v>
      </c>
      <c r="DS134" s="32">
        <v>9022</v>
      </c>
      <c r="DT134" s="32">
        <v>9278</v>
      </c>
      <c r="DU134" s="32">
        <v>2930</v>
      </c>
      <c r="DV134" s="32">
        <v>91236</v>
      </c>
      <c r="DW134" s="32">
        <v>91295</v>
      </c>
      <c r="DX134" s="32">
        <v>1254</v>
      </c>
      <c r="DY134" s="32">
        <v>13568</v>
      </c>
      <c r="DZ134" s="32">
        <v>3084</v>
      </c>
      <c r="EA134" s="32">
        <v>16385</v>
      </c>
      <c r="EB134" s="32">
        <v>11371</v>
      </c>
      <c r="EC134" s="32">
        <v>28968</v>
      </c>
      <c r="ED134" s="32">
        <v>64242</v>
      </c>
      <c r="EE134" s="32">
        <v>2377</v>
      </c>
      <c r="EF134" s="32">
        <v>19621</v>
      </c>
      <c r="EG134" s="32">
        <v>7643</v>
      </c>
      <c r="EH134" s="32">
        <v>1709</v>
      </c>
      <c r="EI134" s="32">
        <v>1877</v>
      </c>
      <c r="EJ134" s="32">
        <v>4212</v>
      </c>
      <c r="EK134" s="32">
        <v>110172</v>
      </c>
      <c r="EL134" s="32">
        <v>15506</v>
      </c>
      <c r="EM134" s="32">
        <v>4191</v>
      </c>
      <c r="EN134" s="32">
        <v>6189</v>
      </c>
      <c r="EO134" s="32">
        <v>1738</v>
      </c>
      <c r="EP134" s="32">
        <v>7077</v>
      </c>
      <c r="EQ134" s="32">
        <v>1139</v>
      </c>
      <c r="ER134" s="32">
        <v>40357</v>
      </c>
      <c r="ES134" s="32">
        <v>10142</v>
      </c>
      <c r="ET134" s="32">
        <v>10493</v>
      </c>
      <c r="EU134" s="32">
        <v>9331</v>
      </c>
      <c r="EV134" s="32">
        <v>11392</v>
      </c>
      <c r="EW134" s="32">
        <v>3418</v>
      </c>
      <c r="EX134" s="32">
        <v>34374</v>
      </c>
      <c r="EY134" s="32">
        <v>9176</v>
      </c>
      <c r="EZ134" s="32">
        <v>3585</v>
      </c>
      <c r="FA134" s="32">
        <v>6057</v>
      </c>
      <c r="FB134" s="32">
        <v>5151</v>
      </c>
      <c r="FC134" s="32">
        <v>713</v>
      </c>
      <c r="FD134" s="32">
        <v>7458</v>
      </c>
      <c r="FE134" s="32">
        <v>981</v>
      </c>
      <c r="FF134" s="32">
        <v>149702</v>
      </c>
      <c r="FG134" s="32">
        <v>996866</v>
      </c>
    </row>
    <row r="135" spans="1:163" x14ac:dyDescent="0.75">
      <c r="A135">
        <v>2012</v>
      </c>
      <c r="B135">
        <v>2</v>
      </c>
      <c r="C135">
        <v>7</v>
      </c>
      <c r="D135" s="22">
        <v>2</v>
      </c>
      <c r="E135" s="22">
        <v>20</v>
      </c>
      <c r="F135" s="11">
        <v>40957</v>
      </c>
      <c r="G135" s="11">
        <v>40951</v>
      </c>
      <c r="H135" s="33">
        <f t="shared" si="56"/>
        <v>2.1727322107550245E-4</v>
      </c>
      <c r="I135" s="33">
        <f t="shared" si="57"/>
        <v>0</v>
      </c>
      <c r="J135" s="33">
        <f t="shared" si="58"/>
        <v>0</v>
      </c>
      <c r="K135" s="33">
        <f t="shared" si="59"/>
        <v>0</v>
      </c>
      <c r="L135" s="33">
        <f t="shared" si="60"/>
        <v>0</v>
      </c>
      <c r="M135" s="33">
        <f t="shared" si="61"/>
        <v>0</v>
      </c>
      <c r="N135" s="33">
        <f t="shared" si="62"/>
        <v>2.4487597032103241E-5</v>
      </c>
      <c r="O135" s="33">
        <f t="shared" si="63"/>
        <v>0</v>
      </c>
      <c r="P135" s="33">
        <f t="shared" si="64"/>
        <v>0</v>
      </c>
      <c r="Q135" s="33">
        <f t="shared" si="65"/>
        <v>8.507018290089324E-5</v>
      </c>
      <c r="R135" s="33">
        <f t="shared" si="66"/>
        <v>0</v>
      </c>
      <c r="S135" s="33">
        <f t="shared" si="67"/>
        <v>0</v>
      </c>
      <c r="T135" s="33">
        <f t="shared" si="68"/>
        <v>0</v>
      </c>
      <c r="U135" s="33">
        <f t="shared" si="69"/>
        <v>0</v>
      </c>
      <c r="V135" s="33">
        <f t="shared" si="70"/>
        <v>8.6588627296242714E-4</v>
      </c>
      <c r="W135" s="33">
        <f t="shared" si="71"/>
        <v>1.0953502382386768E-5</v>
      </c>
      <c r="X135" s="33">
        <f t="shared" si="72"/>
        <v>0</v>
      </c>
      <c r="Y135" s="33">
        <f t="shared" si="73"/>
        <v>0</v>
      </c>
      <c r="Z135" s="33">
        <f t="shared" si="74"/>
        <v>0</v>
      </c>
      <c r="AA135" s="33">
        <f t="shared" si="75"/>
        <v>0</v>
      </c>
      <c r="AB135" s="33">
        <f t="shared" si="76"/>
        <v>0</v>
      </c>
      <c r="AC135" s="33">
        <f t="shared" si="77"/>
        <v>0</v>
      </c>
      <c r="AD135" s="33">
        <f t="shared" si="78"/>
        <v>1.0896298371781701E-4</v>
      </c>
      <c r="AE135" s="33">
        <f t="shared" si="79"/>
        <v>0</v>
      </c>
      <c r="AF135" s="33">
        <f t="shared" si="80"/>
        <v>5.0965801946893634E-5</v>
      </c>
      <c r="AG135" s="33">
        <f t="shared" si="81"/>
        <v>0</v>
      </c>
      <c r="AH135" s="33">
        <f t="shared" si="82"/>
        <v>0</v>
      </c>
      <c r="AI135" s="33">
        <f t="shared" si="83"/>
        <v>0</v>
      </c>
      <c r="AJ135" s="33">
        <f t="shared" si="84"/>
        <v>0</v>
      </c>
      <c r="AK135" s="33">
        <f t="shared" si="85"/>
        <v>0</v>
      </c>
      <c r="AL135" s="33">
        <f t="shared" si="86"/>
        <v>0</v>
      </c>
      <c r="AM135" s="33">
        <f t="shared" si="87"/>
        <v>2.3860653781913624E-4</v>
      </c>
      <c r="AN135" s="33">
        <f t="shared" si="88"/>
        <v>0</v>
      </c>
      <c r="AO135" s="33">
        <f t="shared" si="89"/>
        <v>0</v>
      </c>
      <c r="AP135" s="33">
        <f t="shared" si="90"/>
        <v>0</v>
      </c>
      <c r="AQ135" s="33">
        <f t="shared" si="91"/>
        <v>0</v>
      </c>
      <c r="AR135" s="33">
        <f t="shared" si="92"/>
        <v>2.4778848774685927E-5</v>
      </c>
      <c r="AS135" s="33">
        <f t="shared" si="93"/>
        <v>0</v>
      </c>
      <c r="AT135" s="33">
        <f t="shared" si="94"/>
        <v>7.6241303726293718E-4</v>
      </c>
      <c r="AU135" s="33">
        <f t="shared" si="95"/>
        <v>4.2867859822098381E-4</v>
      </c>
      <c r="AV135" s="33">
        <f t="shared" si="96"/>
        <v>0</v>
      </c>
      <c r="AW135" s="33">
        <f t="shared" si="97"/>
        <v>0</v>
      </c>
      <c r="AX135" s="33">
        <f t="shared" si="98"/>
        <v>0</v>
      </c>
      <c r="AY135" s="33">
        <f t="shared" si="99"/>
        <v>0</v>
      </c>
      <c r="AZ135" s="33">
        <f t="shared" si="100"/>
        <v>0</v>
      </c>
      <c r="BA135" s="33">
        <f t="shared" si="101"/>
        <v>0</v>
      </c>
      <c r="BB135" s="33">
        <f t="shared" si="102"/>
        <v>0</v>
      </c>
      <c r="BC135" s="33">
        <f t="shared" si="103"/>
        <v>0</v>
      </c>
      <c r="BD135" s="33">
        <f t="shared" si="104"/>
        <v>0</v>
      </c>
      <c r="BE135" s="33">
        <f t="shared" si="105"/>
        <v>0</v>
      </c>
      <c r="BF135" s="33">
        <f t="shared" si="106"/>
        <v>1.3359874951570453E-5</v>
      </c>
      <c r="BG135" s="33">
        <f t="shared" si="107"/>
        <v>1.0934267995899148E-4</v>
      </c>
      <c r="BH135">
        <v>2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2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79</v>
      </c>
      <c r="BW135">
        <v>1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7</v>
      </c>
      <c r="CE135">
        <v>0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1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8</v>
      </c>
      <c r="CU135">
        <v>4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2</v>
      </c>
      <c r="DG135">
        <v>109</v>
      </c>
      <c r="DH135" s="32">
        <v>9205</v>
      </c>
      <c r="DI135" s="32">
        <v>13054</v>
      </c>
      <c r="DJ135" s="32">
        <v>6573</v>
      </c>
      <c r="DK135" s="32">
        <v>5729</v>
      </c>
      <c r="DL135" s="32">
        <v>10090</v>
      </c>
      <c r="DM135" s="32">
        <v>1136</v>
      </c>
      <c r="DN135" s="32">
        <v>81674</v>
      </c>
      <c r="DO135" s="32">
        <v>21667</v>
      </c>
      <c r="DP135" s="32">
        <v>5808</v>
      </c>
      <c r="DQ135" s="32">
        <v>11755</v>
      </c>
      <c r="DR135" s="32">
        <v>1761</v>
      </c>
      <c r="DS135" s="32">
        <v>9022</v>
      </c>
      <c r="DT135" s="32">
        <v>9278</v>
      </c>
      <c r="DU135" s="32">
        <v>2930</v>
      </c>
      <c r="DV135" s="32">
        <v>91236</v>
      </c>
      <c r="DW135" s="32">
        <v>91295</v>
      </c>
      <c r="DX135" s="32">
        <v>1254</v>
      </c>
      <c r="DY135" s="32">
        <v>13568</v>
      </c>
      <c r="DZ135" s="32">
        <v>3084</v>
      </c>
      <c r="EA135" s="32">
        <v>16385</v>
      </c>
      <c r="EB135" s="32">
        <v>11371</v>
      </c>
      <c r="EC135" s="32">
        <v>28968</v>
      </c>
      <c r="ED135" s="32">
        <v>64242</v>
      </c>
      <c r="EE135" s="32">
        <v>2377</v>
      </c>
      <c r="EF135" s="32">
        <v>19621</v>
      </c>
      <c r="EG135" s="32">
        <v>7643</v>
      </c>
      <c r="EH135" s="32">
        <v>1709</v>
      </c>
      <c r="EI135" s="32">
        <v>1877</v>
      </c>
      <c r="EJ135" s="32">
        <v>4212</v>
      </c>
      <c r="EK135" s="32">
        <v>110172</v>
      </c>
      <c r="EL135" s="32">
        <v>15506</v>
      </c>
      <c r="EM135" s="32">
        <v>4191</v>
      </c>
      <c r="EN135" s="32">
        <v>6189</v>
      </c>
      <c r="EO135" s="32">
        <v>1738</v>
      </c>
      <c r="EP135" s="32">
        <v>7077</v>
      </c>
      <c r="EQ135" s="32">
        <v>1139</v>
      </c>
      <c r="ER135" s="32">
        <v>40357</v>
      </c>
      <c r="ES135" s="32">
        <v>10142</v>
      </c>
      <c r="ET135" s="32">
        <v>10493</v>
      </c>
      <c r="EU135" s="32">
        <v>9331</v>
      </c>
      <c r="EV135" s="32">
        <v>11392</v>
      </c>
      <c r="EW135" s="32">
        <v>3418</v>
      </c>
      <c r="EX135" s="32">
        <v>34374</v>
      </c>
      <c r="EY135" s="32">
        <v>9176</v>
      </c>
      <c r="EZ135" s="32">
        <v>3585</v>
      </c>
      <c r="FA135" s="32">
        <v>6057</v>
      </c>
      <c r="FB135" s="32">
        <v>5151</v>
      </c>
      <c r="FC135" s="32">
        <v>713</v>
      </c>
      <c r="FD135" s="32">
        <v>7458</v>
      </c>
      <c r="FE135" s="32">
        <v>981</v>
      </c>
      <c r="FF135" s="32">
        <v>149702</v>
      </c>
      <c r="FG135" s="32">
        <v>996866</v>
      </c>
    </row>
    <row r="136" spans="1:163" x14ac:dyDescent="0.75">
      <c r="A136">
        <v>2012</v>
      </c>
      <c r="B136">
        <v>2</v>
      </c>
      <c r="C136">
        <v>8</v>
      </c>
      <c r="D136" s="22">
        <v>2</v>
      </c>
      <c r="E136" s="22">
        <v>21</v>
      </c>
      <c r="F136" s="11">
        <v>40964</v>
      </c>
      <c r="G136" s="11">
        <v>40958</v>
      </c>
      <c r="H136" s="33">
        <f t="shared" si="56"/>
        <v>3.2590983161325367E-4</v>
      </c>
      <c r="I136" s="33">
        <f t="shared" si="57"/>
        <v>0</v>
      </c>
      <c r="J136" s="33">
        <f t="shared" si="58"/>
        <v>0</v>
      </c>
      <c r="K136" s="33">
        <f t="shared" si="59"/>
        <v>0</v>
      </c>
      <c r="L136" s="33">
        <f t="shared" si="60"/>
        <v>0</v>
      </c>
      <c r="M136" s="33">
        <f t="shared" si="61"/>
        <v>0</v>
      </c>
      <c r="N136" s="33">
        <f t="shared" si="62"/>
        <v>0</v>
      </c>
      <c r="O136" s="33">
        <f t="shared" si="63"/>
        <v>4.6153136105598373E-5</v>
      </c>
      <c r="P136" s="33">
        <f t="shared" si="64"/>
        <v>0</v>
      </c>
      <c r="Q136" s="33">
        <f t="shared" si="65"/>
        <v>8.507018290089324E-5</v>
      </c>
      <c r="R136" s="33">
        <f t="shared" si="66"/>
        <v>0</v>
      </c>
      <c r="S136" s="33">
        <f t="shared" si="67"/>
        <v>0</v>
      </c>
      <c r="T136" s="33">
        <f t="shared" si="68"/>
        <v>0</v>
      </c>
      <c r="U136" s="33">
        <f t="shared" si="69"/>
        <v>0</v>
      </c>
      <c r="V136" s="33">
        <f t="shared" si="70"/>
        <v>1.8632995747292736E-4</v>
      </c>
      <c r="W136" s="33">
        <f t="shared" si="71"/>
        <v>5.4767511911933842E-5</v>
      </c>
      <c r="X136" s="33">
        <f t="shared" si="72"/>
        <v>0</v>
      </c>
      <c r="Y136" s="33">
        <f t="shared" si="73"/>
        <v>0</v>
      </c>
      <c r="Z136" s="33">
        <f t="shared" si="74"/>
        <v>0</v>
      </c>
      <c r="AA136" s="33">
        <f t="shared" si="75"/>
        <v>6.1031431187061336E-5</v>
      </c>
      <c r="AB136" s="33">
        <f t="shared" si="76"/>
        <v>0</v>
      </c>
      <c r="AC136" s="33">
        <f t="shared" si="77"/>
        <v>0</v>
      </c>
      <c r="AD136" s="33">
        <f t="shared" si="78"/>
        <v>3.113228106223343E-5</v>
      </c>
      <c r="AE136" s="33">
        <f t="shared" si="79"/>
        <v>0</v>
      </c>
      <c r="AF136" s="33">
        <f t="shared" si="80"/>
        <v>5.0965801946893634E-5</v>
      </c>
      <c r="AG136" s="33">
        <f t="shared" si="81"/>
        <v>0</v>
      </c>
      <c r="AH136" s="33">
        <f t="shared" si="82"/>
        <v>0</v>
      </c>
      <c r="AI136" s="33">
        <f t="shared" si="83"/>
        <v>0</v>
      </c>
      <c r="AJ136" s="33">
        <f t="shared" si="84"/>
        <v>0</v>
      </c>
      <c r="AK136" s="33">
        <f t="shared" si="85"/>
        <v>1.8153432814145154E-5</v>
      </c>
      <c r="AL136" s="33">
        <f t="shared" si="86"/>
        <v>0</v>
      </c>
      <c r="AM136" s="33">
        <f t="shared" si="87"/>
        <v>0</v>
      </c>
      <c r="AN136" s="33">
        <f t="shared" si="88"/>
        <v>3.231539828728389E-4</v>
      </c>
      <c r="AO136" s="33">
        <f t="shared" si="89"/>
        <v>0</v>
      </c>
      <c r="AP136" s="33">
        <f t="shared" si="90"/>
        <v>0</v>
      </c>
      <c r="AQ136" s="33">
        <f t="shared" si="91"/>
        <v>0</v>
      </c>
      <c r="AR136" s="33">
        <f t="shared" si="92"/>
        <v>4.9557697549371854E-5</v>
      </c>
      <c r="AS136" s="33">
        <f t="shared" si="93"/>
        <v>0</v>
      </c>
      <c r="AT136" s="33">
        <f t="shared" si="94"/>
        <v>3.8120651863146859E-4</v>
      </c>
      <c r="AU136" s="33">
        <f t="shared" si="95"/>
        <v>1.3932054442181974E-3</v>
      </c>
      <c r="AV136" s="33">
        <f t="shared" si="96"/>
        <v>0</v>
      </c>
      <c r="AW136" s="33">
        <f t="shared" si="97"/>
        <v>0</v>
      </c>
      <c r="AX136" s="33">
        <f t="shared" si="98"/>
        <v>0</v>
      </c>
      <c r="AY136" s="33">
        <f t="shared" si="99"/>
        <v>0</v>
      </c>
      <c r="AZ136" s="33">
        <f t="shared" si="100"/>
        <v>0</v>
      </c>
      <c r="BA136" s="33">
        <f t="shared" si="101"/>
        <v>0</v>
      </c>
      <c r="BB136" s="33">
        <f t="shared" si="102"/>
        <v>3.8827412152980003E-4</v>
      </c>
      <c r="BC136" s="33">
        <f t="shared" si="103"/>
        <v>0</v>
      </c>
      <c r="BD136" s="33">
        <f t="shared" si="104"/>
        <v>0</v>
      </c>
      <c r="BE136" s="33">
        <f t="shared" si="105"/>
        <v>0</v>
      </c>
      <c r="BF136" s="33">
        <f t="shared" si="106"/>
        <v>0</v>
      </c>
      <c r="BG136" s="33">
        <f t="shared" si="107"/>
        <v>5.6176055758747919E-5</v>
      </c>
      <c r="BH136">
        <v>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17</v>
      </c>
      <c r="BW136">
        <v>5</v>
      </c>
      <c r="BX136">
        <v>0</v>
      </c>
      <c r="BY136">
        <v>0</v>
      </c>
      <c r="BZ136">
        <v>0</v>
      </c>
      <c r="CA136">
        <v>1</v>
      </c>
      <c r="CB136">
        <v>0</v>
      </c>
      <c r="CC136">
        <v>0</v>
      </c>
      <c r="CD136">
        <v>2</v>
      </c>
      <c r="CE136">
        <v>0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2</v>
      </c>
      <c r="CL136">
        <v>0</v>
      </c>
      <c r="CM136">
        <v>0</v>
      </c>
      <c r="CN136">
        <v>2</v>
      </c>
      <c r="CO136">
        <v>0</v>
      </c>
      <c r="CP136">
        <v>0</v>
      </c>
      <c r="CQ136">
        <v>0</v>
      </c>
      <c r="CR136">
        <v>2</v>
      </c>
      <c r="CS136">
        <v>0</v>
      </c>
      <c r="CT136">
        <v>4</v>
      </c>
      <c r="CU136">
        <v>13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2</v>
      </c>
      <c r="DC136">
        <v>0</v>
      </c>
      <c r="DD136">
        <v>0</v>
      </c>
      <c r="DE136">
        <v>0</v>
      </c>
      <c r="DF136">
        <v>0</v>
      </c>
      <c r="DG136">
        <v>56</v>
      </c>
      <c r="DH136" s="32">
        <v>9205</v>
      </c>
      <c r="DI136" s="32">
        <v>13054</v>
      </c>
      <c r="DJ136" s="32">
        <v>6573</v>
      </c>
      <c r="DK136" s="32">
        <v>5729</v>
      </c>
      <c r="DL136" s="32">
        <v>10090</v>
      </c>
      <c r="DM136" s="32">
        <v>1136</v>
      </c>
      <c r="DN136" s="32">
        <v>81674</v>
      </c>
      <c r="DO136" s="32">
        <v>21667</v>
      </c>
      <c r="DP136" s="32">
        <v>5808</v>
      </c>
      <c r="DQ136" s="32">
        <v>11755</v>
      </c>
      <c r="DR136" s="32">
        <v>1761</v>
      </c>
      <c r="DS136" s="32">
        <v>9022</v>
      </c>
      <c r="DT136" s="32">
        <v>9278</v>
      </c>
      <c r="DU136" s="32">
        <v>2930</v>
      </c>
      <c r="DV136" s="32">
        <v>91236</v>
      </c>
      <c r="DW136" s="32">
        <v>91295</v>
      </c>
      <c r="DX136" s="32">
        <v>1254</v>
      </c>
      <c r="DY136" s="32">
        <v>13568</v>
      </c>
      <c r="DZ136" s="32">
        <v>3084</v>
      </c>
      <c r="EA136" s="32">
        <v>16385</v>
      </c>
      <c r="EB136" s="32">
        <v>11371</v>
      </c>
      <c r="EC136" s="32">
        <v>28968</v>
      </c>
      <c r="ED136" s="32">
        <v>64242</v>
      </c>
      <c r="EE136" s="32">
        <v>2377</v>
      </c>
      <c r="EF136" s="32">
        <v>19621</v>
      </c>
      <c r="EG136" s="32">
        <v>7643</v>
      </c>
      <c r="EH136" s="32">
        <v>1709</v>
      </c>
      <c r="EI136" s="32">
        <v>1877</v>
      </c>
      <c r="EJ136" s="32">
        <v>4212</v>
      </c>
      <c r="EK136" s="32">
        <v>110172</v>
      </c>
      <c r="EL136" s="32">
        <v>15506</v>
      </c>
      <c r="EM136" s="32">
        <v>4191</v>
      </c>
      <c r="EN136" s="32">
        <v>6189</v>
      </c>
      <c r="EO136" s="32">
        <v>1738</v>
      </c>
      <c r="EP136" s="32">
        <v>7077</v>
      </c>
      <c r="EQ136" s="32">
        <v>1139</v>
      </c>
      <c r="ER136" s="32">
        <v>40357</v>
      </c>
      <c r="ES136" s="32">
        <v>10142</v>
      </c>
      <c r="ET136" s="32">
        <v>10493</v>
      </c>
      <c r="EU136" s="32">
        <v>9331</v>
      </c>
      <c r="EV136" s="32">
        <v>11392</v>
      </c>
      <c r="EW136" s="32">
        <v>3418</v>
      </c>
      <c r="EX136" s="32">
        <v>34374</v>
      </c>
      <c r="EY136" s="32">
        <v>9176</v>
      </c>
      <c r="EZ136" s="32">
        <v>3585</v>
      </c>
      <c r="FA136" s="32">
        <v>6057</v>
      </c>
      <c r="FB136" s="32">
        <v>5151</v>
      </c>
      <c r="FC136" s="32">
        <v>713</v>
      </c>
      <c r="FD136" s="32">
        <v>7458</v>
      </c>
      <c r="FE136" s="32">
        <v>981</v>
      </c>
      <c r="FF136" s="32">
        <v>149702</v>
      </c>
      <c r="FG136" s="32">
        <v>996866</v>
      </c>
    </row>
    <row r="137" spans="1:163" x14ac:dyDescent="0.75">
      <c r="A137">
        <v>2012</v>
      </c>
      <c r="B137">
        <v>2</v>
      </c>
      <c r="C137">
        <v>9</v>
      </c>
      <c r="D137" s="22">
        <v>2</v>
      </c>
      <c r="E137" s="22">
        <v>22</v>
      </c>
      <c r="F137" s="11">
        <v>40971</v>
      </c>
      <c r="G137" s="11">
        <v>40965</v>
      </c>
      <c r="H137" s="33">
        <f t="shared" si="56"/>
        <v>1.0863661053775122E-4</v>
      </c>
      <c r="I137" s="33">
        <f t="shared" si="57"/>
        <v>0</v>
      </c>
      <c r="J137" s="33">
        <f t="shared" si="58"/>
        <v>0</v>
      </c>
      <c r="K137" s="33">
        <f t="shared" si="59"/>
        <v>0</v>
      </c>
      <c r="L137" s="33">
        <f t="shared" si="60"/>
        <v>0</v>
      </c>
      <c r="M137" s="33">
        <f t="shared" si="61"/>
        <v>0</v>
      </c>
      <c r="N137" s="33">
        <f t="shared" si="62"/>
        <v>0</v>
      </c>
      <c r="O137" s="33">
        <f t="shared" si="63"/>
        <v>4.1537822495038535E-4</v>
      </c>
      <c r="P137" s="33">
        <f t="shared" si="64"/>
        <v>0</v>
      </c>
      <c r="Q137" s="33">
        <f t="shared" si="65"/>
        <v>8.507018290089324E-5</v>
      </c>
      <c r="R137" s="33">
        <f t="shared" si="66"/>
        <v>0</v>
      </c>
      <c r="S137" s="33">
        <f t="shared" si="67"/>
        <v>0</v>
      </c>
      <c r="T137" s="33">
        <f t="shared" si="68"/>
        <v>0</v>
      </c>
      <c r="U137" s="33">
        <f t="shared" si="69"/>
        <v>0</v>
      </c>
      <c r="V137" s="33">
        <f t="shared" si="70"/>
        <v>1.0193344732342497E-3</v>
      </c>
      <c r="W137" s="33">
        <f t="shared" si="71"/>
        <v>5.4767511911933842E-5</v>
      </c>
      <c r="X137" s="33">
        <f t="shared" si="72"/>
        <v>0</v>
      </c>
      <c r="Y137" s="33">
        <f t="shared" si="73"/>
        <v>1.4740566037735848E-4</v>
      </c>
      <c r="Z137" s="33">
        <f t="shared" si="74"/>
        <v>0</v>
      </c>
      <c r="AA137" s="33">
        <f t="shared" si="75"/>
        <v>0</v>
      </c>
      <c r="AB137" s="33">
        <f t="shared" si="76"/>
        <v>0</v>
      </c>
      <c r="AC137" s="33">
        <f t="shared" si="77"/>
        <v>0</v>
      </c>
      <c r="AD137" s="33">
        <f t="shared" si="78"/>
        <v>7.7830702655583571E-5</v>
      </c>
      <c r="AE137" s="33">
        <f t="shared" si="79"/>
        <v>0</v>
      </c>
      <c r="AF137" s="33">
        <f t="shared" si="80"/>
        <v>5.0965801946893634E-5</v>
      </c>
      <c r="AG137" s="33">
        <f t="shared" si="81"/>
        <v>0</v>
      </c>
      <c r="AH137" s="33">
        <f t="shared" si="82"/>
        <v>0</v>
      </c>
      <c r="AI137" s="33">
        <f t="shared" si="83"/>
        <v>0</v>
      </c>
      <c r="AJ137" s="33">
        <f t="shared" si="84"/>
        <v>4.7483380816714152E-4</v>
      </c>
      <c r="AK137" s="33">
        <f t="shared" si="85"/>
        <v>0</v>
      </c>
      <c r="AL137" s="33">
        <f t="shared" si="86"/>
        <v>0</v>
      </c>
      <c r="AM137" s="33">
        <f t="shared" si="87"/>
        <v>0</v>
      </c>
      <c r="AN137" s="33">
        <f t="shared" si="88"/>
        <v>1.6157699143641945E-4</v>
      </c>
      <c r="AO137" s="33">
        <f t="shared" si="89"/>
        <v>0</v>
      </c>
      <c r="AP137" s="33">
        <f t="shared" si="90"/>
        <v>0</v>
      </c>
      <c r="AQ137" s="33">
        <f t="shared" si="91"/>
        <v>0</v>
      </c>
      <c r="AR137" s="33">
        <f t="shared" si="92"/>
        <v>4.9557697549371854E-5</v>
      </c>
      <c r="AS137" s="33">
        <f t="shared" si="93"/>
        <v>9.859988168014199E-5</v>
      </c>
      <c r="AT137" s="33">
        <f t="shared" si="94"/>
        <v>3.8120651863146859E-4</v>
      </c>
      <c r="AU137" s="33">
        <f t="shared" si="95"/>
        <v>7.501875468867217E-4</v>
      </c>
      <c r="AV137" s="33">
        <f t="shared" si="96"/>
        <v>0</v>
      </c>
      <c r="AW137" s="33">
        <f t="shared" si="97"/>
        <v>0</v>
      </c>
      <c r="AX137" s="33">
        <f t="shared" si="98"/>
        <v>0</v>
      </c>
      <c r="AY137" s="33">
        <f t="shared" si="99"/>
        <v>0</v>
      </c>
      <c r="AZ137" s="33">
        <f t="shared" si="100"/>
        <v>0</v>
      </c>
      <c r="BA137" s="33">
        <f t="shared" si="101"/>
        <v>0</v>
      </c>
      <c r="BB137" s="33">
        <f t="shared" si="102"/>
        <v>5.8241118229470008E-4</v>
      </c>
      <c r="BC137" s="33">
        <f t="shared" si="103"/>
        <v>0</v>
      </c>
      <c r="BD137" s="33">
        <f t="shared" si="104"/>
        <v>0</v>
      </c>
      <c r="BE137" s="33">
        <f t="shared" si="105"/>
        <v>0</v>
      </c>
      <c r="BF137" s="33">
        <f t="shared" si="106"/>
        <v>0</v>
      </c>
      <c r="BG137" s="33">
        <f t="shared" si="107"/>
        <v>1.3743070783836544E-4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9</v>
      </c>
      <c r="BP137">
        <v>0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93</v>
      </c>
      <c r="BW137">
        <v>5</v>
      </c>
      <c r="BX137">
        <v>0</v>
      </c>
      <c r="BY137">
        <v>2</v>
      </c>
      <c r="BZ137">
        <v>0</v>
      </c>
      <c r="CA137">
        <v>0</v>
      </c>
      <c r="CB137">
        <v>0</v>
      </c>
      <c r="CC137">
        <v>0</v>
      </c>
      <c r="CD137">
        <v>5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2</v>
      </c>
      <c r="CK137">
        <v>0</v>
      </c>
      <c r="CL137">
        <v>0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2</v>
      </c>
      <c r="CS137">
        <v>1</v>
      </c>
      <c r="CT137">
        <v>4</v>
      </c>
      <c r="CU137">
        <v>7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3</v>
      </c>
      <c r="DC137">
        <v>0</v>
      </c>
      <c r="DD137">
        <v>0</v>
      </c>
      <c r="DE137">
        <v>0</v>
      </c>
      <c r="DF137">
        <v>0</v>
      </c>
      <c r="DG137">
        <v>137</v>
      </c>
      <c r="DH137" s="32">
        <v>9205</v>
      </c>
      <c r="DI137" s="32">
        <v>13054</v>
      </c>
      <c r="DJ137" s="32">
        <v>6573</v>
      </c>
      <c r="DK137" s="32">
        <v>5729</v>
      </c>
      <c r="DL137" s="32">
        <v>10090</v>
      </c>
      <c r="DM137" s="32">
        <v>1136</v>
      </c>
      <c r="DN137" s="32">
        <v>81674</v>
      </c>
      <c r="DO137" s="32">
        <v>21667</v>
      </c>
      <c r="DP137" s="32">
        <v>5808</v>
      </c>
      <c r="DQ137" s="32">
        <v>11755</v>
      </c>
      <c r="DR137" s="32">
        <v>1761</v>
      </c>
      <c r="DS137" s="32">
        <v>9022</v>
      </c>
      <c r="DT137" s="32">
        <v>9278</v>
      </c>
      <c r="DU137" s="32">
        <v>2930</v>
      </c>
      <c r="DV137" s="32">
        <v>91236</v>
      </c>
      <c r="DW137" s="32">
        <v>91295</v>
      </c>
      <c r="DX137" s="32">
        <v>1254</v>
      </c>
      <c r="DY137" s="32">
        <v>13568</v>
      </c>
      <c r="DZ137" s="32">
        <v>3084</v>
      </c>
      <c r="EA137" s="32">
        <v>16385</v>
      </c>
      <c r="EB137" s="32">
        <v>11371</v>
      </c>
      <c r="EC137" s="32">
        <v>28968</v>
      </c>
      <c r="ED137" s="32">
        <v>64242</v>
      </c>
      <c r="EE137" s="32">
        <v>2377</v>
      </c>
      <c r="EF137" s="32">
        <v>19621</v>
      </c>
      <c r="EG137" s="32">
        <v>7643</v>
      </c>
      <c r="EH137" s="32">
        <v>1709</v>
      </c>
      <c r="EI137" s="32">
        <v>1877</v>
      </c>
      <c r="EJ137" s="32">
        <v>4212</v>
      </c>
      <c r="EK137" s="32">
        <v>110172</v>
      </c>
      <c r="EL137" s="32">
        <v>15506</v>
      </c>
      <c r="EM137" s="32">
        <v>4191</v>
      </c>
      <c r="EN137" s="32">
        <v>6189</v>
      </c>
      <c r="EO137" s="32">
        <v>1738</v>
      </c>
      <c r="EP137" s="32">
        <v>7077</v>
      </c>
      <c r="EQ137" s="32">
        <v>1139</v>
      </c>
      <c r="ER137" s="32">
        <v>40357</v>
      </c>
      <c r="ES137" s="32">
        <v>10142</v>
      </c>
      <c r="ET137" s="32">
        <v>10493</v>
      </c>
      <c r="EU137" s="32">
        <v>9331</v>
      </c>
      <c r="EV137" s="32">
        <v>11392</v>
      </c>
      <c r="EW137" s="32">
        <v>3418</v>
      </c>
      <c r="EX137" s="32">
        <v>34374</v>
      </c>
      <c r="EY137" s="32">
        <v>9176</v>
      </c>
      <c r="EZ137" s="32">
        <v>3585</v>
      </c>
      <c r="FA137" s="32">
        <v>6057</v>
      </c>
      <c r="FB137" s="32">
        <v>5151</v>
      </c>
      <c r="FC137" s="32">
        <v>713</v>
      </c>
      <c r="FD137" s="32">
        <v>7458</v>
      </c>
      <c r="FE137" s="32">
        <v>981</v>
      </c>
      <c r="FF137" s="32">
        <v>149702</v>
      </c>
      <c r="FG137" s="32">
        <v>996866</v>
      </c>
    </row>
    <row r="138" spans="1:163" x14ac:dyDescent="0.75">
      <c r="A138">
        <v>2012</v>
      </c>
      <c r="B138">
        <v>3</v>
      </c>
      <c r="C138">
        <v>10</v>
      </c>
      <c r="D138" s="22">
        <v>2</v>
      </c>
      <c r="E138" s="22">
        <v>23</v>
      </c>
      <c r="F138" s="11">
        <v>40978</v>
      </c>
      <c r="G138" s="11">
        <v>40972</v>
      </c>
      <c r="H138" s="33">
        <f t="shared" si="56"/>
        <v>0</v>
      </c>
      <c r="I138" s="33">
        <f t="shared" si="57"/>
        <v>0</v>
      </c>
      <c r="J138" s="33">
        <f t="shared" si="58"/>
        <v>0</v>
      </c>
      <c r="K138" s="33">
        <f t="shared" si="59"/>
        <v>0</v>
      </c>
      <c r="L138" s="33">
        <f t="shared" si="60"/>
        <v>0</v>
      </c>
      <c r="M138" s="33">
        <f t="shared" si="61"/>
        <v>0</v>
      </c>
      <c r="N138" s="33">
        <f t="shared" si="62"/>
        <v>1.224379851605162E-5</v>
      </c>
      <c r="O138" s="33">
        <f t="shared" si="63"/>
        <v>1.8461254442239349E-4</v>
      </c>
      <c r="P138" s="33">
        <f t="shared" si="64"/>
        <v>0</v>
      </c>
      <c r="Q138" s="33">
        <f t="shared" si="65"/>
        <v>1.7014036580178648E-4</v>
      </c>
      <c r="R138" s="33">
        <f t="shared" si="66"/>
        <v>0</v>
      </c>
      <c r="S138" s="33">
        <f t="shared" si="67"/>
        <v>0</v>
      </c>
      <c r="T138" s="33">
        <f t="shared" si="68"/>
        <v>1.0778184953653804E-4</v>
      </c>
      <c r="U138" s="33">
        <f t="shared" si="69"/>
        <v>0</v>
      </c>
      <c r="V138" s="33">
        <f t="shared" si="70"/>
        <v>1.0741374019027578E-3</v>
      </c>
      <c r="W138" s="33">
        <f t="shared" si="71"/>
        <v>2.1907004764773535E-5</v>
      </c>
      <c r="X138" s="33">
        <f t="shared" si="72"/>
        <v>0</v>
      </c>
      <c r="Y138" s="33">
        <f t="shared" si="73"/>
        <v>7.3702830188679242E-5</v>
      </c>
      <c r="Z138" s="33">
        <f t="shared" si="74"/>
        <v>0</v>
      </c>
      <c r="AA138" s="33">
        <f t="shared" si="75"/>
        <v>0</v>
      </c>
      <c r="AB138" s="33">
        <f t="shared" si="76"/>
        <v>0</v>
      </c>
      <c r="AC138" s="33">
        <f t="shared" si="77"/>
        <v>0</v>
      </c>
      <c r="AD138" s="33">
        <f t="shared" si="78"/>
        <v>1.4009526478005044E-4</v>
      </c>
      <c r="AE138" s="33">
        <f t="shared" si="79"/>
        <v>0</v>
      </c>
      <c r="AF138" s="33">
        <f t="shared" si="80"/>
        <v>3.5676061362825543E-4</v>
      </c>
      <c r="AG138" s="33">
        <f t="shared" si="81"/>
        <v>0</v>
      </c>
      <c r="AH138" s="33">
        <f t="shared" si="82"/>
        <v>0</v>
      </c>
      <c r="AI138" s="33">
        <f t="shared" si="83"/>
        <v>0</v>
      </c>
      <c r="AJ138" s="33">
        <f t="shared" si="84"/>
        <v>0</v>
      </c>
      <c r="AK138" s="33">
        <f t="shared" si="85"/>
        <v>0</v>
      </c>
      <c r="AL138" s="33">
        <f t="shared" si="86"/>
        <v>1.9347349413130401E-4</v>
      </c>
      <c r="AM138" s="33">
        <f t="shared" si="87"/>
        <v>0</v>
      </c>
      <c r="AN138" s="33">
        <f t="shared" si="88"/>
        <v>1.6157699143641945E-4</v>
      </c>
      <c r="AO138" s="33">
        <f t="shared" si="89"/>
        <v>0</v>
      </c>
      <c r="AP138" s="33">
        <f t="shared" si="90"/>
        <v>0</v>
      </c>
      <c r="AQ138" s="33">
        <f t="shared" si="91"/>
        <v>0</v>
      </c>
      <c r="AR138" s="33">
        <f t="shared" si="92"/>
        <v>0</v>
      </c>
      <c r="AS138" s="33">
        <f t="shared" si="93"/>
        <v>1.9719976336028398E-4</v>
      </c>
      <c r="AT138" s="33">
        <f t="shared" si="94"/>
        <v>1.906032593157343E-4</v>
      </c>
      <c r="AU138" s="33">
        <f t="shared" si="95"/>
        <v>0</v>
      </c>
      <c r="AV138" s="33">
        <f t="shared" si="96"/>
        <v>0</v>
      </c>
      <c r="AW138" s="33">
        <f t="shared" si="97"/>
        <v>0</v>
      </c>
      <c r="AX138" s="33">
        <f t="shared" si="98"/>
        <v>0</v>
      </c>
      <c r="AY138" s="33">
        <f t="shared" si="99"/>
        <v>0</v>
      </c>
      <c r="AZ138" s="33">
        <f t="shared" si="100"/>
        <v>0</v>
      </c>
      <c r="BA138" s="33">
        <f t="shared" si="101"/>
        <v>0</v>
      </c>
      <c r="BB138" s="33">
        <f t="shared" si="102"/>
        <v>9.7068530382450006E-4</v>
      </c>
      <c r="BC138" s="33">
        <f t="shared" si="103"/>
        <v>0</v>
      </c>
      <c r="BD138" s="33">
        <f t="shared" si="104"/>
        <v>2.6816840976133012E-4</v>
      </c>
      <c r="BE138" s="33">
        <f t="shared" si="105"/>
        <v>0</v>
      </c>
      <c r="BF138" s="33">
        <f t="shared" si="106"/>
        <v>1.3359874951570453E-5</v>
      </c>
      <c r="BG138" s="33">
        <f t="shared" si="107"/>
        <v>1.4244642710253935E-4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4</v>
      </c>
      <c r="BP138">
        <v>0</v>
      </c>
      <c r="BQ138">
        <v>2</v>
      </c>
      <c r="BR138">
        <v>0</v>
      </c>
      <c r="BS138">
        <v>0</v>
      </c>
      <c r="BT138">
        <v>1</v>
      </c>
      <c r="BU138">
        <v>0</v>
      </c>
      <c r="BV138">
        <v>98</v>
      </c>
      <c r="BW138">
        <v>2</v>
      </c>
      <c r="BX138">
        <v>0</v>
      </c>
      <c r="BY138">
        <v>1</v>
      </c>
      <c r="BZ138">
        <v>0</v>
      </c>
      <c r="CA138">
        <v>0</v>
      </c>
      <c r="CB138">
        <v>0</v>
      </c>
      <c r="CC138">
        <v>0</v>
      </c>
      <c r="CD138">
        <v>9</v>
      </c>
      <c r="CE138">
        <v>0</v>
      </c>
      <c r="CF138">
        <v>7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3</v>
      </c>
      <c r="CM138">
        <v>0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2</v>
      </c>
      <c r="CT138">
        <v>2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5</v>
      </c>
      <c r="DC138">
        <v>0</v>
      </c>
      <c r="DD138">
        <v>2</v>
      </c>
      <c r="DE138">
        <v>0</v>
      </c>
      <c r="DF138">
        <v>2</v>
      </c>
      <c r="DG138">
        <v>142</v>
      </c>
      <c r="DH138" s="32">
        <v>9205</v>
      </c>
      <c r="DI138" s="32">
        <v>13054</v>
      </c>
      <c r="DJ138" s="32">
        <v>6573</v>
      </c>
      <c r="DK138" s="32">
        <v>5729</v>
      </c>
      <c r="DL138" s="32">
        <v>10090</v>
      </c>
      <c r="DM138" s="32">
        <v>1136</v>
      </c>
      <c r="DN138" s="32">
        <v>81674</v>
      </c>
      <c r="DO138" s="32">
        <v>21667</v>
      </c>
      <c r="DP138" s="32">
        <v>5808</v>
      </c>
      <c r="DQ138" s="32">
        <v>11755</v>
      </c>
      <c r="DR138" s="32">
        <v>1761</v>
      </c>
      <c r="DS138" s="32">
        <v>9022</v>
      </c>
      <c r="DT138" s="32">
        <v>9278</v>
      </c>
      <c r="DU138" s="32">
        <v>2930</v>
      </c>
      <c r="DV138" s="32">
        <v>91236</v>
      </c>
      <c r="DW138" s="32">
        <v>91295</v>
      </c>
      <c r="DX138" s="32">
        <v>1254</v>
      </c>
      <c r="DY138" s="32">
        <v>13568</v>
      </c>
      <c r="DZ138" s="32">
        <v>3084</v>
      </c>
      <c r="EA138" s="32">
        <v>16385</v>
      </c>
      <c r="EB138" s="32">
        <v>11371</v>
      </c>
      <c r="EC138" s="32">
        <v>28968</v>
      </c>
      <c r="ED138" s="32">
        <v>64242</v>
      </c>
      <c r="EE138" s="32">
        <v>2377</v>
      </c>
      <c r="EF138" s="32">
        <v>19621</v>
      </c>
      <c r="EG138" s="32">
        <v>7643</v>
      </c>
      <c r="EH138" s="32">
        <v>1709</v>
      </c>
      <c r="EI138" s="32">
        <v>1877</v>
      </c>
      <c r="EJ138" s="32">
        <v>4212</v>
      </c>
      <c r="EK138" s="32">
        <v>110172</v>
      </c>
      <c r="EL138" s="32">
        <v>15506</v>
      </c>
      <c r="EM138" s="32">
        <v>4191</v>
      </c>
      <c r="EN138" s="32">
        <v>6189</v>
      </c>
      <c r="EO138" s="32">
        <v>1738</v>
      </c>
      <c r="EP138" s="32">
        <v>7077</v>
      </c>
      <c r="EQ138" s="32">
        <v>1139</v>
      </c>
      <c r="ER138" s="32">
        <v>40357</v>
      </c>
      <c r="ES138" s="32">
        <v>10142</v>
      </c>
      <c r="ET138" s="32">
        <v>10493</v>
      </c>
      <c r="EU138" s="32">
        <v>9331</v>
      </c>
      <c r="EV138" s="32">
        <v>11392</v>
      </c>
      <c r="EW138" s="32">
        <v>3418</v>
      </c>
      <c r="EX138" s="32">
        <v>34374</v>
      </c>
      <c r="EY138" s="32">
        <v>9176</v>
      </c>
      <c r="EZ138" s="32">
        <v>3585</v>
      </c>
      <c r="FA138" s="32">
        <v>6057</v>
      </c>
      <c r="FB138" s="32">
        <v>5151</v>
      </c>
      <c r="FC138" s="32">
        <v>713</v>
      </c>
      <c r="FD138" s="32">
        <v>7458</v>
      </c>
      <c r="FE138" s="32">
        <v>981</v>
      </c>
      <c r="FF138" s="32">
        <v>149702</v>
      </c>
      <c r="FG138" s="32">
        <v>996866</v>
      </c>
    </row>
    <row r="139" spans="1:163" x14ac:dyDescent="0.75">
      <c r="A139">
        <v>2012</v>
      </c>
      <c r="B139">
        <v>3</v>
      </c>
      <c r="C139">
        <v>11</v>
      </c>
      <c r="D139" s="22">
        <v>2</v>
      </c>
      <c r="E139" s="22">
        <v>24</v>
      </c>
      <c r="F139" s="11">
        <v>40985</v>
      </c>
      <c r="G139" s="11">
        <v>40979</v>
      </c>
      <c r="H139" s="33">
        <f t="shared" si="56"/>
        <v>0</v>
      </c>
      <c r="I139" s="33">
        <f t="shared" si="57"/>
        <v>1.5320974413972729E-4</v>
      </c>
      <c r="J139" s="33">
        <f t="shared" si="58"/>
        <v>0</v>
      </c>
      <c r="K139" s="33">
        <f t="shared" si="59"/>
        <v>0</v>
      </c>
      <c r="L139" s="33">
        <f t="shared" si="60"/>
        <v>0</v>
      </c>
      <c r="M139" s="33">
        <f t="shared" si="61"/>
        <v>0</v>
      </c>
      <c r="N139" s="33">
        <f t="shared" si="62"/>
        <v>1.224379851605162E-5</v>
      </c>
      <c r="O139" s="33">
        <f t="shared" si="63"/>
        <v>1.3845940831679513E-4</v>
      </c>
      <c r="P139" s="33">
        <f t="shared" si="64"/>
        <v>0</v>
      </c>
      <c r="Q139" s="33">
        <f t="shared" si="65"/>
        <v>4.253509145044662E-4</v>
      </c>
      <c r="R139" s="33">
        <f t="shared" si="66"/>
        <v>0</v>
      </c>
      <c r="S139" s="33">
        <f t="shared" si="67"/>
        <v>0</v>
      </c>
      <c r="T139" s="33">
        <f t="shared" si="68"/>
        <v>0</v>
      </c>
      <c r="U139" s="33">
        <f t="shared" si="69"/>
        <v>1.0238907849829352E-3</v>
      </c>
      <c r="V139" s="33">
        <f t="shared" si="70"/>
        <v>1.0522162304353545E-3</v>
      </c>
      <c r="W139" s="33">
        <f t="shared" si="71"/>
        <v>2.1907004764773535E-5</v>
      </c>
      <c r="X139" s="33">
        <f t="shared" si="72"/>
        <v>0</v>
      </c>
      <c r="Y139" s="33">
        <f t="shared" si="73"/>
        <v>2.2110849056603774E-4</v>
      </c>
      <c r="Z139" s="33">
        <f t="shared" si="74"/>
        <v>0</v>
      </c>
      <c r="AA139" s="33">
        <f t="shared" si="75"/>
        <v>0</v>
      </c>
      <c r="AB139" s="33">
        <f t="shared" si="76"/>
        <v>0</v>
      </c>
      <c r="AC139" s="33">
        <f t="shared" si="77"/>
        <v>0</v>
      </c>
      <c r="AD139" s="33">
        <f t="shared" si="78"/>
        <v>1.0896298371781701E-4</v>
      </c>
      <c r="AE139" s="33">
        <f t="shared" si="79"/>
        <v>0</v>
      </c>
      <c r="AF139" s="33">
        <f t="shared" si="80"/>
        <v>3.0579481168136179E-4</v>
      </c>
      <c r="AG139" s="33">
        <f t="shared" si="81"/>
        <v>0</v>
      </c>
      <c r="AH139" s="33">
        <f t="shared" si="82"/>
        <v>0</v>
      </c>
      <c r="AI139" s="33">
        <f t="shared" si="83"/>
        <v>0</v>
      </c>
      <c r="AJ139" s="33">
        <f t="shared" si="84"/>
        <v>9.4966761633428305E-4</v>
      </c>
      <c r="AK139" s="33">
        <f t="shared" si="85"/>
        <v>1.5430417892023382E-4</v>
      </c>
      <c r="AL139" s="33">
        <f t="shared" si="86"/>
        <v>4.5143815297304268E-4</v>
      </c>
      <c r="AM139" s="33">
        <f t="shared" si="87"/>
        <v>0</v>
      </c>
      <c r="AN139" s="33">
        <f t="shared" si="88"/>
        <v>3.231539828728389E-4</v>
      </c>
      <c r="AO139" s="33">
        <f t="shared" si="89"/>
        <v>0</v>
      </c>
      <c r="AP139" s="33">
        <f t="shared" si="90"/>
        <v>0</v>
      </c>
      <c r="AQ139" s="33">
        <f t="shared" si="91"/>
        <v>0</v>
      </c>
      <c r="AR139" s="33">
        <f t="shared" si="92"/>
        <v>0</v>
      </c>
      <c r="AS139" s="33">
        <f t="shared" si="93"/>
        <v>0</v>
      </c>
      <c r="AT139" s="33">
        <f t="shared" si="94"/>
        <v>0</v>
      </c>
      <c r="AU139" s="33">
        <f t="shared" si="95"/>
        <v>0</v>
      </c>
      <c r="AV139" s="33">
        <f t="shared" si="96"/>
        <v>0</v>
      </c>
      <c r="AW139" s="33">
        <f t="shared" si="97"/>
        <v>0</v>
      </c>
      <c r="AX139" s="33">
        <f t="shared" si="98"/>
        <v>0</v>
      </c>
      <c r="AY139" s="33">
        <f t="shared" si="99"/>
        <v>0</v>
      </c>
      <c r="AZ139" s="33">
        <f t="shared" si="100"/>
        <v>0</v>
      </c>
      <c r="BA139" s="33">
        <f t="shared" si="101"/>
        <v>0</v>
      </c>
      <c r="BB139" s="33">
        <f t="shared" si="102"/>
        <v>7.7654824305960007E-4</v>
      </c>
      <c r="BC139" s="33">
        <f t="shared" si="103"/>
        <v>0</v>
      </c>
      <c r="BD139" s="33">
        <f t="shared" si="104"/>
        <v>0</v>
      </c>
      <c r="BE139" s="33">
        <f t="shared" si="105"/>
        <v>0</v>
      </c>
      <c r="BF139" s="33">
        <f t="shared" si="106"/>
        <v>1.3359874951570453E-5</v>
      </c>
      <c r="BG139" s="33">
        <f t="shared" si="107"/>
        <v>1.6451559186490461E-4</v>
      </c>
      <c r="BH139">
        <v>0</v>
      </c>
      <c r="BI139">
        <v>2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3</v>
      </c>
      <c r="BP139">
        <v>0</v>
      </c>
      <c r="BQ139">
        <v>5</v>
      </c>
      <c r="BR139">
        <v>0</v>
      </c>
      <c r="BS139">
        <v>0</v>
      </c>
      <c r="BT139">
        <v>0</v>
      </c>
      <c r="BU139">
        <v>3</v>
      </c>
      <c r="BV139">
        <v>96</v>
      </c>
      <c r="BW139">
        <v>2</v>
      </c>
      <c r="BX139">
        <v>0</v>
      </c>
      <c r="BY139">
        <v>3</v>
      </c>
      <c r="BZ139">
        <v>0</v>
      </c>
      <c r="CA139">
        <v>0</v>
      </c>
      <c r="CB139">
        <v>0</v>
      </c>
      <c r="CC139">
        <v>0</v>
      </c>
      <c r="CD139">
        <v>7</v>
      </c>
      <c r="CE139">
        <v>0</v>
      </c>
      <c r="CF139">
        <v>6</v>
      </c>
      <c r="CG139">
        <v>0</v>
      </c>
      <c r="CH139">
        <v>0</v>
      </c>
      <c r="CI139">
        <v>0</v>
      </c>
      <c r="CJ139">
        <v>4</v>
      </c>
      <c r="CK139">
        <v>17</v>
      </c>
      <c r="CL139">
        <v>7</v>
      </c>
      <c r="CM139">
        <v>0</v>
      </c>
      <c r="CN139">
        <v>2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4</v>
      </c>
      <c r="DC139">
        <v>0</v>
      </c>
      <c r="DD139">
        <v>0</v>
      </c>
      <c r="DE139">
        <v>0</v>
      </c>
      <c r="DF139">
        <v>2</v>
      </c>
      <c r="DG139">
        <v>164</v>
      </c>
      <c r="DH139" s="32">
        <v>9205</v>
      </c>
      <c r="DI139" s="32">
        <v>13054</v>
      </c>
      <c r="DJ139" s="32">
        <v>6573</v>
      </c>
      <c r="DK139" s="32">
        <v>5729</v>
      </c>
      <c r="DL139" s="32">
        <v>10090</v>
      </c>
      <c r="DM139" s="32">
        <v>1136</v>
      </c>
      <c r="DN139" s="32">
        <v>81674</v>
      </c>
      <c r="DO139" s="32">
        <v>21667</v>
      </c>
      <c r="DP139" s="32">
        <v>5808</v>
      </c>
      <c r="DQ139" s="32">
        <v>11755</v>
      </c>
      <c r="DR139" s="32">
        <v>1761</v>
      </c>
      <c r="DS139" s="32">
        <v>9022</v>
      </c>
      <c r="DT139" s="32">
        <v>9278</v>
      </c>
      <c r="DU139" s="32">
        <v>2930</v>
      </c>
      <c r="DV139" s="32">
        <v>91236</v>
      </c>
      <c r="DW139" s="32">
        <v>91295</v>
      </c>
      <c r="DX139" s="32">
        <v>1254</v>
      </c>
      <c r="DY139" s="32">
        <v>13568</v>
      </c>
      <c r="DZ139" s="32">
        <v>3084</v>
      </c>
      <c r="EA139" s="32">
        <v>16385</v>
      </c>
      <c r="EB139" s="32">
        <v>11371</v>
      </c>
      <c r="EC139" s="32">
        <v>28968</v>
      </c>
      <c r="ED139" s="32">
        <v>64242</v>
      </c>
      <c r="EE139" s="32">
        <v>2377</v>
      </c>
      <c r="EF139" s="32">
        <v>19621</v>
      </c>
      <c r="EG139" s="32">
        <v>7643</v>
      </c>
      <c r="EH139" s="32">
        <v>1709</v>
      </c>
      <c r="EI139" s="32">
        <v>1877</v>
      </c>
      <c r="EJ139" s="32">
        <v>4212</v>
      </c>
      <c r="EK139" s="32">
        <v>110172</v>
      </c>
      <c r="EL139" s="32">
        <v>15506</v>
      </c>
      <c r="EM139" s="32">
        <v>4191</v>
      </c>
      <c r="EN139" s="32">
        <v>6189</v>
      </c>
      <c r="EO139" s="32">
        <v>1738</v>
      </c>
      <c r="EP139" s="32">
        <v>7077</v>
      </c>
      <c r="EQ139" s="32">
        <v>1139</v>
      </c>
      <c r="ER139" s="32">
        <v>40357</v>
      </c>
      <c r="ES139" s="32">
        <v>10142</v>
      </c>
      <c r="ET139" s="32">
        <v>10493</v>
      </c>
      <c r="EU139" s="32">
        <v>9331</v>
      </c>
      <c r="EV139" s="32">
        <v>11392</v>
      </c>
      <c r="EW139" s="32">
        <v>3418</v>
      </c>
      <c r="EX139" s="32">
        <v>34374</v>
      </c>
      <c r="EY139" s="32">
        <v>9176</v>
      </c>
      <c r="EZ139" s="32">
        <v>3585</v>
      </c>
      <c r="FA139" s="32">
        <v>6057</v>
      </c>
      <c r="FB139" s="32">
        <v>5151</v>
      </c>
      <c r="FC139" s="32">
        <v>713</v>
      </c>
      <c r="FD139" s="32">
        <v>7458</v>
      </c>
      <c r="FE139" s="32">
        <v>981</v>
      </c>
      <c r="FF139" s="32">
        <v>149702</v>
      </c>
      <c r="FG139" s="32">
        <v>996866</v>
      </c>
    </row>
    <row r="140" spans="1:163" x14ac:dyDescent="0.75">
      <c r="A140">
        <v>2012</v>
      </c>
      <c r="B140">
        <v>3</v>
      </c>
      <c r="C140">
        <v>12</v>
      </c>
      <c r="D140" s="22">
        <v>2</v>
      </c>
      <c r="E140" s="22">
        <v>25</v>
      </c>
      <c r="F140" s="11">
        <v>40992</v>
      </c>
      <c r="G140" s="11">
        <v>40986</v>
      </c>
      <c r="H140" s="33">
        <f t="shared" si="56"/>
        <v>0</v>
      </c>
      <c r="I140" s="33">
        <f t="shared" si="57"/>
        <v>7.6604872069863643E-5</v>
      </c>
      <c r="J140" s="33">
        <f t="shared" si="58"/>
        <v>0</v>
      </c>
      <c r="K140" s="33">
        <f t="shared" si="59"/>
        <v>0</v>
      </c>
      <c r="L140" s="33">
        <f t="shared" si="60"/>
        <v>0</v>
      </c>
      <c r="M140" s="33">
        <f t="shared" si="61"/>
        <v>0</v>
      </c>
      <c r="N140" s="33">
        <f t="shared" si="62"/>
        <v>2.4487597032103241E-5</v>
      </c>
      <c r="O140" s="33">
        <f t="shared" si="63"/>
        <v>0</v>
      </c>
      <c r="P140" s="33">
        <f t="shared" si="64"/>
        <v>0</v>
      </c>
      <c r="Q140" s="33">
        <f t="shared" si="65"/>
        <v>1.6163334751169716E-3</v>
      </c>
      <c r="R140" s="33">
        <f t="shared" si="66"/>
        <v>0</v>
      </c>
      <c r="S140" s="33">
        <f t="shared" si="67"/>
        <v>0</v>
      </c>
      <c r="T140" s="33">
        <f t="shared" si="68"/>
        <v>4.3112739814615218E-4</v>
      </c>
      <c r="U140" s="33">
        <f t="shared" si="69"/>
        <v>0</v>
      </c>
      <c r="V140" s="33">
        <f t="shared" si="70"/>
        <v>1.0302950589679513E-3</v>
      </c>
      <c r="W140" s="33">
        <f t="shared" si="71"/>
        <v>7.6674516676707377E-5</v>
      </c>
      <c r="X140" s="33">
        <f t="shared" si="72"/>
        <v>0</v>
      </c>
      <c r="Y140" s="33">
        <f t="shared" si="73"/>
        <v>7.3702830188679242E-5</v>
      </c>
      <c r="Z140" s="33">
        <f t="shared" si="74"/>
        <v>0</v>
      </c>
      <c r="AA140" s="33">
        <f t="shared" si="75"/>
        <v>0</v>
      </c>
      <c r="AB140" s="33">
        <f t="shared" si="76"/>
        <v>0</v>
      </c>
      <c r="AC140" s="33">
        <f t="shared" si="77"/>
        <v>0</v>
      </c>
      <c r="AD140" s="33">
        <f t="shared" si="78"/>
        <v>2.3349210796675071E-4</v>
      </c>
      <c r="AE140" s="33">
        <f t="shared" si="79"/>
        <v>0</v>
      </c>
      <c r="AF140" s="33">
        <f t="shared" si="80"/>
        <v>7.1352122725651087E-4</v>
      </c>
      <c r="AG140" s="33">
        <f t="shared" si="81"/>
        <v>0</v>
      </c>
      <c r="AH140" s="33">
        <f t="shared" si="82"/>
        <v>0</v>
      </c>
      <c r="AI140" s="33">
        <f t="shared" si="83"/>
        <v>0</v>
      </c>
      <c r="AJ140" s="33">
        <f t="shared" si="84"/>
        <v>3.7986704653371322E-3</v>
      </c>
      <c r="AK140" s="33">
        <f t="shared" si="85"/>
        <v>2.3599462658388702E-4</v>
      </c>
      <c r="AL140" s="33">
        <f t="shared" si="86"/>
        <v>3.2245582355217337E-4</v>
      </c>
      <c r="AM140" s="33">
        <f t="shared" si="87"/>
        <v>0</v>
      </c>
      <c r="AN140" s="33">
        <f t="shared" si="88"/>
        <v>0</v>
      </c>
      <c r="AO140" s="33">
        <f t="shared" si="89"/>
        <v>0</v>
      </c>
      <c r="AP140" s="33">
        <f t="shared" si="90"/>
        <v>0</v>
      </c>
      <c r="AQ140" s="33">
        <f t="shared" si="91"/>
        <v>0</v>
      </c>
      <c r="AR140" s="33">
        <f t="shared" si="92"/>
        <v>1.7345194142280151E-4</v>
      </c>
      <c r="AS140" s="33">
        <f t="shared" si="93"/>
        <v>0</v>
      </c>
      <c r="AT140" s="33">
        <f t="shared" si="94"/>
        <v>6.6711140760506999E-4</v>
      </c>
      <c r="AU140" s="33">
        <f t="shared" si="95"/>
        <v>0</v>
      </c>
      <c r="AV140" s="33">
        <f t="shared" si="96"/>
        <v>0</v>
      </c>
      <c r="AW140" s="33">
        <f t="shared" si="97"/>
        <v>8.7770626097132822E-4</v>
      </c>
      <c r="AX140" s="33">
        <f t="shared" si="98"/>
        <v>0</v>
      </c>
      <c r="AY140" s="33">
        <f t="shared" si="99"/>
        <v>0</v>
      </c>
      <c r="AZ140" s="33">
        <f t="shared" si="100"/>
        <v>0</v>
      </c>
      <c r="BA140" s="33">
        <f t="shared" si="101"/>
        <v>0</v>
      </c>
      <c r="BB140" s="33">
        <f t="shared" si="102"/>
        <v>5.8241118229470008E-4</v>
      </c>
      <c r="BC140" s="33">
        <f t="shared" si="103"/>
        <v>0</v>
      </c>
      <c r="BD140" s="33">
        <f t="shared" si="104"/>
        <v>0</v>
      </c>
      <c r="BE140" s="33">
        <f t="shared" si="105"/>
        <v>0</v>
      </c>
      <c r="BF140" s="33">
        <f t="shared" si="106"/>
        <v>6.6799374757852265E-6</v>
      </c>
      <c r="BG140" s="33">
        <f t="shared" si="107"/>
        <v>2.2570736688782645E-4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2</v>
      </c>
      <c r="BO140">
        <v>0</v>
      </c>
      <c r="BP140">
        <v>0</v>
      </c>
      <c r="BQ140">
        <v>19</v>
      </c>
      <c r="BR140">
        <v>0</v>
      </c>
      <c r="BS140">
        <v>0</v>
      </c>
      <c r="BT140">
        <v>4</v>
      </c>
      <c r="BU140">
        <v>0</v>
      </c>
      <c r="BV140">
        <v>94</v>
      </c>
      <c r="BW140">
        <v>7</v>
      </c>
      <c r="BX140">
        <v>0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15</v>
      </c>
      <c r="CE140">
        <v>0</v>
      </c>
      <c r="CF140">
        <v>14</v>
      </c>
      <c r="CG140">
        <v>0</v>
      </c>
      <c r="CH140">
        <v>0</v>
      </c>
      <c r="CI140">
        <v>0</v>
      </c>
      <c r="CJ140">
        <v>16</v>
      </c>
      <c r="CK140">
        <v>26</v>
      </c>
      <c r="CL140">
        <v>5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7</v>
      </c>
      <c r="CS140">
        <v>0</v>
      </c>
      <c r="CT140">
        <v>7</v>
      </c>
      <c r="CU140">
        <v>0</v>
      </c>
      <c r="CV140">
        <v>0</v>
      </c>
      <c r="CW140">
        <v>3</v>
      </c>
      <c r="CX140">
        <v>0</v>
      </c>
      <c r="CY140">
        <v>0</v>
      </c>
      <c r="CZ140">
        <v>0</v>
      </c>
      <c r="DA140">
        <v>0</v>
      </c>
      <c r="DB140">
        <v>3</v>
      </c>
      <c r="DC140">
        <v>0</v>
      </c>
      <c r="DD140">
        <v>0</v>
      </c>
      <c r="DE140">
        <v>0</v>
      </c>
      <c r="DF140">
        <v>1</v>
      </c>
      <c r="DG140">
        <v>225</v>
      </c>
      <c r="DH140" s="32">
        <v>9205</v>
      </c>
      <c r="DI140" s="32">
        <v>13054</v>
      </c>
      <c r="DJ140" s="32">
        <v>6573</v>
      </c>
      <c r="DK140" s="32">
        <v>5729</v>
      </c>
      <c r="DL140" s="32">
        <v>10090</v>
      </c>
      <c r="DM140" s="32">
        <v>1136</v>
      </c>
      <c r="DN140" s="32">
        <v>81674</v>
      </c>
      <c r="DO140" s="32">
        <v>21667</v>
      </c>
      <c r="DP140" s="32">
        <v>5808</v>
      </c>
      <c r="DQ140" s="32">
        <v>11755</v>
      </c>
      <c r="DR140" s="32">
        <v>1761</v>
      </c>
      <c r="DS140" s="32">
        <v>9022</v>
      </c>
      <c r="DT140" s="32">
        <v>9278</v>
      </c>
      <c r="DU140" s="32">
        <v>2930</v>
      </c>
      <c r="DV140" s="32">
        <v>91236</v>
      </c>
      <c r="DW140" s="32">
        <v>91295</v>
      </c>
      <c r="DX140" s="32">
        <v>1254</v>
      </c>
      <c r="DY140" s="32">
        <v>13568</v>
      </c>
      <c r="DZ140" s="32">
        <v>3084</v>
      </c>
      <c r="EA140" s="32">
        <v>16385</v>
      </c>
      <c r="EB140" s="32">
        <v>11371</v>
      </c>
      <c r="EC140" s="32">
        <v>28968</v>
      </c>
      <c r="ED140" s="32">
        <v>64242</v>
      </c>
      <c r="EE140" s="32">
        <v>2377</v>
      </c>
      <c r="EF140" s="32">
        <v>19621</v>
      </c>
      <c r="EG140" s="32">
        <v>7643</v>
      </c>
      <c r="EH140" s="32">
        <v>1709</v>
      </c>
      <c r="EI140" s="32">
        <v>1877</v>
      </c>
      <c r="EJ140" s="32">
        <v>4212</v>
      </c>
      <c r="EK140" s="32">
        <v>110172</v>
      </c>
      <c r="EL140" s="32">
        <v>15506</v>
      </c>
      <c r="EM140" s="32">
        <v>4191</v>
      </c>
      <c r="EN140" s="32">
        <v>6189</v>
      </c>
      <c r="EO140" s="32">
        <v>1738</v>
      </c>
      <c r="EP140" s="32">
        <v>7077</v>
      </c>
      <c r="EQ140" s="32">
        <v>1139</v>
      </c>
      <c r="ER140" s="32">
        <v>40357</v>
      </c>
      <c r="ES140" s="32">
        <v>10142</v>
      </c>
      <c r="ET140" s="32">
        <v>10493</v>
      </c>
      <c r="EU140" s="32">
        <v>9331</v>
      </c>
      <c r="EV140" s="32">
        <v>11392</v>
      </c>
      <c r="EW140" s="32">
        <v>3418</v>
      </c>
      <c r="EX140" s="32">
        <v>34374</v>
      </c>
      <c r="EY140" s="32">
        <v>9176</v>
      </c>
      <c r="EZ140" s="32">
        <v>3585</v>
      </c>
      <c r="FA140" s="32">
        <v>6057</v>
      </c>
      <c r="FB140" s="32">
        <v>5151</v>
      </c>
      <c r="FC140" s="32">
        <v>713</v>
      </c>
      <c r="FD140" s="32">
        <v>7458</v>
      </c>
      <c r="FE140" s="32">
        <v>981</v>
      </c>
      <c r="FF140" s="32">
        <v>149702</v>
      </c>
      <c r="FG140" s="32">
        <v>996866</v>
      </c>
    </row>
    <row r="141" spans="1:163" x14ac:dyDescent="0.75">
      <c r="A141">
        <v>2012</v>
      </c>
      <c r="B141">
        <v>3</v>
      </c>
      <c r="C141">
        <v>13</v>
      </c>
      <c r="D141" s="22">
        <v>2</v>
      </c>
      <c r="E141" s="22">
        <v>26</v>
      </c>
      <c r="F141" s="11">
        <v>40999</v>
      </c>
      <c r="G141" s="11">
        <v>40993</v>
      </c>
      <c r="H141" s="33">
        <f t="shared" si="56"/>
        <v>7.6045627376425851E-4</v>
      </c>
      <c r="I141" s="33">
        <f t="shared" si="57"/>
        <v>7.6604872069863643E-5</v>
      </c>
      <c r="J141" s="33">
        <f t="shared" si="58"/>
        <v>0</v>
      </c>
      <c r="K141" s="33">
        <f t="shared" si="59"/>
        <v>0</v>
      </c>
      <c r="L141" s="33">
        <f t="shared" si="60"/>
        <v>0</v>
      </c>
      <c r="M141" s="33">
        <f t="shared" si="61"/>
        <v>0</v>
      </c>
      <c r="N141" s="33">
        <f t="shared" si="62"/>
        <v>8.5706589612361345E-5</v>
      </c>
      <c r="O141" s="33">
        <f t="shared" si="63"/>
        <v>1.8461254442239349E-4</v>
      </c>
      <c r="P141" s="33">
        <f t="shared" si="64"/>
        <v>0</v>
      </c>
      <c r="Q141" s="33">
        <f t="shared" si="65"/>
        <v>2.2118247554232242E-3</v>
      </c>
      <c r="R141" s="33">
        <f t="shared" si="66"/>
        <v>0</v>
      </c>
      <c r="S141" s="33">
        <f t="shared" si="67"/>
        <v>0</v>
      </c>
      <c r="T141" s="33">
        <f t="shared" si="68"/>
        <v>4.3112739814615218E-4</v>
      </c>
      <c r="U141" s="33">
        <f t="shared" si="69"/>
        <v>0</v>
      </c>
      <c r="V141" s="33">
        <f t="shared" si="70"/>
        <v>7.7820158709281421E-4</v>
      </c>
      <c r="W141" s="33">
        <f t="shared" si="71"/>
        <v>7.6674516676707377E-5</v>
      </c>
      <c r="X141" s="33">
        <f t="shared" si="72"/>
        <v>0</v>
      </c>
      <c r="Y141" s="33">
        <f t="shared" si="73"/>
        <v>2.2110849056603774E-4</v>
      </c>
      <c r="Z141" s="33">
        <f t="shared" si="74"/>
        <v>0</v>
      </c>
      <c r="AA141" s="33">
        <f t="shared" si="75"/>
        <v>0</v>
      </c>
      <c r="AB141" s="33">
        <f t="shared" si="76"/>
        <v>0</v>
      </c>
      <c r="AC141" s="33">
        <f t="shared" si="77"/>
        <v>0</v>
      </c>
      <c r="AD141" s="33">
        <f t="shared" si="78"/>
        <v>3.4245509168456773E-4</v>
      </c>
      <c r="AE141" s="33">
        <f t="shared" si="79"/>
        <v>0</v>
      </c>
      <c r="AF141" s="33">
        <f t="shared" si="80"/>
        <v>3.5676061362825543E-4</v>
      </c>
      <c r="AG141" s="33">
        <f t="shared" si="81"/>
        <v>0</v>
      </c>
      <c r="AH141" s="33">
        <f t="shared" si="82"/>
        <v>0</v>
      </c>
      <c r="AI141" s="33">
        <f t="shared" si="83"/>
        <v>0</v>
      </c>
      <c r="AJ141" s="33">
        <f t="shared" si="84"/>
        <v>2.8490028490028491E-3</v>
      </c>
      <c r="AK141" s="33">
        <f t="shared" si="85"/>
        <v>2.1784119376974185E-4</v>
      </c>
      <c r="AL141" s="33">
        <f t="shared" si="86"/>
        <v>1.2898232942086935E-3</v>
      </c>
      <c r="AM141" s="33">
        <f t="shared" si="87"/>
        <v>0</v>
      </c>
      <c r="AN141" s="33">
        <f t="shared" si="88"/>
        <v>0</v>
      </c>
      <c r="AO141" s="33">
        <f t="shared" si="89"/>
        <v>0</v>
      </c>
      <c r="AP141" s="33">
        <f t="shared" si="90"/>
        <v>0</v>
      </c>
      <c r="AQ141" s="33">
        <f t="shared" si="91"/>
        <v>0</v>
      </c>
      <c r="AR141" s="33">
        <f t="shared" si="92"/>
        <v>0</v>
      </c>
      <c r="AS141" s="33">
        <f t="shared" si="93"/>
        <v>0</v>
      </c>
      <c r="AT141" s="33">
        <f t="shared" si="94"/>
        <v>0</v>
      </c>
      <c r="AU141" s="33">
        <f t="shared" si="95"/>
        <v>0</v>
      </c>
      <c r="AV141" s="33">
        <f t="shared" si="96"/>
        <v>0</v>
      </c>
      <c r="AW141" s="33">
        <f t="shared" si="97"/>
        <v>1.4628437682855471E-3</v>
      </c>
      <c r="AX141" s="33">
        <f t="shared" si="98"/>
        <v>0</v>
      </c>
      <c r="AY141" s="33">
        <f t="shared" si="99"/>
        <v>0</v>
      </c>
      <c r="AZ141" s="33">
        <f t="shared" si="100"/>
        <v>0</v>
      </c>
      <c r="BA141" s="33">
        <f t="shared" si="101"/>
        <v>0</v>
      </c>
      <c r="BB141" s="33">
        <f t="shared" si="102"/>
        <v>5.8241118229470008E-4</v>
      </c>
      <c r="BC141" s="33">
        <f t="shared" si="103"/>
        <v>0</v>
      </c>
      <c r="BD141" s="33">
        <f t="shared" si="104"/>
        <v>0</v>
      </c>
      <c r="BE141" s="33">
        <f t="shared" si="105"/>
        <v>0</v>
      </c>
      <c r="BF141" s="33">
        <f t="shared" si="106"/>
        <v>0</v>
      </c>
      <c r="BG141" s="33">
        <f t="shared" si="107"/>
        <v>2.2370107918215688E-4</v>
      </c>
      <c r="BH141">
        <v>7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7</v>
      </c>
      <c r="BO141">
        <v>4</v>
      </c>
      <c r="BP141">
        <v>0</v>
      </c>
      <c r="BQ141">
        <v>26</v>
      </c>
      <c r="BR141">
        <v>0</v>
      </c>
      <c r="BS141">
        <v>0</v>
      </c>
      <c r="BT141">
        <v>4</v>
      </c>
      <c r="BU141">
        <v>0</v>
      </c>
      <c r="BV141">
        <v>71</v>
      </c>
      <c r="BW141">
        <v>7</v>
      </c>
      <c r="BX141">
        <v>0</v>
      </c>
      <c r="BY141">
        <v>3</v>
      </c>
      <c r="BZ141">
        <v>0</v>
      </c>
      <c r="CA141">
        <v>0</v>
      </c>
      <c r="CB141">
        <v>0</v>
      </c>
      <c r="CC141">
        <v>0</v>
      </c>
      <c r="CD141">
        <v>22</v>
      </c>
      <c r="CE141">
        <v>0</v>
      </c>
      <c r="CF141">
        <v>7</v>
      </c>
      <c r="CG141">
        <v>0</v>
      </c>
      <c r="CH141">
        <v>0</v>
      </c>
      <c r="CI141">
        <v>0</v>
      </c>
      <c r="CJ141">
        <v>12</v>
      </c>
      <c r="CK141">
        <v>24</v>
      </c>
      <c r="CL141">
        <v>20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5</v>
      </c>
      <c r="CX141">
        <v>0</v>
      </c>
      <c r="CY141">
        <v>0</v>
      </c>
      <c r="CZ141">
        <v>0</v>
      </c>
      <c r="DA141">
        <v>0</v>
      </c>
      <c r="DB141">
        <v>3</v>
      </c>
      <c r="DC141">
        <v>0</v>
      </c>
      <c r="DD141">
        <v>0</v>
      </c>
      <c r="DE141">
        <v>0</v>
      </c>
      <c r="DF141">
        <v>0</v>
      </c>
      <c r="DG141">
        <v>223</v>
      </c>
      <c r="DH141" s="32">
        <v>9205</v>
      </c>
      <c r="DI141" s="32">
        <v>13054</v>
      </c>
      <c r="DJ141" s="32">
        <v>6573</v>
      </c>
      <c r="DK141" s="32">
        <v>5729</v>
      </c>
      <c r="DL141" s="32">
        <v>10090</v>
      </c>
      <c r="DM141" s="32">
        <v>1136</v>
      </c>
      <c r="DN141" s="32">
        <v>81674</v>
      </c>
      <c r="DO141" s="32">
        <v>21667</v>
      </c>
      <c r="DP141" s="32">
        <v>5808</v>
      </c>
      <c r="DQ141" s="32">
        <v>11755</v>
      </c>
      <c r="DR141" s="32">
        <v>1761</v>
      </c>
      <c r="DS141" s="32">
        <v>9022</v>
      </c>
      <c r="DT141" s="32">
        <v>9278</v>
      </c>
      <c r="DU141" s="32">
        <v>2930</v>
      </c>
      <c r="DV141" s="32">
        <v>91236</v>
      </c>
      <c r="DW141" s="32">
        <v>91295</v>
      </c>
      <c r="DX141" s="32">
        <v>1254</v>
      </c>
      <c r="DY141" s="32">
        <v>13568</v>
      </c>
      <c r="DZ141" s="32">
        <v>3084</v>
      </c>
      <c r="EA141" s="32">
        <v>16385</v>
      </c>
      <c r="EB141" s="32">
        <v>11371</v>
      </c>
      <c r="EC141" s="32">
        <v>28968</v>
      </c>
      <c r="ED141" s="32">
        <v>64242</v>
      </c>
      <c r="EE141" s="32">
        <v>2377</v>
      </c>
      <c r="EF141" s="32">
        <v>19621</v>
      </c>
      <c r="EG141" s="32">
        <v>7643</v>
      </c>
      <c r="EH141" s="32">
        <v>1709</v>
      </c>
      <c r="EI141" s="32">
        <v>1877</v>
      </c>
      <c r="EJ141" s="32">
        <v>4212</v>
      </c>
      <c r="EK141" s="32">
        <v>110172</v>
      </c>
      <c r="EL141" s="32">
        <v>15506</v>
      </c>
      <c r="EM141" s="32">
        <v>4191</v>
      </c>
      <c r="EN141" s="32">
        <v>6189</v>
      </c>
      <c r="EO141" s="32">
        <v>1738</v>
      </c>
      <c r="EP141" s="32">
        <v>7077</v>
      </c>
      <c r="EQ141" s="32">
        <v>1139</v>
      </c>
      <c r="ER141" s="32">
        <v>40357</v>
      </c>
      <c r="ES141" s="32">
        <v>10142</v>
      </c>
      <c r="ET141" s="32">
        <v>10493</v>
      </c>
      <c r="EU141" s="32">
        <v>9331</v>
      </c>
      <c r="EV141" s="32">
        <v>11392</v>
      </c>
      <c r="EW141" s="32">
        <v>3418</v>
      </c>
      <c r="EX141" s="32">
        <v>34374</v>
      </c>
      <c r="EY141" s="32">
        <v>9176</v>
      </c>
      <c r="EZ141" s="32">
        <v>3585</v>
      </c>
      <c r="FA141" s="32">
        <v>6057</v>
      </c>
      <c r="FB141" s="32">
        <v>5151</v>
      </c>
      <c r="FC141" s="32">
        <v>713</v>
      </c>
      <c r="FD141" s="32">
        <v>7458</v>
      </c>
      <c r="FE141" s="32">
        <v>981</v>
      </c>
      <c r="FF141" s="32">
        <v>149702</v>
      </c>
      <c r="FG141" s="32">
        <v>996866</v>
      </c>
    </row>
    <row r="142" spans="1:163" x14ac:dyDescent="0.75">
      <c r="A142">
        <v>2012</v>
      </c>
      <c r="B142">
        <v>4</v>
      </c>
      <c r="C142">
        <v>14</v>
      </c>
      <c r="D142" s="22">
        <v>2</v>
      </c>
      <c r="E142" s="22">
        <v>27</v>
      </c>
      <c r="F142" s="11">
        <v>41006</v>
      </c>
      <c r="G142" s="11">
        <v>41000</v>
      </c>
      <c r="H142" s="33">
        <f t="shared" si="56"/>
        <v>9.7772949483976106E-4</v>
      </c>
      <c r="I142" s="33">
        <f t="shared" si="57"/>
        <v>0</v>
      </c>
      <c r="J142" s="33">
        <f t="shared" si="58"/>
        <v>0</v>
      </c>
      <c r="K142" s="33">
        <f t="shared" si="59"/>
        <v>0</v>
      </c>
      <c r="L142" s="33">
        <f t="shared" si="60"/>
        <v>0</v>
      </c>
      <c r="M142" s="33">
        <f t="shared" si="61"/>
        <v>0</v>
      </c>
      <c r="N142" s="33">
        <f t="shared" si="62"/>
        <v>4.8975194064206482E-5</v>
      </c>
      <c r="O142" s="33">
        <f t="shared" si="63"/>
        <v>1.8461254442239349E-4</v>
      </c>
      <c r="P142" s="33">
        <f t="shared" si="64"/>
        <v>0</v>
      </c>
      <c r="Q142" s="33">
        <f t="shared" si="65"/>
        <v>4.0833687792428755E-3</v>
      </c>
      <c r="R142" s="33">
        <f t="shared" si="66"/>
        <v>0</v>
      </c>
      <c r="S142" s="33">
        <f t="shared" si="67"/>
        <v>0</v>
      </c>
      <c r="T142" s="33">
        <f t="shared" si="68"/>
        <v>0</v>
      </c>
      <c r="U142" s="33">
        <f t="shared" si="69"/>
        <v>0</v>
      </c>
      <c r="V142" s="33">
        <f t="shared" si="70"/>
        <v>9.2068920163093518E-4</v>
      </c>
      <c r="W142" s="33">
        <f t="shared" si="71"/>
        <v>7.6674516676707377E-5</v>
      </c>
      <c r="X142" s="33">
        <f t="shared" si="72"/>
        <v>0</v>
      </c>
      <c r="Y142" s="33">
        <f t="shared" si="73"/>
        <v>0</v>
      </c>
      <c r="Z142" s="33">
        <f t="shared" si="74"/>
        <v>0</v>
      </c>
      <c r="AA142" s="33">
        <f t="shared" si="75"/>
        <v>0</v>
      </c>
      <c r="AB142" s="33">
        <f t="shared" si="76"/>
        <v>0</v>
      </c>
      <c r="AC142" s="33">
        <f t="shared" si="77"/>
        <v>0</v>
      </c>
      <c r="AD142" s="33">
        <f t="shared" si="78"/>
        <v>0</v>
      </c>
      <c r="AE142" s="33">
        <f t="shared" si="79"/>
        <v>0</v>
      </c>
      <c r="AF142" s="33">
        <f t="shared" si="80"/>
        <v>2.0386320778757454E-4</v>
      </c>
      <c r="AG142" s="33">
        <f t="shared" si="81"/>
        <v>0</v>
      </c>
      <c r="AH142" s="33">
        <f t="shared" si="82"/>
        <v>0</v>
      </c>
      <c r="AI142" s="33">
        <f t="shared" si="83"/>
        <v>0</v>
      </c>
      <c r="AJ142" s="33">
        <f t="shared" si="84"/>
        <v>0</v>
      </c>
      <c r="AK142" s="33">
        <f t="shared" si="85"/>
        <v>0</v>
      </c>
      <c r="AL142" s="33">
        <f t="shared" si="86"/>
        <v>3.2245582355217337E-4</v>
      </c>
      <c r="AM142" s="33">
        <f t="shared" si="87"/>
        <v>0</v>
      </c>
      <c r="AN142" s="33">
        <f t="shared" si="88"/>
        <v>0</v>
      </c>
      <c r="AO142" s="33">
        <f t="shared" si="89"/>
        <v>6.3291139240506328E-3</v>
      </c>
      <c r="AP142" s="33">
        <f t="shared" si="90"/>
        <v>0</v>
      </c>
      <c r="AQ142" s="33">
        <f t="shared" si="91"/>
        <v>0</v>
      </c>
      <c r="AR142" s="33">
        <f t="shared" si="92"/>
        <v>9.9115395098743709E-5</v>
      </c>
      <c r="AS142" s="33">
        <f t="shared" si="93"/>
        <v>9.859988168014199E-5</v>
      </c>
      <c r="AT142" s="33">
        <f t="shared" si="94"/>
        <v>1.906032593157343E-4</v>
      </c>
      <c r="AU142" s="33">
        <f t="shared" si="95"/>
        <v>0</v>
      </c>
      <c r="AV142" s="33">
        <f t="shared" si="96"/>
        <v>0</v>
      </c>
      <c r="AW142" s="33">
        <f t="shared" si="97"/>
        <v>0</v>
      </c>
      <c r="AX142" s="33">
        <f t="shared" si="98"/>
        <v>0</v>
      </c>
      <c r="AY142" s="33">
        <f t="shared" si="99"/>
        <v>0</v>
      </c>
      <c r="AZ142" s="33">
        <f t="shared" si="100"/>
        <v>0</v>
      </c>
      <c r="BA142" s="33">
        <f t="shared" si="101"/>
        <v>0</v>
      </c>
      <c r="BB142" s="33">
        <f t="shared" si="102"/>
        <v>0</v>
      </c>
      <c r="BC142" s="33">
        <f t="shared" si="103"/>
        <v>0</v>
      </c>
      <c r="BD142" s="33">
        <f t="shared" si="104"/>
        <v>0</v>
      </c>
      <c r="BE142" s="33">
        <f t="shared" si="105"/>
        <v>0</v>
      </c>
      <c r="BF142" s="33">
        <f t="shared" si="106"/>
        <v>0</v>
      </c>
      <c r="BG142" s="33">
        <f t="shared" si="107"/>
        <v>1.835753250687655E-4</v>
      </c>
      <c r="BH142">
        <v>9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4</v>
      </c>
      <c r="BO142">
        <v>4</v>
      </c>
      <c r="BP142">
        <v>0</v>
      </c>
      <c r="BQ142">
        <v>48</v>
      </c>
      <c r="BR142">
        <v>0</v>
      </c>
      <c r="BS142">
        <v>0</v>
      </c>
      <c r="BT142">
        <v>0</v>
      </c>
      <c r="BU142">
        <v>0</v>
      </c>
      <c r="BV142">
        <v>84</v>
      </c>
      <c r="BW142">
        <v>7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4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5</v>
      </c>
      <c r="CM142">
        <v>0</v>
      </c>
      <c r="CN142">
        <v>0</v>
      </c>
      <c r="CO142">
        <v>11</v>
      </c>
      <c r="CP142">
        <v>0</v>
      </c>
      <c r="CQ142">
        <v>0</v>
      </c>
      <c r="CR142">
        <v>4</v>
      </c>
      <c r="CS142">
        <v>1</v>
      </c>
      <c r="CT142">
        <v>2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183</v>
      </c>
      <c r="DH142" s="32">
        <v>9205</v>
      </c>
      <c r="DI142" s="32">
        <v>13054</v>
      </c>
      <c r="DJ142" s="32">
        <v>6573</v>
      </c>
      <c r="DK142" s="32">
        <v>5729</v>
      </c>
      <c r="DL142" s="32">
        <v>10090</v>
      </c>
      <c r="DM142" s="32">
        <v>1136</v>
      </c>
      <c r="DN142" s="32">
        <v>81674</v>
      </c>
      <c r="DO142" s="32">
        <v>21667</v>
      </c>
      <c r="DP142" s="32">
        <v>5808</v>
      </c>
      <c r="DQ142" s="32">
        <v>11755</v>
      </c>
      <c r="DR142" s="32">
        <v>1761</v>
      </c>
      <c r="DS142" s="32">
        <v>9022</v>
      </c>
      <c r="DT142" s="32">
        <v>9278</v>
      </c>
      <c r="DU142" s="32">
        <v>2930</v>
      </c>
      <c r="DV142" s="32">
        <v>91236</v>
      </c>
      <c r="DW142" s="32">
        <v>91295</v>
      </c>
      <c r="DX142" s="32">
        <v>1254</v>
      </c>
      <c r="DY142" s="32">
        <v>13568</v>
      </c>
      <c r="DZ142" s="32">
        <v>3084</v>
      </c>
      <c r="EA142" s="32">
        <v>16385</v>
      </c>
      <c r="EB142" s="32">
        <v>11371</v>
      </c>
      <c r="EC142" s="32">
        <v>28968</v>
      </c>
      <c r="ED142" s="32">
        <v>64242</v>
      </c>
      <c r="EE142" s="32">
        <v>2377</v>
      </c>
      <c r="EF142" s="32">
        <v>19621</v>
      </c>
      <c r="EG142" s="32">
        <v>7643</v>
      </c>
      <c r="EH142" s="32">
        <v>1709</v>
      </c>
      <c r="EI142" s="32">
        <v>1877</v>
      </c>
      <c r="EJ142" s="32">
        <v>4212</v>
      </c>
      <c r="EK142" s="32">
        <v>110172</v>
      </c>
      <c r="EL142" s="32">
        <v>15506</v>
      </c>
      <c r="EM142" s="32">
        <v>4191</v>
      </c>
      <c r="EN142" s="32">
        <v>6189</v>
      </c>
      <c r="EO142" s="32">
        <v>1738</v>
      </c>
      <c r="EP142" s="32">
        <v>7077</v>
      </c>
      <c r="EQ142" s="32">
        <v>1139</v>
      </c>
      <c r="ER142" s="32">
        <v>40357</v>
      </c>
      <c r="ES142" s="32">
        <v>10142</v>
      </c>
      <c r="ET142" s="32">
        <v>10493</v>
      </c>
      <c r="EU142" s="32">
        <v>9331</v>
      </c>
      <c r="EV142" s="32">
        <v>11392</v>
      </c>
      <c r="EW142" s="32">
        <v>3418</v>
      </c>
      <c r="EX142" s="32">
        <v>34374</v>
      </c>
      <c r="EY142" s="32">
        <v>9176</v>
      </c>
      <c r="EZ142" s="32">
        <v>3585</v>
      </c>
      <c r="FA142" s="32">
        <v>6057</v>
      </c>
      <c r="FB142" s="32">
        <v>5151</v>
      </c>
      <c r="FC142" s="32">
        <v>713</v>
      </c>
      <c r="FD142" s="32">
        <v>7458</v>
      </c>
      <c r="FE142" s="32">
        <v>981</v>
      </c>
      <c r="FF142" s="32">
        <v>149702</v>
      </c>
      <c r="FG142" s="32">
        <v>996866</v>
      </c>
    </row>
    <row r="143" spans="1:163" x14ac:dyDescent="0.75">
      <c r="A143">
        <v>2012</v>
      </c>
      <c r="B143">
        <v>4</v>
      </c>
      <c r="C143">
        <v>15</v>
      </c>
      <c r="D143" s="22">
        <v>2</v>
      </c>
      <c r="E143" s="22">
        <v>28</v>
      </c>
      <c r="F143" s="11">
        <v>41013</v>
      </c>
      <c r="G143" s="11">
        <v>41007</v>
      </c>
      <c r="H143" s="33">
        <f t="shared" si="56"/>
        <v>1.0863661053775122E-4</v>
      </c>
      <c r="I143" s="33">
        <f t="shared" si="57"/>
        <v>0</v>
      </c>
      <c r="J143" s="33">
        <f t="shared" si="58"/>
        <v>0</v>
      </c>
      <c r="K143" s="33">
        <f t="shared" si="59"/>
        <v>0</v>
      </c>
      <c r="L143" s="33">
        <f t="shared" si="60"/>
        <v>0</v>
      </c>
      <c r="M143" s="33">
        <f t="shared" si="61"/>
        <v>0</v>
      </c>
      <c r="N143" s="33">
        <f t="shared" si="62"/>
        <v>6.1218992580258094E-5</v>
      </c>
      <c r="O143" s="33">
        <f t="shared" si="63"/>
        <v>1.8461254442239349E-4</v>
      </c>
      <c r="P143" s="33">
        <f t="shared" si="64"/>
        <v>0</v>
      </c>
      <c r="Q143" s="33">
        <f t="shared" si="65"/>
        <v>4.253509145044662E-3</v>
      </c>
      <c r="R143" s="33">
        <f t="shared" si="66"/>
        <v>0</v>
      </c>
      <c r="S143" s="33">
        <f t="shared" si="67"/>
        <v>0</v>
      </c>
      <c r="T143" s="33">
        <f t="shared" si="68"/>
        <v>0</v>
      </c>
      <c r="U143" s="33">
        <f t="shared" si="69"/>
        <v>0</v>
      </c>
      <c r="V143" s="33">
        <f t="shared" si="70"/>
        <v>8.3300451576132225E-4</v>
      </c>
      <c r="W143" s="33">
        <f t="shared" si="71"/>
        <v>1.3144202858864123E-4</v>
      </c>
      <c r="X143" s="33">
        <f t="shared" si="72"/>
        <v>0</v>
      </c>
      <c r="Y143" s="33">
        <f t="shared" si="73"/>
        <v>0</v>
      </c>
      <c r="Z143" s="33">
        <f t="shared" si="74"/>
        <v>0</v>
      </c>
      <c r="AA143" s="33">
        <f t="shared" si="75"/>
        <v>0</v>
      </c>
      <c r="AB143" s="33">
        <f t="shared" si="76"/>
        <v>0</v>
      </c>
      <c r="AC143" s="33">
        <f t="shared" si="77"/>
        <v>0</v>
      </c>
      <c r="AD143" s="33">
        <f t="shared" si="78"/>
        <v>1.7122754584228387E-4</v>
      </c>
      <c r="AE143" s="33">
        <f t="shared" si="79"/>
        <v>0</v>
      </c>
      <c r="AF143" s="33">
        <f t="shared" si="80"/>
        <v>1.0193160389378727E-4</v>
      </c>
      <c r="AG143" s="33">
        <f t="shared" si="81"/>
        <v>0</v>
      </c>
      <c r="AH143" s="33">
        <f t="shared" si="82"/>
        <v>0</v>
      </c>
      <c r="AI143" s="33">
        <f t="shared" si="83"/>
        <v>0</v>
      </c>
      <c r="AJ143" s="33">
        <f t="shared" si="84"/>
        <v>2.6115859449192783E-3</v>
      </c>
      <c r="AK143" s="33">
        <f t="shared" si="85"/>
        <v>0</v>
      </c>
      <c r="AL143" s="33">
        <f t="shared" si="86"/>
        <v>1.2898232942086933E-4</v>
      </c>
      <c r="AM143" s="33">
        <f t="shared" si="87"/>
        <v>0</v>
      </c>
      <c r="AN143" s="33">
        <f t="shared" si="88"/>
        <v>3.231539828728389E-4</v>
      </c>
      <c r="AO143" s="33">
        <f t="shared" si="89"/>
        <v>0</v>
      </c>
      <c r="AP143" s="33">
        <f t="shared" si="90"/>
        <v>0</v>
      </c>
      <c r="AQ143" s="33">
        <f t="shared" si="91"/>
        <v>0</v>
      </c>
      <c r="AR143" s="33">
        <f t="shared" si="92"/>
        <v>0</v>
      </c>
      <c r="AS143" s="33">
        <f t="shared" si="93"/>
        <v>9.859988168014199E-5</v>
      </c>
      <c r="AT143" s="33">
        <f t="shared" si="94"/>
        <v>7.6241303726293718E-4</v>
      </c>
      <c r="AU143" s="33">
        <f t="shared" si="95"/>
        <v>0</v>
      </c>
      <c r="AV143" s="33">
        <f t="shared" si="96"/>
        <v>0</v>
      </c>
      <c r="AW143" s="33">
        <f t="shared" si="97"/>
        <v>0</v>
      </c>
      <c r="AX143" s="33">
        <f t="shared" si="98"/>
        <v>0</v>
      </c>
      <c r="AY143" s="33">
        <f t="shared" si="99"/>
        <v>0</v>
      </c>
      <c r="AZ143" s="33">
        <f t="shared" si="100"/>
        <v>0</v>
      </c>
      <c r="BA143" s="33">
        <f t="shared" si="101"/>
        <v>1.6509823344890211E-4</v>
      </c>
      <c r="BB143" s="33">
        <f t="shared" si="102"/>
        <v>0</v>
      </c>
      <c r="BC143" s="33">
        <f t="shared" si="103"/>
        <v>0</v>
      </c>
      <c r="BD143" s="33">
        <f t="shared" si="104"/>
        <v>0</v>
      </c>
      <c r="BE143" s="33">
        <f t="shared" si="105"/>
        <v>0</v>
      </c>
      <c r="BF143" s="33">
        <f t="shared" si="106"/>
        <v>2.0039812427355681E-5</v>
      </c>
      <c r="BG143" s="33">
        <f t="shared" si="107"/>
        <v>1.8959418818577422E-4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5</v>
      </c>
      <c r="BO143">
        <v>4</v>
      </c>
      <c r="BP143">
        <v>0</v>
      </c>
      <c r="BQ143">
        <v>50</v>
      </c>
      <c r="BR143">
        <v>0</v>
      </c>
      <c r="BS143">
        <v>0</v>
      </c>
      <c r="BT143">
        <v>0</v>
      </c>
      <c r="BU143">
        <v>0</v>
      </c>
      <c r="BV143">
        <v>76</v>
      </c>
      <c r="BW143">
        <v>12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11</v>
      </c>
      <c r="CE143">
        <v>0</v>
      </c>
      <c r="CF143">
        <v>2</v>
      </c>
      <c r="CG143">
        <v>0</v>
      </c>
      <c r="CH143">
        <v>0</v>
      </c>
      <c r="CI143">
        <v>0</v>
      </c>
      <c r="CJ143">
        <v>11</v>
      </c>
      <c r="CK143">
        <v>0</v>
      </c>
      <c r="CL143">
        <v>2</v>
      </c>
      <c r="CM143">
        <v>0</v>
      </c>
      <c r="CN143">
        <v>2</v>
      </c>
      <c r="CO143">
        <v>0</v>
      </c>
      <c r="CP143">
        <v>0</v>
      </c>
      <c r="CQ143">
        <v>0</v>
      </c>
      <c r="CR143">
        <v>0</v>
      </c>
      <c r="CS143">
        <v>1</v>
      </c>
      <c r="CT143">
        <v>8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1</v>
      </c>
      <c r="DB143">
        <v>0</v>
      </c>
      <c r="DC143">
        <v>0</v>
      </c>
      <c r="DD143">
        <v>0</v>
      </c>
      <c r="DE143">
        <v>0</v>
      </c>
      <c r="DF143">
        <v>3</v>
      </c>
      <c r="DG143">
        <v>189</v>
      </c>
      <c r="DH143" s="32">
        <v>9205</v>
      </c>
      <c r="DI143" s="32">
        <v>13054</v>
      </c>
      <c r="DJ143" s="32">
        <v>6573</v>
      </c>
      <c r="DK143" s="32">
        <v>5729</v>
      </c>
      <c r="DL143" s="32">
        <v>10090</v>
      </c>
      <c r="DM143" s="32">
        <v>1136</v>
      </c>
      <c r="DN143" s="32">
        <v>81674</v>
      </c>
      <c r="DO143" s="32">
        <v>21667</v>
      </c>
      <c r="DP143" s="32">
        <v>5808</v>
      </c>
      <c r="DQ143" s="32">
        <v>11755</v>
      </c>
      <c r="DR143" s="32">
        <v>1761</v>
      </c>
      <c r="DS143" s="32">
        <v>9022</v>
      </c>
      <c r="DT143" s="32">
        <v>9278</v>
      </c>
      <c r="DU143" s="32">
        <v>2930</v>
      </c>
      <c r="DV143" s="32">
        <v>91236</v>
      </c>
      <c r="DW143" s="32">
        <v>91295</v>
      </c>
      <c r="DX143" s="32">
        <v>1254</v>
      </c>
      <c r="DY143" s="32">
        <v>13568</v>
      </c>
      <c r="DZ143" s="32">
        <v>3084</v>
      </c>
      <c r="EA143" s="32">
        <v>16385</v>
      </c>
      <c r="EB143" s="32">
        <v>11371</v>
      </c>
      <c r="EC143" s="32">
        <v>28968</v>
      </c>
      <c r="ED143" s="32">
        <v>64242</v>
      </c>
      <c r="EE143" s="32">
        <v>2377</v>
      </c>
      <c r="EF143" s="32">
        <v>19621</v>
      </c>
      <c r="EG143" s="32">
        <v>7643</v>
      </c>
      <c r="EH143" s="32">
        <v>1709</v>
      </c>
      <c r="EI143" s="32">
        <v>1877</v>
      </c>
      <c r="EJ143" s="32">
        <v>4212</v>
      </c>
      <c r="EK143" s="32">
        <v>110172</v>
      </c>
      <c r="EL143" s="32">
        <v>15506</v>
      </c>
      <c r="EM143" s="32">
        <v>4191</v>
      </c>
      <c r="EN143" s="32">
        <v>6189</v>
      </c>
      <c r="EO143" s="32">
        <v>1738</v>
      </c>
      <c r="EP143" s="32">
        <v>7077</v>
      </c>
      <c r="EQ143" s="32">
        <v>1139</v>
      </c>
      <c r="ER143" s="32">
        <v>40357</v>
      </c>
      <c r="ES143" s="32">
        <v>10142</v>
      </c>
      <c r="ET143" s="32">
        <v>10493</v>
      </c>
      <c r="EU143" s="32">
        <v>9331</v>
      </c>
      <c r="EV143" s="32">
        <v>11392</v>
      </c>
      <c r="EW143" s="32">
        <v>3418</v>
      </c>
      <c r="EX143" s="32">
        <v>34374</v>
      </c>
      <c r="EY143" s="32">
        <v>9176</v>
      </c>
      <c r="EZ143" s="32">
        <v>3585</v>
      </c>
      <c r="FA143" s="32">
        <v>6057</v>
      </c>
      <c r="FB143" s="32">
        <v>5151</v>
      </c>
      <c r="FC143" s="32">
        <v>713</v>
      </c>
      <c r="FD143" s="32">
        <v>7458</v>
      </c>
      <c r="FE143" s="32">
        <v>981</v>
      </c>
      <c r="FF143" s="32">
        <v>149702</v>
      </c>
      <c r="FG143" s="32">
        <v>996866</v>
      </c>
    </row>
    <row r="144" spans="1:163" x14ac:dyDescent="0.75">
      <c r="A144">
        <v>2012</v>
      </c>
      <c r="B144">
        <v>4</v>
      </c>
      <c r="C144">
        <v>16</v>
      </c>
      <c r="D144" s="22">
        <v>2</v>
      </c>
      <c r="E144" s="22">
        <v>29</v>
      </c>
      <c r="F144" s="11">
        <v>41020</v>
      </c>
      <c r="G144" s="11">
        <v>41014</v>
      </c>
      <c r="H144" s="33">
        <f t="shared" si="56"/>
        <v>3.2590983161325367E-4</v>
      </c>
      <c r="I144" s="33">
        <f t="shared" si="57"/>
        <v>0</v>
      </c>
      <c r="J144" s="33">
        <f t="shared" si="58"/>
        <v>0</v>
      </c>
      <c r="K144" s="33">
        <f t="shared" si="59"/>
        <v>0</v>
      </c>
      <c r="L144" s="33">
        <f t="shared" si="60"/>
        <v>0</v>
      </c>
      <c r="M144" s="33">
        <f t="shared" si="61"/>
        <v>0</v>
      </c>
      <c r="N144" s="33">
        <f t="shared" si="62"/>
        <v>6.1218992580258094E-5</v>
      </c>
      <c r="O144" s="33">
        <f t="shared" si="63"/>
        <v>9.2306272211196746E-5</v>
      </c>
      <c r="P144" s="33">
        <f t="shared" si="64"/>
        <v>8.6088154269972454E-4</v>
      </c>
      <c r="Q144" s="33">
        <f t="shared" si="65"/>
        <v>4.7639302424500214E-3</v>
      </c>
      <c r="R144" s="33">
        <f t="shared" si="66"/>
        <v>0</v>
      </c>
      <c r="S144" s="33">
        <f t="shared" si="67"/>
        <v>0</v>
      </c>
      <c r="T144" s="33">
        <f t="shared" si="68"/>
        <v>0</v>
      </c>
      <c r="U144" s="33">
        <f t="shared" si="69"/>
        <v>0</v>
      </c>
      <c r="V144" s="33">
        <f t="shared" si="70"/>
        <v>5.6995045815248367E-4</v>
      </c>
      <c r="W144" s="33">
        <f t="shared" si="71"/>
        <v>6.5721014294320613E-5</v>
      </c>
      <c r="X144" s="33">
        <f t="shared" si="72"/>
        <v>0</v>
      </c>
      <c r="Y144" s="33">
        <f t="shared" si="73"/>
        <v>0</v>
      </c>
      <c r="Z144" s="33">
        <f t="shared" si="74"/>
        <v>0</v>
      </c>
      <c r="AA144" s="33">
        <f t="shared" si="75"/>
        <v>0</v>
      </c>
      <c r="AB144" s="33">
        <f t="shared" si="76"/>
        <v>0</v>
      </c>
      <c r="AC144" s="33">
        <f t="shared" si="77"/>
        <v>0</v>
      </c>
      <c r="AD144" s="33">
        <f t="shared" si="78"/>
        <v>3.113228106223343E-5</v>
      </c>
      <c r="AE144" s="33">
        <f t="shared" si="79"/>
        <v>0</v>
      </c>
      <c r="AF144" s="33">
        <f t="shared" si="80"/>
        <v>5.0965801946893634E-5</v>
      </c>
      <c r="AG144" s="33">
        <f t="shared" si="81"/>
        <v>0</v>
      </c>
      <c r="AH144" s="33">
        <f t="shared" si="82"/>
        <v>4.6811000585137508E-3</v>
      </c>
      <c r="AI144" s="33">
        <f t="shared" si="83"/>
        <v>0</v>
      </c>
      <c r="AJ144" s="33">
        <f t="shared" si="84"/>
        <v>2.3741690408357074E-3</v>
      </c>
      <c r="AK144" s="33">
        <f t="shared" si="85"/>
        <v>0</v>
      </c>
      <c r="AL144" s="33">
        <f t="shared" si="86"/>
        <v>5.1592931768347733E-4</v>
      </c>
      <c r="AM144" s="33">
        <f t="shared" si="87"/>
        <v>0</v>
      </c>
      <c r="AN144" s="33">
        <f t="shared" si="88"/>
        <v>4.8473097430925838E-4</v>
      </c>
      <c r="AO144" s="33">
        <f t="shared" si="89"/>
        <v>0</v>
      </c>
      <c r="AP144" s="33">
        <f t="shared" si="90"/>
        <v>0</v>
      </c>
      <c r="AQ144" s="33">
        <f t="shared" si="91"/>
        <v>0</v>
      </c>
      <c r="AR144" s="33">
        <f t="shared" si="92"/>
        <v>0</v>
      </c>
      <c r="AS144" s="33">
        <f t="shared" si="93"/>
        <v>1.2817984618418458E-3</v>
      </c>
      <c r="AT144" s="33">
        <f t="shared" si="94"/>
        <v>1.1436195558944058E-3</v>
      </c>
      <c r="AU144" s="33">
        <f t="shared" si="95"/>
        <v>0</v>
      </c>
      <c r="AV144" s="33">
        <f t="shared" si="96"/>
        <v>0</v>
      </c>
      <c r="AW144" s="33">
        <f t="shared" si="97"/>
        <v>0</v>
      </c>
      <c r="AX144" s="33">
        <f t="shared" si="98"/>
        <v>0</v>
      </c>
      <c r="AY144" s="33">
        <f t="shared" si="99"/>
        <v>0</v>
      </c>
      <c r="AZ144" s="33">
        <f t="shared" si="100"/>
        <v>0</v>
      </c>
      <c r="BA144" s="33">
        <f t="shared" si="101"/>
        <v>0</v>
      </c>
      <c r="BB144" s="33">
        <f t="shared" si="102"/>
        <v>3.8827412152980003E-4</v>
      </c>
      <c r="BC144" s="33">
        <f t="shared" si="103"/>
        <v>0</v>
      </c>
      <c r="BD144" s="33">
        <f t="shared" si="104"/>
        <v>1.3408420488066506E-4</v>
      </c>
      <c r="BE144" s="33">
        <f t="shared" si="105"/>
        <v>0</v>
      </c>
      <c r="BF144" s="33">
        <f t="shared" si="106"/>
        <v>2.0039812427355681E-5</v>
      </c>
      <c r="BG144" s="33">
        <f t="shared" si="107"/>
        <v>1.9260361974427856E-4</v>
      </c>
      <c r="BH144">
        <v>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5</v>
      </c>
      <c r="BO144">
        <v>2</v>
      </c>
      <c r="BP144">
        <v>5</v>
      </c>
      <c r="BQ144">
        <v>56</v>
      </c>
      <c r="BR144">
        <v>0</v>
      </c>
      <c r="BS144">
        <v>0</v>
      </c>
      <c r="BT144">
        <v>0</v>
      </c>
      <c r="BU144">
        <v>0</v>
      </c>
      <c r="BV144">
        <v>52</v>
      </c>
      <c r="BW144">
        <v>6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2</v>
      </c>
      <c r="CE144">
        <v>0</v>
      </c>
      <c r="CF144">
        <v>1</v>
      </c>
      <c r="CG144">
        <v>0</v>
      </c>
      <c r="CH144">
        <v>8</v>
      </c>
      <c r="CI144">
        <v>0</v>
      </c>
      <c r="CJ144">
        <v>10</v>
      </c>
      <c r="CK144">
        <v>0</v>
      </c>
      <c r="CL144">
        <v>8</v>
      </c>
      <c r="CM144">
        <v>0</v>
      </c>
      <c r="CN144">
        <v>3</v>
      </c>
      <c r="CO144">
        <v>0</v>
      </c>
      <c r="CP144">
        <v>0</v>
      </c>
      <c r="CQ144">
        <v>0</v>
      </c>
      <c r="CR144">
        <v>0</v>
      </c>
      <c r="CS144">
        <v>13</v>
      </c>
      <c r="CT144">
        <v>12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2</v>
      </c>
      <c r="DC144">
        <v>0</v>
      </c>
      <c r="DD144">
        <v>1</v>
      </c>
      <c r="DE144">
        <v>0</v>
      </c>
      <c r="DF144">
        <v>3</v>
      </c>
      <c r="DG144">
        <v>192</v>
      </c>
      <c r="DH144" s="32">
        <v>9205</v>
      </c>
      <c r="DI144" s="32">
        <v>13054</v>
      </c>
      <c r="DJ144" s="32">
        <v>6573</v>
      </c>
      <c r="DK144" s="32">
        <v>5729</v>
      </c>
      <c r="DL144" s="32">
        <v>10090</v>
      </c>
      <c r="DM144" s="32">
        <v>1136</v>
      </c>
      <c r="DN144" s="32">
        <v>81674</v>
      </c>
      <c r="DO144" s="32">
        <v>21667</v>
      </c>
      <c r="DP144" s="32">
        <v>5808</v>
      </c>
      <c r="DQ144" s="32">
        <v>11755</v>
      </c>
      <c r="DR144" s="32">
        <v>1761</v>
      </c>
      <c r="DS144" s="32">
        <v>9022</v>
      </c>
      <c r="DT144" s="32">
        <v>9278</v>
      </c>
      <c r="DU144" s="32">
        <v>2930</v>
      </c>
      <c r="DV144" s="32">
        <v>91236</v>
      </c>
      <c r="DW144" s="32">
        <v>91295</v>
      </c>
      <c r="DX144" s="32">
        <v>1254</v>
      </c>
      <c r="DY144" s="32">
        <v>13568</v>
      </c>
      <c r="DZ144" s="32">
        <v>3084</v>
      </c>
      <c r="EA144" s="32">
        <v>16385</v>
      </c>
      <c r="EB144" s="32">
        <v>11371</v>
      </c>
      <c r="EC144" s="32">
        <v>28968</v>
      </c>
      <c r="ED144" s="32">
        <v>64242</v>
      </c>
      <c r="EE144" s="32">
        <v>2377</v>
      </c>
      <c r="EF144" s="32">
        <v>19621</v>
      </c>
      <c r="EG144" s="32">
        <v>7643</v>
      </c>
      <c r="EH144" s="32">
        <v>1709</v>
      </c>
      <c r="EI144" s="32">
        <v>1877</v>
      </c>
      <c r="EJ144" s="32">
        <v>4212</v>
      </c>
      <c r="EK144" s="32">
        <v>110172</v>
      </c>
      <c r="EL144" s="32">
        <v>15506</v>
      </c>
      <c r="EM144" s="32">
        <v>4191</v>
      </c>
      <c r="EN144" s="32">
        <v>6189</v>
      </c>
      <c r="EO144" s="32">
        <v>1738</v>
      </c>
      <c r="EP144" s="32">
        <v>7077</v>
      </c>
      <c r="EQ144" s="32">
        <v>1139</v>
      </c>
      <c r="ER144" s="32">
        <v>40357</v>
      </c>
      <c r="ES144" s="32">
        <v>10142</v>
      </c>
      <c r="ET144" s="32">
        <v>10493</v>
      </c>
      <c r="EU144" s="32">
        <v>9331</v>
      </c>
      <c r="EV144" s="32">
        <v>11392</v>
      </c>
      <c r="EW144" s="32">
        <v>3418</v>
      </c>
      <c r="EX144" s="32">
        <v>34374</v>
      </c>
      <c r="EY144" s="32">
        <v>9176</v>
      </c>
      <c r="EZ144" s="32">
        <v>3585</v>
      </c>
      <c r="FA144" s="32">
        <v>6057</v>
      </c>
      <c r="FB144" s="32">
        <v>5151</v>
      </c>
      <c r="FC144" s="32">
        <v>713</v>
      </c>
      <c r="FD144" s="32">
        <v>7458</v>
      </c>
      <c r="FE144" s="32">
        <v>981</v>
      </c>
      <c r="FF144" s="32">
        <v>149702</v>
      </c>
      <c r="FG144" s="32">
        <v>996866</v>
      </c>
    </row>
    <row r="145" spans="1:163" x14ac:dyDescent="0.75">
      <c r="A145">
        <v>2012</v>
      </c>
      <c r="B145">
        <v>4</v>
      </c>
      <c r="C145">
        <v>17</v>
      </c>
      <c r="D145" s="22">
        <v>2</v>
      </c>
      <c r="E145" s="22">
        <v>30</v>
      </c>
      <c r="F145" s="11">
        <v>41027</v>
      </c>
      <c r="G145" s="11">
        <v>41021</v>
      </c>
      <c r="H145" s="33">
        <f t="shared" si="56"/>
        <v>1.0863661053775122E-4</v>
      </c>
      <c r="I145" s="33">
        <f t="shared" si="57"/>
        <v>0</v>
      </c>
      <c r="J145" s="33">
        <f t="shared" si="58"/>
        <v>0</v>
      </c>
      <c r="K145" s="33">
        <f t="shared" si="59"/>
        <v>0</v>
      </c>
      <c r="L145" s="33">
        <f t="shared" si="60"/>
        <v>0</v>
      </c>
      <c r="M145" s="33">
        <f t="shared" si="61"/>
        <v>0</v>
      </c>
      <c r="N145" s="33">
        <f t="shared" si="62"/>
        <v>6.1218992580258094E-5</v>
      </c>
      <c r="O145" s="33">
        <f t="shared" si="63"/>
        <v>0</v>
      </c>
      <c r="P145" s="33">
        <f t="shared" si="64"/>
        <v>1.7217630853994491E-4</v>
      </c>
      <c r="Q145" s="33">
        <f t="shared" si="65"/>
        <v>4.7639302424500214E-3</v>
      </c>
      <c r="R145" s="33">
        <f t="shared" si="66"/>
        <v>0</v>
      </c>
      <c r="S145" s="33">
        <f t="shared" si="67"/>
        <v>0</v>
      </c>
      <c r="T145" s="33">
        <f t="shared" si="68"/>
        <v>0</v>
      </c>
      <c r="U145" s="33">
        <f t="shared" si="69"/>
        <v>0</v>
      </c>
      <c r="V145" s="33">
        <f t="shared" si="70"/>
        <v>3.5073874347845151E-4</v>
      </c>
      <c r="W145" s="33">
        <f t="shared" si="71"/>
        <v>0</v>
      </c>
      <c r="X145" s="33">
        <f t="shared" si="72"/>
        <v>0</v>
      </c>
      <c r="Y145" s="33">
        <f t="shared" si="73"/>
        <v>0</v>
      </c>
      <c r="Z145" s="33">
        <f t="shared" si="74"/>
        <v>0</v>
      </c>
      <c r="AA145" s="33">
        <f t="shared" si="75"/>
        <v>0</v>
      </c>
      <c r="AB145" s="33">
        <f t="shared" si="76"/>
        <v>0</v>
      </c>
      <c r="AC145" s="33">
        <f t="shared" si="77"/>
        <v>0</v>
      </c>
      <c r="AD145" s="33">
        <f t="shared" si="78"/>
        <v>0</v>
      </c>
      <c r="AE145" s="33">
        <f t="shared" si="79"/>
        <v>0</v>
      </c>
      <c r="AF145" s="33">
        <f t="shared" si="80"/>
        <v>5.0965801946893634E-5</v>
      </c>
      <c r="AG145" s="33">
        <f t="shared" si="81"/>
        <v>0</v>
      </c>
      <c r="AH145" s="33">
        <f t="shared" si="82"/>
        <v>4.0959625511995321E-3</v>
      </c>
      <c r="AI145" s="33">
        <f t="shared" si="83"/>
        <v>0</v>
      </c>
      <c r="AJ145" s="33">
        <f t="shared" si="84"/>
        <v>1.6619183285849952E-3</v>
      </c>
      <c r="AK145" s="33">
        <f t="shared" si="85"/>
        <v>0</v>
      </c>
      <c r="AL145" s="33">
        <f t="shared" si="86"/>
        <v>0</v>
      </c>
      <c r="AM145" s="33">
        <f t="shared" si="87"/>
        <v>0</v>
      </c>
      <c r="AN145" s="33">
        <f t="shared" si="88"/>
        <v>0</v>
      </c>
      <c r="AO145" s="33">
        <f t="shared" si="89"/>
        <v>0</v>
      </c>
      <c r="AP145" s="33">
        <f t="shared" si="90"/>
        <v>0</v>
      </c>
      <c r="AQ145" s="33">
        <f t="shared" si="91"/>
        <v>0</v>
      </c>
      <c r="AR145" s="33">
        <f t="shared" si="92"/>
        <v>0</v>
      </c>
      <c r="AS145" s="33">
        <f t="shared" si="93"/>
        <v>9.859988168014199E-5</v>
      </c>
      <c r="AT145" s="33">
        <f t="shared" si="94"/>
        <v>6.6711140760506999E-4</v>
      </c>
      <c r="AU145" s="33">
        <f t="shared" si="95"/>
        <v>0</v>
      </c>
      <c r="AV145" s="33">
        <f t="shared" si="96"/>
        <v>0</v>
      </c>
      <c r="AW145" s="33">
        <f t="shared" si="97"/>
        <v>0</v>
      </c>
      <c r="AX145" s="33">
        <f t="shared" si="98"/>
        <v>0</v>
      </c>
      <c r="AY145" s="33">
        <f t="shared" si="99"/>
        <v>0</v>
      </c>
      <c r="AZ145" s="33">
        <f t="shared" si="100"/>
        <v>0</v>
      </c>
      <c r="BA145" s="33">
        <f t="shared" si="101"/>
        <v>0</v>
      </c>
      <c r="BB145" s="33">
        <f t="shared" si="102"/>
        <v>0</v>
      </c>
      <c r="BC145" s="33">
        <f t="shared" si="103"/>
        <v>0</v>
      </c>
      <c r="BD145" s="33">
        <f t="shared" si="104"/>
        <v>0</v>
      </c>
      <c r="BE145" s="33">
        <f t="shared" si="105"/>
        <v>0</v>
      </c>
      <c r="BF145" s="33">
        <f t="shared" si="106"/>
        <v>6.6799374757852265E-6</v>
      </c>
      <c r="BG145" s="33">
        <f t="shared" si="107"/>
        <v>1.1937411848733932E-4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5</v>
      </c>
      <c r="BO145">
        <v>0</v>
      </c>
      <c r="BP145">
        <v>1</v>
      </c>
      <c r="BQ145">
        <v>56</v>
      </c>
      <c r="BR145">
        <v>0</v>
      </c>
      <c r="BS145">
        <v>0</v>
      </c>
      <c r="BT145">
        <v>0</v>
      </c>
      <c r="BU145">
        <v>0</v>
      </c>
      <c r="BV145">
        <v>32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0</v>
      </c>
      <c r="CH145">
        <v>7</v>
      </c>
      <c r="CI145">
        <v>0</v>
      </c>
      <c r="CJ145">
        <v>7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7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</v>
      </c>
      <c r="DG145">
        <v>119</v>
      </c>
      <c r="DH145" s="32">
        <v>9205</v>
      </c>
      <c r="DI145" s="32">
        <v>13054</v>
      </c>
      <c r="DJ145" s="32">
        <v>6573</v>
      </c>
      <c r="DK145" s="32">
        <v>5729</v>
      </c>
      <c r="DL145" s="32">
        <v>10090</v>
      </c>
      <c r="DM145" s="32">
        <v>1136</v>
      </c>
      <c r="DN145" s="32">
        <v>81674</v>
      </c>
      <c r="DO145" s="32">
        <v>21667</v>
      </c>
      <c r="DP145" s="32">
        <v>5808</v>
      </c>
      <c r="DQ145" s="32">
        <v>11755</v>
      </c>
      <c r="DR145" s="32">
        <v>1761</v>
      </c>
      <c r="DS145" s="32">
        <v>9022</v>
      </c>
      <c r="DT145" s="32">
        <v>9278</v>
      </c>
      <c r="DU145" s="32">
        <v>2930</v>
      </c>
      <c r="DV145" s="32">
        <v>91236</v>
      </c>
      <c r="DW145" s="32">
        <v>91295</v>
      </c>
      <c r="DX145" s="32">
        <v>1254</v>
      </c>
      <c r="DY145" s="32">
        <v>13568</v>
      </c>
      <c r="DZ145" s="32">
        <v>3084</v>
      </c>
      <c r="EA145" s="32">
        <v>16385</v>
      </c>
      <c r="EB145" s="32">
        <v>11371</v>
      </c>
      <c r="EC145" s="32">
        <v>28968</v>
      </c>
      <c r="ED145" s="32">
        <v>64242</v>
      </c>
      <c r="EE145" s="32">
        <v>2377</v>
      </c>
      <c r="EF145" s="32">
        <v>19621</v>
      </c>
      <c r="EG145" s="32">
        <v>7643</v>
      </c>
      <c r="EH145" s="32">
        <v>1709</v>
      </c>
      <c r="EI145" s="32">
        <v>1877</v>
      </c>
      <c r="EJ145" s="32">
        <v>4212</v>
      </c>
      <c r="EK145" s="32">
        <v>110172</v>
      </c>
      <c r="EL145" s="32">
        <v>15506</v>
      </c>
      <c r="EM145" s="32">
        <v>4191</v>
      </c>
      <c r="EN145" s="32">
        <v>6189</v>
      </c>
      <c r="EO145" s="32">
        <v>1738</v>
      </c>
      <c r="EP145" s="32">
        <v>7077</v>
      </c>
      <c r="EQ145" s="32">
        <v>1139</v>
      </c>
      <c r="ER145" s="32">
        <v>40357</v>
      </c>
      <c r="ES145" s="32">
        <v>10142</v>
      </c>
      <c r="ET145" s="32">
        <v>10493</v>
      </c>
      <c r="EU145" s="32">
        <v>9331</v>
      </c>
      <c r="EV145" s="32">
        <v>11392</v>
      </c>
      <c r="EW145" s="32">
        <v>3418</v>
      </c>
      <c r="EX145" s="32">
        <v>34374</v>
      </c>
      <c r="EY145" s="32">
        <v>9176</v>
      </c>
      <c r="EZ145" s="32">
        <v>3585</v>
      </c>
      <c r="FA145" s="32">
        <v>6057</v>
      </c>
      <c r="FB145" s="32">
        <v>5151</v>
      </c>
      <c r="FC145" s="32">
        <v>713</v>
      </c>
      <c r="FD145" s="32">
        <v>7458</v>
      </c>
      <c r="FE145" s="32">
        <v>981</v>
      </c>
      <c r="FF145" s="32">
        <v>149702</v>
      </c>
      <c r="FG145" s="32">
        <v>996866</v>
      </c>
    </row>
    <row r="146" spans="1:163" x14ac:dyDescent="0.75">
      <c r="A146">
        <v>2012</v>
      </c>
      <c r="B146">
        <v>4</v>
      </c>
      <c r="C146">
        <v>18</v>
      </c>
      <c r="D146" s="22">
        <v>2</v>
      </c>
      <c r="E146" s="22">
        <v>31</v>
      </c>
      <c r="F146" s="11">
        <v>41034</v>
      </c>
      <c r="G146" s="11">
        <v>41028</v>
      </c>
      <c r="H146" s="33">
        <f t="shared" si="56"/>
        <v>1.0863661053775122E-4</v>
      </c>
      <c r="I146" s="33">
        <f t="shared" si="57"/>
        <v>0</v>
      </c>
      <c r="J146" s="33">
        <f t="shared" si="58"/>
        <v>0</v>
      </c>
      <c r="K146" s="33">
        <f t="shared" si="59"/>
        <v>0</v>
      </c>
      <c r="L146" s="33">
        <f t="shared" si="60"/>
        <v>0</v>
      </c>
      <c r="M146" s="33">
        <f t="shared" si="61"/>
        <v>0</v>
      </c>
      <c r="N146" s="33">
        <f t="shared" si="62"/>
        <v>4.8975194064206482E-5</v>
      </c>
      <c r="O146" s="33">
        <f t="shared" si="63"/>
        <v>0</v>
      </c>
      <c r="P146" s="33">
        <f t="shared" si="64"/>
        <v>0</v>
      </c>
      <c r="Q146" s="33">
        <f t="shared" si="65"/>
        <v>5.1042109740535944E-3</v>
      </c>
      <c r="R146" s="33">
        <f t="shared" si="66"/>
        <v>0</v>
      </c>
      <c r="S146" s="33">
        <f t="shared" si="67"/>
        <v>0</v>
      </c>
      <c r="T146" s="33">
        <f t="shared" si="68"/>
        <v>0</v>
      </c>
      <c r="U146" s="33">
        <f t="shared" si="69"/>
        <v>0</v>
      </c>
      <c r="V146" s="33">
        <f t="shared" si="70"/>
        <v>7.6724100135911261E-5</v>
      </c>
      <c r="W146" s="33">
        <f t="shared" si="71"/>
        <v>0</v>
      </c>
      <c r="X146" s="33">
        <f t="shared" si="72"/>
        <v>0</v>
      </c>
      <c r="Y146" s="33">
        <f t="shared" si="73"/>
        <v>0</v>
      </c>
      <c r="Z146" s="33">
        <f t="shared" si="74"/>
        <v>0</v>
      </c>
      <c r="AA146" s="33">
        <f t="shared" si="75"/>
        <v>5.4317973756484589E-3</v>
      </c>
      <c r="AB146" s="33">
        <f t="shared" si="76"/>
        <v>0</v>
      </c>
      <c r="AC146" s="33">
        <f t="shared" si="77"/>
        <v>0</v>
      </c>
      <c r="AD146" s="33">
        <f t="shared" si="78"/>
        <v>3.113228106223343E-5</v>
      </c>
      <c r="AE146" s="33">
        <f t="shared" si="79"/>
        <v>0</v>
      </c>
      <c r="AF146" s="33">
        <f t="shared" si="80"/>
        <v>0</v>
      </c>
      <c r="AG146" s="33">
        <f t="shared" si="81"/>
        <v>0</v>
      </c>
      <c r="AH146" s="33">
        <f t="shared" si="82"/>
        <v>0</v>
      </c>
      <c r="AI146" s="33">
        <f t="shared" si="83"/>
        <v>0</v>
      </c>
      <c r="AJ146" s="33">
        <f t="shared" si="84"/>
        <v>1.4245014245014246E-3</v>
      </c>
      <c r="AK146" s="33">
        <f t="shared" si="85"/>
        <v>0</v>
      </c>
      <c r="AL146" s="33">
        <f t="shared" si="86"/>
        <v>0</v>
      </c>
      <c r="AM146" s="33">
        <f t="shared" si="87"/>
        <v>0</v>
      </c>
      <c r="AN146" s="33">
        <f t="shared" si="88"/>
        <v>0</v>
      </c>
      <c r="AO146" s="33">
        <f t="shared" si="89"/>
        <v>0</v>
      </c>
      <c r="AP146" s="33">
        <f t="shared" si="90"/>
        <v>0</v>
      </c>
      <c r="AQ146" s="33">
        <f t="shared" si="91"/>
        <v>0</v>
      </c>
      <c r="AR146" s="33">
        <f t="shared" si="92"/>
        <v>0</v>
      </c>
      <c r="AS146" s="33">
        <f t="shared" si="93"/>
        <v>0</v>
      </c>
      <c r="AT146" s="33">
        <f t="shared" si="94"/>
        <v>6.6711140760506999E-4</v>
      </c>
      <c r="AU146" s="33">
        <f t="shared" si="95"/>
        <v>0</v>
      </c>
      <c r="AV146" s="33">
        <f t="shared" si="96"/>
        <v>0</v>
      </c>
      <c r="AW146" s="33">
        <f t="shared" si="97"/>
        <v>0</v>
      </c>
      <c r="AX146" s="33">
        <f t="shared" si="98"/>
        <v>0</v>
      </c>
      <c r="AY146" s="33">
        <f t="shared" si="99"/>
        <v>0</v>
      </c>
      <c r="AZ146" s="33">
        <f t="shared" si="100"/>
        <v>0</v>
      </c>
      <c r="BA146" s="33">
        <f t="shared" si="101"/>
        <v>0</v>
      </c>
      <c r="BB146" s="33">
        <f t="shared" si="102"/>
        <v>0</v>
      </c>
      <c r="BC146" s="33">
        <f t="shared" si="103"/>
        <v>0</v>
      </c>
      <c r="BD146" s="33">
        <f t="shared" si="104"/>
        <v>1.3408420488066506E-4</v>
      </c>
      <c r="BE146" s="33">
        <f t="shared" si="105"/>
        <v>0</v>
      </c>
      <c r="BF146" s="33">
        <f t="shared" si="106"/>
        <v>0</v>
      </c>
      <c r="BG146" s="33">
        <f t="shared" si="107"/>
        <v>1.7755646195175681E-4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4</v>
      </c>
      <c r="BO146">
        <v>0</v>
      </c>
      <c r="BP146">
        <v>0</v>
      </c>
      <c r="BQ146">
        <v>60</v>
      </c>
      <c r="BR146">
        <v>0</v>
      </c>
      <c r="BS146">
        <v>0</v>
      </c>
      <c r="BT146">
        <v>0</v>
      </c>
      <c r="BU146">
        <v>0</v>
      </c>
      <c r="BV146">
        <v>7</v>
      </c>
      <c r="BW146">
        <v>0</v>
      </c>
      <c r="BX146">
        <v>0</v>
      </c>
      <c r="BY146">
        <v>0</v>
      </c>
      <c r="BZ146">
        <v>0</v>
      </c>
      <c r="CA146">
        <v>89</v>
      </c>
      <c r="CB146">
        <v>0</v>
      </c>
      <c r="CC146">
        <v>0</v>
      </c>
      <c r="CD146">
        <v>2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6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7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1</v>
      </c>
      <c r="DE146">
        <v>0</v>
      </c>
      <c r="DF146">
        <v>0</v>
      </c>
      <c r="DG146">
        <v>177</v>
      </c>
      <c r="DH146" s="32">
        <v>9205</v>
      </c>
      <c r="DI146" s="32">
        <v>13054</v>
      </c>
      <c r="DJ146" s="32">
        <v>6573</v>
      </c>
      <c r="DK146" s="32">
        <v>5729</v>
      </c>
      <c r="DL146" s="32">
        <v>10090</v>
      </c>
      <c r="DM146" s="32">
        <v>1136</v>
      </c>
      <c r="DN146" s="32">
        <v>81674</v>
      </c>
      <c r="DO146" s="32">
        <v>21667</v>
      </c>
      <c r="DP146" s="32">
        <v>5808</v>
      </c>
      <c r="DQ146" s="32">
        <v>11755</v>
      </c>
      <c r="DR146" s="32">
        <v>1761</v>
      </c>
      <c r="DS146" s="32">
        <v>9022</v>
      </c>
      <c r="DT146" s="32">
        <v>9278</v>
      </c>
      <c r="DU146" s="32">
        <v>2930</v>
      </c>
      <c r="DV146" s="32">
        <v>91236</v>
      </c>
      <c r="DW146" s="32">
        <v>91295</v>
      </c>
      <c r="DX146" s="32">
        <v>1254</v>
      </c>
      <c r="DY146" s="32">
        <v>13568</v>
      </c>
      <c r="DZ146" s="32">
        <v>3084</v>
      </c>
      <c r="EA146" s="32">
        <v>16385</v>
      </c>
      <c r="EB146" s="32">
        <v>11371</v>
      </c>
      <c r="EC146" s="32">
        <v>28968</v>
      </c>
      <c r="ED146" s="32">
        <v>64242</v>
      </c>
      <c r="EE146" s="32">
        <v>2377</v>
      </c>
      <c r="EF146" s="32">
        <v>19621</v>
      </c>
      <c r="EG146" s="32">
        <v>7643</v>
      </c>
      <c r="EH146" s="32">
        <v>1709</v>
      </c>
      <c r="EI146" s="32">
        <v>1877</v>
      </c>
      <c r="EJ146" s="32">
        <v>4212</v>
      </c>
      <c r="EK146" s="32">
        <v>110172</v>
      </c>
      <c r="EL146" s="32">
        <v>15506</v>
      </c>
      <c r="EM146" s="32">
        <v>4191</v>
      </c>
      <c r="EN146" s="32">
        <v>6189</v>
      </c>
      <c r="EO146" s="32">
        <v>1738</v>
      </c>
      <c r="EP146" s="32">
        <v>7077</v>
      </c>
      <c r="EQ146" s="32">
        <v>1139</v>
      </c>
      <c r="ER146" s="32">
        <v>40357</v>
      </c>
      <c r="ES146" s="32">
        <v>10142</v>
      </c>
      <c r="ET146" s="32">
        <v>10493</v>
      </c>
      <c r="EU146" s="32">
        <v>9331</v>
      </c>
      <c r="EV146" s="32">
        <v>11392</v>
      </c>
      <c r="EW146" s="32">
        <v>3418</v>
      </c>
      <c r="EX146" s="32">
        <v>34374</v>
      </c>
      <c r="EY146" s="32">
        <v>9176</v>
      </c>
      <c r="EZ146" s="32">
        <v>3585</v>
      </c>
      <c r="FA146" s="32">
        <v>6057</v>
      </c>
      <c r="FB146" s="32">
        <v>5151</v>
      </c>
      <c r="FC146" s="32">
        <v>713</v>
      </c>
      <c r="FD146" s="32">
        <v>7458</v>
      </c>
      <c r="FE146" s="32">
        <v>981</v>
      </c>
      <c r="FF146" s="32">
        <v>149702</v>
      </c>
      <c r="FG146" s="32">
        <v>996866</v>
      </c>
    </row>
    <row r="147" spans="1:163" x14ac:dyDescent="0.75">
      <c r="A147">
        <v>2012</v>
      </c>
      <c r="B147">
        <v>5</v>
      </c>
      <c r="C147">
        <v>19</v>
      </c>
      <c r="D147" s="22">
        <v>2</v>
      </c>
      <c r="E147" s="22">
        <v>32</v>
      </c>
      <c r="F147" s="11">
        <v>41041</v>
      </c>
      <c r="G147" s="11">
        <v>41035</v>
      </c>
      <c r="H147" s="33">
        <f t="shared" si="56"/>
        <v>1.0863661053775122E-4</v>
      </c>
      <c r="I147" s="33">
        <f t="shared" si="57"/>
        <v>0</v>
      </c>
      <c r="J147" s="33">
        <f t="shared" si="58"/>
        <v>0</v>
      </c>
      <c r="K147" s="33">
        <f t="shared" si="59"/>
        <v>0</v>
      </c>
      <c r="L147" s="33">
        <f t="shared" si="60"/>
        <v>0</v>
      </c>
      <c r="M147" s="33">
        <f t="shared" si="61"/>
        <v>0</v>
      </c>
      <c r="N147" s="33">
        <f t="shared" si="62"/>
        <v>0</v>
      </c>
      <c r="O147" s="33">
        <f t="shared" si="63"/>
        <v>0</v>
      </c>
      <c r="P147" s="33">
        <f t="shared" si="64"/>
        <v>0</v>
      </c>
      <c r="Q147" s="33">
        <f t="shared" si="65"/>
        <v>5.1042109740535944E-3</v>
      </c>
      <c r="R147" s="33">
        <f t="shared" si="66"/>
        <v>0</v>
      </c>
      <c r="S147" s="33">
        <f t="shared" si="67"/>
        <v>0</v>
      </c>
      <c r="T147" s="33">
        <f t="shared" si="68"/>
        <v>0</v>
      </c>
      <c r="U147" s="33">
        <f t="shared" si="69"/>
        <v>0</v>
      </c>
      <c r="V147" s="33">
        <f t="shared" si="70"/>
        <v>8.7684685869612877E-5</v>
      </c>
      <c r="W147" s="33">
        <f t="shared" si="71"/>
        <v>0</v>
      </c>
      <c r="X147" s="33">
        <f t="shared" si="72"/>
        <v>0</v>
      </c>
      <c r="Y147" s="33">
        <f t="shared" si="73"/>
        <v>0</v>
      </c>
      <c r="Z147" s="33">
        <f t="shared" si="74"/>
        <v>0</v>
      </c>
      <c r="AA147" s="33">
        <f t="shared" si="75"/>
        <v>0</v>
      </c>
      <c r="AB147" s="33">
        <f t="shared" si="76"/>
        <v>0</v>
      </c>
      <c r="AC147" s="33">
        <f t="shared" si="77"/>
        <v>0</v>
      </c>
      <c r="AD147" s="33">
        <f t="shared" si="78"/>
        <v>0</v>
      </c>
      <c r="AE147" s="33">
        <f t="shared" si="79"/>
        <v>0</v>
      </c>
      <c r="AF147" s="33">
        <f t="shared" si="80"/>
        <v>0</v>
      </c>
      <c r="AG147" s="33">
        <f t="shared" si="81"/>
        <v>0</v>
      </c>
      <c r="AH147" s="33">
        <f t="shared" si="82"/>
        <v>0</v>
      </c>
      <c r="AI147" s="33">
        <f t="shared" si="83"/>
        <v>0</v>
      </c>
      <c r="AJ147" s="33">
        <f t="shared" si="84"/>
        <v>9.4966761633428305E-4</v>
      </c>
      <c r="AK147" s="33">
        <f t="shared" si="85"/>
        <v>0</v>
      </c>
      <c r="AL147" s="33">
        <f t="shared" si="86"/>
        <v>0</v>
      </c>
      <c r="AM147" s="33">
        <f t="shared" si="87"/>
        <v>0</v>
      </c>
      <c r="AN147" s="33">
        <f t="shared" si="88"/>
        <v>0</v>
      </c>
      <c r="AO147" s="33">
        <f t="shared" si="89"/>
        <v>0</v>
      </c>
      <c r="AP147" s="33">
        <f t="shared" si="90"/>
        <v>0</v>
      </c>
      <c r="AQ147" s="33">
        <f t="shared" si="91"/>
        <v>0</v>
      </c>
      <c r="AR147" s="33">
        <f t="shared" si="92"/>
        <v>0</v>
      </c>
      <c r="AS147" s="33">
        <f t="shared" si="93"/>
        <v>0</v>
      </c>
      <c r="AT147" s="33">
        <f t="shared" si="94"/>
        <v>2.8590488897360146E-4</v>
      </c>
      <c r="AU147" s="33">
        <f t="shared" si="95"/>
        <v>0</v>
      </c>
      <c r="AV147" s="33">
        <f t="shared" si="96"/>
        <v>0</v>
      </c>
      <c r="AW147" s="33">
        <f t="shared" si="97"/>
        <v>0</v>
      </c>
      <c r="AX147" s="33">
        <f t="shared" si="98"/>
        <v>0</v>
      </c>
      <c r="AY147" s="33">
        <f t="shared" si="99"/>
        <v>0</v>
      </c>
      <c r="AZ147" s="33">
        <f t="shared" si="100"/>
        <v>0</v>
      </c>
      <c r="BA147" s="33">
        <f t="shared" si="101"/>
        <v>0</v>
      </c>
      <c r="BB147" s="33">
        <f t="shared" si="102"/>
        <v>0</v>
      </c>
      <c r="BC147" s="33">
        <f t="shared" si="103"/>
        <v>0</v>
      </c>
      <c r="BD147" s="33">
        <f t="shared" si="104"/>
        <v>0</v>
      </c>
      <c r="BE147" s="33">
        <f t="shared" si="105"/>
        <v>0</v>
      </c>
      <c r="BF147" s="33">
        <f t="shared" si="106"/>
        <v>6.6799374757852265E-6</v>
      </c>
      <c r="BG147" s="33">
        <f t="shared" si="107"/>
        <v>7.7242076668278378E-5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60</v>
      </c>
      <c r="BR147">
        <v>0</v>
      </c>
      <c r="BS147">
        <v>0</v>
      </c>
      <c r="BT147">
        <v>0</v>
      </c>
      <c r="BU147">
        <v>0</v>
      </c>
      <c r="BV147">
        <v>8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4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3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77</v>
      </c>
      <c r="DH147" s="32">
        <v>9205</v>
      </c>
      <c r="DI147" s="32">
        <v>13054</v>
      </c>
      <c r="DJ147" s="32">
        <v>6573</v>
      </c>
      <c r="DK147" s="32">
        <v>5729</v>
      </c>
      <c r="DL147" s="32">
        <v>10090</v>
      </c>
      <c r="DM147" s="32">
        <v>1136</v>
      </c>
      <c r="DN147" s="32">
        <v>81674</v>
      </c>
      <c r="DO147" s="32">
        <v>21667</v>
      </c>
      <c r="DP147" s="32">
        <v>5808</v>
      </c>
      <c r="DQ147" s="32">
        <v>11755</v>
      </c>
      <c r="DR147" s="32">
        <v>1761</v>
      </c>
      <c r="DS147" s="32">
        <v>9022</v>
      </c>
      <c r="DT147" s="32">
        <v>9278</v>
      </c>
      <c r="DU147" s="32">
        <v>2930</v>
      </c>
      <c r="DV147" s="32">
        <v>91236</v>
      </c>
      <c r="DW147" s="32">
        <v>91295</v>
      </c>
      <c r="DX147" s="32">
        <v>1254</v>
      </c>
      <c r="DY147" s="32">
        <v>13568</v>
      </c>
      <c r="DZ147" s="32">
        <v>3084</v>
      </c>
      <c r="EA147" s="32">
        <v>16385</v>
      </c>
      <c r="EB147" s="32">
        <v>11371</v>
      </c>
      <c r="EC147" s="32">
        <v>28968</v>
      </c>
      <c r="ED147" s="32">
        <v>64242</v>
      </c>
      <c r="EE147" s="32">
        <v>2377</v>
      </c>
      <c r="EF147" s="32">
        <v>19621</v>
      </c>
      <c r="EG147" s="32">
        <v>7643</v>
      </c>
      <c r="EH147" s="32">
        <v>1709</v>
      </c>
      <c r="EI147" s="32">
        <v>1877</v>
      </c>
      <c r="EJ147" s="32">
        <v>4212</v>
      </c>
      <c r="EK147" s="32">
        <v>110172</v>
      </c>
      <c r="EL147" s="32">
        <v>15506</v>
      </c>
      <c r="EM147" s="32">
        <v>4191</v>
      </c>
      <c r="EN147" s="32">
        <v>6189</v>
      </c>
      <c r="EO147" s="32">
        <v>1738</v>
      </c>
      <c r="EP147" s="32">
        <v>7077</v>
      </c>
      <c r="EQ147" s="32">
        <v>1139</v>
      </c>
      <c r="ER147" s="32">
        <v>40357</v>
      </c>
      <c r="ES147" s="32">
        <v>10142</v>
      </c>
      <c r="ET147" s="32">
        <v>10493</v>
      </c>
      <c r="EU147" s="32">
        <v>9331</v>
      </c>
      <c r="EV147" s="32">
        <v>11392</v>
      </c>
      <c r="EW147" s="32">
        <v>3418</v>
      </c>
      <c r="EX147" s="32">
        <v>34374</v>
      </c>
      <c r="EY147" s="32">
        <v>9176</v>
      </c>
      <c r="EZ147" s="32">
        <v>3585</v>
      </c>
      <c r="FA147" s="32">
        <v>6057</v>
      </c>
      <c r="FB147" s="32">
        <v>5151</v>
      </c>
      <c r="FC147" s="32">
        <v>713</v>
      </c>
      <c r="FD147" s="32">
        <v>7458</v>
      </c>
      <c r="FE147" s="32">
        <v>981</v>
      </c>
      <c r="FF147" s="32">
        <v>149702</v>
      </c>
      <c r="FG147" s="32">
        <v>996866</v>
      </c>
    </row>
    <row r="148" spans="1:163" x14ac:dyDescent="0.75">
      <c r="A148">
        <v>2012</v>
      </c>
      <c r="B148">
        <v>5</v>
      </c>
      <c r="C148">
        <v>20</v>
      </c>
      <c r="D148" s="22">
        <v>2</v>
      </c>
      <c r="E148" s="22">
        <v>33</v>
      </c>
      <c r="F148" s="11">
        <v>41048</v>
      </c>
      <c r="G148" s="11">
        <v>41042</v>
      </c>
      <c r="H148" s="33">
        <f t="shared" si="56"/>
        <v>1.0863661053775122E-4</v>
      </c>
      <c r="I148" s="33">
        <f t="shared" si="57"/>
        <v>0</v>
      </c>
      <c r="J148" s="33">
        <f t="shared" si="58"/>
        <v>0</v>
      </c>
      <c r="K148" s="33">
        <f t="shared" si="59"/>
        <v>0</v>
      </c>
      <c r="L148" s="33">
        <f t="shared" si="60"/>
        <v>0</v>
      </c>
      <c r="M148" s="33">
        <f t="shared" si="61"/>
        <v>0</v>
      </c>
      <c r="N148" s="33">
        <f t="shared" si="62"/>
        <v>0</v>
      </c>
      <c r="O148" s="33">
        <f t="shared" si="63"/>
        <v>0</v>
      </c>
      <c r="P148" s="33">
        <f t="shared" si="64"/>
        <v>0</v>
      </c>
      <c r="Q148" s="33">
        <f t="shared" si="65"/>
        <v>5.1042109740535944E-3</v>
      </c>
      <c r="R148" s="33">
        <f t="shared" si="66"/>
        <v>0</v>
      </c>
      <c r="S148" s="33">
        <f t="shared" si="67"/>
        <v>0</v>
      </c>
      <c r="T148" s="33">
        <f t="shared" si="68"/>
        <v>0</v>
      </c>
      <c r="U148" s="33">
        <f t="shared" si="69"/>
        <v>0</v>
      </c>
      <c r="V148" s="33">
        <f t="shared" si="70"/>
        <v>1.7536937173922575E-4</v>
      </c>
      <c r="W148" s="33">
        <f t="shared" si="71"/>
        <v>0</v>
      </c>
      <c r="X148" s="33">
        <f t="shared" si="72"/>
        <v>0</v>
      </c>
      <c r="Y148" s="33">
        <f t="shared" si="73"/>
        <v>0</v>
      </c>
      <c r="Z148" s="33">
        <f t="shared" si="74"/>
        <v>0</v>
      </c>
      <c r="AA148" s="33">
        <f t="shared" si="75"/>
        <v>0</v>
      </c>
      <c r="AB148" s="33">
        <f t="shared" si="76"/>
        <v>0</v>
      </c>
      <c r="AC148" s="33">
        <f t="shared" si="77"/>
        <v>0</v>
      </c>
      <c r="AD148" s="33">
        <f t="shared" si="78"/>
        <v>1.5566140531116715E-5</v>
      </c>
      <c r="AE148" s="33">
        <f t="shared" si="79"/>
        <v>0</v>
      </c>
      <c r="AF148" s="33">
        <f t="shared" si="80"/>
        <v>0</v>
      </c>
      <c r="AG148" s="33">
        <f t="shared" si="81"/>
        <v>0</v>
      </c>
      <c r="AH148" s="33">
        <f t="shared" si="82"/>
        <v>0</v>
      </c>
      <c r="AI148" s="33">
        <f t="shared" si="83"/>
        <v>0</v>
      </c>
      <c r="AJ148" s="33">
        <f t="shared" si="84"/>
        <v>2.3741690408357074E-3</v>
      </c>
      <c r="AK148" s="33">
        <f t="shared" si="85"/>
        <v>0</v>
      </c>
      <c r="AL148" s="33">
        <f t="shared" si="86"/>
        <v>0</v>
      </c>
      <c r="AM148" s="33">
        <f t="shared" si="87"/>
        <v>0</v>
      </c>
      <c r="AN148" s="33">
        <f t="shared" si="88"/>
        <v>0</v>
      </c>
      <c r="AO148" s="33">
        <f t="shared" si="89"/>
        <v>0</v>
      </c>
      <c r="AP148" s="33">
        <f t="shared" si="90"/>
        <v>0</v>
      </c>
      <c r="AQ148" s="33">
        <f t="shared" si="91"/>
        <v>0</v>
      </c>
      <c r="AR148" s="33">
        <f t="shared" si="92"/>
        <v>0</v>
      </c>
      <c r="AS148" s="33">
        <f t="shared" si="93"/>
        <v>0</v>
      </c>
      <c r="AT148" s="33">
        <f t="shared" si="94"/>
        <v>0</v>
      </c>
      <c r="AU148" s="33">
        <f t="shared" si="95"/>
        <v>0</v>
      </c>
      <c r="AV148" s="33">
        <f t="shared" si="96"/>
        <v>0</v>
      </c>
      <c r="AW148" s="33">
        <f t="shared" si="97"/>
        <v>0</v>
      </c>
      <c r="AX148" s="33">
        <f t="shared" si="98"/>
        <v>0</v>
      </c>
      <c r="AY148" s="33">
        <f t="shared" si="99"/>
        <v>0</v>
      </c>
      <c r="AZ148" s="33">
        <f t="shared" si="100"/>
        <v>0</v>
      </c>
      <c r="BA148" s="33">
        <f t="shared" si="101"/>
        <v>0</v>
      </c>
      <c r="BB148" s="33">
        <f t="shared" si="102"/>
        <v>0</v>
      </c>
      <c r="BC148" s="33">
        <f t="shared" si="103"/>
        <v>0</v>
      </c>
      <c r="BD148" s="33">
        <f t="shared" si="104"/>
        <v>0</v>
      </c>
      <c r="BE148" s="33">
        <f t="shared" si="105"/>
        <v>0</v>
      </c>
      <c r="BF148" s="33">
        <f t="shared" si="106"/>
        <v>6.6799374757852265E-6</v>
      </c>
      <c r="BG148" s="33">
        <f t="shared" si="107"/>
        <v>8.9279802902295793E-5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60</v>
      </c>
      <c r="BR148">
        <v>0</v>
      </c>
      <c r="BS148">
        <v>0</v>
      </c>
      <c r="BT148">
        <v>0</v>
      </c>
      <c r="BU148">
        <v>0</v>
      </c>
      <c r="BV148">
        <v>16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1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89</v>
      </c>
      <c r="DH148" s="32">
        <v>9205</v>
      </c>
      <c r="DI148" s="32">
        <v>13054</v>
      </c>
      <c r="DJ148" s="32">
        <v>6573</v>
      </c>
      <c r="DK148" s="32">
        <v>5729</v>
      </c>
      <c r="DL148" s="32">
        <v>10090</v>
      </c>
      <c r="DM148" s="32">
        <v>1136</v>
      </c>
      <c r="DN148" s="32">
        <v>81674</v>
      </c>
      <c r="DO148" s="32">
        <v>21667</v>
      </c>
      <c r="DP148" s="32">
        <v>5808</v>
      </c>
      <c r="DQ148" s="32">
        <v>11755</v>
      </c>
      <c r="DR148" s="32">
        <v>1761</v>
      </c>
      <c r="DS148" s="32">
        <v>9022</v>
      </c>
      <c r="DT148" s="32">
        <v>9278</v>
      </c>
      <c r="DU148" s="32">
        <v>2930</v>
      </c>
      <c r="DV148" s="32">
        <v>91236</v>
      </c>
      <c r="DW148" s="32">
        <v>91295</v>
      </c>
      <c r="DX148" s="32">
        <v>1254</v>
      </c>
      <c r="DY148" s="32">
        <v>13568</v>
      </c>
      <c r="DZ148" s="32">
        <v>3084</v>
      </c>
      <c r="EA148" s="32">
        <v>16385</v>
      </c>
      <c r="EB148" s="32">
        <v>11371</v>
      </c>
      <c r="EC148" s="32">
        <v>28968</v>
      </c>
      <c r="ED148" s="32">
        <v>64242</v>
      </c>
      <c r="EE148" s="32">
        <v>2377</v>
      </c>
      <c r="EF148" s="32">
        <v>19621</v>
      </c>
      <c r="EG148" s="32">
        <v>7643</v>
      </c>
      <c r="EH148" s="32">
        <v>1709</v>
      </c>
      <c r="EI148" s="32">
        <v>1877</v>
      </c>
      <c r="EJ148" s="32">
        <v>4212</v>
      </c>
      <c r="EK148" s="32">
        <v>110172</v>
      </c>
      <c r="EL148" s="32">
        <v>15506</v>
      </c>
      <c r="EM148" s="32">
        <v>4191</v>
      </c>
      <c r="EN148" s="32">
        <v>6189</v>
      </c>
      <c r="EO148" s="32">
        <v>1738</v>
      </c>
      <c r="EP148" s="32">
        <v>7077</v>
      </c>
      <c r="EQ148" s="32">
        <v>1139</v>
      </c>
      <c r="ER148" s="32">
        <v>40357</v>
      </c>
      <c r="ES148" s="32">
        <v>10142</v>
      </c>
      <c r="ET148" s="32">
        <v>10493</v>
      </c>
      <c r="EU148" s="32">
        <v>9331</v>
      </c>
      <c r="EV148" s="32">
        <v>11392</v>
      </c>
      <c r="EW148" s="32">
        <v>3418</v>
      </c>
      <c r="EX148" s="32">
        <v>34374</v>
      </c>
      <c r="EY148" s="32">
        <v>9176</v>
      </c>
      <c r="EZ148" s="32">
        <v>3585</v>
      </c>
      <c r="FA148" s="32">
        <v>6057</v>
      </c>
      <c r="FB148" s="32">
        <v>5151</v>
      </c>
      <c r="FC148" s="32">
        <v>713</v>
      </c>
      <c r="FD148" s="32">
        <v>7458</v>
      </c>
      <c r="FE148" s="32">
        <v>981</v>
      </c>
      <c r="FF148" s="32">
        <v>149702</v>
      </c>
      <c r="FG148" s="32">
        <v>996866</v>
      </c>
    </row>
    <row r="149" spans="1:163" x14ac:dyDescent="0.75">
      <c r="A149">
        <v>2012</v>
      </c>
      <c r="B149">
        <v>5</v>
      </c>
      <c r="C149">
        <v>21</v>
      </c>
      <c r="D149" s="22">
        <v>2</v>
      </c>
      <c r="E149" s="22">
        <v>34</v>
      </c>
      <c r="F149" s="11">
        <v>41055</v>
      </c>
      <c r="G149" s="11">
        <v>41049</v>
      </c>
      <c r="H149" s="33">
        <f t="shared" si="56"/>
        <v>2.1727322107550245E-4</v>
      </c>
      <c r="I149" s="33">
        <f t="shared" si="57"/>
        <v>0</v>
      </c>
      <c r="J149" s="33">
        <f t="shared" si="58"/>
        <v>0</v>
      </c>
      <c r="K149" s="33">
        <f t="shared" si="59"/>
        <v>0</v>
      </c>
      <c r="L149" s="33">
        <f t="shared" si="60"/>
        <v>0</v>
      </c>
      <c r="M149" s="33">
        <f t="shared" si="61"/>
        <v>0</v>
      </c>
      <c r="N149" s="33">
        <f t="shared" si="62"/>
        <v>0</v>
      </c>
      <c r="O149" s="33">
        <f t="shared" si="63"/>
        <v>1.8461254442239349E-4</v>
      </c>
      <c r="P149" s="33">
        <f t="shared" si="64"/>
        <v>0</v>
      </c>
      <c r="Q149" s="33">
        <f t="shared" si="65"/>
        <v>5.1042109740535944E-3</v>
      </c>
      <c r="R149" s="33">
        <f t="shared" si="66"/>
        <v>0</v>
      </c>
      <c r="S149" s="33">
        <f t="shared" si="67"/>
        <v>0</v>
      </c>
      <c r="T149" s="33">
        <f t="shared" si="68"/>
        <v>0</v>
      </c>
      <c r="U149" s="33">
        <f t="shared" si="69"/>
        <v>0</v>
      </c>
      <c r="V149" s="33">
        <f t="shared" si="70"/>
        <v>2.1921171467403219E-4</v>
      </c>
      <c r="W149" s="33">
        <f t="shared" si="71"/>
        <v>0</v>
      </c>
      <c r="X149" s="33">
        <f t="shared" si="72"/>
        <v>0</v>
      </c>
      <c r="Y149" s="33">
        <f t="shared" si="73"/>
        <v>2.2110849056603774E-4</v>
      </c>
      <c r="Z149" s="33">
        <f t="shared" si="74"/>
        <v>0</v>
      </c>
      <c r="AA149" s="33">
        <f t="shared" si="75"/>
        <v>0</v>
      </c>
      <c r="AB149" s="33">
        <f t="shared" si="76"/>
        <v>0</v>
      </c>
      <c r="AC149" s="33">
        <f t="shared" si="77"/>
        <v>0</v>
      </c>
      <c r="AD149" s="33">
        <f t="shared" si="78"/>
        <v>7.7830702655583571E-5</v>
      </c>
      <c r="AE149" s="33">
        <f t="shared" si="79"/>
        <v>0</v>
      </c>
      <c r="AF149" s="33">
        <f t="shared" si="80"/>
        <v>5.0965801946893634E-5</v>
      </c>
      <c r="AG149" s="33">
        <f t="shared" si="81"/>
        <v>0</v>
      </c>
      <c r="AH149" s="33">
        <f t="shared" si="82"/>
        <v>0</v>
      </c>
      <c r="AI149" s="33">
        <f t="shared" si="83"/>
        <v>0</v>
      </c>
      <c r="AJ149" s="33">
        <f t="shared" si="84"/>
        <v>4.7483380816714152E-4</v>
      </c>
      <c r="AK149" s="33">
        <f t="shared" si="85"/>
        <v>0</v>
      </c>
      <c r="AL149" s="33">
        <f t="shared" si="86"/>
        <v>0</v>
      </c>
      <c r="AM149" s="33">
        <f t="shared" si="87"/>
        <v>0</v>
      </c>
      <c r="AN149" s="33">
        <f t="shared" si="88"/>
        <v>0</v>
      </c>
      <c r="AO149" s="33">
        <f t="shared" si="89"/>
        <v>0</v>
      </c>
      <c r="AP149" s="33">
        <f t="shared" si="90"/>
        <v>0</v>
      </c>
      <c r="AQ149" s="33">
        <f t="shared" si="91"/>
        <v>0</v>
      </c>
      <c r="AR149" s="33">
        <f t="shared" si="92"/>
        <v>2.4778848774685927E-5</v>
      </c>
      <c r="AS149" s="33">
        <f t="shared" si="93"/>
        <v>0</v>
      </c>
      <c r="AT149" s="33">
        <f t="shared" si="94"/>
        <v>9.5301629657867148E-5</v>
      </c>
      <c r="AU149" s="33">
        <f t="shared" si="95"/>
        <v>0</v>
      </c>
      <c r="AV149" s="33">
        <f t="shared" si="96"/>
        <v>0</v>
      </c>
      <c r="AW149" s="33">
        <f t="shared" si="97"/>
        <v>0</v>
      </c>
      <c r="AX149" s="33">
        <f t="shared" si="98"/>
        <v>0</v>
      </c>
      <c r="AY149" s="33">
        <f t="shared" si="99"/>
        <v>0</v>
      </c>
      <c r="AZ149" s="33">
        <f t="shared" si="100"/>
        <v>0</v>
      </c>
      <c r="BA149" s="33">
        <f t="shared" si="101"/>
        <v>0</v>
      </c>
      <c r="BB149" s="33">
        <f t="shared" si="102"/>
        <v>0</v>
      </c>
      <c r="BC149" s="33">
        <f t="shared" si="103"/>
        <v>0</v>
      </c>
      <c r="BD149" s="33">
        <f t="shared" si="104"/>
        <v>0</v>
      </c>
      <c r="BE149" s="33">
        <f t="shared" si="105"/>
        <v>0</v>
      </c>
      <c r="BF149" s="33">
        <f t="shared" si="106"/>
        <v>0</v>
      </c>
      <c r="BG149" s="33">
        <f t="shared" si="107"/>
        <v>9.9311241430643637E-5</v>
      </c>
      <c r="BH149">
        <v>2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4</v>
      </c>
      <c r="BP149">
        <v>0</v>
      </c>
      <c r="BQ149">
        <v>60</v>
      </c>
      <c r="BR149">
        <v>0</v>
      </c>
      <c r="BS149">
        <v>0</v>
      </c>
      <c r="BT149">
        <v>0</v>
      </c>
      <c r="BU149">
        <v>0</v>
      </c>
      <c r="BV149">
        <v>20</v>
      </c>
      <c r="BW149">
        <v>0</v>
      </c>
      <c r="BX149">
        <v>0</v>
      </c>
      <c r="BY149">
        <v>3</v>
      </c>
      <c r="BZ149">
        <v>0</v>
      </c>
      <c r="CA149">
        <v>0</v>
      </c>
      <c r="CB149">
        <v>0</v>
      </c>
      <c r="CC149">
        <v>0</v>
      </c>
      <c r="CD149">
        <v>5</v>
      </c>
      <c r="CE149">
        <v>0</v>
      </c>
      <c r="CF149">
        <v>1</v>
      </c>
      <c r="CG149">
        <v>0</v>
      </c>
      <c r="CH149">
        <v>0</v>
      </c>
      <c r="CI149">
        <v>0</v>
      </c>
      <c r="CJ149">
        <v>2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1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99</v>
      </c>
      <c r="DH149" s="32">
        <v>9205</v>
      </c>
      <c r="DI149" s="32">
        <v>13054</v>
      </c>
      <c r="DJ149" s="32">
        <v>6573</v>
      </c>
      <c r="DK149" s="32">
        <v>5729</v>
      </c>
      <c r="DL149" s="32">
        <v>10090</v>
      </c>
      <c r="DM149" s="32">
        <v>1136</v>
      </c>
      <c r="DN149" s="32">
        <v>81674</v>
      </c>
      <c r="DO149" s="32">
        <v>21667</v>
      </c>
      <c r="DP149" s="32">
        <v>5808</v>
      </c>
      <c r="DQ149" s="32">
        <v>11755</v>
      </c>
      <c r="DR149" s="32">
        <v>1761</v>
      </c>
      <c r="DS149" s="32">
        <v>9022</v>
      </c>
      <c r="DT149" s="32">
        <v>9278</v>
      </c>
      <c r="DU149" s="32">
        <v>2930</v>
      </c>
      <c r="DV149" s="32">
        <v>91236</v>
      </c>
      <c r="DW149" s="32">
        <v>91295</v>
      </c>
      <c r="DX149" s="32">
        <v>1254</v>
      </c>
      <c r="DY149" s="32">
        <v>13568</v>
      </c>
      <c r="DZ149" s="32">
        <v>3084</v>
      </c>
      <c r="EA149" s="32">
        <v>16385</v>
      </c>
      <c r="EB149" s="32">
        <v>11371</v>
      </c>
      <c r="EC149" s="32">
        <v>28968</v>
      </c>
      <c r="ED149" s="32">
        <v>64242</v>
      </c>
      <c r="EE149" s="32">
        <v>2377</v>
      </c>
      <c r="EF149" s="32">
        <v>19621</v>
      </c>
      <c r="EG149" s="32">
        <v>7643</v>
      </c>
      <c r="EH149" s="32">
        <v>1709</v>
      </c>
      <c r="EI149" s="32">
        <v>1877</v>
      </c>
      <c r="EJ149" s="32">
        <v>4212</v>
      </c>
      <c r="EK149" s="32">
        <v>110172</v>
      </c>
      <c r="EL149" s="32">
        <v>15506</v>
      </c>
      <c r="EM149" s="32">
        <v>4191</v>
      </c>
      <c r="EN149" s="32">
        <v>6189</v>
      </c>
      <c r="EO149" s="32">
        <v>1738</v>
      </c>
      <c r="EP149" s="32">
        <v>7077</v>
      </c>
      <c r="EQ149" s="32">
        <v>1139</v>
      </c>
      <c r="ER149" s="32">
        <v>40357</v>
      </c>
      <c r="ES149" s="32">
        <v>10142</v>
      </c>
      <c r="ET149" s="32">
        <v>10493</v>
      </c>
      <c r="EU149" s="32">
        <v>9331</v>
      </c>
      <c r="EV149" s="32">
        <v>11392</v>
      </c>
      <c r="EW149" s="32">
        <v>3418</v>
      </c>
      <c r="EX149" s="32">
        <v>34374</v>
      </c>
      <c r="EY149" s="32">
        <v>9176</v>
      </c>
      <c r="EZ149" s="32">
        <v>3585</v>
      </c>
      <c r="FA149" s="32">
        <v>6057</v>
      </c>
      <c r="FB149" s="32">
        <v>5151</v>
      </c>
      <c r="FC149" s="32">
        <v>713</v>
      </c>
      <c r="FD149" s="32">
        <v>7458</v>
      </c>
      <c r="FE149" s="32">
        <v>981</v>
      </c>
      <c r="FF149" s="32">
        <v>149702</v>
      </c>
      <c r="FG149" s="32">
        <v>996866</v>
      </c>
    </row>
    <row r="150" spans="1:163" x14ac:dyDescent="0.75">
      <c r="A150">
        <v>2012</v>
      </c>
      <c r="B150">
        <v>5</v>
      </c>
      <c r="C150">
        <v>22</v>
      </c>
      <c r="D150" s="22">
        <v>2</v>
      </c>
      <c r="E150" s="22">
        <v>35</v>
      </c>
      <c r="F150" s="11">
        <v>41062</v>
      </c>
      <c r="G150" s="11">
        <v>41056</v>
      </c>
      <c r="H150" s="33">
        <f t="shared" si="56"/>
        <v>0</v>
      </c>
      <c r="I150" s="33">
        <f t="shared" si="57"/>
        <v>0</v>
      </c>
      <c r="J150" s="33">
        <f t="shared" si="58"/>
        <v>0</v>
      </c>
      <c r="K150" s="33">
        <f t="shared" si="59"/>
        <v>0</v>
      </c>
      <c r="L150" s="33">
        <f t="shared" si="60"/>
        <v>0</v>
      </c>
      <c r="M150" s="33">
        <f t="shared" si="61"/>
        <v>0</v>
      </c>
      <c r="N150" s="33">
        <f t="shared" si="62"/>
        <v>0</v>
      </c>
      <c r="O150" s="33">
        <f t="shared" si="63"/>
        <v>1.8461254442239349E-4</v>
      </c>
      <c r="P150" s="33">
        <f t="shared" si="64"/>
        <v>0</v>
      </c>
      <c r="Q150" s="33">
        <f t="shared" si="65"/>
        <v>0</v>
      </c>
      <c r="R150" s="33">
        <f t="shared" si="66"/>
        <v>0</v>
      </c>
      <c r="S150" s="33">
        <f t="shared" si="67"/>
        <v>0</v>
      </c>
      <c r="T150" s="33">
        <f t="shared" si="68"/>
        <v>0</v>
      </c>
      <c r="U150" s="33">
        <f t="shared" si="69"/>
        <v>0</v>
      </c>
      <c r="V150" s="33">
        <f t="shared" si="70"/>
        <v>1.3152702880441932E-4</v>
      </c>
      <c r="W150" s="33">
        <f t="shared" si="71"/>
        <v>0</v>
      </c>
      <c r="X150" s="33">
        <f t="shared" si="72"/>
        <v>0</v>
      </c>
      <c r="Y150" s="33">
        <f t="shared" si="73"/>
        <v>0</v>
      </c>
      <c r="Z150" s="33">
        <f t="shared" si="74"/>
        <v>0</v>
      </c>
      <c r="AA150" s="33">
        <f t="shared" si="75"/>
        <v>0</v>
      </c>
      <c r="AB150" s="33">
        <f t="shared" si="76"/>
        <v>0</v>
      </c>
      <c r="AC150" s="33">
        <f t="shared" si="77"/>
        <v>0</v>
      </c>
      <c r="AD150" s="33">
        <f t="shared" si="78"/>
        <v>0</v>
      </c>
      <c r="AE150" s="33">
        <f t="shared" si="79"/>
        <v>0</v>
      </c>
      <c r="AF150" s="33">
        <f t="shared" si="80"/>
        <v>1.528974058406809E-4</v>
      </c>
      <c r="AG150" s="33">
        <f t="shared" si="81"/>
        <v>0</v>
      </c>
      <c r="AH150" s="33">
        <f t="shared" si="82"/>
        <v>0</v>
      </c>
      <c r="AI150" s="33">
        <f t="shared" si="83"/>
        <v>0</v>
      </c>
      <c r="AJ150" s="33">
        <f t="shared" si="84"/>
        <v>0</v>
      </c>
      <c r="AK150" s="33">
        <f t="shared" si="85"/>
        <v>0</v>
      </c>
      <c r="AL150" s="33">
        <f t="shared" si="86"/>
        <v>0</v>
      </c>
      <c r="AM150" s="33">
        <f t="shared" si="87"/>
        <v>0</v>
      </c>
      <c r="AN150" s="33">
        <f t="shared" si="88"/>
        <v>0</v>
      </c>
      <c r="AO150" s="33">
        <f t="shared" si="89"/>
        <v>0</v>
      </c>
      <c r="AP150" s="33">
        <f t="shared" si="90"/>
        <v>0</v>
      </c>
      <c r="AQ150" s="33">
        <f t="shared" si="91"/>
        <v>0</v>
      </c>
      <c r="AR150" s="33">
        <f t="shared" si="92"/>
        <v>0</v>
      </c>
      <c r="AS150" s="33">
        <f t="shared" si="93"/>
        <v>0</v>
      </c>
      <c r="AT150" s="33">
        <f t="shared" si="94"/>
        <v>0</v>
      </c>
      <c r="AU150" s="33">
        <f t="shared" si="95"/>
        <v>0</v>
      </c>
      <c r="AV150" s="33">
        <f t="shared" si="96"/>
        <v>0</v>
      </c>
      <c r="AW150" s="33">
        <f t="shared" si="97"/>
        <v>0</v>
      </c>
      <c r="AX150" s="33">
        <f t="shared" si="98"/>
        <v>0</v>
      </c>
      <c r="AY150" s="33">
        <f t="shared" si="99"/>
        <v>0</v>
      </c>
      <c r="AZ150" s="33">
        <f t="shared" si="100"/>
        <v>0</v>
      </c>
      <c r="BA150" s="33">
        <f t="shared" si="101"/>
        <v>0</v>
      </c>
      <c r="BB150" s="33">
        <f t="shared" si="102"/>
        <v>0</v>
      </c>
      <c r="BC150" s="33">
        <f t="shared" si="103"/>
        <v>0</v>
      </c>
      <c r="BD150" s="33">
        <f t="shared" si="104"/>
        <v>0</v>
      </c>
      <c r="BE150" s="33">
        <f t="shared" si="105"/>
        <v>0</v>
      </c>
      <c r="BF150" s="33">
        <f t="shared" si="106"/>
        <v>0</v>
      </c>
      <c r="BG150" s="33">
        <f t="shared" si="107"/>
        <v>1.9059733203860902E-5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4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12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3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19</v>
      </c>
      <c r="DH150" s="32">
        <v>9205</v>
      </c>
      <c r="DI150" s="32">
        <v>13054</v>
      </c>
      <c r="DJ150" s="32">
        <v>6573</v>
      </c>
      <c r="DK150" s="32">
        <v>5729</v>
      </c>
      <c r="DL150" s="32">
        <v>10090</v>
      </c>
      <c r="DM150" s="32">
        <v>1136</v>
      </c>
      <c r="DN150" s="32">
        <v>81674</v>
      </c>
      <c r="DO150" s="32">
        <v>21667</v>
      </c>
      <c r="DP150" s="32">
        <v>5808</v>
      </c>
      <c r="DQ150" s="32">
        <v>11755</v>
      </c>
      <c r="DR150" s="32">
        <v>1761</v>
      </c>
      <c r="DS150" s="32">
        <v>9022</v>
      </c>
      <c r="DT150" s="32">
        <v>9278</v>
      </c>
      <c r="DU150" s="32">
        <v>2930</v>
      </c>
      <c r="DV150" s="32">
        <v>91236</v>
      </c>
      <c r="DW150" s="32">
        <v>91295</v>
      </c>
      <c r="DX150" s="32">
        <v>1254</v>
      </c>
      <c r="DY150" s="32">
        <v>13568</v>
      </c>
      <c r="DZ150" s="32">
        <v>3084</v>
      </c>
      <c r="EA150" s="32">
        <v>16385</v>
      </c>
      <c r="EB150" s="32">
        <v>11371</v>
      </c>
      <c r="EC150" s="32">
        <v>28968</v>
      </c>
      <c r="ED150" s="32">
        <v>64242</v>
      </c>
      <c r="EE150" s="32">
        <v>2377</v>
      </c>
      <c r="EF150" s="32">
        <v>19621</v>
      </c>
      <c r="EG150" s="32">
        <v>7643</v>
      </c>
      <c r="EH150" s="32">
        <v>1709</v>
      </c>
      <c r="EI150" s="32">
        <v>1877</v>
      </c>
      <c r="EJ150" s="32">
        <v>4212</v>
      </c>
      <c r="EK150" s="32">
        <v>110172</v>
      </c>
      <c r="EL150" s="32">
        <v>15506</v>
      </c>
      <c r="EM150" s="32">
        <v>4191</v>
      </c>
      <c r="EN150" s="32">
        <v>6189</v>
      </c>
      <c r="EO150" s="32">
        <v>1738</v>
      </c>
      <c r="EP150" s="32">
        <v>7077</v>
      </c>
      <c r="EQ150" s="32">
        <v>1139</v>
      </c>
      <c r="ER150" s="32">
        <v>40357</v>
      </c>
      <c r="ES150" s="32">
        <v>10142</v>
      </c>
      <c r="ET150" s="32">
        <v>10493</v>
      </c>
      <c r="EU150" s="32">
        <v>9331</v>
      </c>
      <c r="EV150" s="32">
        <v>11392</v>
      </c>
      <c r="EW150" s="32">
        <v>3418</v>
      </c>
      <c r="EX150" s="32">
        <v>34374</v>
      </c>
      <c r="EY150" s="32">
        <v>9176</v>
      </c>
      <c r="EZ150" s="32">
        <v>3585</v>
      </c>
      <c r="FA150" s="32">
        <v>6057</v>
      </c>
      <c r="FB150" s="32">
        <v>5151</v>
      </c>
      <c r="FC150" s="32">
        <v>713</v>
      </c>
      <c r="FD150" s="32">
        <v>7458</v>
      </c>
      <c r="FE150" s="32">
        <v>981</v>
      </c>
      <c r="FF150" s="32">
        <v>149702</v>
      </c>
      <c r="FG150" s="32">
        <v>996866</v>
      </c>
    </row>
    <row r="151" spans="1:163" x14ac:dyDescent="0.75">
      <c r="A151">
        <v>2012</v>
      </c>
      <c r="B151">
        <v>6</v>
      </c>
      <c r="C151">
        <v>23</v>
      </c>
      <c r="D151" s="22">
        <v>2</v>
      </c>
      <c r="E151" s="22">
        <v>36</v>
      </c>
      <c r="F151" s="27">
        <v>41069</v>
      </c>
      <c r="G151" s="11">
        <v>41063</v>
      </c>
      <c r="H151" s="33">
        <f t="shared" si="56"/>
        <v>0</v>
      </c>
      <c r="I151" s="33">
        <f t="shared" si="57"/>
        <v>0</v>
      </c>
      <c r="J151" s="33">
        <f t="shared" si="58"/>
        <v>0</v>
      </c>
      <c r="K151" s="33">
        <f t="shared" si="59"/>
        <v>0</v>
      </c>
      <c r="L151" s="33">
        <f t="shared" si="60"/>
        <v>0</v>
      </c>
      <c r="M151" s="33">
        <f t="shared" si="61"/>
        <v>0</v>
      </c>
      <c r="N151" s="33">
        <f t="shared" si="62"/>
        <v>0</v>
      </c>
      <c r="O151" s="33">
        <f t="shared" si="63"/>
        <v>0</v>
      </c>
      <c r="P151" s="33">
        <f t="shared" si="64"/>
        <v>0</v>
      </c>
      <c r="Q151" s="33">
        <f t="shared" si="65"/>
        <v>0</v>
      </c>
      <c r="R151" s="33">
        <f t="shared" si="66"/>
        <v>0</v>
      </c>
      <c r="S151" s="33">
        <f t="shared" si="67"/>
        <v>0</v>
      </c>
      <c r="T151" s="33">
        <f t="shared" si="68"/>
        <v>0</v>
      </c>
      <c r="U151" s="33">
        <f t="shared" si="69"/>
        <v>0</v>
      </c>
      <c r="V151" s="33">
        <f t="shared" si="70"/>
        <v>0</v>
      </c>
      <c r="W151" s="33">
        <f t="shared" si="71"/>
        <v>0</v>
      </c>
      <c r="X151" s="33">
        <f t="shared" si="72"/>
        <v>0</v>
      </c>
      <c r="Y151" s="33">
        <f t="shared" si="73"/>
        <v>0</v>
      </c>
      <c r="Z151" s="33">
        <f t="shared" si="74"/>
        <v>0</v>
      </c>
      <c r="AA151" s="33">
        <f t="shared" si="75"/>
        <v>0</v>
      </c>
      <c r="AB151" s="33">
        <f t="shared" si="76"/>
        <v>0</v>
      </c>
      <c r="AC151" s="33">
        <f t="shared" si="77"/>
        <v>0</v>
      </c>
      <c r="AD151" s="33">
        <f t="shared" si="78"/>
        <v>0</v>
      </c>
      <c r="AE151" s="33">
        <f t="shared" si="79"/>
        <v>0</v>
      </c>
      <c r="AF151" s="33">
        <f t="shared" si="80"/>
        <v>0</v>
      </c>
      <c r="AG151" s="33">
        <f t="shared" si="81"/>
        <v>0</v>
      </c>
      <c r="AH151" s="33">
        <f t="shared" si="82"/>
        <v>0</v>
      </c>
      <c r="AI151" s="33">
        <f t="shared" si="83"/>
        <v>0</v>
      </c>
      <c r="AJ151" s="33">
        <f t="shared" si="84"/>
        <v>0</v>
      </c>
      <c r="AK151" s="33">
        <f t="shared" si="85"/>
        <v>0</v>
      </c>
      <c r="AL151" s="33">
        <f t="shared" si="86"/>
        <v>0</v>
      </c>
      <c r="AM151" s="33">
        <f t="shared" si="87"/>
        <v>0</v>
      </c>
      <c r="AN151" s="33">
        <f t="shared" si="88"/>
        <v>0</v>
      </c>
      <c r="AO151" s="33">
        <f t="shared" si="89"/>
        <v>0</v>
      </c>
      <c r="AP151" s="33">
        <f t="shared" si="90"/>
        <v>0</v>
      </c>
      <c r="AQ151" s="33">
        <f t="shared" si="91"/>
        <v>0</v>
      </c>
      <c r="AR151" s="33">
        <f t="shared" si="92"/>
        <v>0</v>
      </c>
      <c r="AS151" s="33">
        <f t="shared" si="93"/>
        <v>0</v>
      </c>
      <c r="AT151" s="33">
        <f t="shared" si="94"/>
        <v>0</v>
      </c>
      <c r="AU151" s="33">
        <f t="shared" si="95"/>
        <v>0</v>
      </c>
      <c r="AV151" s="33">
        <f t="shared" si="96"/>
        <v>0</v>
      </c>
      <c r="AW151" s="33">
        <f t="shared" si="97"/>
        <v>0</v>
      </c>
      <c r="AX151" s="33">
        <f t="shared" si="98"/>
        <v>0</v>
      </c>
      <c r="AY151" s="33">
        <f t="shared" si="99"/>
        <v>0</v>
      </c>
      <c r="AZ151" s="33">
        <f t="shared" si="100"/>
        <v>0</v>
      </c>
      <c r="BA151" s="33">
        <f t="shared" si="101"/>
        <v>0</v>
      </c>
      <c r="BB151" s="33">
        <f t="shared" si="102"/>
        <v>0</v>
      </c>
      <c r="BC151" s="33">
        <f t="shared" si="103"/>
        <v>0</v>
      </c>
      <c r="BD151" s="33">
        <f t="shared" si="104"/>
        <v>0</v>
      </c>
      <c r="BE151" s="33">
        <f t="shared" si="105"/>
        <v>0</v>
      </c>
      <c r="BF151" s="33">
        <f t="shared" si="106"/>
        <v>0</v>
      </c>
      <c r="BG151" s="33">
        <f t="shared" si="107"/>
        <v>0</v>
      </c>
      <c r="DG151">
        <v>0</v>
      </c>
      <c r="DH151" s="32">
        <v>9205</v>
      </c>
      <c r="DI151" s="32">
        <v>13054</v>
      </c>
      <c r="DJ151" s="32">
        <v>6573</v>
      </c>
      <c r="DK151" s="32">
        <v>5729</v>
      </c>
      <c r="DL151" s="32">
        <v>10090</v>
      </c>
      <c r="DM151" s="32">
        <v>1136</v>
      </c>
      <c r="DN151" s="32">
        <v>81674</v>
      </c>
      <c r="DO151" s="32">
        <v>21667</v>
      </c>
      <c r="DP151" s="32">
        <v>5808</v>
      </c>
      <c r="DQ151" s="32">
        <v>11755</v>
      </c>
      <c r="DR151" s="32">
        <v>1761</v>
      </c>
      <c r="DS151" s="32">
        <v>9022</v>
      </c>
      <c r="DT151" s="32">
        <v>9278</v>
      </c>
      <c r="DU151" s="32">
        <v>2930</v>
      </c>
      <c r="DV151" s="32">
        <v>91236</v>
      </c>
      <c r="DW151" s="32">
        <v>91295</v>
      </c>
      <c r="DX151" s="32">
        <v>1254</v>
      </c>
      <c r="DY151" s="32">
        <v>13568</v>
      </c>
      <c r="DZ151" s="32">
        <v>3084</v>
      </c>
      <c r="EA151" s="32">
        <v>16385</v>
      </c>
      <c r="EB151" s="32">
        <v>11371</v>
      </c>
      <c r="EC151" s="32">
        <v>28968</v>
      </c>
      <c r="ED151" s="32">
        <v>64242</v>
      </c>
      <c r="EE151" s="32">
        <v>2377</v>
      </c>
      <c r="EF151" s="32">
        <v>19621</v>
      </c>
      <c r="EG151" s="32">
        <v>7643</v>
      </c>
      <c r="EH151" s="32">
        <v>1709</v>
      </c>
      <c r="EI151" s="32">
        <v>1877</v>
      </c>
      <c r="EJ151" s="32">
        <v>4212</v>
      </c>
      <c r="EK151" s="32">
        <v>110172</v>
      </c>
      <c r="EL151" s="32">
        <v>15506</v>
      </c>
      <c r="EM151" s="32">
        <v>4191</v>
      </c>
      <c r="EN151" s="32">
        <v>6189</v>
      </c>
      <c r="EO151" s="32">
        <v>1738</v>
      </c>
      <c r="EP151" s="32">
        <v>7077</v>
      </c>
      <c r="EQ151" s="32">
        <v>1139</v>
      </c>
      <c r="ER151" s="32">
        <v>40357</v>
      </c>
      <c r="ES151" s="32">
        <v>10142</v>
      </c>
      <c r="ET151" s="32">
        <v>10493</v>
      </c>
      <c r="EU151" s="32">
        <v>9331</v>
      </c>
      <c r="EV151" s="32">
        <v>11392</v>
      </c>
      <c r="EW151" s="32">
        <v>3418</v>
      </c>
      <c r="EX151" s="32">
        <v>34374</v>
      </c>
      <c r="EY151" s="32">
        <v>9176</v>
      </c>
      <c r="EZ151" s="32">
        <v>3585</v>
      </c>
      <c r="FA151" s="32">
        <v>6057</v>
      </c>
      <c r="FB151" s="32">
        <v>5151</v>
      </c>
      <c r="FC151" s="32">
        <v>713</v>
      </c>
      <c r="FD151" s="32">
        <v>7458</v>
      </c>
      <c r="FE151" s="32">
        <v>981</v>
      </c>
      <c r="FF151" s="32">
        <v>149702</v>
      </c>
      <c r="FG151" s="32">
        <v>996866</v>
      </c>
    </row>
    <row r="152" spans="1:163" x14ac:dyDescent="0.75">
      <c r="A152">
        <v>2012</v>
      </c>
      <c r="B152">
        <v>6</v>
      </c>
      <c r="C152">
        <v>24</v>
      </c>
      <c r="D152" s="22">
        <v>2</v>
      </c>
      <c r="E152" s="22">
        <v>37</v>
      </c>
      <c r="F152" s="27">
        <v>41076</v>
      </c>
      <c r="G152" s="11">
        <v>41070</v>
      </c>
      <c r="H152" s="33">
        <f t="shared" si="56"/>
        <v>0</v>
      </c>
      <c r="I152" s="33">
        <f t="shared" si="57"/>
        <v>0</v>
      </c>
      <c r="J152" s="33">
        <f t="shared" si="58"/>
        <v>0</v>
      </c>
      <c r="K152" s="33">
        <f t="shared" si="59"/>
        <v>0</v>
      </c>
      <c r="L152" s="33">
        <f t="shared" si="60"/>
        <v>0</v>
      </c>
      <c r="M152" s="33">
        <f t="shared" si="61"/>
        <v>0</v>
      </c>
      <c r="N152" s="33">
        <f t="shared" si="62"/>
        <v>0</v>
      </c>
      <c r="O152" s="33">
        <f t="shared" si="63"/>
        <v>0</v>
      </c>
      <c r="P152" s="33">
        <f t="shared" si="64"/>
        <v>0</v>
      </c>
      <c r="Q152" s="33">
        <f t="shared" si="65"/>
        <v>0</v>
      </c>
      <c r="R152" s="33">
        <f t="shared" si="66"/>
        <v>0</v>
      </c>
      <c r="S152" s="33">
        <f t="shared" si="67"/>
        <v>0</v>
      </c>
      <c r="T152" s="33">
        <f t="shared" si="68"/>
        <v>0</v>
      </c>
      <c r="U152" s="33">
        <f t="shared" si="69"/>
        <v>0</v>
      </c>
      <c r="V152" s="33">
        <f t="shared" si="70"/>
        <v>0</v>
      </c>
      <c r="W152" s="33">
        <f t="shared" si="71"/>
        <v>0</v>
      </c>
      <c r="X152" s="33">
        <f t="shared" si="72"/>
        <v>0</v>
      </c>
      <c r="Y152" s="33">
        <f t="shared" si="73"/>
        <v>0</v>
      </c>
      <c r="Z152" s="33">
        <f t="shared" si="74"/>
        <v>0</v>
      </c>
      <c r="AA152" s="33">
        <f t="shared" si="75"/>
        <v>0</v>
      </c>
      <c r="AB152" s="33">
        <f t="shared" si="76"/>
        <v>0</v>
      </c>
      <c r="AC152" s="33">
        <f t="shared" si="77"/>
        <v>0</v>
      </c>
      <c r="AD152" s="33">
        <f t="shared" si="78"/>
        <v>0</v>
      </c>
      <c r="AE152" s="33">
        <f t="shared" si="79"/>
        <v>0</v>
      </c>
      <c r="AF152" s="33">
        <f t="shared" si="80"/>
        <v>0</v>
      </c>
      <c r="AG152" s="33">
        <f t="shared" si="81"/>
        <v>0</v>
      </c>
      <c r="AH152" s="33">
        <f t="shared" si="82"/>
        <v>0</v>
      </c>
      <c r="AI152" s="33">
        <f t="shared" si="83"/>
        <v>0</v>
      </c>
      <c r="AJ152" s="33">
        <f t="shared" si="84"/>
        <v>0</v>
      </c>
      <c r="AK152" s="33">
        <f t="shared" si="85"/>
        <v>0</v>
      </c>
      <c r="AL152" s="33">
        <f t="shared" si="86"/>
        <v>0</v>
      </c>
      <c r="AM152" s="33">
        <f t="shared" si="87"/>
        <v>0</v>
      </c>
      <c r="AN152" s="33">
        <f t="shared" si="88"/>
        <v>0</v>
      </c>
      <c r="AO152" s="33">
        <f t="shared" si="89"/>
        <v>0</v>
      </c>
      <c r="AP152" s="33">
        <f t="shared" si="90"/>
        <v>0</v>
      </c>
      <c r="AQ152" s="33">
        <f t="shared" si="91"/>
        <v>0</v>
      </c>
      <c r="AR152" s="33">
        <f t="shared" si="92"/>
        <v>0</v>
      </c>
      <c r="AS152" s="33">
        <f t="shared" si="93"/>
        <v>0</v>
      </c>
      <c r="AT152" s="33">
        <f t="shared" si="94"/>
        <v>0</v>
      </c>
      <c r="AU152" s="33">
        <f t="shared" si="95"/>
        <v>0</v>
      </c>
      <c r="AV152" s="33">
        <f t="shared" si="96"/>
        <v>0</v>
      </c>
      <c r="AW152" s="33">
        <f t="shared" si="97"/>
        <v>0</v>
      </c>
      <c r="AX152" s="33">
        <f t="shared" si="98"/>
        <v>0</v>
      </c>
      <c r="AY152" s="33">
        <f t="shared" si="99"/>
        <v>0</v>
      </c>
      <c r="AZ152" s="33">
        <f t="shared" si="100"/>
        <v>0</v>
      </c>
      <c r="BA152" s="33">
        <f t="shared" si="101"/>
        <v>0</v>
      </c>
      <c r="BB152" s="33">
        <f t="shared" si="102"/>
        <v>0</v>
      </c>
      <c r="BC152" s="33">
        <f t="shared" si="103"/>
        <v>0</v>
      </c>
      <c r="BD152" s="33">
        <f t="shared" si="104"/>
        <v>0</v>
      </c>
      <c r="BE152" s="33">
        <f t="shared" si="105"/>
        <v>0</v>
      </c>
      <c r="BF152" s="33">
        <f t="shared" si="106"/>
        <v>0</v>
      </c>
      <c r="BG152" s="33">
        <f t="shared" si="107"/>
        <v>0</v>
      </c>
      <c r="DG152">
        <v>0</v>
      </c>
      <c r="DH152" s="32">
        <v>9205</v>
      </c>
      <c r="DI152" s="32">
        <v>13054</v>
      </c>
      <c r="DJ152" s="32">
        <v>6573</v>
      </c>
      <c r="DK152" s="32">
        <v>5729</v>
      </c>
      <c r="DL152" s="32">
        <v>10090</v>
      </c>
      <c r="DM152" s="32">
        <v>1136</v>
      </c>
      <c r="DN152" s="32">
        <v>81674</v>
      </c>
      <c r="DO152" s="32">
        <v>21667</v>
      </c>
      <c r="DP152" s="32">
        <v>5808</v>
      </c>
      <c r="DQ152" s="32">
        <v>11755</v>
      </c>
      <c r="DR152" s="32">
        <v>1761</v>
      </c>
      <c r="DS152" s="32">
        <v>9022</v>
      </c>
      <c r="DT152" s="32">
        <v>9278</v>
      </c>
      <c r="DU152" s="32">
        <v>2930</v>
      </c>
      <c r="DV152" s="32">
        <v>91236</v>
      </c>
      <c r="DW152" s="32">
        <v>91295</v>
      </c>
      <c r="DX152" s="32">
        <v>1254</v>
      </c>
      <c r="DY152" s="32">
        <v>13568</v>
      </c>
      <c r="DZ152" s="32">
        <v>3084</v>
      </c>
      <c r="EA152" s="32">
        <v>16385</v>
      </c>
      <c r="EB152" s="32">
        <v>11371</v>
      </c>
      <c r="EC152" s="32">
        <v>28968</v>
      </c>
      <c r="ED152" s="32">
        <v>64242</v>
      </c>
      <c r="EE152" s="32">
        <v>2377</v>
      </c>
      <c r="EF152" s="32">
        <v>19621</v>
      </c>
      <c r="EG152" s="32">
        <v>7643</v>
      </c>
      <c r="EH152" s="32">
        <v>1709</v>
      </c>
      <c r="EI152" s="32">
        <v>1877</v>
      </c>
      <c r="EJ152" s="32">
        <v>4212</v>
      </c>
      <c r="EK152" s="32">
        <v>110172</v>
      </c>
      <c r="EL152" s="32">
        <v>15506</v>
      </c>
      <c r="EM152" s="32">
        <v>4191</v>
      </c>
      <c r="EN152" s="32">
        <v>6189</v>
      </c>
      <c r="EO152" s="32">
        <v>1738</v>
      </c>
      <c r="EP152" s="32">
        <v>7077</v>
      </c>
      <c r="EQ152" s="32">
        <v>1139</v>
      </c>
      <c r="ER152" s="32">
        <v>40357</v>
      </c>
      <c r="ES152" s="32">
        <v>10142</v>
      </c>
      <c r="ET152" s="32">
        <v>10493</v>
      </c>
      <c r="EU152" s="32">
        <v>9331</v>
      </c>
      <c r="EV152" s="32">
        <v>11392</v>
      </c>
      <c r="EW152" s="32">
        <v>3418</v>
      </c>
      <c r="EX152" s="32">
        <v>34374</v>
      </c>
      <c r="EY152" s="32">
        <v>9176</v>
      </c>
      <c r="EZ152" s="32">
        <v>3585</v>
      </c>
      <c r="FA152" s="32">
        <v>6057</v>
      </c>
      <c r="FB152" s="32">
        <v>5151</v>
      </c>
      <c r="FC152" s="32">
        <v>713</v>
      </c>
      <c r="FD152" s="32">
        <v>7458</v>
      </c>
      <c r="FE152" s="32">
        <v>981</v>
      </c>
      <c r="FF152" s="32">
        <v>149702</v>
      </c>
      <c r="FG152" s="32">
        <v>996866</v>
      </c>
    </row>
    <row r="153" spans="1:163" x14ac:dyDescent="0.75">
      <c r="A153">
        <v>2012</v>
      </c>
      <c r="B153">
        <v>6</v>
      </c>
      <c r="C153">
        <v>25</v>
      </c>
      <c r="D153" s="22">
        <v>2</v>
      </c>
      <c r="E153" s="22">
        <v>38</v>
      </c>
      <c r="F153" s="27">
        <v>41083</v>
      </c>
      <c r="G153" s="11">
        <v>41077</v>
      </c>
      <c r="H153" s="33">
        <f t="shared" si="56"/>
        <v>0</v>
      </c>
      <c r="I153" s="33">
        <f t="shared" si="57"/>
        <v>0</v>
      </c>
      <c r="J153" s="33">
        <f t="shared" si="58"/>
        <v>0</v>
      </c>
      <c r="K153" s="33">
        <f t="shared" si="59"/>
        <v>0</v>
      </c>
      <c r="L153" s="33">
        <f t="shared" si="60"/>
        <v>0</v>
      </c>
      <c r="M153" s="33">
        <f t="shared" si="61"/>
        <v>0</v>
      </c>
      <c r="N153" s="33">
        <f t="shared" si="62"/>
        <v>0</v>
      </c>
      <c r="O153" s="33">
        <f t="shared" si="63"/>
        <v>0</v>
      </c>
      <c r="P153" s="33">
        <f t="shared" si="64"/>
        <v>0</v>
      </c>
      <c r="Q153" s="33">
        <f t="shared" si="65"/>
        <v>0</v>
      </c>
      <c r="R153" s="33">
        <f t="shared" si="66"/>
        <v>0</v>
      </c>
      <c r="S153" s="33">
        <f t="shared" si="67"/>
        <v>0</v>
      </c>
      <c r="T153" s="33">
        <f t="shared" si="68"/>
        <v>0</v>
      </c>
      <c r="U153" s="33">
        <f t="shared" si="69"/>
        <v>0</v>
      </c>
      <c r="V153" s="33">
        <f t="shared" si="70"/>
        <v>0</v>
      </c>
      <c r="W153" s="33">
        <f t="shared" si="71"/>
        <v>0</v>
      </c>
      <c r="X153" s="33">
        <f t="shared" si="72"/>
        <v>0</v>
      </c>
      <c r="Y153" s="33">
        <f t="shared" si="73"/>
        <v>0</v>
      </c>
      <c r="Z153" s="33">
        <f t="shared" si="74"/>
        <v>0</v>
      </c>
      <c r="AA153" s="33">
        <f t="shared" si="75"/>
        <v>0</v>
      </c>
      <c r="AB153" s="33">
        <f t="shared" si="76"/>
        <v>0</v>
      </c>
      <c r="AC153" s="33">
        <f t="shared" si="77"/>
        <v>0</v>
      </c>
      <c r="AD153" s="33">
        <f t="shared" si="78"/>
        <v>0</v>
      </c>
      <c r="AE153" s="33">
        <f t="shared" si="79"/>
        <v>0</v>
      </c>
      <c r="AF153" s="33">
        <f t="shared" si="80"/>
        <v>0</v>
      </c>
      <c r="AG153" s="33">
        <f t="shared" si="81"/>
        <v>0</v>
      </c>
      <c r="AH153" s="33">
        <f t="shared" si="82"/>
        <v>0</v>
      </c>
      <c r="AI153" s="33">
        <f t="shared" si="83"/>
        <v>0</v>
      </c>
      <c r="AJ153" s="33">
        <f t="shared" si="84"/>
        <v>0</v>
      </c>
      <c r="AK153" s="33">
        <f t="shared" si="85"/>
        <v>0</v>
      </c>
      <c r="AL153" s="33">
        <f t="shared" si="86"/>
        <v>0</v>
      </c>
      <c r="AM153" s="33">
        <f t="shared" si="87"/>
        <v>0</v>
      </c>
      <c r="AN153" s="33">
        <f t="shared" si="88"/>
        <v>0</v>
      </c>
      <c r="AO153" s="33">
        <f t="shared" si="89"/>
        <v>0</v>
      </c>
      <c r="AP153" s="33">
        <f t="shared" si="90"/>
        <v>0</v>
      </c>
      <c r="AQ153" s="33">
        <f t="shared" si="91"/>
        <v>0</v>
      </c>
      <c r="AR153" s="33">
        <f t="shared" si="92"/>
        <v>0</v>
      </c>
      <c r="AS153" s="33">
        <f t="shared" si="93"/>
        <v>0</v>
      </c>
      <c r="AT153" s="33">
        <f t="shared" si="94"/>
        <v>0</v>
      </c>
      <c r="AU153" s="33">
        <f t="shared" si="95"/>
        <v>0</v>
      </c>
      <c r="AV153" s="33">
        <f t="shared" si="96"/>
        <v>0</v>
      </c>
      <c r="AW153" s="33">
        <f t="shared" si="97"/>
        <v>0</v>
      </c>
      <c r="AX153" s="33">
        <f t="shared" si="98"/>
        <v>0</v>
      </c>
      <c r="AY153" s="33">
        <f t="shared" si="99"/>
        <v>0</v>
      </c>
      <c r="AZ153" s="33">
        <f t="shared" si="100"/>
        <v>0</v>
      </c>
      <c r="BA153" s="33">
        <f t="shared" si="101"/>
        <v>0</v>
      </c>
      <c r="BB153" s="33">
        <f t="shared" si="102"/>
        <v>0</v>
      </c>
      <c r="BC153" s="33">
        <f t="shared" si="103"/>
        <v>0</v>
      </c>
      <c r="BD153" s="33">
        <f t="shared" si="104"/>
        <v>0</v>
      </c>
      <c r="BE153" s="33">
        <f t="shared" si="105"/>
        <v>0</v>
      </c>
      <c r="BF153" s="33">
        <f t="shared" si="106"/>
        <v>0</v>
      </c>
      <c r="BG153" s="33">
        <f t="shared" si="107"/>
        <v>0</v>
      </c>
      <c r="DG153">
        <v>0</v>
      </c>
      <c r="DH153" s="32">
        <v>9205</v>
      </c>
      <c r="DI153" s="32">
        <v>13054</v>
      </c>
      <c r="DJ153" s="32">
        <v>6573</v>
      </c>
      <c r="DK153" s="32">
        <v>5729</v>
      </c>
      <c r="DL153" s="32">
        <v>10090</v>
      </c>
      <c r="DM153" s="32">
        <v>1136</v>
      </c>
      <c r="DN153" s="32">
        <v>81674</v>
      </c>
      <c r="DO153" s="32">
        <v>21667</v>
      </c>
      <c r="DP153" s="32">
        <v>5808</v>
      </c>
      <c r="DQ153" s="32">
        <v>11755</v>
      </c>
      <c r="DR153" s="32">
        <v>1761</v>
      </c>
      <c r="DS153" s="32">
        <v>9022</v>
      </c>
      <c r="DT153" s="32">
        <v>9278</v>
      </c>
      <c r="DU153" s="32">
        <v>2930</v>
      </c>
      <c r="DV153" s="32">
        <v>91236</v>
      </c>
      <c r="DW153" s="32">
        <v>91295</v>
      </c>
      <c r="DX153" s="32">
        <v>1254</v>
      </c>
      <c r="DY153" s="32">
        <v>13568</v>
      </c>
      <c r="DZ153" s="32">
        <v>3084</v>
      </c>
      <c r="EA153" s="32">
        <v>16385</v>
      </c>
      <c r="EB153" s="32">
        <v>11371</v>
      </c>
      <c r="EC153" s="32">
        <v>28968</v>
      </c>
      <c r="ED153" s="32">
        <v>64242</v>
      </c>
      <c r="EE153" s="32">
        <v>2377</v>
      </c>
      <c r="EF153" s="32">
        <v>19621</v>
      </c>
      <c r="EG153" s="32">
        <v>7643</v>
      </c>
      <c r="EH153" s="32">
        <v>1709</v>
      </c>
      <c r="EI153" s="32">
        <v>1877</v>
      </c>
      <c r="EJ153" s="32">
        <v>4212</v>
      </c>
      <c r="EK153" s="32">
        <v>110172</v>
      </c>
      <c r="EL153" s="32">
        <v>15506</v>
      </c>
      <c r="EM153" s="32">
        <v>4191</v>
      </c>
      <c r="EN153" s="32">
        <v>6189</v>
      </c>
      <c r="EO153" s="32">
        <v>1738</v>
      </c>
      <c r="EP153" s="32">
        <v>7077</v>
      </c>
      <c r="EQ153" s="32">
        <v>1139</v>
      </c>
      <c r="ER153" s="32">
        <v>40357</v>
      </c>
      <c r="ES153" s="32">
        <v>10142</v>
      </c>
      <c r="ET153" s="32">
        <v>10493</v>
      </c>
      <c r="EU153" s="32">
        <v>9331</v>
      </c>
      <c r="EV153" s="32">
        <v>11392</v>
      </c>
      <c r="EW153" s="32">
        <v>3418</v>
      </c>
      <c r="EX153" s="32">
        <v>34374</v>
      </c>
      <c r="EY153" s="32">
        <v>9176</v>
      </c>
      <c r="EZ153" s="32">
        <v>3585</v>
      </c>
      <c r="FA153" s="32">
        <v>6057</v>
      </c>
      <c r="FB153" s="32">
        <v>5151</v>
      </c>
      <c r="FC153" s="32">
        <v>713</v>
      </c>
      <c r="FD153" s="32">
        <v>7458</v>
      </c>
      <c r="FE153" s="32">
        <v>981</v>
      </c>
      <c r="FF153" s="32">
        <v>149702</v>
      </c>
      <c r="FG153" s="32">
        <v>996866</v>
      </c>
    </row>
    <row r="154" spans="1:163" x14ac:dyDescent="0.75">
      <c r="A154">
        <v>2012</v>
      </c>
      <c r="B154">
        <v>6</v>
      </c>
      <c r="C154">
        <v>26</v>
      </c>
      <c r="D154" s="22">
        <v>2</v>
      </c>
      <c r="E154" s="22">
        <v>39</v>
      </c>
      <c r="F154" s="27">
        <v>41090</v>
      </c>
      <c r="G154" s="11">
        <v>41084</v>
      </c>
      <c r="H154" s="33">
        <f t="shared" si="56"/>
        <v>0</v>
      </c>
      <c r="I154" s="33">
        <f t="shared" si="57"/>
        <v>0</v>
      </c>
      <c r="J154" s="33">
        <f t="shared" si="58"/>
        <v>0</v>
      </c>
      <c r="K154" s="33">
        <f t="shared" si="59"/>
        <v>0</v>
      </c>
      <c r="L154" s="33">
        <f t="shared" si="60"/>
        <v>0</v>
      </c>
      <c r="M154" s="33">
        <f t="shared" si="61"/>
        <v>0</v>
      </c>
      <c r="N154" s="33">
        <f t="shared" si="62"/>
        <v>0</v>
      </c>
      <c r="O154" s="33">
        <f t="shared" si="63"/>
        <v>0</v>
      </c>
      <c r="P154" s="33">
        <f t="shared" si="64"/>
        <v>0</v>
      </c>
      <c r="Q154" s="33">
        <f t="shared" si="65"/>
        <v>0</v>
      </c>
      <c r="R154" s="33">
        <f t="shared" si="66"/>
        <v>0</v>
      </c>
      <c r="S154" s="33">
        <f t="shared" si="67"/>
        <v>0</v>
      </c>
      <c r="T154" s="33">
        <f t="shared" si="68"/>
        <v>0</v>
      </c>
      <c r="U154" s="33">
        <f t="shared" si="69"/>
        <v>0</v>
      </c>
      <c r="V154" s="33">
        <f t="shared" si="70"/>
        <v>0</v>
      </c>
      <c r="W154" s="33">
        <f t="shared" si="71"/>
        <v>0</v>
      </c>
      <c r="X154" s="33">
        <f t="shared" si="72"/>
        <v>0</v>
      </c>
      <c r="Y154" s="33">
        <f t="shared" si="73"/>
        <v>0</v>
      </c>
      <c r="Z154" s="33">
        <f t="shared" si="74"/>
        <v>0</v>
      </c>
      <c r="AA154" s="33">
        <f t="shared" si="75"/>
        <v>0</v>
      </c>
      <c r="AB154" s="33">
        <f t="shared" si="76"/>
        <v>0</v>
      </c>
      <c r="AC154" s="33">
        <f t="shared" si="77"/>
        <v>0</v>
      </c>
      <c r="AD154" s="33">
        <f t="shared" si="78"/>
        <v>0</v>
      </c>
      <c r="AE154" s="33">
        <f t="shared" si="79"/>
        <v>0</v>
      </c>
      <c r="AF154" s="33">
        <f t="shared" si="80"/>
        <v>0</v>
      </c>
      <c r="AG154" s="33">
        <f t="shared" si="81"/>
        <v>0</v>
      </c>
      <c r="AH154" s="33">
        <f t="shared" si="82"/>
        <v>0</v>
      </c>
      <c r="AI154" s="33">
        <f t="shared" si="83"/>
        <v>0</v>
      </c>
      <c r="AJ154" s="33">
        <f t="shared" si="84"/>
        <v>0</v>
      </c>
      <c r="AK154" s="33">
        <f t="shared" si="85"/>
        <v>0</v>
      </c>
      <c r="AL154" s="33">
        <f t="shared" si="86"/>
        <v>0</v>
      </c>
      <c r="AM154" s="33">
        <f t="shared" si="87"/>
        <v>0</v>
      </c>
      <c r="AN154" s="33">
        <f t="shared" si="88"/>
        <v>0</v>
      </c>
      <c r="AO154" s="33">
        <f t="shared" si="89"/>
        <v>0</v>
      </c>
      <c r="AP154" s="33">
        <f t="shared" si="90"/>
        <v>0</v>
      </c>
      <c r="AQ154" s="33">
        <f t="shared" si="91"/>
        <v>0</v>
      </c>
      <c r="AR154" s="33">
        <f t="shared" si="92"/>
        <v>0</v>
      </c>
      <c r="AS154" s="33">
        <f t="shared" si="93"/>
        <v>0</v>
      </c>
      <c r="AT154" s="33">
        <f t="shared" si="94"/>
        <v>0</v>
      </c>
      <c r="AU154" s="33">
        <f t="shared" si="95"/>
        <v>0</v>
      </c>
      <c r="AV154" s="33">
        <f t="shared" si="96"/>
        <v>0</v>
      </c>
      <c r="AW154" s="33">
        <f t="shared" si="97"/>
        <v>0</v>
      </c>
      <c r="AX154" s="33">
        <f t="shared" si="98"/>
        <v>0</v>
      </c>
      <c r="AY154" s="33">
        <f t="shared" si="99"/>
        <v>0</v>
      </c>
      <c r="AZ154" s="33">
        <f t="shared" si="100"/>
        <v>0</v>
      </c>
      <c r="BA154" s="33">
        <f t="shared" si="101"/>
        <v>0</v>
      </c>
      <c r="BB154" s="33">
        <f t="shared" si="102"/>
        <v>0</v>
      </c>
      <c r="BC154" s="33">
        <f t="shared" si="103"/>
        <v>0</v>
      </c>
      <c r="BD154" s="33">
        <f t="shared" si="104"/>
        <v>0</v>
      </c>
      <c r="BE154" s="33">
        <f t="shared" si="105"/>
        <v>0</v>
      </c>
      <c r="BF154" s="33">
        <f t="shared" si="106"/>
        <v>0</v>
      </c>
      <c r="BG154" s="33">
        <f t="shared" si="107"/>
        <v>0</v>
      </c>
      <c r="DG154">
        <v>0</v>
      </c>
      <c r="DH154" s="32">
        <v>9205</v>
      </c>
      <c r="DI154" s="32">
        <v>13054</v>
      </c>
      <c r="DJ154" s="32">
        <v>6573</v>
      </c>
      <c r="DK154" s="32">
        <v>5729</v>
      </c>
      <c r="DL154" s="32">
        <v>10090</v>
      </c>
      <c r="DM154" s="32">
        <v>1136</v>
      </c>
      <c r="DN154" s="32">
        <v>81674</v>
      </c>
      <c r="DO154" s="32">
        <v>21667</v>
      </c>
      <c r="DP154" s="32">
        <v>5808</v>
      </c>
      <c r="DQ154" s="32">
        <v>11755</v>
      </c>
      <c r="DR154" s="32">
        <v>1761</v>
      </c>
      <c r="DS154" s="32">
        <v>9022</v>
      </c>
      <c r="DT154" s="32">
        <v>9278</v>
      </c>
      <c r="DU154" s="32">
        <v>2930</v>
      </c>
      <c r="DV154" s="32">
        <v>91236</v>
      </c>
      <c r="DW154" s="32">
        <v>91295</v>
      </c>
      <c r="DX154" s="32">
        <v>1254</v>
      </c>
      <c r="DY154" s="32">
        <v>13568</v>
      </c>
      <c r="DZ154" s="32">
        <v>3084</v>
      </c>
      <c r="EA154" s="32">
        <v>16385</v>
      </c>
      <c r="EB154" s="32">
        <v>11371</v>
      </c>
      <c r="EC154" s="32">
        <v>28968</v>
      </c>
      <c r="ED154" s="32">
        <v>64242</v>
      </c>
      <c r="EE154" s="32">
        <v>2377</v>
      </c>
      <c r="EF154" s="32">
        <v>19621</v>
      </c>
      <c r="EG154" s="32">
        <v>7643</v>
      </c>
      <c r="EH154" s="32">
        <v>1709</v>
      </c>
      <c r="EI154" s="32">
        <v>1877</v>
      </c>
      <c r="EJ154" s="32">
        <v>4212</v>
      </c>
      <c r="EK154" s="32">
        <v>110172</v>
      </c>
      <c r="EL154" s="32">
        <v>15506</v>
      </c>
      <c r="EM154" s="32">
        <v>4191</v>
      </c>
      <c r="EN154" s="32">
        <v>6189</v>
      </c>
      <c r="EO154" s="32">
        <v>1738</v>
      </c>
      <c r="EP154" s="32">
        <v>7077</v>
      </c>
      <c r="EQ154" s="32">
        <v>1139</v>
      </c>
      <c r="ER154" s="32">
        <v>40357</v>
      </c>
      <c r="ES154" s="32">
        <v>10142</v>
      </c>
      <c r="ET154" s="32">
        <v>10493</v>
      </c>
      <c r="EU154" s="32">
        <v>9331</v>
      </c>
      <c r="EV154" s="32">
        <v>11392</v>
      </c>
      <c r="EW154" s="32">
        <v>3418</v>
      </c>
      <c r="EX154" s="32">
        <v>34374</v>
      </c>
      <c r="EY154" s="32">
        <v>9176</v>
      </c>
      <c r="EZ154" s="32">
        <v>3585</v>
      </c>
      <c r="FA154" s="32">
        <v>6057</v>
      </c>
      <c r="FB154" s="32">
        <v>5151</v>
      </c>
      <c r="FC154" s="32">
        <v>713</v>
      </c>
      <c r="FD154" s="32">
        <v>7458</v>
      </c>
      <c r="FE154" s="32">
        <v>981</v>
      </c>
      <c r="FF154" s="32">
        <v>149702</v>
      </c>
      <c r="FG154" s="32">
        <v>996866</v>
      </c>
    </row>
    <row r="155" spans="1:163" x14ac:dyDescent="0.75">
      <c r="A155">
        <v>2012</v>
      </c>
      <c r="B155">
        <v>7</v>
      </c>
      <c r="C155">
        <v>27</v>
      </c>
      <c r="D155" s="22">
        <v>2</v>
      </c>
      <c r="E155" s="22">
        <v>40</v>
      </c>
      <c r="F155" s="27">
        <v>41097</v>
      </c>
      <c r="G155" s="11">
        <v>41091</v>
      </c>
      <c r="H155" s="33">
        <f t="shared" si="56"/>
        <v>0</v>
      </c>
      <c r="I155" s="33">
        <f t="shared" si="57"/>
        <v>0</v>
      </c>
      <c r="J155" s="33">
        <f t="shared" si="58"/>
        <v>0</v>
      </c>
      <c r="K155" s="33">
        <f t="shared" si="59"/>
        <v>0</v>
      </c>
      <c r="L155" s="33">
        <f t="shared" si="60"/>
        <v>0</v>
      </c>
      <c r="M155" s="33">
        <f t="shared" si="61"/>
        <v>0</v>
      </c>
      <c r="N155" s="33">
        <f t="shared" si="62"/>
        <v>0</v>
      </c>
      <c r="O155" s="33">
        <f t="shared" si="63"/>
        <v>0</v>
      </c>
      <c r="P155" s="33">
        <f t="shared" si="64"/>
        <v>0</v>
      </c>
      <c r="Q155" s="33">
        <f t="shared" si="65"/>
        <v>0</v>
      </c>
      <c r="R155" s="33">
        <f t="shared" si="66"/>
        <v>0</v>
      </c>
      <c r="S155" s="33">
        <f t="shared" si="67"/>
        <v>0</v>
      </c>
      <c r="T155" s="33">
        <f t="shared" si="68"/>
        <v>0</v>
      </c>
      <c r="U155" s="33">
        <f t="shared" si="69"/>
        <v>0</v>
      </c>
      <c r="V155" s="33">
        <f t="shared" si="70"/>
        <v>0</v>
      </c>
      <c r="W155" s="33">
        <f t="shared" si="71"/>
        <v>0</v>
      </c>
      <c r="X155" s="33">
        <f t="shared" si="72"/>
        <v>0</v>
      </c>
      <c r="Y155" s="33">
        <f t="shared" si="73"/>
        <v>0</v>
      </c>
      <c r="Z155" s="33">
        <f t="shared" si="74"/>
        <v>0</v>
      </c>
      <c r="AA155" s="33">
        <f t="shared" si="75"/>
        <v>0</v>
      </c>
      <c r="AB155" s="33">
        <f t="shared" si="76"/>
        <v>0</v>
      </c>
      <c r="AC155" s="33">
        <f t="shared" si="77"/>
        <v>0</v>
      </c>
      <c r="AD155" s="33">
        <f t="shared" si="78"/>
        <v>0</v>
      </c>
      <c r="AE155" s="33">
        <f t="shared" si="79"/>
        <v>0</v>
      </c>
      <c r="AF155" s="33">
        <f t="shared" si="80"/>
        <v>0</v>
      </c>
      <c r="AG155" s="33">
        <f t="shared" si="81"/>
        <v>0</v>
      </c>
      <c r="AH155" s="33">
        <f t="shared" si="82"/>
        <v>0</v>
      </c>
      <c r="AI155" s="33">
        <f t="shared" si="83"/>
        <v>0</v>
      </c>
      <c r="AJ155" s="33">
        <f t="shared" si="84"/>
        <v>0</v>
      </c>
      <c r="AK155" s="33">
        <f t="shared" si="85"/>
        <v>0</v>
      </c>
      <c r="AL155" s="33">
        <f t="shared" si="86"/>
        <v>0</v>
      </c>
      <c r="AM155" s="33">
        <f t="shared" si="87"/>
        <v>0</v>
      </c>
      <c r="AN155" s="33">
        <f t="shared" si="88"/>
        <v>0</v>
      </c>
      <c r="AO155" s="33">
        <f t="shared" si="89"/>
        <v>0</v>
      </c>
      <c r="AP155" s="33">
        <f t="shared" si="90"/>
        <v>0</v>
      </c>
      <c r="AQ155" s="33">
        <f t="shared" si="91"/>
        <v>0</v>
      </c>
      <c r="AR155" s="33">
        <f t="shared" si="92"/>
        <v>0</v>
      </c>
      <c r="AS155" s="33">
        <f t="shared" si="93"/>
        <v>0</v>
      </c>
      <c r="AT155" s="33">
        <f t="shared" si="94"/>
        <v>0</v>
      </c>
      <c r="AU155" s="33">
        <f t="shared" si="95"/>
        <v>0</v>
      </c>
      <c r="AV155" s="33">
        <f t="shared" si="96"/>
        <v>0</v>
      </c>
      <c r="AW155" s="33">
        <f t="shared" si="97"/>
        <v>0</v>
      </c>
      <c r="AX155" s="33">
        <f t="shared" si="98"/>
        <v>0</v>
      </c>
      <c r="AY155" s="33">
        <f t="shared" si="99"/>
        <v>0</v>
      </c>
      <c r="AZ155" s="33">
        <f t="shared" si="100"/>
        <v>0</v>
      </c>
      <c r="BA155" s="33">
        <f t="shared" si="101"/>
        <v>0</v>
      </c>
      <c r="BB155" s="33">
        <f t="shared" si="102"/>
        <v>0</v>
      </c>
      <c r="BC155" s="33">
        <f t="shared" si="103"/>
        <v>0</v>
      </c>
      <c r="BD155" s="33">
        <f t="shared" si="104"/>
        <v>0</v>
      </c>
      <c r="BE155" s="33">
        <f t="shared" si="105"/>
        <v>0</v>
      </c>
      <c r="BF155" s="33">
        <f t="shared" si="106"/>
        <v>0</v>
      </c>
      <c r="BG155" s="33">
        <f t="shared" si="107"/>
        <v>0</v>
      </c>
      <c r="DG155">
        <v>0</v>
      </c>
      <c r="DH155" s="32">
        <v>9205</v>
      </c>
      <c r="DI155" s="32">
        <v>13054</v>
      </c>
      <c r="DJ155" s="32">
        <v>6573</v>
      </c>
      <c r="DK155" s="32">
        <v>5729</v>
      </c>
      <c r="DL155" s="32">
        <v>10090</v>
      </c>
      <c r="DM155" s="32">
        <v>1136</v>
      </c>
      <c r="DN155" s="32">
        <v>81674</v>
      </c>
      <c r="DO155" s="32">
        <v>21667</v>
      </c>
      <c r="DP155" s="32">
        <v>5808</v>
      </c>
      <c r="DQ155" s="32">
        <v>11755</v>
      </c>
      <c r="DR155" s="32">
        <v>1761</v>
      </c>
      <c r="DS155" s="32">
        <v>9022</v>
      </c>
      <c r="DT155" s="32">
        <v>9278</v>
      </c>
      <c r="DU155" s="32">
        <v>2930</v>
      </c>
      <c r="DV155" s="32">
        <v>91236</v>
      </c>
      <c r="DW155" s="32">
        <v>91295</v>
      </c>
      <c r="DX155" s="32">
        <v>1254</v>
      </c>
      <c r="DY155" s="32">
        <v>13568</v>
      </c>
      <c r="DZ155" s="32">
        <v>3084</v>
      </c>
      <c r="EA155" s="32">
        <v>16385</v>
      </c>
      <c r="EB155" s="32">
        <v>11371</v>
      </c>
      <c r="EC155" s="32">
        <v>28968</v>
      </c>
      <c r="ED155" s="32">
        <v>64242</v>
      </c>
      <c r="EE155" s="32">
        <v>2377</v>
      </c>
      <c r="EF155" s="32">
        <v>19621</v>
      </c>
      <c r="EG155" s="32">
        <v>7643</v>
      </c>
      <c r="EH155" s="32">
        <v>1709</v>
      </c>
      <c r="EI155" s="32">
        <v>1877</v>
      </c>
      <c r="EJ155" s="32">
        <v>4212</v>
      </c>
      <c r="EK155" s="32">
        <v>110172</v>
      </c>
      <c r="EL155" s="32">
        <v>15506</v>
      </c>
      <c r="EM155" s="32">
        <v>4191</v>
      </c>
      <c r="EN155" s="32">
        <v>6189</v>
      </c>
      <c r="EO155" s="32">
        <v>1738</v>
      </c>
      <c r="EP155" s="32">
        <v>7077</v>
      </c>
      <c r="EQ155" s="32">
        <v>1139</v>
      </c>
      <c r="ER155" s="32">
        <v>40357</v>
      </c>
      <c r="ES155" s="32">
        <v>10142</v>
      </c>
      <c r="ET155" s="32">
        <v>10493</v>
      </c>
      <c r="EU155" s="32">
        <v>9331</v>
      </c>
      <c r="EV155" s="32">
        <v>11392</v>
      </c>
      <c r="EW155" s="32">
        <v>3418</v>
      </c>
      <c r="EX155" s="32">
        <v>34374</v>
      </c>
      <c r="EY155" s="32">
        <v>9176</v>
      </c>
      <c r="EZ155" s="32">
        <v>3585</v>
      </c>
      <c r="FA155" s="32">
        <v>6057</v>
      </c>
      <c r="FB155" s="32">
        <v>5151</v>
      </c>
      <c r="FC155" s="32">
        <v>713</v>
      </c>
      <c r="FD155" s="32">
        <v>7458</v>
      </c>
      <c r="FE155" s="32">
        <v>981</v>
      </c>
      <c r="FF155" s="32">
        <v>149702</v>
      </c>
      <c r="FG155" s="32">
        <v>996866</v>
      </c>
    </row>
    <row r="156" spans="1:163" x14ac:dyDescent="0.75">
      <c r="A156">
        <v>2012</v>
      </c>
      <c r="B156">
        <v>7</v>
      </c>
      <c r="C156">
        <v>28</v>
      </c>
      <c r="D156" s="22">
        <v>2</v>
      </c>
      <c r="E156" s="22">
        <v>41</v>
      </c>
      <c r="F156" s="27">
        <v>41104</v>
      </c>
      <c r="G156" s="11">
        <v>41098</v>
      </c>
      <c r="H156" s="33">
        <f t="shared" si="56"/>
        <v>0</v>
      </c>
      <c r="I156" s="33">
        <f t="shared" si="57"/>
        <v>0</v>
      </c>
      <c r="J156" s="33">
        <f t="shared" si="58"/>
        <v>0</v>
      </c>
      <c r="K156" s="33">
        <f t="shared" si="59"/>
        <v>0</v>
      </c>
      <c r="L156" s="33">
        <f t="shared" si="60"/>
        <v>0</v>
      </c>
      <c r="M156" s="33">
        <f t="shared" si="61"/>
        <v>0</v>
      </c>
      <c r="N156" s="33">
        <f t="shared" si="62"/>
        <v>0</v>
      </c>
      <c r="O156" s="33">
        <f t="shared" si="63"/>
        <v>0</v>
      </c>
      <c r="P156" s="33">
        <f t="shared" si="64"/>
        <v>0</v>
      </c>
      <c r="Q156" s="33">
        <f t="shared" si="65"/>
        <v>0</v>
      </c>
      <c r="R156" s="33">
        <f t="shared" si="66"/>
        <v>0</v>
      </c>
      <c r="S156" s="33">
        <f t="shared" si="67"/>
        <v>0</v>
      </c>
      <c r="T156" s="33">
        <f t="shared" si="68"/>
        <v>0</v>
      </c>
      <c r="U156" s="33">
        <f t="shared" si="69"/>
        <v>0</v>
      </c>
      <c r="V156" s="33">
        <f t="shared" si="70"/>
        <v>0</v>
      </c>
      <c r="W156" s="33">
        <f t="shared" si="71"/>
        <v>0</v>
      </c>
      <c r="X156" s="33">
        <f t="shared" si="72"/>
        <v>0</v>
      </c>
      <c r="Y156" s="33">
        <f t="shared" si="73"/>
        <v>0</v>
      </c>
      <c r="Z156" s="33">
        <f t="shared" si="74"/>
        <v>0</v>
      </c>
      <c r="AA156" s="33">
        <f t="shared" si="75"/>
        <v>0</v>
      </c>
      <c r="AB156" s="33">
        <f t="shared" si="76"/>
        <v>0</v>
      </c>
      <c r="AC156" s="33">
        <f t="shared" si="77"/>
        <v>0</v>
      </c>
      <c r="AD156" s="33">
        <f t="shared" si="78"/>
        <v>0</v>
      </c>
      <c r="AE156" s="33">
        <f t="shared" si="79"/>
        <v>0</v>
      </c>
      <c r="AF156" s="33">
        <f t="shared" si="80"/>
        <v>0</v>
      </c>
      <c r="AG156" s="33">
        <f t="shared" si="81"/>
        <v>0</v>
      </c>
      <c r="AH156" s="33">
        <f t="shared" si="82"/>
        <v>0</v>
      </c>
      <c r="AI156" s="33">
        <f t="shared" si="83"/>
        <v>0</v>
      </c>
      <c r="AJ156" s="33">
        <f t="shared" si="84"/>
        <v>0</v>
      </c>
      <c r="AK156" s="33">
        <f t="shared" si="85"/>
        <v>0</v>
      </c>
      <c r="AL156" s="33">
        <f t="shared" si="86"/>
        <v>0</v>
      </c>
      <c r="AM156" s="33">
        <f t="shared" si="87"/>
        <v>0</v>
      </c>
      <c r="AN156" s="33">
        <f t="shared" si="88"/>
        <v>0</v>
      </c>
      <c r="AO156" s="33">
        <f t="shared" si="89"/>
        <v>0</v>
      </c>
      <c r="AP156" s="33">
        <f t="shared" si="90"/>
        <v>0</v>
      </c>
      <c r="AQ156" s="33">
        <f t="shared" si="91"/>
        <v>0</v>
      </c>
      <c r="AR156" s="33">
        <f t="shared" si="92"/>
        <v>0</v>
      </c>
      <c r="AS156" s="33">
        <f t="shared" si="93"/>
        <v>0</v>
      </c>
      <c r="AT156" s="33">
        <f t="shared" si="94"/>
        <v>0</v>
      </c>
      <c r="AU156" s="33">
        <f t="shared" si="95"/>
        <v>0</v>
      </c>
      <c r="AV156" s="33">
        <f t="shared" si="96"/>
        <v>0</v>
      </c>
      <c r="AW156" s="33">
        <f t="shared" si="97"/>
        <v>0</v>
      </c>
      <c r="AX156" s="33">
        <f t="shared" si="98"/>
        <v>0</v>
      </c>
      <c r="AY156" s="33">
        <f t="shared" si="99"/>
        <v>0</v>
      </c>
      <c r="AZ156" s="33">
        <f t="shared" si="100"/>
        <v>0</v>
      </c>
      <c r="BA156" s="33">
        <f t="shared" si="101"/>
        <v>0</v>
      </c>
      <c r="BB156" s="33">
        <f t="shared" si="102"/>
        <v>0</v>
      </c>
      <c r="BC156" s="33">
        <f t="shared" si="103"/>
        <v>0</v>
      </c>
      <c r="BD156" s="33">
        <f t="shared" si="104"/>
        <v>0</v>
      </c>
      <c r="BE156" s="33">
        <f t="shared" si="105"/>
        <v>0</v>
      </c>
      <c r="BF156" s="33">
        <f t="shared" si="106"/>
        <v>0</v>
      </c>
      <c r="BG156" s="33">
        <f t="shared" si="107"/>
        <v>0</v>
      </c>
      <c r="DG156">
        <v>0</v>
      </c>
      <c r="DH156" s="32">
        <v>9205</v>
      </c>
      <c r="DI156" s="32">
        <v>13054</v>
      </c>
      <c r="DJ156" s="32">
        <v>6573</v>
      </c>
      <c r="DK156" s="32">
        <v>5729</v>
      </c>
      <c r="DL156" s="32">
        <v>10090</v>
      </c>
      <c r="DM156" s="32">
        <v>1136</v>
      </c>
      <c r="DN156" s="32">
        <v>81674</v>
      </c>
      <c r="DO156" s="32">
        <v>21667</v>
      </c>
      <c r="DP156" s="32">
        <v>5808</v>
      </c>
      <c r="DQ156" s="32">
        <v>11755</v>
      </c>
      <c r="DR156" s="32">
        <v>1761</v>
      </c>
      <c r="DS156" s="32">
        <v>9022</v>
      </c>
      <c r="DT156" s="32">
        <v>9278</v>
      </c>
      <c r="DU156" s="32">
        <v>2930</v>
      </c>
      <c r="DV156" s="32">
        <v>91236</v>
      </c>
      <c r="DW156" s="32">
        <v>91295</v>
      </c>
      <c r="DX156" s="32">
        <v>1254</v>
      </c>
      <c r="DY156" s="32">
        <v>13568</v>
      </c>
      <c r="DZ156" s="32">
        <v>3084</v>
      </c>
      <c r="EA156" s="32">
        <v>16385</v>
      </c>
      <c r="EB156" s="32">
        <v>11371</v>
      </c>
      <c r="EC156" s="32">
        <v>28968</v>
      </c>
      <c r="ED156" s="32">
        <v>64242</v>
      </c>
      <c r="EE156" s="32">
        <v>2377</v>
      </c>
      <c r="EF156" s="32">
        <v>19621</v>
      </c>
      <c r="EG156" s="32">
        <v>7643</v>
      </c>
      <c r="EH156" s="32">
        <v>1709</v>
      </c>
      <c r="EI156" s="32">
        <v>1877</v>
      </c>
      <c r="EJ156" s="32">
        <v>4212</v>
      </c>
      <c r="EK156" s="32">
        <v>110172</v>
      </c>
      <c r="EL156" s="32">
        <v>15506</v>
      </c>
      <c r="EM156" s="32">
        <v>4191</v>
      </c>
      <c r="EN156" s="32">
        <v>6189</v>
      </c>
      <c r="EO156" s="32">
        <v>1738</v>
      </c>
      <c r="EP156" s="32">
        <v>7077</v>
      </c>
      <c r="EQ156" s="32">
        <v>1139</v>
      </c>
      <c r="ER156" s="32">
        <v>40357</v>
      </c>
      <c r="ES156" s="32">
        <v>10142</v>
      </c>
      <c r="ET156" s="32">
        <v>10493</v>
      </c>
      <c r="EU156" s="32">
        <v>9331</v>
      </c>
      <c r="EV156" s="32">
        <v>11392</v>
      </c>
      <c r="EW156" s="32">
        <v>3418</v>
      </c>
      <c r="EX156" s="32">
        <v>34374</v>
      </c>
      <c r="EY156" s="32">
        <v>9176</v>
      </c>
      <c r="EZ156" s="32">
        <v>3585</v>
      </c>
      <c r="FA156" s="32">
        <v>6057</v>
      </c>
      <c r="FB156" s="32">
        <v>5151</v>
      </c>
      <c r="FC156" s="32">
        <v>713</v>
      </c>
      <c r="FD156" s="32">
        <v>7458</v>
      </c>
      <c r="FE156" s="32">
        <v>981</v>
      </c>
      <c r="FF156" s="32">
        <v>149702</v>
      </c>
      <c r="FG156" s="32">
        <v>996866</v>
      </c>
    </row>
    <row r="157" spans="1:163" x14ac:dyDescent="0.75">
      <c r="A157">
        <v>2012</v>
      </c>
      <c r="B157">
        <v>7</v>
      </c>
      <c r="C157">
        <v>29</v>
      </c>
      <c r="D157" s="22">
        <v>2</v>
      </c>
      <c r="E157" s="22">
        <v>42</v>
      </c>
      <c r="F157" s="27">
        <v>41111</v>
      </c>
      <c r="G157" s="11">
        <v>41105</v>
      </c>
      <c r="H157" s="33">
        <f t="shared" si="56"/>
        <v>0</v>
      </c>
      <c r="I157" s="33">
        <f t="shared" si="57"/>
        <v>0</v>
      </c>
      <c r="J157" s="33">
        <f t="shared" si="58"/>
        <v>0</v>
      </c>
      <c r="K157" s="33">
        <f t="shared" si="59"/>
        <v>0</v>
      </c>
      <c r="L157" s="33">
        <f t="shared" si="60"/>
        <v>0</v>
      </c>
      <c r="M157" s="33">
        <f t="shared" si="61"/>
        <v>0</v>
      </c>
      <c r="N157" s="33">
        <f t="shared" si="62"/>
        <v>0</v>
      </c>
      <c r="O157" s="33">
        <f t="shared" si="63"/>
        <v>0</v>
      </c>
      <c r="P157" s="33">
        <f t="shared" si="64"/>
        <v>0</v>
      </c>
      <c r="Q157" s="33">
        <f t="shared" si="65"/>
        <v>0</v>
      </c>
      <c r="R157" s="33">
        <f t="shared" si="66"/>
        <v>0</v>
      </c>
      <c r="S157" s="33">
        <f t="shared" si="67"/>
        <v>0</v>
      </c>
      <c r="T157" s="33">
        <f t="shared" si="68"/>
        <v>0</v>
      </c>
      <c r="U157" s="33">
        <f t="shared" si="69"/>
        <v>0</v>
      </c>
      <c r="V157" s="33">
        <f t="shared" si="70"/>
        <v>0</v>
      </c>
      <c r="W157" s="33">
        <f t="shared" si="71"/>
        <v>0</v>
      </c>
      <c r="X157" s="33">
        <f t="shared" si="72"/>
        <v>0</v>
      </c>
      <c r="Y157" s="33">
        <f t="shared" si="73"/>
        <v>0</v>
      </c>
      <c r="Z157" s="33">
        <f t="shared" si="74"/>
        <v>0</v>
      </c>
      <c r="AA157" s="33">
        <f t="shared" si="75"/>
        <v>0</v>
      </c>
      <c r="AB157" s="33">
        <f t="shared" si="76"/>
        <v>0</v>
      </c>
      <c r="AC157" s="33">
        <f t="shared" si="77"/>
        <v>0</v>
      </c>
      <c r="AD157" s="33">
        <f t="shared" si="78"/>
        <v>0</v>
      </c>
      <c r="AE157" s="33">
        <f t="shared" si="79"/>
        <v>0</v>
      </c>
      <c r="AF157" s="33">
        <f t="shared" si="80"/>
        <v>0</v>
      </c>
      <c r="AG157" s="33">
        <f t="shared" si="81"/>
        <v>0</v>
      </c>
      <c r="AH157" s="33">
        <f t="shared" si="82"/>
        <v>0</v>
      </c>
      <c r="AI157" s="33">
        <f t="shared" si="83"/>
        <v>0</v>
      </c>
      <c r="AJ157" s="33">
        <f t="shared" si="84"/>
        <v>0</v>
      </c>
      <c r="AK157" s="33">
        <f t="shared" si="85"/>
        <v>0</v>
      </c>
      <c r="AL157" s="33">
        <f t="shared" si="86"/>
        <v>0</v>
      </c>
      <c r="AM157" s="33">
        <f t="shared" si="87"/>
        <v>0</v>
      </c>
      <c r="AN157" s="33">
        <f t="shared" si="88"/>
        <v>0</v>
      </c>
      <c r="AO157" s="33">
        <f t="shared" si="89"/>
        <v>0</v>
      </c>
      <c r="AP157" s="33">
        <f t="shared" si="90"/>
        <v>0</v>
      </c>
      <c r="AQ157" s="33">
        <f t="shared" si="91"/>
        <v>0</v>
      </c>
      <c r="AR157" s="33">
        <f t="shared" si="92"/>
        <v>0</v>
      </c>
      <c r="AS157" s="33">
        <f t="shared" si="93"/>
        <v>0</v>
      </c>
      <c r="AT157" s="33">
        <f t="shared" si="94"/>
        <v>0</v>
      </c>
      <c r="AU157" s="33">
        <f t="shared" si="95"/>
        <v>0</v>
      </c>
      <c r="AV157" s="33">
        <f t="shared" si="96"/>
        <v>0</v>
      </c>
      <c r="AW157" s="33">
        <f t="shared" si="97"/>
        <v>0</v>
      </c>
      <c r="AX157" s="33">
        <f t="shared" si="98"/>
        <v>0</v>
      </c>
      <c r="AY157" s="33">
        <f t="shared" si="99"/>
        <v>0</v>
      </c>
      <c r="AZ157" s="33">
        <f t="shared" si="100"/>
        <v>0</v>
      </c>
      <c r="BA157" s="33">
        <f t="shared" si="101"/>
        <v>0</v>
      </c>
      <c r="BB157" s="33">
        <f t="shared" si="102"/>
        <v>0</v>
      </c>
      <c r="BC157" s="33">
        <f t="shared" si="103"/>
        <v>0</v>
      </c>
      <c r="BD157" s="33">
        <f t="shared" si="104"/>
        <v>0</v>
      </c>
      <c r="BE157" s="33">
        <f t="shared" si="105"/>
        <v>0</v>
      </c>
      <c r="BF157" s="33">
        <f t="shared" si="106"/>
        <v>0</v>
      </c>
      <c r="BG157" s="33">
        <f t="shared" si="107"/>
        <v>0</v>
      </c>
      <c r="DG157">
        <v>0</v>
      </c>
      <c r="DH157" s="32">
        <v>9205</v>
      </c>
      <c r="DI157" s="32">
        <v>13054</v>
      </c>
      <c r="DJ157" s="32">
        <v>6573</v>
      </c>
      <c r="DK157" s="32">
        <v>5729</v>
      </c>
      <c r="DL157" s="32">
        <v>10090</v>
      </c>
      <c r="DM157" s="32">
        <v>1136</v>
      </c>
      <c r="DN157" s="32">
        <v>81674</v>
      </c>
      <c r="DO157" s="32">
        <v>21667</v>
      </c>
      <c r="DP157" s="32">
        <v>5808</v>
      </c>
      <c r="DQ157" s="32">
        <v>11755</v>
      </c>
      <c r="DR157" s="32">
        <v>1761</v>
      </c>
      <c r="DS157" s="32">
        <v>9022</v>
      </c>
      <c r="DT157" s="32">
        <v>9278</v>
      </c>
      <c r="DU157" s="32">
        <v>2930</v>
      </c>
      <c r="DV157" s="32">
        <v>91236</v>
      </c>
      <c r="DW157" s="32">
        <v>91295</v>
      </c>
      <c r="DX157" s="32">
        <v>1254</v>
      </c>
      <c r="DY157" s="32">
        <v>13568</v>
      </c>
      <c r="DZ157" s="32">
        <v>3084</v>
      </c>
      <c r="EA157" s="32">
        <v>16385</v>
      </c>
      <c r="EB157" s="32">
        <v>11371</v>
      </c>
      <c r="EC157" s="32">
        <v>28968</v>
      </c>
      <c r="ED157" s="32">
        <v>64242</v>
      </c>
      <c r="EE157" s="32">
        <v>2377</v>
      </c>
      <c r="EF157" s="32">
        <v>19621</v>
      </c>
      <c r="EG157" s="32">
        <v>7643</v>
      </c>
      <c r="EH157" s="32">
        <v>1709</v>
      </c>
      <c r="EI157" s="32">
        <v>1877</v>
      </c>
      <c r="EJ157" s="32">
        <v>4212</v>
      </c>
      <c r="EK157" s="32">
        <v>110172</v>
      </c>
      <c r="EL157" s="32">
        <v>15506</v>
      </c>
      <c r="EM157" s="32">
        <v>4191</v>
      </c>
      <c r="EN157" s="32">
        <v>6189</v>
      </c>
      <c r="EO157" s="32">
        <v>1738</v>
      </c>
      <c r="EP157" s="32">
        <v>7077</v>
      </c>
      <c r="EQ157" s="32">
        <v>1139</v>
      </c>
      <c r="ER157" s="32">
        <v>40357</v>
      </c>
      <c r="ES157" s="32">
        <v>10142</v>
      </c>
      <c r="ET157" s="32">
        <v>10493</v>
      </c>
      <c r="EU157" s="32">
        <v>9331</v>
      </c>
      <c r="EV157" s="32">
        <v>11392</v>
      </c>
      <c r="EW157" s="32">
        <v>3418</v>
      </c>
      <c r="EX157" s="32">
        <v>34374</v>
      </c>
      <c r="EY157" s="32">
        <v>9176</v>
      </c>
      <c r="EZ157" s="32">
        <v>3585</v>
      </c>
      <c r="FA157" s="32">
        <v>6057</v>
      </c>
      <c r="FB157" s="32">
        <v>5151</v>
      </c>
      <c r="FC157" s="32">
        <v>713</v>
      </c>
      <c r="FD157" s="32">
        <v>7458</v>
      </c>
      <c r="FE157" s="32">
        <v>981</v>
      </c>
      <c r="FF157" s="32">
        <v>149702</v>
      </c>
      <c r="FG157" s="32">
        <v>996866</v>
      </c>
    </row>
    <row r="158" spans="1:163" x14ac:dyDescent="0.75">
      <c r="A158">
        <v>2012</v>
      </c>
      <c r="B158">
        <v>7</v>
      </c>
      <c r="C158">
        <v>30</v>
      </c>
      <c r="D158" s="22">
        <v>2</v>
      </c>
      <c r="E158" s="22">
        <v>43</v>
      </c>
      <c r="F158" s="27">
        <v>41118</v>
      </c>
      <c r="G158" s="11">
        <v>41112</v>
      </c>
      <c r="H158" s="33">
        <f t="shared" si="56"/>
        <v>0</v>
      </c>
      <c r="I158" s="33">
        <f t="shared" si="57"/>
        <v>0</v>
      </c>
      <c r="J158" s="33">
        <f t="shared" si="58"/>
        <v>0</v>
      </c>
      <c r="K158" s="33">
        <f t="shared" si="59"/>
        <v>0</v>
      </c>
      <c r="L158" s="33">
        <f t="shared" si="60"/>
        <v>0</v>
      </c>
      <c r="M158" s="33">
        <f t="shared" si="61"/>
        <v>0</v>
      </c>
      <c r="N158" s="33">
        <f t="shared" si="62"/>
        <v>0</v>
      </c>
      <c r="O158" s="33">
        <f t="shared" si="63"/>
        <v>0</v>
      </c>
      <c r="P158" s="33">
        <f t="shared" si="64"/>
        <v>0</v>
      </c>
      <c r="Q158" s="33">
        <f t="shared" si="65"/>
        <v>0</v>
      </c>
      <c r="R158" s="33">
        <f t="shared" si="66"/>
        <v>0</v>
      </c>
      <c r="S158" s="33">
        <f t="shared" si="67"/>
        <v>0</v>
      </c>
      <c r="T158" s="33">
        <f t="shared" si="68"/>
        <v>0</v>
      </c>
      <c r="U158" s="33">
        <f t="shared" si="69"/>
        <v>0</v>
      </c>
      <c r="V158" s="33">
        <f t="shared" si="70"/>
        <v>0</v>
      </c>
      <c r="W158" s="33">
        <f t="shared" si="71"/>
        <v>0</v>
      </c>
      <c r="X158" s="33">
        <f t="shared" si="72"/>
        <v>0</v>
      </c>
      <c r="Y158" s="33">
        <f t="shared" si="73"/>
        <v>0</v>
      </c>
      <c r="Z158" s="33">
        <f t="shared" si="74"/>
        <v>0</v>
      </c>
      <c r="AA158" s="33">
        <f t="shared" si="75"/>
        <v>0</v>
      </c>
      <c r="AB158" s="33">
        <f t="shared" si="76"/>
        <v>0</v>
      </c>
      <c r="AC158" s="33">
        <f t="shared" si="77"/>
        <v>0</v>
      </c>
      <c r="AD158" s="33">
        <f t="shared" si="78"/>
        <v>0</v>
      </c>
      <c r="AE158" s="33">
        <f t="shared" si="79"/>
        <v>0</v>
      </c>
      <c r="AF158" s="33">
        <f t="shared" si="80"/>
        <v>0</v>
      </c>
      <c r="AG158" s="33">
        <f t="shared" si="81"/>
        <v>0</v>
      </c>
      <c r="AH158" s="33">
        <f t="shared" si="82"/>
        <v>0</v>
      </c>
      <c r="AI158" s="33">
        <f t="shared" si="83"/>
        <v>0</v>
      </c>
      <c r="AJ158" s="33">
        <f t="shared" si="84"/>
        <v>0</v>
      </c>
      <c r="AK158" s="33">
        <f t="shared" si="85"/>
        <v>0</v>
      </c>
      <c r="AL158" s="33">
        <f t="shared" si="86"/>
        <v>0</v>
      </c>
      <c r="AM158" s="33">
        <f t="shared" si="87"/>
        <v>0</v>
      </c>
      <c r="AN158" s="33">
        <f t="shared" si="88"/>
        <v>0</v>
      </c>
      <c r="AO158" s="33">
        <f t="shared" si="89"/>
        <v>0</v>
      </c>
      <c r="AP158" s="33">
        <f t="shared" si="90"/>
        <v>0</v>
      </c>
      <c r="AQ158" s="33">
        <f t="shared" si="91"/>
        <v>0</v>
      </c>
      <c r="AR158" s="33">
        <f t="shared" si="92"/>
        <v>0</v>
      </c>
      <c r="AS158" s="33">
        <f t="shared" si="93"/>
        <v>0</v>
      </c>
      <c r="AT158" s="33">
        <f t="shared" si="94"/>
        <v>0</v>
      </c>
      <c r="AU158" s="33">
        <f t="shared" si="95"/>
        <v>0</v>
      </c>
      <c r="AV158" s="33">
        <f t="shared" si="96"/>
        <v>0</v>
      </c>
      <c r="AW158" s="33">
        <f t="shared" si="97"/>
        <v>0</v>
      </c>
      <c r="AX158" s="33">
        <f t="shared" si="98"/>
        <v>0</v>
      </c>
      <c r="AY158" s="33">
        <f t="shared" si="99"/>
        <v>0</v>
      </c>
      <c r="AZ158" s="33">
        <f t="shared" si="100"/>
        <v>0</v>
      </c>
      <c r="BA158" s="33">
        <f t="shared" si="101"/>
        <v>0</v>
      </c>
      <c r="BB158" s="33">
        <f t="shared" si="102"/>
        <v>0</v>
      </c>
      <c r="BC158" s="33">
        <f t="shared" si="103"/>
        <v>0</v>
      </c>
      <c r="BD158" s="33">
        <f t="shared" si="104"/>
        <v>0</v>
      </c>
      <c r="BE158" s="33">
        <f t="shared" si="105"/>
        <v>0</v>
      </c>
      <c r="BF158" s="33">
        <f t="shared" si="106"/>
        <v>0</v>
      </c>
      <c r="BG158" s="33">
        <f t="shared" si="107"/>
        <v>0</v>
      </c>
      <c r="DG158">
        <v>0</v>
      </c>
      <c r="DH158" s="32">
        <v>9205</v>
      </c>
      <c r="DI158" s="32">
        <v>13054</v>
      </c>
      <c r="DJ158" s="32">
        <v>6573</v>
      </c>
      <c r="DK158" s="32">
        <v>5729</v>
      </c>
      <c r="DL158" s="32">
        <v>10090</v>
      </c>
      <c r="DM158" s="32">
        <v>1136</v>
      </c>
      <c r="DN158" s="32">
        <v>81674</v>
      </c>
      <c r="DO158" s="32">
        <v>21667</v>
      </c>
      <c r="DP158" s="32">
        <v>5808</v>
      </c>
      <c r="DQ158" s="32">
        <v>11755</v>
      </c>
      <c r="DR158" s="32">
        <v>1761</v>
      </c>
      <c r="DS158" s="32">
        <v>9022</v>
      </c>
      <c r="DT158" s="32">
        <v>9278</v>
      </c>
      <c r="DU158" s="32">
        <v>2930</v>
      </c>
      <c r="DV158" s="32">
        <v>91236</v>
      </c>
      <c r="DW158" s="32">
        <v>91295</v>
      </c>
      <c r="DX158" s="32">
        <v>1254</v>
      </c>
      <c r="DY158" s="32">
        <v>13568</v>
      </c>
      <c r="DZ158" s="32">
        <v>3084</v>
      </c>
      <c r="EA158" s="32">
        <v>16385</v>
      </c>
      <c r="EB158" s="32">
        <v>11371</v>
      </c>
      <c r="EC158" s="32">
        <v>28968</v>
      </c>
      <c r="ED158" s="32">
        <v>64242</v>
      </c>
      <c r="EE158" s="32">
        <v>2377</v>
      </c>
      <c r="EF158" s="32">
        <v>19621</v>
      </c>
      <c r="EG158" s="32">
        <v>7643</v>
      </c>
      <c r="EH158" s="32">
        <v>1709</v>
      </c>
      <c r="EI158" s="32">
        <v>1877</v>
      </c>
      <c r="EJ158" s="32">
        <v>4212</v>
      </c>
      <c r="EK158" s="32">
        <v>110172</v>
      </c>
      <c r="EL158" s="32">
        <v>15506</v>
      </c>
      <c r="EM158" s="32">
        <v>4191</v>
      </c>
      <c r="EN158" s="32">
        <v>6189</v>
      </c>
      <c r="EO158" s="32">
        <v>1738</v>
      </c>
      <c r="EP158" s="32">
        <v>7077</v>
      </c>
      <c r="EQ158" s="32">
        <v>1139</v>
      </c>
      <c r="ER158" s="32">
        <v>40357</v>
      </c>
      <c r="ES158" s="32">
        <v>10142</v>
      </c>
      <c r="ET158" s="32">
        <v>10493</v>
      </c>
      <c r="EU158" s="32">
        <v>9331</v>
      </c>
      <c r="EV158" s="32">
        <v>11392</v>
      </c>
      <c r="EW158" s="32">
        <v>3418</v>
      </c>
      <c r="EX158" s="32">
        <v>34374</v>
      </c>
      <c r="EY158" s="32">
        <v>9176</v>
      </c>
      <c r="EZ158" s="32">
        <v>3585</v>
      </c>
      <c r="FA158" s="32">
        <v>6057</v>
      </c>
      <c r="FB158" s="32">
        <v>5151</v>
      </c>
      <c r="FC158" s="32">
        <v>713</v>
      </c>
      <c r="FD158" s="32">
        <v>7458</v>
      </c>
      <c r="FE158" s="32">
        <v>981</v>
      </c>
      <c r="FF158" s="32">
        <v>149702</v>
      </c>
      <c r="FG158" s="32">
        <v>996866</v>
      </c>
    </row>
    <row r="159" spans="1:163" x14ac:dyDescent="0.75">
      <c r="A159">
        <v>2012</v>
      </c>
      <c r="B159">
        <v>7</v>
      </c>
      <c r="C159">
        <v>31</v>
      </c>
      <c r="D159" s="22">
        <v>2</v>
      </c>
      <c r="E159" s="22">
        <v>44</v>
      </c>
      <c r="F159" s="27">
        <v>41125</v>
      </c>
      <c r="G159" s="11">
        <v>41119</v>
      </c>
      <c r="H159" s="33">
        <f t="shared" si="56"/>
        <v>0</v>
      </c>
      <c r="I159" s="33">
        <f t="shared" si="57"/>
        <v>0</v>
      </c>
      <c r="J159" s="33">
        <f t="shared" si="58"/>
        <v>0</v>
      </c>
      <c r="K159" s="33">
        <f t="shared" si="59"/>
        <v>0</v>
      </c>
      <c r="L159" s="33">
        <f t="shared" si="60"/>
        <v>0</v>
      </c>
      <c r="M159" s="33">
        <f t="shared" si="61"/>
        <v>0</v>
      </c>
      <c r="N159" s="33">
        <f t="shared" si="62"/>
        <v>0</v>
      </c>
      <c r="O159" s="33">
        <f t="shared" si="63"/>
        <v>0</v>
      </c>
      <c r="P159" s="33">
        <f t="shared" si="64"/>
        <v>0</v>
      </c>
      <c r="Q159" s="33">
        <f t="shared" si="65"/>
        <v>0</v>
      </c>
      <c r="R159" s="33">
        <f t="shared" si="66"/>
        <v>0</v>
      </c>
      <c r="S159" s="33">
        <f t="shared" si="67"/>
        <v>0</v>
      </c>
      <c r="T159" s="33">
        <f t="shared" si="68"/>
        <v>0</v>
      </c>
      <c r="U159" s="33">
        <f t="shared" si="69"/>
        <v>0</v>
      </c>
      <c r="V159" s="33">
        <f t="shared" si="70"/>
        <v>0</v>
      </c>
      <c r="W159" s="33">
        <f t="shared" si="71"/>
        <v>0</v>
      </c>
      <c r="X159" s="33">
        <f t="shared" si="72"/>
        <v>0</v>
      </c>
      <c r="Y159" s="33">
        <f t="shared" si="73"/>
        <v>0</v>
      </c>
      <c r="Z159" s="33">
        <f t="shared" si="74"/>
        <v>0</v>
      </c>
      <c r="AA159" s="33">
        <f t="shared" si="75"/>
        <v>0</v>
      </c>
      <c r="AB159" s="33">
        <f t="shared" si="76"/>
        <v>0</v>
      </c>
      <c r="AC159" s="33">
        <f t="shared" si="77"/>
        <v>0</v>
      </c>
      <c r="AD159" s="33">
        <f t="shared" si="78"/>
        <v>0</v>
      </c>
      <c r="AE159" s="33">
        <f t="shared" si="79"/>
        <v>0</v>
      </c>
      <c r="AF159" s="33">
        <f t="shared" si="80"/>
        <v>0</v>
      </c>
      <c r="AG159" s="33">
        <f t="shared" si="81"/>
        <v>0</v>
      </c>
      <c r="AH159" s="33">
        <f t="shared" si="82"/>
        <v>0</v>
      </c>
      <c r="AI159" s="33">
        <f t="shared" si="83"/>
        <v>0</v>
      </c>
      <c r="AJ159" s="33">
        <f t="shared" si="84"/>
        <v>0</v>
      </c>
      <c r="AK159" s="33">
        <f t="shared" si="85"/>
        <v>0</v>
      </c>
      <c r="AL159" s="33">
        <f t="shared" si="86"/>
        <v>0</v>
      </c>
      <c r="AM159" s="33">
        <f t="shared" si="87"/>
        <v>0</v>
      </c>
      <c r="AN159" s="33">
        <f t="shared" si="88"/>
        <v>0</v>
      </c>
      <c r="AO159" s="33">
        <f t="shared" si="89"/>
        <v>0</v>
      </c>
      <c r="AP159" s="33">
        <f t="shared" si="90"/>
        <v>0</v>
      </c>
      <c r="AQ159" s="33">
        <f t="shared" si="91"/>
        <v>0</v>
      </c>
      <c r="AR159" s="33">
        <f t="shared" si="92"/>
        <v>0</v>
      </c>
      <c r="AS159" s="33">
        <f t="shared" si="93"/>
        <v>0</v>
      </c>
      <c r="AT159" s="33">
        <f t="shared" si="94"/>
        <v>0</v>
      </c>
      <c r="AU159" s="33">
        <f t="shared" si="95"/>
        <v>0</v>
      </c>
      <c r="AV159" s="33">
        <f t="shared" si="96"/>
        <v>0</v>
      </c>
      <c r="AW159" s="33">
        <f t="shared" si="97"/>
        <v>0</v>
      </c>
      <c r="AX159" s="33">
        <f t="shared" si="98"/>
        <v>0</v>
      </c>
      <c r="AY159" s="33">
        <f t="shared" si="99"/>
        <v>0</v>
      </c>
      <c r="AZ159" s="33">
        <f t="shared" si="100"/>
        <v>0</v>
      </c>
      <c r="BA159" s="33">
        <f t="shared" si="101"/>
        <v>0</v>
      </c>
      <c r="BB159" s="33">
        <f t="shared" si="102"/>
        <v>0</v>
      </c>
      <c r="BC159" s="33">
        <f t="shared" si="103"/>
        <v>0</v>
      </c>
      <c r="BD159" s="33">
        <f t="shared" si="104"/>
        <v>0</v>
      </c>
      <c r="BE159" s="33">
        <f t="shared" si="105"/>
        <v>0</v>
      </c>
      <c r="BF159" s="33">
        <f t="shared" si="106"/>
        <v>0</v>
      </c>
      <c r="BG159" s="33">
        <f t="shared" si="107"/>
        <v>0</v>
      </c>
      <c r="DG159">
        <v>0</v>
      </c>
      <c r="DH159" s="32">
        <v>9205</v>
      </c>
      <c r="DI159" s="32">
        <v>13054</v>
      </c>
      <c r="DJ159" s="32">
        <v>6573</v>
      </c>
      <c r="DK159" s="32">
        <v>5729</v>
      </c>
      <c r="DL159" s="32">
        <v>10090</v>
      </c>
      <c r="DM159" s="32">
        <v>1136</v>
      </c>
      <c r="DN159" s="32">
        <v>81674</v>
      </c>
      <c r="DO159" s="32">
        <v>21667</v>
      </c>
      <c r="DP159" s="32">
        <v>5808</v>
      </c>
      <c r="DQ159" s="32">
        <v>11755</v>
      </c>
      <c r="DR159" s="32">
        <v>1761</v>
      </c>
      <c r="DS159" s="32">
        <v>9022</v>
      </c>
      <c r="DT159" s="32">
        <v>9278</v>
      </c>
      <c r="DU159" s="32">
        <v>2930</v>
      </c>
      <c r="DV159" s="32">
        <v>91236</v>
      </c>
      <c r="DW159" s="32">
        <v>91295</v>
      </c>
      <c r="DX159" s="32">
        <v>1254</v>
      </c>
      <c r="DY159" s="32">
        <v>13568</v>
      </c>
      <c r="DZ159" s="32">
        <v>3084</v>
      </c>
      <c r="EA159" s="32">
        <v>16385</v>
      </c>
      <c r="EB159" s="32">
        <v>11371</v>
      </c>
      <c r="EC159" s="32">
        <v>28968</v>
      </c>
      <c r="ED159" s="32">
        <v>64242</v>
      </c>
      <c r="EE159" s="32">
        <v>2377</v>
      </c>
      <c r="EF159" s="32">
        <v>19621</v>
      </c>
      <c r="EG159" s="32">
        <v>7643</v>
      </c>
      <c r="EH159" s="32">
        <v>1709</v>
      </c>
      <c r="EI159" s="32">
        <v>1877</v>
      </c>
      <c r="EJ159" s="32">
        <v>4212</v>
      </c>
      <c r="EK159" s="32">
        <v>110172</v>
      </c>
      <c r="EL159" s="32">
        <v>15506</v>
      </c>
      <c r="EM159" s="32">
        <v>4191</v>
      </c>
      <c r="EN159" s="32">
        <v>6189</v>
      </c>
      <c r="EO159" s="32">
        <v>1738</v>
      </c>
      <c r="EP159" s="32">
        <v>7077</v>
      </c>
      <c r="EQ159" s="32">
        <v>1139</v>
      </c>
      <c r="ER159" s="32">
        <v>40357</v>
      </c>
      <c r="ES159" s="32">
        <v>10142</v>
      </c>
      <c r="ET159" s="32">
        <v>10493</v>
      </c>
      <c r="EU159" s="32">
        <v>9331</v>
      </c>
      <c r="EV159" s="32">
        <v>11392</v>
      </c>
      <c r="EW159" s="32">
        <v>3418</v>
      </c>
      <c r="EX159" s="32">
        <v>34374</v>
      </c>
      <c r="EY159" s="32">
        <v>9176</v>
      </c>
      <c r="EZ159" s="32">
        <v>3585</v>
      </c>
      <c r="FA159" s="32">
        <v>6057</v>
      </c>
      <c r="FB159" s="32">
        <v>5151</v>
      </c>
      <c r="FC159" s="32">
        <v>713</v>
      </c>
      <c r="FD159" s="32">
        <v>7458</v>
      </c>
      <c r="FE159" s="32">
        <v>981</v>
      </c>
      <c r="FF159" s="32">
        <v>149702</v>
      </c>
      <c r="FG159" s="32">
        <v>996866</v>
      </c>
    </row>
    <row r="160" spans="1:163" x14ac:dyDescent="0.75">
      <c r="A160">
        <v>2012</v>
      </c>
      <c r="B160">
        <v>8</v>
      </c>
      <c r="C160">
        <v>32</v>
      </c>
      <c r="D160" s="22">
        <v>2</v>
      </c>
      <c r="E160" s="22">
        <v>45</v>
      </c>
      <c r="F160" s="27">
        <v>41132</v>
      </c>
      <c r="G160" s="11">
        <v>41126</v>
      </c>
      <c r="H160" s="33">
        <f t="shared" si="56"/>
        <v>0</v>
      </c>
      <c r="I160" s="33">
        <f t="shared" si="57"/>
        <v>0</v>
      </c>
      <c r="J160" s="33">
        <f t="shared" si="58"/>
        <v>0</v>
      </c>
      <c r="K160" s="33">
        <f t="shared" si="59"/>
        <v>0</v>
      </c>
      <c r="L160" s="33">
        <f t="shared" si="60"/>
        <v>0</v>
      </c>
      <c r="M160" s="33">
        <f t="shared" si="61"/>
        <v>0</v>
      </c>
      <c r="N160" s="33">
        <f t="shared" si="62"/>
        <v>0</v>
      </c>
      <c r="O160" s="33">
        <f t="shared" si="63"/>
        <v>0</v>
      </c>
      <c r="P160" s="33">
        <f t="shared" si="64"/>
        <v>0</v>
      </c>
      <c r="Q160" s="33">
        <f t="shared" si="65"/>
        <v>0</v>
      </c>
      <c r="R160" s="33">
        <f t="shared" si="66"/>
        <v>0</v>
      </c>
      <c r="S160" s="33">
        <f t="shared" si="67"/>
        <v>0</v>
      </c>
      <c r="T160" s="33">
        <f t="shared" si="68"/>
        <v>0</v>
      </c>
      <c r="U160" s="33">
        <f t="shared" si="69"/>
        <v>0</v>
      </c>
      <c r="V160" s="33">
        <f t="shared" si="70"/>
        <v>0</v>
      </c>
      <c r="W160" s="33">
        <f t="shared" si="71"/>
        <v>0</v>
      </c>
      <c r="X160" s="33">
        <f t="shared" si="72"/>
        <v>0</v>
      </c>
      <c r="Y160" s="33">
        <f t="shared" si="73"/>
        <v>0</v>
      </c>
      <c r="Z160" s="33">
        <f t="shared" si="74"/>
        <v>0</v>
      </c>
      <c r="AA160" s="33">
        <f t="shared" si="75"/>
        <v>0</v>
      </c>
      <c r="AB160" s="33">
        <f t="shared" si="76"/>
        <v>0</v>
      </c>
      <c r="AC160" s="33">
        <f t="shared" si="77"/>
        <v>0</v>
      </c>
      <c r="AD160" s="33">
        <f t="shared" si="78"/>
        <v>0</v>
      </c>
      <c r="AE160" s="33">
        <f t="shared" si="79"/>
        <v>0</v>
      </c>
      <c r="AF160" s="33">
        <f t="shared" si="80"/>
        <v>0</v>
      </c>
      <c r="AG160" s="33">
        <f t="shared" si="81"/>
        <v>0</v>
      </c>
      <c r="AH160" s="33">
        <f t="shared" si="82"/>
        <v>0</v>
      </c>
      <c r="AI160" s="33">
        <f t="shared" si="83"/>
        <v>0</v>
      </c>
      <c r="AJ160" s="33">
        <f t="shared" si="84"/>
        <v>0</v>
      </c>
      <c r="AK160" s="33">
        <f t="shared" si="85"/>
        <v>0</v>
      </c>
      <c r="AL160" s="33">
        <f t="shared" si="86"/>
        <v>0</v>
      </c>
      <c r="AM160" s="33">
        <f t="shared" si="87"/>
        <v>0</v>
      </c>
      <c r="AN160" s="33">
        <f t="shared" si="88"/>
        <v>0</v>
      </c>
      <c r="AO160" s="33">
        <f t="shared" si="89"/>
        <v>0</v>
      </c>
      <c r="AP160" s="33">
        <f t="shared" si="90"/>
        <v>0</v>
      </c>
      <c r="AQ160" s="33">
        <f t="shared" si="91"/>
        <v>0</v>
      </c>
      <c r="AR160" s="33">
        <f t="shared" si="92"/>
        <v>0</v>
      </c>
      <c r="AS160" s="33">
        <f t="shared" si="93"/>
        <v>0</v>
      </c>
      <c r="AT160" s="33">
        <f t="shared" si="94"/>
        <v>0</v>
      </c>
      <c r="AU160" s="33">
        <f t="shared" si="95"/>
        <v>0</v>
      </c>
      <c r="AV160" s="33">
        <f t="shared" si="96"/>
        <v>0</v>
      </c>
      <c r="AW160" s="33">
        <f t="shared" si="97"/>
        <v>0</v>
      </c>
      <c r="AX160" s="33">
        <f t="shared" si="98"/>
        <v>0</v>
      </c>
      <c r="AY160" s="33">
        <f t="shared" si="99"/>
        <v>0</v>
      </c>
      <c r="AZ160" s="33">
        <f t="shared" si="100"/>
        <v>0</v>
      </c>
      <c r="BA160" s="33">
        <f t="shared" si="101"/>
        <v>0</v>
      </c>
      <c r="BB160" s="33">
        <f t="shared" si="102"/>
        <v>0</v>
      </c>
      <c r="BC160" s="33">
        <f t="shared" si="103"/>
        <v>0</v>
      </c>
      <c r="BD160" s="33">
        <f t="shared" si="104"/>
        <v>0</v>
      </c>
      <c r="BE160" s="33">
        <f t="shared" si="105"/>
        <v>0</v>
      </c>
      <c r="BF160" s="33">
        <f t="shared" si="106"/>
        <v>0</v>
      </c>
      <c r="BG160" s="33">
        <f t="shared" si="107"/>
        <v>0</v>
      </c>
      <c r="DG160">
        <v>0</v>
      </c>
      <c r="DH160" s="32">
        <v>9205</v>
      </c>
      <c r="DI160" s="32">
        <v>13054</v>
      </c>
      <c r="DJ160" s="32">
        <v>6573</v>
      </c>
      <c r="DK160" s="32">
        <v>5729</v>
      </c>
      <c r="DL160" s="32">
        <v>10090</v>
      </c>
      <c r="DM160" s="32">
        <v>1136</v>
      </c>
      <c r="DN160" s="32">
        <v>81674</v>
      </c>
      <c r="DO160" s="32">
        <v>21667</v>
      </c>
      <c r="DP160" s="32">
        <v>5808</v>
      </c>
      <c r="DQ160" s="32">
        <v>11755</v>
      </c>
      <c r="DR160" s="32">
        <v>1761</v>
      </c>
      <c r="DS160" s="32">
        <v>9022</v>
      </c>
      <c r="DT160" s="32">
        <v>9278</v>
      </c>
      <c r="DU160" s="32">
        <v>2930</v>
      </c>
      <c r="DV160" s="32">
        <v>91236</v>
      </c>
      <c r="DW160" s="32">
        <v>91295</v>
      </c>
      <c r="DX160" s="32">
        <v>1254</v>
      </c>
      <c r="DY160" s="32">
        <v>13568</v>
      </c>
      <c r="DZ160" s="32">
        <v>3084</v>
      </c>
      <c r="EA160" s="32">
        <v>16385</v>
      </c>
      <c r="EB160" s="32">
        <v>11371</v>
      </c>
      <c r="EC160" s="32">
        <v>28968</v>
      </c>
      <c r="ED160" s="32">
        <v>64242</v>
      </c>
      <c r="EE160" s="32">
        <v>2377</v>
      </c>
      <c r="EF160" s="32">
        <v>19621</v>
      </c>
      <c r="EG160" s="32">
        <v>7643</v>
      </c>
      <c r="EH160" s="32">
        <v>1709</v>
      </c>
      <c r="EI160" s="32">
        <v>1877</v>
      </c>
      <c r="EJ160" s="32">
        <v>4212</v>
      </c>
      <c r="EK160" s="32">
        <v>110172</v>
      </c>
      <c r="EL160" s="32">
        <v>15506</v>
      </c>
      <c r="EM160" s="32">
        <v>4191</v>
      </c>
      <c r="EN160" s="32">
        <v>6189</v>
      </c>
      <c r="EO160" s="32">
        <v>1738</v>
      </c>
      <c r="EP160" s="32">
        <v>7077</v>
      </c>
      <c r="EQ160" s="32">
        <v>1139</v>
      </c>
      <c r="ER160" s="32">
        <v>40357</v>
      </c>
      <c r="ES160" s="32">
        <v>10142</v>
      </c>
      <c r="ET160" s="32">
        <v>10493</v>
      </c>
      <c r="EU160" s="32">
        <v>9331</v>
      </c>
      <c r="EV160" s="32">
        <v>11392</v>
      </c>
      <c r="EW160" s="32">
        <v>3418</v>
      </c>
      <c r="EX160" s="32">
        <v>34374</v>
      </c>
      <c r="EY160" s="32">
        <v>9176</v>
      </c>
      <c r="EZ160" s="32">
        <v>3585</v>
      </c>
      <c r="FA160" s="32">
        <v>6057</v>
      </c>
      <c r="FB160" s="32">
        <v>5151</v>
      </c>
      <c r="FC160" s="32">
        <v>713</v>
      </c>
      <c r="FD160" s="32">
        <v>7458</v>
      </c>
      <c r="FE160" s="32">
        <v>981</v>
      </c>
      <c r="FF160" s="32">
        <v>149702</v>
      </c>
      <c r="FG160" s="32">
        <v>996866</v>
      </c>
    </row>
    <row r="161" spans="1:163" x14ac:dyDescent="0.75">
      <c r="A161">
        <v>2012</v>
      </c>
      <c r="B161">
        <v>8</v>
      </c>
      <c r="C161">
        <v>33</v>
      </c>
      <c r="D161" s="22">
        <v>2</v>
      </c>
      <c r="E161" s="22">
        <v>46</v>
      </c>
      <c r="F161" s="27">
        <v>41139</v>
      </c>
      <c r="G161" s="11">
        <v>41133</v>
      </c>
      <c r="H161" s="33">
        <f t="shared" si="56"/>
        <v>0</v>
      </c>
      <c r="I161" s="33">
        <f t="shared" si="57"/>
        <v>0</v>
      </c>
      <c r="J161" s="33">
        <f t="shared" si="58"/>
        <v>0</v>
      </c>
      <c r="K161" s="33">
        <f t="shared" si="59"/>
        <v>0</v>
      </c>
      <c r="L161" s="33">
        <f t="shared" si="60"/>
        <v>0</v>
      </c>
      <c r="M161" s="33">
        <f t="shared" si="61"/>
        <v>0</v>
      </c>
      <c r="N161" s="33">
        <f t="shared" si="62"/>
        <v>0</v>
      </c>
      <c r="O161" s="33">
        <f t="shared" si="63"/>
        <v>0</v>
      </c>
      <c r="P161" s="33">
        <f t="shared" si="64"/>
        <v>0</v>
      </c>
      <c r="Q161" s="33">
        <f t="shared" si="65"/>
        <v>0</v>
      </c>
      <c r="R161" s="33">
        <f t="shared" si="66"/>
        <v>0</v>
      </c>
      <c r="S161" s="33">
        <f t="shared" si="67"/>
        <v>0</v>
      </c>
      <c r="T161" s="33">
        <f t="shared" si="68"/>
        <v>0</v>
      </c>
      <c r="U161" s="33">
        <f t="shared" si="69"/>
        <v>0</v>
      </c>
      <c r="V161" s="33">
        <f t="shared" si="70"/>
        <v>0</v>
      </c>
      <c r="W161" s="33">
        <f t="shared" si="71"/>
        <v>0</v>
      </c>
      <c r="X161" s="33">
        <f t="shared" si="72"/>
        <v>0</v>
      </c>
      <c r="Y161" s="33">
        <f t="shared" si="73"/>
        <v>0</v>
      </c>
      <c r="Z161" s="33">
        <f t="shared" si="74"/>
        <v>0</v>
      </c>
      <c r="AA161" s="33">
        <f t="shared" si="75"/>
        <v>0</v>
      </c>
      <c r="AB161" s="33">
        <f t="shared" si="76"/>
        <v>0</v>
      </c>
      <c r="AC161" s="33">
        <f t="shared" si="77"/>
        <v>0</v>
      </c>
      <c r="AD161" s="33">
        <f t="shared" si="78"/>
        <v>0</v>
      </c>
      <c r="AE161" s="33">
        <f t="shared" si="79"/>
        <v>0</v>
      </c>
      <c r="AF161" s="33">
        <f t="shared" si="80"/>
        <v>0</v>
      </c>
      <c r="AG161" s="33">
        <f t="shared" si="81"/>
        <v>0</v>
      </c>
      <c r="AH161" s="33">
        <f t="shared" si="82"/>
        <v>0</v>
      </c>
      <c r="AI161" s="33">
        <f t="shared" si="83"/>
        <v>0</v>
      </c>
      <c r="AJ161" s="33">
        <f t="shared" si="84"/>
        <v>0</v>
      </c>
      <c r="AK161" s="33">
        <f t="shared" si="85"/>
        <v>0</v>
      </c>
      <c r="AL161" s="33">
        <f t="shared" si="86"/>
        <v>0</v>
      </c>
      <c r="AM161" s="33">
        <f t="shared" si="87"/>
        <v>0</v>
      </c>
      <c r="AN161" s="33">
        <f t="shared" si="88"/>
        <v>0</v>
      </c>
      <c r="AO161" s="33">
        <f t="shared" si="89"/>
        <v>0</v>
      </c>
      <c r="AP161" s="33">
        <f t="shared" si="90"/>
        <v>0</v>
      </c>
      <c r="AQ161" s="33">
        <f t="shared" si="91"/>
        <v>0</v>
      </c>
      <c r="AR161" s="33">
        <f t="shared" si="92"/>
        <v>0</v>
      </c>
      <c r="AS161" s="33">
        <f t="shared" si="93"/>
        <v>0</v>
      </c>
      <c r="AT161" s="33">
        <f t="shared" si="94"/>
        <v>0</v>
      </c>
      <c r="AU161" s="33">
        <f t="shared" si="95"/>
        <v>0</v>
      </c>
      <c r="AV161" s="33">
        <f t="shared" si="96"/>
        <v>0</v>
      </c>
      <c r="AW161" s="33">
        <f t="shared" si="97"/>
        <v>0</v>
      </c>
      <c r="AX161" s="33">
        <f t="shared" si="98"/>
        <v>0</v>
      </c>
      <c r="AY161" s="33">
        <f t="shared" si="99"/>
        <v>0</v>
      </c>
      <c r="AZ161" s="33">
        <f t="shared" si="100"/>
        <v>0</v>
      </c>
      <c r="BA161" s="33">
        <f t="shared" si="101"/>
        <v>0</v>
      </c>
      <c r="BB161" s="33">
        <f t="shared" si="102"/>
        <v>0</v>
      </c>
      <c r="BC161" s="33">
        <f t="shared" si="103"/>
        <v>0</v>
      </c>
      <c r="BD161" s="33">
        <f t="shared" si="104"/>
        <v>0</v>
      </c>
      <c r="BE161" s="33">
        <f t="shared" si="105"/>
        <v>0</v>
      </c>
      <c r="BF161" s="33">
        <f t="shared" si="106"/>
        <v>0</v>
      </c>
      <c r="BG161" s="33">
        <f t="shared" si="107"/>
        <v>0</v>
      </c>
      <c r="DG161">
        <v>0</v>
      </c>
      <c r="DH161" s="32">
        <v>9205</v>
      </c>
      <c r="DI161" s="32">
        <v>13054</v>
      </c>
      <c r="DJ161" s="32">
        <v>6573</v>
      </c>
      <c r="DK161" s="32">
        <v>5729</v>
      </c>
      <c r="DL161" s="32">
        <v>10090</v>
      </c>
      <c r="DM161" s="32">
        <v>1136</v>
      </c>
      <c r="DN161" s="32">
        <v>81674</v>
      </c>
      <c r="DO161" s="32">
        <v>21667</v>
      </c>
      <c r="DP161" s="32">
        <v>5808</v>
      </c>
      <c r="DQ161" s="32">
        <v>11755</v>
      </c>
      <c r="DR161" s="32">
        <v>1761</v>
      </c>
      <c r="DS161" s="32">
        <v>9022</v>
      </c>
      <c r="DT161" s="32">
        <v>9278</v>
      </c>
      <c r="DU161" s="32">
        <v>2930</v>
      </c>
      <c r="DV161" s="32">
        <v>91236</v>
      </c>
      <c r="DW161" s="32">
        <v>91295</v>
      </c>
      <c r="DX161" s="32">
        <v>1254</v>
      </c>
      <c r="DY161" s="32">
        <v>13568</v>
      </c>
      <c r="DZ161" s="32">
        <v>3084</v>
      </c>
      <c r="EA161" s="32">
        <v>16385</v>
      </c>
      <c r="EB161" s="32">
        <v>11371</v>
      </c>
      <c r="EC161" s="32">
        <v>28968</v>
      </c>
      <c r="ED161" s="32">
        <v>64242</v>
      </c>
      <c r="EE161" s="32">
        <v>2377</v>
      </c>
      <c r="EF161" s="32">
        <v>19621</v>
      </c>
      <c r="EG161" s="32">
        <v>7643</v>
      </c>
      <c r="EH161" s="32">
        <v>1709</v>
      </c>
      <c r="EI161" s="32">
        <v>1877</v>
      </c>
      <c r="EJ161" s="32">
        <v>4212</v>
      </c>
      <c r="EK161" s="32">
        <v>110172</v>
      </c>
      <c r="EL161" s="32">
        <v>15506</v>
      </c>
      <c r="EM161" s="32">
        <v>4191</v>
      </c>
      <c r="EN161" s="32">
        <v>6189</v>
      </c>
      <c r="EO161" s="32">
        <v>1738</v>
      </c>
      <c r="EP161" s="32">
        <v>7077</v>
      </c>
      <c r="EQ161" s="32">
        <v>1139</v>
      </c>
      <c r="ER161" s="32">
        <v>40357</v>
      </c>
      <c r="ES161" s="32">
        <v>10142</v>
      </c>
      <c r="ET161" s="32">
        <v>10493</v>
      </c>
      <c r="EU161" s="32">
        <v>9331</v>
      </c>
      <c r="EV161" s="32">
        <v>11392</v>
      </c>
      <c r="EW161" s="32">
        <v>3418</v>
      </c>
      <c r="EX161" s="32">
        <v>34374</v>
      </c>
      <c r="EY161" s="32">
        <v>9176</v>
      </c>
      <c r="EZ161" s="32">
        <v>3585</v>
      </c>
      <c r="FA161" s="32">
        <v>6057</v>
      </c>
      <c r="FB161" s="32">
        <v>5151</v>
      </c>
      <c r="FC161" s="32">
        <v>713</v>
      </c>
      <c r="FD161" s="32">
        <v>7458</v>
      </c>
      <c r="FE161" s="32">
        <v>981</v>
      </c>
      <c r="FF161" s="32">
        <v>149702</v>
      </c>
      <c r="FG161" s="32">
        <v>996866</v>
      </c>
    </row>
    <row r="162" spans="1:163" x14ac:dyDescent="0.75">
      <c r="A162">
        <v>2012</v>
      </c>
      <c r="B162">
        <v>8</v>
      </c>
      <c r="C162">
        <v>34</v>
      </c>
      <c r="D162" s="22">
        <v>2</v>
      </c>
      <c r="E162" s="22">
        <v>47</v>
      </c>
      <c r="F162" s="27">
        <v>41146</v>
      </c>
      <c r="G162" s="11">
        <v>41140</v>
      </c>
      <c r="H162" s="33">
        <f t="shared" si="56"/>
        <v>0</v>
      </c>
      <c r="I162" s="33">
        <f t="shared" si="57"/>
        <v>0</v>
      </c>
      <c r="J162" s="33">
        <f t="shared" si="58"/>
        <v>0</v>
      </c>
      <c r="K162" s="33">
        <f t="shared" si="59"/>
        <v>0</v>
      </c>
      <c r="L162" s="33">
        <f t="shared" si="60"/>
        <v>0</v>
      </c>
      <c r="M162" s="33">
        <f t="shared" si="61"/>
        <v>0</v>
      </c>
      <c r="N162" s="33">
        <f t="shared" si="62"/>
        <v>0</v>
      </c>
      <c r="O162" s="33">
        <f t="shared" si="63"/>
        <v>0</v>
      </c>
      <c r="P162" s="33">
        <f t="shared" si="64"/>
        <v>0</v>
      </c>
      <c r="Q162" s="33">
        <f t="shared" si="65"/>
        <v>0</v>
      </c>
      <c r="R162" s="33">
        <f t="shared" si="66"/>
        <v>0</v>
      </c>
      <c r="S162" s="33">
        <f t="shared" si="67"/>
        <v>0</v>
      </c>
      <c r="T162" s="33">
        <f t="shared" si="68"/>
        <v>0</v>
      </c>
      <c r="U162" s="33">
        <f t="shared" si="69"/>
        <v>0</v>
      </c>
      <c r="V162" s="33">
        <f t="shared" si="70"/>
        <v>0</v>
      </c>
      <c r="W162" s="33">
        <f t="shared" si="71"/>
        <v>0</v>
      </c>
      <c r="X162" s="33">
        <f t="shared" si="72"/>
        <v>0</v>
      </c>
      <c r="Y162" s="33">
        <f t="shared" si="73"/>
        <v>0</v>
      </c>
      <c r="Z162" s="33">
        <f t="shared" si="74"/>
        <v>0</v>
      </c>
      <c r="AA162" s="33">
        <f t="shared" si="75"/>
        <v>0</v>
      </c>
      <c r="AB162" s="33">
        <f t="shared" si="76"/>
        <v>0</v>
      </c>
      <c r="AC162" s="33">
        <f t="shared" si="77"/>
        <v>0</v>
      </c>
      <c r="AD162" s="33">
        <f t="shared" si="78"/>
        <v>0</v>
      </c>
      <c r="AE162" s="33">
        <f t="shared" si="79"/>
        <v>0</v>
      </c>
      <c r="AF162" s="33">
        <f t="shared" si="80"/>
        <v>0</v>
      </c>
      <c r="AG162" s="33">
        <f t="shared" si="81"/>
        <v>0</v>
      </c>
      <c r="AH162" s="33">
        <f t="shared" si="82"/>
        <v>0</v>
      </c>
      <c r="AI162" s="33">
        <f t="shared" si="83"/>
        <v>0</v>
      </c>
      <c r="AJ162" s="33">
        <f t="shared" si="84"/>
        <v>0</v>
      </c>
      <c r="AK162" s="33">
        <f t="shared" si="85"/>
        <v>0</v>
      </c>
      <c r="AL162" s="33">
        <f t="shared" si="86"/>
        <v>0</v>
      </c>
      <c r="AM162" s="33">
        <f t="shared" si="87"/>
        <v>0</v>
      </c>
      <c r="AN162" s="33">
        <f t="shared" si="88"/>
        <v>0</v>
      </c>
      <c r="AO162" s="33">
        <f t="shared" si="89"/>
        <v>0</v>
      </c>
      <c r="AP162" s="33">
        <f t="shared" si="90"/>
        <v>0</v>
      </c>
      <c r="AQ162" s="33">
        <f t="shared" si="91"/>
        <v>0</v>
      </c>
      <c r="AR162" s="33">
        <f t="shared" si="92"/>
        <v>0</v>
      </c>
      <c r="AS162" s="33">
        <f t="shared" si="93"/>
        <v>0</v>
      </c>
      <c r="AT162" s="33">
        <f t="shared" si="94"/>
        <v>0</v>
      </c>
      <c r="AU162" s="33">
        <f t="shared" si="95"/>
        <v>0</v>
      </c>
      <c r="AV162" s="33">
        <f t="shared" si="96"/>
        <v>0</v>
      </c>
      <c r="AW162" s="33">
        <f t="shared" si="97"/>
        <v>0</v>
      </c>
      <c r="AX162" s="33">
        <f t="shared" si="98"/>
        <v>0</v>
      </c>
      <c r="AY162" s="33">
        <f t="shared" si="99"/>
        <v>0</v>
      </c>
      <c r="AZ162" s="33">
        <f t="shared" si="100"/>
        <v>0</v>
      </c>
      <c r="BA162" s="33">
        <f t="shared" si="101"/>
        <v>0</v>
      </c>
      <c r="BB162" s="33">
        <f t="shared" si="102"/>
        <v>0</v>
      </c>
      <c r="BC162" s="33">
        <f t="shared" si="103"/>
        <v>0</v>
      </c>
      <c r="BD162" s="33">
        <f t="shared" si="104"/>
        <v>0</v>
      </c>
      <c r="BE162" s="33">
        <f t="shared" si="105"/>
        <v>0</v>
      </c>
      <c r="BF162" s="33">
        <f t="shared" si="106"/>
        <v>0</v>
      </c>
      <c r="BG162" s="33">
        <f t="shared" si="107"/>
        <v>0</v>
      </c>
      <c r="DG162">
        <v>0</v>
      </c>
      <c r="DH162" s="32">
        <v>9205</v>
      </c>
      <c r="DI162" s="32">
        <v>13054</v>
      </c>
      <c r="DJ162" s="32">
        <v>6573</v>
      </c>
      <c r="DK162" s="32">
        <v>5729</v>
      </c>
      <c r="DL162" s="32">
        <v>10090</v>
      </c>
      <c r="DM162" s="32">
        <v>1136</v>
      </c>
      <c r="DN162" s="32">
        <v>81674</v>
      </c>
      <c r="DO162" s="32">
        <v>21667</v>
      </c>
      <c r="DP162" s="32">
        <v>5808</v>
      </c>
      <c r="DQ162" s="32">
        <v>11755</v>
      </c>
      <c r="DR162" s="32">
        <v>1761</v>
      </c>
      <c r="DS162" s="32">
        <v>9022</v>
      </c>
      <c r="DT162" s="32">
        <v>9278</v>
      </c>
      <c r="DU162" s="32">
        <v>2930</v>
      </c>
      <c r="DV162" s="32">
        <v>91236</v>
      </c>
      <c r="DW162" s="32">
        <v>91295</v>
      </c>
      <c r="DX162" s="32">
        <v>1254</v>
      </c>
      <c r="DY162" s="32">
        <v>13568</v>
      </c>
      <c r="DZ162" s="32">
        <v>3084</v>
      </c>
      <c r="EA162" s="32">
        <v>16385</v>
      </c>
      <c r="EB162" s="32">
        <v>11371</v>
      </c>
      <c r="EC162" s="32">
        <v>28968</v>
      </c>
      <c r="ED162" s="32">
        <v>64242</v>
      </c>
      <c r="EE162" s="32">
        <v>2377</v>
      </c>
      <c r="EF162" s="32">
        <v>19621</v>
      </c>
      <c r="EG162" s="32">
        <v>7643</v>
      </c>
      <c r="EH162" s="32">
        <v>1709</v>
      </c>
      <c r="EI162" s="32">
        <v>1877</v>
      </c>
      <c r="EJ162" s="32">
        <v>4212</v>
      </c>
      <c r="EK162" s="32">
        <v>110172</v>
      </c>
      <c r="EL162" s="32">
        <v>15506</v>
      </c>
      <c r="EM162" s="32">
        <v>4191</v>
      </c>
      <c r="EN162" s="32">
        <v>6189</v>
      </c>
      <c r="EO162" s="32">
        <v>1738</v>
      </c>
      <c r="EP162" s="32">
        <v>7077</v>
      </c>
      <c r="EQ162" s="32">
        <v>1139</v>
      </c>
      <c r="ER162" s="32">
        <v>40357</v>
      </c>
      <c r="ES162" s="32">
        <v>10142</v>
      </c>
      <c r="ET162" s="32">
        <v>10493</v>
      </c>
      <c r="EU162" s="32">
        <v>9331</v>
      </c>
      <c r="EV162" s="32">
        <v>11392</v>
      </c>
      <c r="EW162" s="32">
        <v>3418</v>
      </c>
      <c r="EX162" s="32">
        <v>34374</v>
      </c>
      <c r="EY162" s="32">
        <v>9176</v>
      </c>
      <c r="EZ162" s="32">
        <v>3585</v>
      </c>
      <c r="FA162" s="32">
        <v>6057</v>
      </c>
      <c r="FB162" s="32">
        <v>5151</v>
      </c>
      <c r="FC162" s="32">
        <v>713</v>
      </c>
      <c r="FD162" s="32">
        <v>7458</v>
      </c>
      <c r="FE162" s="32">
        <v>981</v>
      </c>
      <c r="FF162" s="32">
        <v>149702</v>
      </c>
      <c r="FG162" s="32">
        <v>996866</v>
      </c>
    </row>
    <row r="163" spans="1:163" x14ac:dyDescent="0.75">
      <c r="A163">
        <v>2012</v>
      </c>
      <c r="B163">
        <v>8</v>
      </c>
      <c r="C163">
        <v>35</v>
      </c>
      <c r="D163" s="22">
        <v>2</v>
      </c>
      <c r="E163" s="22">
        <v>48</v>
      </c>
      <c r="F163" s="27">
        <v>41153</v>
      </c>
      <c r="G163" s="11">
        <v>41147</v>
      </c>
      <c r="H163" s="33">
        <f t="shared" si="56"/>
        <v>0</v>
      </c>
      <c r="I163" s="33">
        <f t="shared" si="57"/>
        <v>0</v>
      </c>
      <c r="J163" s="33">
        <f t="shared" si="58"/>
        <v>0</v>
      </c>
      <c r="K163" s="33">
        <f t="shared" si="59"/>
        <v>0</v>
      </c>
      <c r="L163" s="33">
        <f t="shared" si="60"/>
        <v>0</v>
      </c>
      <c r="M163" s="33">
        <f t="shared" si="61"/>
        <v>0</v>
      </c>
      <c r="N163" s="33">
        <f t="shared" si="62"/>
        <v>0</v>
      </c>
      <c r="O163" s="33">
        <f t="shared" si="63"/>
        <v>0</v>
      </c>
      <c r="P163" s="33">
        <f t="shared" si="64"/>
        <v>0</v>
      </c>
      <c r="Q163" s="33">
        <f t="shared" si="65"/>
        <v>0</v>
      </c>
      <c r="R163" s="33">
        <f t="shared" si="66"/>
        <v>0</v>
      </c>
      <c r="S163" s="33">
        <f t="shared" si="67"/>
        <v>0</v>
      </c>
      <c r="T163" s="33">
        <f t="shared" si="68"/>
        <v>0</v>
      </c>
      <c r="U163" s="33">
        <f t="shared" si="69"/>
        <v>0</v>
      </c>
      <c r="V163" s="33">
        <f t="shared" si="70"/>
        <v>0</v>
      </c>
      <c r="W163" s="33">
        <f t="shared" si="71"/>
        <v>0</v>
      </c>
      <c r="X163" s="33">
        <f t="shared" si="72"/>
        <v>0</v>
      </c>
      <c r="Y163" s="33">
        <f t="shared" si="73"/>
        <v>0</v>
      </c>
      <c r="Z163" s="33">
        <f t="shared" si="74"/>
        <v>0</v>
      </c>
      <c r="AA163" s="33">
        <f t="shared" si="75"/>
        <v>0</v>
      </c>
      <c r="AB163" s="33">
        <f t="shared" si="76"/>
        <v>0</v>
      </c>
      <c r="AC163" s="33">
        <f t="shared" si="77"/>
        <v>0</v>
      </c>
      <c r="AD163" s="33">
        <f t="shared" si="78"/>
        <v>0</v>
      </c>
      <c r="AE163" s="33">
        <f t="shared" si="79"/>
        <v>0</v>
      </c>
      <c r="AF163" s="33">
        <f t="shared" si="80"/>
        <v>0</v>
      </c>
      <c r="AG163" s="33">
        <f t="shared" si="81"/>
        <v>0</v>
      </c>
      <c r="AH163" s="33">
        <f t="shared" si="82"/>
        <v>0</v>
      </c>
      <c r="AI163" s="33">
        <f t="shared" si="83"/>
        <v>0</v>
      </c>
      <c r="AJ163" s="33">
        <f t="shared" si="84"/>
        <v>0</v>
      </c>
      <c r="AK163" s="33">
        <f t="shared" si="85"/>
        <v>0</v>
      </c>
      <c r="AL163" s="33">
        <f t="shared" si="86"/>
        <v>0</v>
      </c>
      <c r="AM163" s="33">
        <f t="shared" si="87"/>
        <v>0</v>
      </c>
      <c r="AN163" s="33">
        <f t="shared" si="88"/>
        <v>0</v>
      </c>
      <c r="AO163" s="33">
        <f t="shared" si="89"/>
        <v>0</v>
      </c>
      <c r="AP163" s="33">
        <f t="shared" si="90"/>
        <v>0</v>
      </c>
      <c r="AQ163" s="33">
        <f t="shared" si="91"/>
        <v>0</v>
      </c>
      <c r="AR163" s="33">
        <f t="shared" si="92"/>
        <v>0</v>
      </c>
      <c r="AS163" s="33">
        <f t="shared" si="93"/>
        <v>0</v>
      </c>
      <c r="AT163" s="33">
        <f t="shared" si="94"/>
        <v>0</v>
      </c>
      <c r="AU163" s="33">
        <f t="shared" si="95"/>
        <v>0</v>
      </c>
      <c r="AV163" s="33">
        <f t="shared" si="96"/>
        <v>0</v>
      </c>
      <c r="AW163" s="33">
        <f t="shared" si="97"/>
        <v>0</v>
      </c>
      <c r="AX163" s="33">
        <f t="shared" si="98"/>
        <v>0</v>
      </c>
      <c r="AY163" s="33">
        <f t="shared" si="99"/>
        <v>0</v>
      </c>
      <c r="AZ163" s="33">
        <f t="shared" si="100"/>
        <v>0</v>
      </c>
      <c r="BA163" s="33">
        <f t="shared" si="101"/>
        <v>0</v>
      </c>
      <c r="BB163" s="33">
        <f t="shared" si="102"/>
        <v>0</v>
      </c>
      <c r="BC163" s="33">
        <f t="shared" si="103"/>
        <v>0</v>
      </c>
      <c r="BD163" s="33">
        <f t="shared" si="104"/>
        <v>0</v>
      </c>
      <c r="BE163" s="33">
        <f t="shared" si="105"/>
        <v>0</v>
      </c>
      <c r="BF163" s="33">
        <f t="shared" si="106"/>
        <v>0</v>
      </c>
      <c r="BG163" s="33">
        <f t="shared" si="107"/>
        <v>0</v>
      </c>
      <c r="DG163">
        <v>0</v>
      </c>
      <c r="DH163" s="32">
        <v>9205</v>
      </c>
      <c r="DI163" s="32">
        <v>13054</v>
      </c>
      <c r="DJ163" s="32">
        <v>6573</v>
      </c>
      <c r="DK163" s="32">
        <v>5729</v>
      </c>
      <c r="DL163" s="32">
        <v>10090</v>
      </c>
      <c r="DM163" s="32">
        <v>1136</v>
      </c>
      <c r="DN163" s="32">
        <v>81674</v>
      </c>
      <c r="DO163" s="32">
        <v>21667</v>
      </c>
      <c r="DP163" s="32">
        <v>5808</v>
      </c>
      <c r="DQ163" s="32">
        <v>11755</v>
      </c>
      <c r="DR163" s="32">
        <v>1761</v>
      </c>
      <c r="DS163" s="32">
        <v>9022</v>
      </c>
      <c r="DT163" s="32">
        <v>9278</v>
      </c>
      <c r="DU163" s="32">
        <v>2930</v>
      </c>
      <c r="DV163" s="32">
        <v>91236</v>
      </c>
      <c r="DW163" s="32">
        <v>91295</v>
      </c>
      <c r="DX163" s="32">
        <v>1254</v>
      </c>
      <c r="DY163" s="32">
        <v>13568</v>
      </c>
      <c r="DZ163" s="32">
        <v>3084</v>
      </c>
      <c r="EA163" s="32">
        <v>16385</v>
      </c>
      <c r="EB163" s="32">
        <v>11371</v>
      </c>
      <c r="EC163" s="32">
        <v>28968</v>
      </c>
      <c r="ED163" s="32">
        <v>64242</v>
      </c>
      <c r="EE163" s="32">
        <v>2377</v>
      </c>
      <c r="EF163" s="32">
        <v>19621</v>
      </c>
      <c r="EG163" s="32">
        <v>7643</v>
      </c>
      <c r="EH163" s="32">
        <v>1709</v>
      </c>
      <c r="EI163" s="32">
        <v>1877</v>
      </c>
      <c r="EJ163" s="32">
        <v>4212</v>
      </c>
      <c r="EK163" s="32">
        <v>110172</v>
      </c>
      <c r="EL163" s="32">
        <v>15506</v>
      </c>
      <c r="EM163" s="32">
        <v>4191</v>
      </c>
      <c r="EN163" s="32">
        <v>6189</v>
      </c>
      <c r="EO163" s="32">
        <v>1738</v>
      </c>
      <c r="EP163" s="32">
        <v>7077</v>
      </c>
      <c r="EQ163" s="32">
        <v>1139</v>
      </c>
      <c r="ER163" s="32">
        <v>40357</v>
      </c>
      <c r="ES163" s="32">
        <v>10142</v>
      </c>
      <c r="ET163" s="32">
        <v>10493</v>
      </c>
      <c r="EU163" s="32">
        <v>9331</v>
      </c>
      <c r="EV163" s="32">
        <v>11392</v>
      </c>
      <c r="EW163" s="32">
        <v>3418</v>
      </c>
      <c r="EX163" s="32">
        <v>34374</v>
      </c>
      <c r="EY163" s="32">
        <v>9176</v>
      </c>
      <c r="EZ163" s="32">
        <v>3585</v>
      </c>
      <c r="FA163" s="32">
        <v>6057</v>
      </c>
      <c r="FB163" s="32">
        <v>5151</v>
      </c>
      <c r="FC163" s="32">
        <v>713</v>
      </c>
      <c r="FD163" s="32">
        <v>7458</v>
      </c>
      <c r="FE163" s="32">
        <v>981</v>
      </c>
      <c r="FF163" s="32">
        <v>149702</v>
      </c>
      <c r="FG163" s="32">
        <v>996866</v>
      </c>
    </row>
    <row r="164" spans="1:163" x14ac:dyDescent="0.75">
      <c r="A164">
        <v>2012</v>
      </c>
      <c r="B164">
        <v>9</v>
      </c>
      <c r="C164">
        <v>36</v>
      </c>
      <c r="D164" s="22">
        <v>2</v>
      </c>
      <c r="E164" s="22">
        <v>49</v>
      </c>
      <c r="F164" s="27">
        <v>41160</v>
      </c>
      <c r="G164" s="11">
        <v>41154</v>
      </c>
      <c r="H164" s="33">
        <f t="shared" si="56"/>
        <v>0</v>
      </c>
      <c r="I164" s="33">
        <f t="shared" si="57"/>
        <v>0</v>
      </c>
      <c r="J164" s="33">
        <f t="shared" si="58"/>
        <v>0</v>
      </c>
      <c r="K164" s="33">
        <f t="shared" si="59"/>
        <v>0</v>
      </c>
      <c r="L164" s="33">
        <f t="shared" si="60"/>
        <v>0</v>
      </c>
      <c r="M164" s="33">
        <f t="shared" si="61"/>
        <v>0</v>
      </c>
      <c r="N164" s="33">
        <f t="shared" si="62"/>
        <v>0</v>
      </c>
      <c r="O164" s="33">
        <f t="shared" si="63"/>
        <v>0</v>
      </c>
      <c r="P164" s="33">
        <f t="shared" si="64"/>
        <v>0</v>
      </c>
      <c r="Q164" s="33">
        <f t="shared" si="65"/>
        <v>0</v>
      </c>
      <c r="R164" s="33">
        <f t="shared" si="66"/>
        <v>0</v>
      </c>
      <c r="S164" s="33">
        <f t="shared" si="67"/>
        <v>0</v>
      </c>
      <c r="T164" s="33">
        <f t="shared" si="68"/>
        <v>0</v>
      </c>
      <c r="U164" s="33">
        <f t="shared" si="69"/>
        <v>0</v>
      </c>
      <c r="V164" s="33">
        <f t="shared" si="70"/>
        <v>0</v>
      </c>
      <c r="W164" s="33">
        <f t="shared" si="71"/>
        <v>0</v>
      </c>
      <c r="X164" s="33">
        <f t="shared" si="72"/>
        <v>0</v>
      </c>
      <c r="Y164" s="33">
        <f t="shared" si="73"/>
        <v>0</v>
      </c>
      <c r="Z164" s="33">
        <f t="shared" si="74"/>
        <v>0</v>
      </c>
      <c r="AA164" s="33">
        <f t="shared" si="75"/>
        <v>0</v>
      </c>
      <c r="AB164" s="33">
        <f t="shared" si="76"/>
        <v>0</v>
      </c>
      <c r="AC164" s="33">
        <f t="shared" si="77"/>
        <v>0</v>
      </c>
      <c r="AD164" s="33">
        <f t="shared" si="78"/>
        <v>0</v>
      </c>
      <c r="AE164" s="33">
        <f t="shared" si="79"/>
        <v>0</v>
      </c>
      <c r="AF164" s="33">
        <f t="shared" si="80"/>
        <v>0</v>
      </c>
      <c r="AG164" s="33">
        <f t="shared" si="81"/>
        <v>0</v>
      </c>
      <c r="AH164" s="33">
        <f t="shared" si="82"/>
        <v>0</v>
      </c>
      <c r="AI164" s="33">
        <f t="shared" si="83"/>
        <v>0</v>
      </c>
      <c r="AJ164" s="33">
        <f t="shared" si="84"/>
        <v>0</v>
      </c>
      <c r="AK164" s="33">
        <f t="shared" si="85"/>
        <v>0</v>
      </c>
      <c r="AL164" s="33">
        <f t="shared" si="86"/>
        <v>0</v>
      </c>
      <c r="AM164" s="33">
        <f t="shared" si="87"/>
        <v>0</v>
      </c>
      <c r="AN164" s="33">
        <f t="shared" si="88"/>
        <v>0</v>
      </c>
      <c r="AO164" s="33">
        <f t="shared" si="89"/>
        <v>0</v>
      </c>
      <c r="AP164" s="33">
        <f t="shared" si="90"/>
        <v>0</v>
      </c>
      <c r="AQ164" s="33">
        <f t="shared" si="91"/>
        <v>0</v>
      </c>
      <c r="AR164" s="33">
        <f t="shared" si="92"/>
        <v>0</v>
      </c>
      <c r="AS164" s="33">
        <f t="shared" si="93"/>
        <v>0</v>
      </c>
      <c r="AT164" s="33">
        <f t="shared" si="94"/>
        <v>0</v>
      </c>
      <c r="AU164" s="33">
        <f t="shared" si="95"/>
        <v>0</v>
      </c>
      <c r="AV164" s="33">
        <f t="shared" si="96"/>
        <v>0</v>
      </c>
      <c r="AW164" s="33">
        <f t="shared" si="97"/>
        <v>0</v>
      </c>
      <c r="AX164" s="33">
        <f t="shared" si="98"/>
        <v>0</v>
      </c>
      <c r="AY164" s="33">
        <f t="shared" si="99"/>
        <v>0</v>
      </c>
      <c r="AZ164" s="33">
        <f t="shared" si="100"/>
        <v>0</v>
      </c>
      <c r="BA164" s="33">
        <f t="shared" si="101"/>
        <v>0</v>
      </c>
      <c r="BB164" s="33">
        <f t="shared" si="102"/>
        <v>0</v>
      </c>
      <c r="BC164" s="33">
        <f t="shared" si="103"/>
        <v>0</v>
      </c>
      <c r="BD164" s="33">
        <f t="shared" si="104"/>
        <v>0</v>
      </c>
      <c r="BE164" s="33">
        <f t="shared" si="105"/>
        <v>0</v>
      </c>
      <c r="BF164" s="33">
        <f t="shared" si="106"/>
        <v>0</v>
      </c>
      <c r="BG164" s="33">
        <f t="shared" si="107"/>
        <v>0</v>
      </c>
      <c r="DG164">
        <v>0</v>
      </c>
      <c r="DH164" s="31">
        <v>9356</v>
      </c>
      <c r="DI164" s="31">
        <v>12996</v>
      </c>
      <c r="DJ164" s="31">
        <v>6656</v>
      </c>
      <c r="DK164" s="31">
        <v>5763</v>
      </c>
      <c r="DL164" s="31">
        <v>10135</v>
      </c>
      <c r="DM164" s="31">
        <v>1157</v>
      </c>
      <c r="DN164" s="31">
        <v>81596</v>
      </c>
      <c r="DO164" s="31">
        <v>21509</v>
      </c>
      <c r="DP164" s="31">
        <v>5930</v>
      </c>
      <c r="DQ164" s="31">
        <v>11795</v>
      </c>
      <c r="DR164" s="31">
        <v>1775</v>
      </c>
      <c r="DS164" s="31">
        <v>9229</v>
      </c>
      <c r="DT164" s="31">
        <v>9213</v>
      </c>
      <c r="DU164" s="31">
        <v>3026</v>
      </c>
      <c r="DV164" s="31">
        <v>91576</v>
      </c>
      <c r="DW164" s="31">
        <v>92506</v>
      </c>
      <c r="DX164" s="31">
        <v>1244</v>
      </c>
      <c r="DY164" s="31">
        <v>13667</v>
      </c>
      <c r="DZ164" s="31">
        <v>3048</v>
      </c>
      <c r="EA164" s="31">
        <v>16390</v>
      </c>
      <c r="EB164" s="31">
        <v>11317</v>
      </c>
      <c r="EC164" s="31">
        <v>29014</v>
      </c>
      <c r="ED164" s="31">
        <v>64722</v>
      </c>
      <c r="EE164" s="31">
        <v>2392</v>
      </c>
      <c r="EF164" s="31">
        <v>19482</v>
      </c>
      <c r="EG164" s="31">
        <v>7664</v>
      </c>
      <c r="EH164" s="31">
        <v>1700</v>
      </c>
      <c r="EI164" s="31">
        <v>1887</v>
      </c>
      <c r="EJ164" s="31">
        <v>4121</v>
      </c>
      <c r="EK164" s="31">
        <v>111016</v>
      </c>
      <c r="EL164" s="31">
        <v>15590</v>
      </c>
      <c r="EM164" s="31">
        <v>4116</v>
      </c>
      <c r="EN164" s="31">
        <v>6153</v>
      </c>
      <c r="EO164" s="31">
        <v>1753</v>
      </c>
      <c r="EP164" s="31">
        <v>7075</v>
      </c>
      <c r="EQ164" s="31">
        <v>1140</v>
      </c>
      <c r="ER164" s="31">
        <v>40563</v>
      </c>
      <c r="ES164" s="31">
        <v>10779</v>
      </c>
      <c r="ET164" s="31">
        <v>10850</v>
      </c>
      <c r="EU164" s="31">
        <v>9355</v>
      </c>
      <c r="EV164" s="31">
        <v>11366</v>
      </c>
      <c r="EW164" s="31">
        <v>3549</v>
      </c>
      <c r="EX164" s="31">
        <v>34451</v>
      </c>
      <c r="EY164" s="31">
        <v>9187</v>
      </c>
      <c r="EZ164" s="31">
        <v>3582</v>
      </c>
      <c r="FA164" s="31">
        <v>6056</v>
      </c>
      <c r="FB164" s="31">
        <v>5216</v>
      </c>
      <c r="FC164" s="31">
        <v>722</v>
      </c>
      <c r="FD164" s="31">
        <v>7497</v>
      </c>
      <c r="FE164" s="31">
        <v>1034</v>
      </c>
      <c r="FF164" s="31">
        <v>151606</v>
      </c>
      <c r="FG164" s="31">
        <v>1003522</v>
      </c>
    </row>
    <row r="165" spans="1:163" x14ac:dyDescent="0.75">
      <c r="A165">
        <v>2012</v>
      </c>
      <c r="B165">
        <v>9</v>
      </c>
      <c r="C165">
        <v>37</v>
      </c>
      <c r="D165" s="22">
        <v>2</v>
      </c>
      <c r="E165" s="22">
        <v>50</v>
      </c>
      <c r="F165" s="27">
        <v>41167</v>
      </c>
      <c r="G165" s="11">
        <v>41161</v>
      </c>
      <c r="H165" s="33">
        <f t="shared" si="56"/>
        <v>0</v>
      </c>
      <c r="I165" s="33">
        <f t="shared" si="57"/>
        <v>0</v>
      </c>
      <c r="J165" s="33">
        <f t="shared" si="58"/>
        <v>0</v>
      </c>
      <c r="K165" s="33">
        <f t="shared" si="59"/>
        <v>0</v>
      </c>
      <c r="L165" s="33">
        <f t="shared" si="60"/>
        <v>0</v>
      </c>
      <c r="M165" s="33">
        <f t="shared" si="61"/>
        <v>0</v>
      </c>
      <c r="N165" s="33">
        <f t="shared" si="62"/>
        <v>0</v>
      </c>
      <c r="O165" s="33">
        <f t="shared" si="63"/>
        <v>0</v>
      </c>
      <c r="P165" s="33">
        <f t="shared" si="64"/>
        <v>0</v>
      </c>
      <c r="Q165" s="33">
        <f t="shared" si="65"/>
        <v>0</v>
      </c>
      <c r="R165" s="33">
        <f t="shared" si="66"/>
        <v>0</v>
      </c>
      <c r="S165" s="33">
        <f t="shared" si="67"/>
        <v>0</v>
      </c>
      <c r="T165" s="33">
        <f t="shared" si="68"/>
        <v>0</v>
      </c>
      <c r="U165" s="33">
        <f t="shared" si="69"/>
        <v>0</v>
      </c>
      <c r="V165" s="33">
        <f t="shared" si="70"/>
        <v>0</v>
      </c>
      <c r="W165" s="33">
        <f t="shared" si="71"/>
        <v>0</v>
      </c>
      <c r="X165" s="33">
        <f t="shared" si="72"/>
        <v>0</v>
      </c>
      <c r="Y165" s="33">
        <f t="shared" si="73"/>
        <v>0</v>
      </c>
      <c r="Z165" s="33">
        <f t="shared" si="74"/>
        <v>0</v>
      </c>
      <c r="AA165" s="33">
        <f t="shared" si="75"/>
        <v>0</v>
      </c>
      <c r="AB165" s="33">
        <f t="shared" si="76"/>
        <v>0</v>
      </c>
      <c r="AC165" s="33">
        <f t="shared" si="77"/>
        <v>0</v>
      </c>
      <c r="AD165" s="33">
        <f t="shared" si="78"/>
        <v>0</v>
      </c>
      <c r="AE165" s="33">
        <f t="shared" si="79"/>
        <v>0</v>
      </c>
      <c r="AF165" s="33">
        <f t="shared" si="80"/>
        <v>0</v>
      </c>
      <c r="AG165" s="33">
        <f t="shared" si="81"/>
        <v>0</v>
      </c>
      <c r="AH165" s="33">
        <f t="shared" si="82"/>
        <v>0</v>
      </c>
      <c r="AI165" s="33">
        <f t="shared" si="83"/>
        <v>0</v>
      </c>
      <c r="AJ165" s="33">
        <f t="shared" si="84"/>
        <v>0</v>
      </c>
      <c r="AK165" s="33">
        <f t="shared" si="85"/>
        <v>0</v>
      </c>
      <c r="AL165" s="33">
        <f t="shared" si="86"/>
        <v>0</v>
      </c>
      <c r="AM165" s="33">
        <f t="shared" si="87"/>
        <v>0</v>
      </c>
      <c r="AN165" s="33">
        <f t="shared" si="88"/>
        <v>0</v>
      </c>
      <c r="AO165" s="33">
        <f t="shared" si="89"/>
        <v>0</v>
      </c>
      <c r="AP165" s="33">
        <f t="shared" si="90"/>
        <v>0</v>
      </c>
      <c r="AQ165" s="33">
        <f t="shared" si="91"/>
        <v>0</v>
      </c>
      <c r="AR165" s="33">
        <f t="shared" si="92"/>
        <v>0</v>
      </c>
      <c r="AS165" s="33">
        <f t="shared" si="93"/>
        <v>0</v>
      </c>
      <c r="AT165" s="33">
        <f t="shared" si="94"/>
        <v>0</v>
      </c>
      <c r="AU165" s="33">
        <f t="shared" si="95"/>
        <v>0</v>
      </c>
      <c r="AV165" s="33">
        <f t="shared" si="96"/>
        <v>0</v>
      </c>
      <c r="AW165" s="33">
        <f t="shared" si="97"/>
        <v>0</v>
      </c>
      <c r="AX165" s="33">
        <f t="shared" si="98"/>
        <v>0</v>
      </c>
      <c r="AY165" s="33">
        <f t="shared" si="99"/>
        <v>0</v>
      </c>
      <c r="AZ165" s="33">
        <f t="shared" si="100"/>
        <v>0</v>
      </c>
      <c r="BA165" s="33">
        <f t="shared" si="101"/>
        <v>0</v>
      </c>
      <c r="BB165" s="33">
        <f t="shared" si="102"/>
        <v>0</v>
      </c>
      <c r="BC165" s="33">
        <f t="shared" si="103"/>
        <v>0</v>
      </c>
      <c r="BD165" s="33">
        <f t="shared" si="104"/>
        <v>0</v>
      </c>
      <c r="BE165" s="33">
        <f t="shared" si="105"/>
        <v>0</v>
      </c>
      <c r="BF165" s="33">
        <f t="shared" si="106"/>
        <v>0</v>
      </c>
      <c r="BG165" s="33">
        <f t="shared" si="107"/>
        <v>0</v>
      </c>
      <c r="DG165">
        <v>0</v>
      </c>
      <c r="DH165" s="31">
        <v>9356</v>
      </c>
      <c r="DI165" s="31">
        <v>12996</v>
      </c>
      <c r="DJ165" s="31">
        <v>6656</v>
      </c>
      <c r="DK165" s="31">
        <v>5763</v>
      </c>
      <c r="DL165" s="31">
        <v>10135</v>
      </c>
      <c r="DM165" s="31">
        <v>1157</v>
      </c>
      <c r="DN165" s="31">
        <v>81596</v>
      </c>
      <c r="DO165" s="31">
        <v>21509</v>
      </c>
      <c r="DP165" s="31">
        <v>5930</v>
      </c>
      <c r="DQ165" s="31">
        <v>11795</v>
      </c>
      <c r="DR165" s="31">
        <v>1775</v>
      </c>
      <c r="DS165" s="31">
        <v>9229</v>
      </c>
      <c r="DT165" s="31">
        <v>9213</v>
      </c>
      <c r="DU165" s="31">
        <v>3026</v>
      </c>
      <c r="DV165" s="31">
        <v>91576</v>
      </c>
      <c r="DW165" s="31">
        <v>92506</v>
      </c>
      <c r="DX165" s="31">
        <v>1244</v>
      </c>
      <c r="DY165" s="31">
        <v>13667</v>
      </c>
      <c r="DZ165" s="31">
        <v>3048</v>
      </c>
      <c r="EA165" s="31">
        <v>16390</v>
      </c>
      <c r="EB165" s="31">
        <v>11317</v>
      </c>
      <c r="EC165" s="31">
        <v>29014</v>
      </c>
      <c r="ED165" s="31">
        <v>64722</v>
      </c>
      <c r="EE165" s="31">
        <v>2392</v>
      </c>
      <c r="EF165" s="31">
        <v>19482</v>
      </c>
      <c r="EG165" s="31">
        <v>7664</v>
      </c>
      <c r="EH165" s="31">
        <v>1700</v>
      </c>
      <c r="EI165" s="31">
        <v>1887</v>
      </c>
      <c r="EJ165" s="31">
        <v>4121</v>
      </c>
      <c r="EK165" s="31">
        <v>111016</v>
      </c>
      <c r="EL165" s="31">
        <v>15590</v>
      </c>
      <c r="EM165" s="31">
        <v>4116</v>
      </c>
      <c r="EN165" s="31">
        <v>6153</v>
      </c>
      <c r="EO165" s="31">
        <v>1753</v>
      </c>
      <c r="EP165" s="31">
        <v>7075</v>
      </c>
      <c r="EQ165" s="31">
        <v>1140</v>
      </c>
      <c r="ER165" s="31">
        <v>40563</v>
      </c>
      <c r="ES165" s="31">
        <v>10779</v>
      </c>
      <c r="ET165" s="31">
        <v>10850</v>
      </c>
      <c r="EU165" s="31">
        <v>9355</v>
      </c>
      <c r="EV165" s="31">
        <v>11366</v>
      </c>
      <c r="EW165" s="31">
        <v>3549</v>
      </c>
      <c r="EX165" s="31">
        <v>34451</v>
      </c>
      <c r="EY165" s="31">
        <v>9187</v>
      </c>
      <c r="EZ165" s="31">
        <v>3582</v>
      </c>
      <c r="FA165" s="31">
        <v>6056</v>
      </c>
      <c r="FB165" s="31">
        <v>5216</v>
      </c>
      <c r="FC165" s="31">
        <v>722</v>
      </c>
      <c r="FD165" s="31">
        <v>7497</v>
      </c>
      <c r="FE165" s="31">
        <v>1034</v>
      </c>
      <c r="FF165" s="31">
        <v>151606</v>
      </c>
      <c r="FG165" s="31">
        <v>1003522</v>
      </c>
    </row>
    <row r="166" spans="1:163" x14ac:dyDescent="0.75">
      <c r="A166">
        <v>2012</v>
      </c>
      <c r="B166">
        <v>9</v>
      </c>
      <c r="C166">
        <v>38</v>
      </c>
      <c r="D166" s="22">
        <v>2</v>
      </c>
      <c r="E166" s="22">
        <v>51</v>
      </c>
      <c r="F166" s="27">
        <v>41174</v>
      </c>
      <c r="G166" s="11">
        <v>41168</v>
      </c>
      <c r="H166" s="33">
        <f t="shared" si="56"/>
        <v>0</v>
      </c>
      <c r="I166" s="33">
        <f t="shared" si="57"/>
        <v>0</v>
      </c>
      <c r="J166" s="33">
        <f t="shared" si="58"/>
        <v>0</v>
      </c>
      <c r="K166" s="33">
        <f t="shared" si="59"/>
        <v>0</v>
      </c>
      <c r="L166" s="33">
        <f t="shared" si="60"/>
        <v>0</v>
      </c>
      <c r="M166" s="33">
        <f t="shared" si="61"/>
        <v>0</v>
      </c>
      <c r="N166" s="33">
        <f t="shared" si="62"/>
        <v>0</v>
      </c>
      <c r="O166" s="33">
        <f t="shared" si="63"/>
        <v>0</v>
      </c>
      <c r="P166" s="33">
        <f t="shared" si="64"/>
        <v>0</v>
      </c>
      <c r="Q166" s="33">
        <f t="shared" si="65"/>
        <v>0</v>
      </c>
      <c r="R166" s="33">
        <f t="shared" si="66"/>
        <v>0</v>
      </c>
      <c r="S166" s="33">
        <f t="shared" si="67"/>
        <v>0</v>
      </c>
      <c r="T166" s="33">
        <f t="shared" si="68"/>
        <v>0</v>
      </c>
      <c r="U166" s="33">
        <f t="shared" si="69"/>
        <v>0</v>
      </c>
      <c r="V166" s="33">
        <f t="shared" si="70"/>
        <v>0</v>
      </c>
      <c r="W166" s="33">
        <f t="shared" si="71"/>
        <v>0</v>
      </c>
      <c r="X166" s="33">
        <f t="shared" si="72"/>
        <v>0</v>
      </c>
      <c r="Y166" s="33">
        <f t="shared" si="73"/>
        <v>0</v>
      </c>
      <c r="Z166" s="33">
        <f t="shared" si="74"/>
        <v>0</v>
      </c>
      <c r="AA166" s="33">
        <f t="shared" si="75"/>
        <v>0</v>
      </c>
      <c r="AB166" s="33">
        <f t="shared" si="76"/>
        <v>0</v>
      </c>
      <c r="AC166" s="33">
        <f t="shared" si="77"/>
        <v>0</v>
      </c>
      <c r="AD166" s="33">
        <f t="shared" si="78"/>
        <v>0</v>
      </c>
      <c r="AE166" s="33">
        <f t="shared" si="79"/>
        <v>0</v>
      </c>
      <c r="AF166" s="33">
        <f t="shared" si="80"/>
        <v>0</v>
      </c>
      <c r="AG166" s="33">
        <f t="shared" si="81"/>
        <v>0</v>
      </c>
      <c r="AH166" s="33">
        <f t="shared" si="82"/>
        <v>0</v>
      </c>
      <c r="AI166" s="33">
        <f t="shared" si="83"/>
        <v>0</v>
      </c>
      <c r="AJ166" s="33">
        <f t="shared" si="84"/>
        <v>0</v>
      </c>
      <c r="AK166" s="33">
        <f t="shared" si="85"/>
        <v>0</v>
      </c>
      <c r="AL166" s="33">
        <f t="shared" si="86"/>
        <v>0</v>
      </c>
      <c r="AM166" s="33">
        <f t="shared" si="87"/>
        <v>0</v>
      </c>
      <c r="AN166" s="33">
        <f t="shared" si="88"/>
        <v>0</v>
      </c>
      <c r="AO166" s="33">
        <f t="shared" si="89"/>
        <v>0</v>
      </c>
      <c r="AP166" s="33">
        <f t="shared" si="90"/>
        <v>0</v>
      </c>
      <c r="AQ166" s="33">
        <f t="shared" si="91"/>
        <v>0</v>
      </c>
      <c r="AR166" s="33">
        <f t="shared" si="92"/>
        <v>0</v>
      </c>
      <c r="AS166" s="33">
        <f t="shared" si="93"/>
        <v>0</v>
      </c>
      <c r="AT166" s="33">
        <f t="shared" si="94"/>
        <v>0</v>
      </c>
      <c r="AU166" s="33">
        <f t="shared" si="95"/>
        <v>0</v>
      </c>
      <c r="AV166" s="33">
        <f t="shared" si="96"/>
        <v>0</v>
      </c>
      <c r="AW166" s="33">
        <f t="shared" si="97"/>
        <v>0</v>
      </c>
      <c r="AX166" s="33">
        <f t="shared" si="98"/>
        <v>0</v>
      </c>
      <c r="AY166" s="33">
        <f t="shared" si="99"/>
        <v>0</v>
      </c>
      <c r="AZ166" s="33">
        <f t="shared" si="100"/>
        <v>0</v>
      </c>
      <c r="BA166" s="33">
        <f t="shared" si="101"/>
        <v>0</v>
      </c>
      <c r="BB166" s="33">
        <f t="shared" si="102"/>
        <v>0</v>
      </c>
      <c r="BC166" s="33">
        <f t="shared" si="103"/>
        <v>0</v>
      </c>
      <c r="BD166" s="33">
        <f t="shared" si="104"/>
        <v>0</v>
      </c>
      <c r="BE166" s="33">
        <f t="shared" si="105"/>
        <v>0</v>
      </c>
      <c r="BF166" s="33">
        <f t="shared" si="106"/>
        <v>0</v>
      </c>
      <c r="BG166" s="33">
        <f t="shared" si="107"/>
        <v>0</v>
      </c>
      <c r="DG166">
        <v>0</v>
      </c>
      <c r="DH166" s="31">
        <v>9356</v>
      </c>
      <c r="DI166" s="31">
        <v>12996</v>
      </c>
      <c r="DJ166" s="31">
        <v>6656</v>
      </c>
      <c r="DK166" s="31">
        <v>5763</v>
      </c>
      <c r="DL166" s="31">
        <v>10135</v>
      </c>
      <c r="DM166" s="31">
        <v>1157</v>
      </c>
      <c r="DN166" s="31">
        <v>81596</v>
      </c>
      <c r="DO166" s="31">
        <v>21509</v>
      </c>
      <c r="DP166" s="31">
        <v>5930</v>
      </c>
      <c r="DQ166" s="31">
        <v>11795</v>
      </c>
      <c r="DR166" s="31">
        <v>1775</v>
      </c>
      <c r="DS166" s="31">
        <v>9229</v>
      </c>
      <c r="DT166" s="31">
        <v>9213</v>
      </c>
      <c r="DU166" s="31">
        <v>3026</v>
      </c>
      <c r="DV166" s="31">
        <v>91576</v>
      </c>
      <c r="DW166" s="31">
        <v>92506</v>
      </c>
      <c r="DX166" s="31">
        <v>1244</v>
      </c>
      <c r="DY166" s="31">
        <v>13667</v>
      </c>
      <c r="DZ166" s="31">
        <v>3048</v>
      </c>
      <c r="EA166" s="31">
        <v>16390</v>
      </c>
      <c r="EB166" s="31">
        <v>11317</v>
      </c>
      <c r="EC166" s="31">
        <v>29014</v>
      </c>
      <c r="ED166" s="31">
        <v>64722</v>
      </c>
      <c r="EE166" s="31">
        <v>2392</v>
      </c>
      <c r="EF166" s="31">
        <v>19482</v>
      </c>
      <c r="EG166" s="31">
        <v>7664</v>
      </c>
      <c r="EH166" s="31">
        <v>1700</v>
      </c>
      <c r="EI166" s="31">
        <v>1887</v>
      </c>
      <c r="EJ166" s="31">
        <v>4121</v>
      </c>
      <c r="EK166" s="31">
        <v>111016</v>
      </c>
      <c r="EL166" s="31">
        <v>15590</v>
      </c>
      <c r="EM166" s="31">
        <v>4116</v>
      </c>
      <c r="EN166" s="31">
        <v>6153</v>
      </c>
      <c r="EO166" s="31">
        <v>1753</v>
      </c>
      <c r="EP166" s="31">
        <v>7075</v>
      </c>
      <c r="EQ166" s="31">
        <v>1140</v>
      </c>
      <c r="ER166" s="31">
        <v>40563</v>
      </c>
      <c r="ES166" s="31">
        <v>10779</v>
      </c>
      <c r="ET166" s="31">
        <v>10850</v>
      </c>
      <c r="EU166" s="31">
        <v>9355</v>
      </c>
      <c r="EV166" s="31">
        <v>11366</v>
      </c>
      <c r="EW166" s="31">
        <v>3549</v>
      </c>
      <c r="EX166" s="31">
        <v>34451</v>
      </c>
      <c r="EY166" s="31">
        <v>9187</v>
      </c>
      <c r="EZ166" s="31">
        <v>3582</v>
      </c>
      <c r="FA166" s="31">
        <v>6056</v>
      </c>
      <c r="FB166" s="31">
        <v>5216</v>
      </c>
      <c r="FC166" s="31">
        <v>722</v>
      </c>
      <c r="FD166" s="31">
        <v>7497</v>
      </c>
      <c r="FE166" s="31">
        <v>1034</v>
      </c>
      <c r="FF166" s="31">
        <v>151606</v>
      </c>
      <c r="FG166" s="31">
        <v>1003522</v>
      </c>
    </row>
    <row r="167" spans="1:163" x14ac:dyDescent="0.75">
      <c r="A167">
        <v>2012</v>
      </c>
      <c r="B167">
        <v>9</v>
      </c>
      <c r="C167">
        <v>39</v>
      </c>
      <c r="D167" s="22">
        <v>2</v>
      </c>
      <c r="E167" s="22">
        <v>52</v>
      </c>
      <c r="F167" s="27">
        <v>41181</v>
      </c>
      <c r="G167" s="11">
        <v>41175</v>
      </c>
      <c r="H167" s="33">
        <f t="shared" si="56"/>
        <v>0</v>
      </c>
      <c r="I167" s="33">
        <f t="shared" si="57"/>
        <v>0</v>
      </c>
      <c r="J167" s="33">
        <f t="shared" si="58"/>
        <v>0</v>
      </c>
      <c r="K167" s="33">
        <f t="shared" si="59"/>
        <v>0</v>
      </c>
      <c r="L167" s="33">
        <f t="shared" si="60"/>
        <v>0</v>
      </c>
      <c r="M167" s="33">
        <f t="shared" si="61"/>
        <v>0</v>
      </c>
      <c r="N167" s="33">
        <f t="shared" si="62"/>
        <v>0</v>
      </c>
      <c r="O167" s="33">
        <f t="shared" si="63"/>
        <v>0</v>
      </c>
      <c r="P167" s="33">
        <f t="shared" si="64"/>
        <v>0</v>
      </c>
      <c r="Q167" s="33">
        <f t="shared" si="65"/>
        <v>0</v>
      </c>
      <c r="R167" s="33">
        <f t="shared" si="66"/>
        <v>0</v>
      </c>
      <c r="S167" s="33">
        <f t="shared" si="67"/>
        <v>0</v>
      </c>
      <c r="T167" s="33">
        <f t="shared" si="68"/>
        <v>0</v>
      </c>
      <c r="U167" s="33">
        <f t="shared" si="69"/>
        <v>0</v>
      </c>
      <c r="V167" s="33">
        <f t="shared" si="70"/>
        <v>0</v>
      </c>
      <c r="W167" s="33">
        <f t="shared" si="71"/>
        <v>0</v>
      </c>
      <c r="X167" s="33">
        <f t="shared" si="72"/>
        <v>0</v>
      </c>
      <c r="Y167" s="33">
        <f t="shared" si="73"/>
        <v>0</v>
      </c>
      <c r="Z167" s="33">
        <f t="shared" si="74"/>
        <v>0</v>
      </c>
      <c r="AA167" s="33">
        <f t="shared" si="75"/>
        <v>0</v>
      </c>
      <c r="AB167" s="33">
        <f t="shared" si="76"/>
        <v>0</v>
      </c>
      <c r="AC167" s="33">
        <f t="shared" si="77"/>
        <v>0</v>
      </c>
      <c r="AD167" s="33">
        <f t="shared" si="78"/>
        <v>0</v>
      </c>
      <c r="AE167" s="33">
        <f t="shared" si="79"/>
        <v>0</v>
      </c>
      <c r="AF167" s="33">
        <f t="shared" si="80"/>
        <v>0</v>
      </c>
      <c r="AG167" s="33">
        <f t="shared" si="81"/>
        <v>0</v>
      </c>
      <c r="AH167" s="33">
        <f t="shared" si="82"/>
        <v>0</v>
      </c>
      <c r="AI167" s="33">
        <f t="shared" si="83"/>
        <v>0</v>
      </c>
      <c r="AJ167" s="33">
        <f t="shared" si="84"/>
        <v>0</v>
      </c>
      <c r="AK167" s="33">
        <f t="shared" si="85"/>
        <v>0</v>
      </c>
      <c r="AL167" s="33">
        <f t="shared" si="86"/>
        <v>0</v>
      </c>
      <c r="AM167" s="33">
        <f t="shared" si="87"/>
        <v>0</v>
      </c>
      <c r="AN167" s="33">
        <f t="shared" si="88"/>
        <v>0</v>
      </c>
      <c r="AO167" s="33">
        <f t="shared" si="89"/>
        <v>0</v>
      </c>
      <c r="AP167" s="33">
        <f t="shared" si="90"/>
        <v>0</v>
      </c>
      <c r="AQ167" s="33">
        <f t="shared" si="91"/>
        <v>0</v>
      </c>
      <c r="AR167" s="33">
        <f t="shared" si="92"/>
        <v>0</v>
      </c>
      <c r="AS167" s="33">
        <f t="shared" si="93"/>
        <v>0</v>
      </c>
      <c r="AT167" s="33">
        <f t="shared" si="94"/>
        <v>0</v>
      </c>
      <c r="AU167" s="33">
        <f t="shared" si="95"/>
        <v>0</v>
      </c>
      <c r="AV167" s="33">
        <f t="shared" si="96"/>
        <v>0</v>
      </c>
      <c r="AW167" s="33">
        <f t="shared" si="97"/>
        <v>0</v>
      </c>
      <c r="AX167" s="33">
        <f t="shared" si="98"/>
        <v>0</v>
      </c>
      <c r="AY167" s="33">
        <f t="shared" si="99"/>
        <v>0</v>
      </c>
      <c r="AZ167" s="33">
        <f t="shared" si="100"/>
        <v>0</v>
      </c>
      <c r="BA167" s="33">
        <f t="shared" si="101"/>
        <v>0</v>
      </c>
      <c r="BB167" s="33">
        <f t="shared" si="102"/>
        <v>0</v>
      </c>
      <c r="BC167" s="33">
        <f t="shared" si="103"/>
        <v>0</v>
      </c>
      <c r="BD167" s="33">
        <f t="shared" si="104"/>
        <v>0</v>
      </c>
      <c r="BE167" s="33">
        <f t="shared" si="105"/>
        <v>0</v>
      </c>
      <c r="BF167" s="33">
        <f t="shared" si="106"/>
        <v>0</v>
      </c>
      <c r="BG167" s="33">
        <f t="shared" si="107"/>
        <v>0</v>
      </c>
      <c r="DG167">
        <v>0</v>
      </c>
      <c r="DH167" s="31">
        <v>9356</v>
      </c>
      <c r="DI167" s="31">
        <v>12996</v>
      </c>
      <c r="DJ167" s="31">
        <v>6656</v>
      </c>
      <c r="DK167" s="31">
        <v>5763</v>
      </c>
      <c r="DL167" s="31">
        <v>10135</v>
      </c>
      <c r="DM167" s="31">
        <v>1157</v>
      </c>
      <c r="DN167" s="31">
        <v>81596</v>
      </c>
      <c r="DO167" s="31">
        <v>21509</v>
      </c>
      <c r="DP167" s="31">
        <v>5930</v>
      </c>
      <c r="DQ167" s="31">
        <v>11795</v>
      </c>
      <c r="DR167" s="31">
        <v>1775</v>
      </c>
      <c r="DS167" s="31">
        <v>9229</v>
      </c>
      <c r="DT167" s="31">
        <v>9213</v>
      </c>
      <c r="DU167" s="31">
        <v>3026</v>
      </c>
      <c r="DV167" s="31">
        <v>91576</v>
      </c>
      <c r="DW167" s="31">
        <v>92506</v>
      </c>
      <c r="DX167" s="31">
        <v>1244</v>
      </c>
      <c r="DY167" s="31">
        <v>13667</v>
      </c>
      <c r="DZ167" s="31">
        <v>3048</v>
      </c>
      <c r="EA167" s="31">
        <v>16390</v>
      </c>
      <c r="EB167" s="31">
        <v>11317</v>
      </c>
      <c r="EC167" s="31">
        <v>29014</v>
      </c>
      <c r="ED167" s="31">
        <v>64722</v>
      </c>
      <c r="EE167" s="31">
        <v>2392</v>
      </c>
      <c r="EF167" s="31">
        <v>19482</v>
      </c>
      <c r="EG167" s="31">
        <v>7664</v>
      </c>
      <c r="EH167" s="31">
        <v>1700</v>
      </c>
      <c r="EI167" s="31">
        <v>1887</v>
      </c>
      <c r="EJ167" s="31">
        <v>4121</v>
      </c>
      <c r="EK167" s="31">
        <v>111016</v>
      </c>
      <c r="EL167" s="31">
        <v>15590</v>
      </c>
      <c r="EM167" s="31">
        <v>4116</v>
      </c>
      <c r="EN167" s="31">
        <v>6153</v>
      </c>
      <c r="EO167" s="31">
        <v>1753</v>
      </c>
      <c r="EP167" s="31">
        <v>7075</v>
      </c>
      <c r="EQ167" s="31">
        <v>1140</v>
      </c>
      <c r="ER167" s="31">
        <v>40563</v>
      </c>
      <c r="ES167" s="31">
        <v>10779</v>
      </c>
      <c r="ET167" s="31">
        <v>10850</v>
      </c>
      <c r="EU167" s="31">
        <v>9355</v>
      </c>
      <c r="EV167" s="31">
        <v>11366</v>
      </c>
      <c r="EW167" s="31">
        <v>3549</v>
      </c>
      <c r="EX167" s="31">
        <v>34451</v>
      </c>
      <c r="EY167" s="31">
        <v>9187</v>
      </c>
      <c r="EZ167" s="31">
        <v>3582</v>
      </c>
      <c r="FA167" s="31">
        <v>6056</v>
      </c>
      <c r="FB167" s="31">
        <v>5216</v>
      </c>
      <c r="FC167" s="31">
        <v>722</v>
      </c>
      <c r="FD167" s="31">
        <v>7497</v>
      </c>
      <c r="FE167" s="31">
        <v>1034</v>
      </c>
      <c r="FF167" s="31">
        <v>151606</v>
      </c>
      <c r="FG167" s="31">
        <v>1003522</v>
      </c>
    </row>
    <row r="168" spans="1:163" x14ac:dyDescent="0.75">
      <c r="A168" s="39">
        <v>2012</v>
      </c>
      <c r="B168" s="39">
        <v>9</v>
      </c>
      <c r="C168" s="39">
        <v>40</v>
      </c>
      <c r="D168" s="41">
        <v>3</v>
      </c>
      <c r="E168" s="41">
        <v>1</v>
      </c>
      <c r="F168" s="11">
        <v>41188</v>
      </c>
      <c r="G168" s="11">
        <v>41182</v>
      </c>
      <c r="H168" s="33">
        <f t="shared" si="56"/>
        <v>0</v>
      </c>
      <c r="I168" s="33">
        <f t="shared" si="57"/>
        <v>0</v>
      </c>
      <c r="J168" s="33">
        <f t="shared" si="58"/>
        <v>0</v>
      </c>
      <c r="K168" s="33">
        <f t="shared" si="59"/>
        <v>0</v>
      </c>
      <c r="L168" s="33">
        <f t="shared" si="60"/>
        <v>0</v>
      </c>
      <c r="M168" s="33">
        <f t="shared" si="61"/>
        <v>0</v>
      </c>
      <c r="N168" s="33">
        <f t="shared" si="62"/>
        <v>0</v>
      </c>
      <c r="O168" s="33">
        <f t="shared" si="63"/>
        <v>4.6492166070017203E-5</v>
      </c>
      <c r="P168" s="33">
        <f t="shared" si="64"/>
        <v>0</v>
      </c>
      <c r="Q168" s="33">
        <f t="shared" si="65"/>
        <v>8.4781687155574399E-5</v>
      </c>
      <c r="R168" s="33">
        <f t="shared" si="66"/>
        <v>0</v>
      </c>
      <c r="S168" s="33">
        <f t="shared" si="67"/>
        <v>0</v>
      </c>
      <c r="T168" s="33">
        <f t="shared" si="68"/>
        <v>0</v>
      </c>
      <c r="U168" s="33">
        <f t="shared" si="69"/>
        <v>0</v>
      </c>
      <c r="V168" s="33">
        <f t="shared" si="70"/>
        <v>0</v>
      </c>
      <c r="W168" s="33">
        <f t="shared" si="71"/>
        <v>0</v>
      </c>
      <c r="X168" s="33">
        <f t="shared" si="72"/>
        <v>0</v>
      </c>
      <c r="Y168" s="33">
        <f t="shared" si="73"/>
        <v>0</v>
      </c>
      <c r="Z168" s="33">
        <f t="shared" si="74"/>
        <v>0</v>
      </c>
      <c r="AA168" s="33">
        <f t="shared" si="75"/>
        <v>0</v>
      </c>
      <c r="AB168" s="33">
        <f t="shared" si="76"/>
        <v>0</v>
      </c>
      <c r="AC168" s="33">
        <f t="shared" si="77"/>
        <v>0</v>
      </c>
      <c r="AD168" s="33">
        <f t="shared" si="78"/>
        <v>0</v>
      </c>
      <c r="AE168" s="33">
        <f t="shared" si="79"/>
        <v>0</v>
      </c>
      <c r="AF168" s="33">
        <f t="shared" si="80"/>
        <v>0</v>
      </c>
      <c r="AG168" s="33">
        <f t="shared" si="81"/>
        <v>0</v>
      </c>
      <c r="AH168" s="33">
        <f t="shared" si="82"/>
        <v>0</v>
      </c>
      <c r="AI168" s="33">
        <f t="shared" si="83"/>
        <v>0</v>
      </c>
      <c r="AJ168" s="33">
        <f t="shared" si="84"/>
        <v>0</v>
      </c>
      <c r="AK168" s="33">
        <f t="shared" si="85"/>
        <v>0</v>
      </c>
      <c r="AL168" s="33">
        <f t="shared" si="86"/>
        <v>6.4143681847338044E-5</v>
      </c>
      <c r="AM168" s="33">
        <f t="shared" si="87"/>
        <v>0</v>
      </c>
      <c r="AN168" s="33">
        <f t="shared" si="88"/>
        <v>0</v>
      </c>
      <c r="AO168" s="33">
        <f t="shared" si="89"/>
        <v>0</v>
      </c>
      <c r="AP168" s="33">
        <f t="shared" si="90"/>
        <v>0</v>
      </c>
      <c r="AQ168" s="33">
        <f t="shared" si="91"/>
        <v>0</v>
      </c>
      <c r="AR168" s="33">
        <f t="shared" si="92"/>
        <v>0</v>
      </c>
      <c r="AS168" s="33">
        <f t="shared" si="93"/>
        <v>0</v>
      </c>
      <c r="AT168" s="33">
        <f t="shared" si="94"/>
        <v>0</v>
      </c>
      <c r="AU168" s="33">
        <f t="shared" si="95"/>
        <v>0</v>
      </c>
      <c r="AV168" s="33">
        <f t="shared" si="96"/>
        <v>0</v>
      </c>
      <c r="AW168" s="33">
        <f t="shared" si="97"/>
        <v>0</v>
      </c>
      <c r="AX168" s="33">
        <f t="shared" si="98"/>
        <v>0</v>
      </c>
      <c r="AY168" s="33">
        <f t="shared" si="99"/>
        <v>0</v>
      </c>
      <c r="AZ168" s="33">
        <f t="shared" si="100"/>
        <v>0</v>
      </c>
      <c r="BA168" s="33">
        <f t="shared" si="101"/>
        <v>0</v>
      </c>
      <c r="BB168" s="33">
        <f t="shared" si="102"/>
        <v>0</v>
      </c>
      <c r="BC168" s="33">
        <f t="shared" si="103"/>
        <v>0</v>
      </c>
      <c r="BD168" s="33">
        <f t="shared" si="104"/>
        <v>0</v>
      </c>
      <c r="BE168" s="33">
        <f t="shared" si="105"/>
        <v>0</v>
      </c>
      <c r="BF168" s="33">
        <f t="shared" si="106"/>
        <v>0</v>
      </c>
      <c r="BG168" s="33">
        <f t="shared" si="107"/>
        <v>2.9894710828462158E-6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3</v>
      </c>
      <c r="DH168" s="31">
        <v>9356</v>
      </c>
      <c r="DI168" s="31">
        <v>12996</v>
      </c>
      <c r="DJ168" s="31">
        <v>6656</v>
      </c>
      <c r="DK168" s="31">
        <v>5763</v>
      </c>
      <c r="DL168" s="31">
        <v>10135</v>
      </c>
      <c r="DM168" s="31">
        <v>1157</v>
      </c>
      <c r="DN168" s="31">
        <v>81596</v>
      </c>
      <c r="DO168" s="31">
        <v>21509</v>
      </c>
      <c r="DP168" s="31">
        <v>5930</v>
      </c>
      <c r="DQ168" s="31">
        <v>11795</v>
      </c>
      <c r="DR168" s="31">
        <v>1775</v>
      </c>
      <c r="DS168" s="31">
        <v>9229</v>
      </c>
      <c r="DT168" s="31">
        <v>9213</v>
      </c>
      <c r="DU168" s="31">
        <v>3026</v>
      </c>
      <c r="DV168" s="31">
        <v>91576</v>
      </c>
      <c r="DW168" s="31">
        <v>92506</v>
      </c>
      <c r="DX168" s="31">
        <v>1244</v>
      </c>
      <c r="DY168" s="31">
        <v>13667</v>
      </c>
      <c r="DZ168" s="31">
        <v>3048</v>
      </c>
      <c r="EA168" s="31">
        <v>16390</v>
      </c>
      <c r="EB168" s="31">
        <v>11317</v>
      </c>
      <c r="EC168" s="31">
        <v>29014</v>
      </c>
      <c r="ED168" s="31">
        <v>64722</v>
      </c>
      <c r="EE168" s="31">
        <v>2392</v>
      </c>
      <c r="EF168" s="31">
        <v>19482</v>
      </c>
      <c r="EG168" s="31">
        <v>7664</v>
      </c>
      <c r="EH168" s="31">
        <v>1700</v>
      </c>
      <c r="EI168" s="31">
        <v>1887</v>
      </c>
      <c r="EJ168" s="31">
        <v>4121</v>
      </c>
      <c r="EK168" s="31">
        <v>111016</v>
      </c>
      <c r="EL168" s="31">
        <v>15590</v>
      </c>
      <c r="EM168" s="31">
        <v>4116</v>
      </c>
      <c r="EN168" s="31">
        <v>6153</v>
      </c>
      <c r="EO168" s="31">
        <v>1753</v>
      </c>
      <c r="EP168" s="31">
        <v>7075</v>
      </c>
      <c r="EQ168" s="31">
        <v>1140</v>
      </c>
      <c r="ER168" s="31">
        <v>40563</v>
      </c>
      <c r="ES168" s="31">
        <v>10779</v>
      </c>
      <c r="ET168" s="31">
        <v>10850</v>
      </c>
      <c r="EU168" s="31">
        <v>9355</v>
      </c>
      <c r="EV168" s="31">
        <v>11366</v>
      </c>
      <c r="EW168" s="31">
        <v>3549</v>
      </c>
      <c r="EX168" s="31">
        <v>34451</v>
      </c>
      <c r="EY168" s="31">
        <v>9187</v>
      </c>
      <c r="EZ168" s="31">
        <v>3582</v>
      </c>
      <c r="FA168" s="31">
        <v>6056</v>
      </c>
      <c r="FB168" s="31">
        <v>5216</v>
      </c>
      <c r="FC168" s="31">
        <v>722</v>
      </c>
      <c r="FD168" s="31">
        <v>7497</v>
      </c>
      <c r="FE168" s="31">
        <v>1034</v>
      </c>
      <c r="FF168" s="31">
        <v>151606</v>
      </c>
      <c r="FG168" s="31">
        <v>1003522</v>
      </c>
    </row>
    <row r="169" spans="1:163" x14ac:dyDescent="0.75">
      <c r="A169">
        <v>2012</v>
      </c>
      <c r="B169">
        <v>10</v>
      </c>
      <c r="C169">
        <v>41</v>
      </c>
      <c r="D169" s="22">
        <v>3</v>
      </c>
      <c r="E169" s="22">
        <v>2</v>
      </c>
      <c r="F169" s="11">
        <v>41195</v>
      </c>
      <c r="G169" s="11">
        <v>41189</v>
      </c>
      <c r="H169" s="33">
        <f t="shared" si="56"/>
        <v>0</v>
      </c>
      <c r="I169" s="33">
        <f t="shared" si="57"/>
        <v>0</v>
      </c>
      <c r="J169" s="33">
        <f t="shared" si="58"/>
        <v>6.0096153846153849E-4</v>
      </c>
      <c r="K169" s="33">
        <f t="shared" si="59"/>
        <v>0</v>
      </c>
      <c r="L169" s="33">
        <f t="shared" si="60"/>
        <v>0</v>
      </c>
      <c r="M169" s="33">
        <f t="shared" si="61"/>
        <v>0</v>
      </c>
      <c r="N169" s="33">
        <f t="shared" si="62"/>
        <v>0</v>
      </c>
      <c r="O169" s="33">
        <f t="shared" si="63"/>
        <v>0</v>
      </c>
      <c r="P169" s="33">
        <f t="shared" si="64"/>
        <v>0</v>
      </c>
      <c r="Q169" s="33">
        <f t="shared" si="65"/>
        <v>8.4781687155574399E-5</v>
      </c>
      <c r="R169" s="33">
        <f t="shared" si="66"/>
        <v>0</v>
      </c>
      <c r="S169" s="33">
        <f t="shared" si="67"/>
        <v>0</v>
      </c>
      <c r="T169" s="33">
        <f t="shared" si="68"/>
        <v>0</v>
      </c>
      <c r="U169" s="33">
        <f t="shared" si="69"/>
        <v>0</v>
      </c>
      <c r="V169" s="33">
        <f t="shared" si="70"/>
        <v>0</v>
      </c>
      <c r="W169" s="33">
        <f t="shared" si="71"/>
        <v>1.0810109614511491E-5</v>
      </c>
      <c r="X169" s="33">
        <f t="shared" si="72"/>
        <v>0</v>
      </c>
      <c r="Y169" s="33">
        <f t="shared" si="73"/>
        <v>0</v>
      </c>
      <c r="Z169" s="33">
        <f t="shared" si="74"/>
        <v>0</v>
      </c>
      <c r="AA169" s="33">
        <f t="shared" si="75"/>
        <v>0</v>
      </c>
      <c r="AB169" s="33">
        <f t="shared" si="76"/>
        <v>0</v>
      </c>
      <c r="AC169" s="33">
        <f t="shared" si="77"/>
        <v>0</v>
      </c>
      <c r="AD169" s="33">
        <f t="shared" si="78"/>
        <v>0</v>
      </c>
      <c r="AE169" s="33">
        <f t="shared" si="79"/>
        <v>0</v>
      </c>
      <c r="AF169" s="33">
        <f t="shared" si="80"/>
        <v>0</v>
      </c>
      <c r="AG169" s="33">
        <f t="shared" si="81"/>
        <v>0</v>
      </c>
      <c r="AH169" s="33">
        <f t="shared" si="82"/>
        <v>0</v>
      </c>
      <c r="AI169" s="33">
        <f t="shared" si="83"/>
        <v>0</v>
      </c>
      <c r="AJ169" s="33">
        <f t="shared" si="84"/>
        <v>0</v>
      </c>
      <c r="AK169" s="33">
        <f t="shared" si="85"/>
        <v>0</v>
      </c>
      <c r="AL169" s="33">
        <f t="shared" si="86"/>
        <v>0</v>
      </c>
      <c r="AM169" s="33">
        <f t="shared" si="87"/>
        <v>0</v>
      </c>
      <c r="AN169" s="33">
        <f t="shared" si="88"/>
        <v>0</v>
      </c>
      <c r="AO169" s="33">
        <f t="shared" si="89"/>
        <v>0</v>
      </c>
      <c r="AP169" s="33">
        <f t="shared" si="90"/>
        <v>0</v>
      </c>
      <c r="AQ169" s="33">
        <f t="shared" si="91"/>
        <v>0</v>
      </c>
      <c r="AR169" s="33">
        <f t="shared" si="92"/>
        <v>0</v>
      </c>
      <c r="AS169" s="33">
        <f t="shared" si="93"/>
        <v>0</v>
      </c>
      <c r="AT169" s="33">
        <f t="shared" si="94"/>
        <v>0</v>
      </c>
      <c r="AU169" s="33">
        <f t="shared" si="95"/>
        <v>0</v>
      </c>
      <c r="AV169" s="33">
        <f t="shared" si="96"/>
        <v>0</v>
      </c>
      <c r="AW169" s="33">
        <f t="shared" si="97"/>
        <v>0</v>
      </c>
      <c r="AX169" s="33">
        <f t="shared" si="98"/>
        <v>5.8053467243331111E-5</v>
      </c>
      <c r="AY169" s="33">
        <f t="shared" si="99"/>
        <v>0</v>
      </c>
      <c r="AZ169" s="33">
        <f t="shared" si="100"/>
        <v>0</v>
      </c>
      <c r="BA169" s="33">
        <f t="shared" si="101"/>
        <v>0</v>
      </c>
      <c r="BB169" s="33">
        <f t="shared" si="102"/>
        <v>0</v>
      </c>
      <c r="BC169" s="33">
        <f t="shared" si="103"/>
        <v>0</v>
      </c>
      <c r="BD169" s="33">
        <f t="shared" si="104"/>
        <v>0</v>
      </c>
      <c r="BE169" s="33">
        <f t="shared" si="105"/>
        <v>0</v>
      </c>
      <c r="BF169" s="33">
        <f t="shared" si="106"/>
        <v>0</v>
      </c>
      <c r="BG169" s="33">
        <f t="shared" si="107"/>
        <v>7.9719228875899089E-6</v>
      </c>
      <c r="BH169">
        <v>0</v>
      </c>
      <c r="BI169">
        <v>0</v>
      </c>
      <c r="BJ169">
        <v>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2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8</v>
      </c>
      <c r="DH169" s="31">
        <v>9356</v>
      </c>
      <c r="DI169" s="31">
        <v>12996</v>
      </c>
      <c r="DJ169" s="31">
        <v>6656</v>
      </c>
      <c r="DK169" s="31">
        <v>5763</v>
      </c>
      <c r="DL169" s="31">
        <v>10135</v>
      </c>
      <c r="DM169" s="31">
        <v>1157</v>
      </c>
      <c r="DN169" s="31">
        <v>81596</v>
      </c>
      <c r="DO169" s="31">
        <v>21509</v>
      </c>
      <c r="DP169" s="31">
        <v>5930</v>
      </c>
      <c r="DQ169" s="31">
        <v>11795</v>
      </c>
      <c r="DR169" s="31">
        <v>1775</v>
      </c>
      <c r="DS169" s="31">
        <v>9229</v>
      </c>
      <c r="DT169" s="31">
        <v>9213</v>
      </c>
      <c r="DU169" s="31">
        <v>3026</v>
      </c>
      <c r="DV169" s="31">
        <v>91576</v>
      </c>
      <c r="DW169" s="31">
        <v>92506</v>
      </c>
      <c r="DX169" s="31">
        <v>1244</v>
      </c>
      <c r="DY169" s="31">
        <v>13667</v>
      </c>
      <c r="DZ169" s="31">
        <v>3048</v>
      </c>
      <c r="EA169" s="31">
        <v>16390</v>
      </c>
      <c r="EB169" s="31">
        <v>11317</v>
      </c>
      <c r="EC169" s="31">
        <v>29014</v>
      </c>
      <c r="ED169" s="31">
        <v>64722</v>
      </c>
      <c r="EE169" s="31">
        <v>2392</v>
      </c>
      <c r="EF169" s="31">
        <v>19482</v>
      </c>
      <c r="EG169" s="31">
        <v>7664</v>
      </c>
      <c r="EH169" s="31">
        <v>1700</v>
      </c>
      <c r="EI169" s="31">
        <v>1887</v>
      </c>
      <c r="EJ169" s="31">
        <v>4121</v>
      </c>
      <c r="EK169" s="31">
        <v>111016</v>
      </c>
      <c r="EL169" s="31">
        <v>15590</v>
      </c>
      <c r="EM169" s="31">
        <v>4116</v>
      </c>
      <c r="EN169" s="31">
        <v>6153</v>
      </c>
      <c r="EO169" s="31">
        <v>1753</v>
      </c>
      <c r="EP169" s="31">
        <v>7075</v>
      </c>
      <c r="EQ169" s="31">
        <v>1140</v>
      </c>
      <c r="ER169" s="31">
        <v>40563</v>
      </c>
      <c r="ES169" s="31">
        <v>10779</v>
      </c>
      <c r="ET169" s="31">
        <v>10850</v>
      </c>
      <c r="EU169" s="31">
        <v>9355</v>
      </c>
      <c r="EV169" s="31">
        <v>11366</v>
      </c>
      <c r="EW169" s="31">
        <v>3549</v>
      </c>
      <c r="EX169" s="31">
        <v>34451</v>
      </c>
      <c r="EY169" s="31">
        <v>9187</v>
      </c>
      <c r="EZ169" s="31">
        <v>3582</v>
      </c>
      <c r="FA169" s="31">
        <v>6056</v>
      </c>
      <c r="FB169" s="31">
        <v>5216</v>
      </c>
      <c r="FC169" s="31">
        <v>722</v>
      </c>
      <c r="FD169" s="31">
        <v>7497</v>
      </c>
      <c r="FE169" s="31">
        <v>1034</v>
      </c>
      <c r="FF169" s="31">
        <v>151606</v>
      </c>
      <c r="FG169" s="31">
        <v>1003522</v>
      </c>
    </row>
    <row r="170" spans="1:163" x14ac:dyDescent="0.75">
      <c r="A170">
        <v>2012</v>
      </c>
      <c r="B170">
        <v>10</v>
      </c>
      <c r="C170">
        <v>42</v>
      </c>
      <c r="D170" s="22">
        <v>3</v>
      </c>
      <c r="E170" s="22">
        <v>3</v>
      </c>
      <c r="F170" s="11">
        <v>41202</v>
      </c>
      <c r="G170" s="11">
        <v>41196</v>
      </c>
      <c r="H170" s="33">
        <f t="shared" si="56"/>
        <v>0</v>
      </c>
      <c r="I170" s="33">
        <f t="shared" si="57"/>
        <v>0</v>
      </c>
      <c r="J170" s="33">
        <f t="shared" si="58"/>
        <v>3.0048076923076925E-4</v>
      </c>
      <c r="K170" s="33">
        <f t="shared" si="59"/>
        <v>0</v>
      </c>
      <c r="L170" s="33">
        <f t="shared" si="60"/>
        <v>0</v>
      </c>
      <c r="M170" s="33">
        <f t="shared" si="61"/>
        <v>0</v>
      </c>
      <c r="N170" s="33">
        <f t="shared" si="62"/>
        <v>0</v>
      </c>
      <c r="O170" s="33">
        <f t="shared" si="63"/>
        <v>4.6492166070017203E-5</v>
      </c>
      <c r="P170" s="33">
        <f t="shared" si="64"/>
        <v>0</v>
      </c>
      <c r="Q170" s="33">
        <f t="shared" si="65"/>
        <v>6.7825349724459519E-4</v>
      </c>
      <c r="R170" s="33">
        <f t="shared" si="66"/>
        <v>0</v>
      </c>
      <c r="S170" s="33">
        <f t="shared" si="67"/>
        <v>0</v>
      </c>
      <c r="T170" s="33">
        <f t="shared" si="68"/>
        <v>1.0854227721697601E-4</v>
      </c>
      <c r="U170" s="33">
        <f t="shared" si="69"/>
        <v>0</v>
      </c>
      <c r="V170" s="33">
        <f t="shared" si="70"/>
        <v>0</v>
      </c>
      <c r="W170" s="33">
        <f t="shared" si="71"/>
        <v>0</v>
      </c>
      <c r="X170" s="33">
        <f t="shared" si="72"/>
        <v>0</v>
      </c>
      <c r="Y170" s="33">
        <f t="shared" si="73"/>
        <v>0</v>
      </c>
      <c r="Z170" s="33">
        <f t="shared" si="74"/>
        <v>0</v>
      </c>
      <c r="AA170" s="33">
        <f t="shared" si="75"/>
        <v>6.101281269066504E-5</v>
      </c>
      <c r="AB170" s="33">
        <f t="shared" si="76"/>
        <v>0</v>
      </c>
      <c r="AC170" s="33">
        <f t="shared" si="77"/>
        <v>0</v>
      </c>
      <c r="AD170" s="33">
        <f t="shared" si="78"/>
        <v>0</v>
      </c>
      <c r="AE170" s="33">
        <f t="shared" si="79"/>
        <v>0</v>
      </c>
      <c r="AF170" s="33">
        <f t="shared" si="80"/>
        <v>0</v>
      </c>
      <c r="AG170" s="33">
        <f t="shared" si="81"/>
        <v>0</v>
      </c>
      <c r="AH170" s="33">
        <f t="shared" si="82"/>
        <v>0</v>
      </c>
      <c r="AI170" s="33">
        <f t="shared" si="83"/>
        <v>0</v>
      </c>
      <c r="AJ170" s="33">
        <f t="shared" si="84"/>
        <v>0</v>
      </c>
      <c r="AK170" s="33">
        <f t="shared" si="85"/>
        <v>0</v>
      </c>
      <c r="AL170" s="33">
        <f t="shared" si="86"/>
        <v>1.2828736369467609E-4</v>
      </c>
      <c r="AM170" s="33">
        <f t="shared" si="87"/>
        <v>9.7181729834791054E-4</v>
      </c>
      <c r="AN170" s="33">
        <f t="shared" si="88"/>
        <v>0</v>
      </c>
      <c r="AO170" s="33">
        <f t="shared" si="89"/>
        <v>0</v>
      </c>
      <c r="AP170" s="33">
        <f t="shared" si="90"/>
        <v>0</v>
      </c>
      <c r="AQ170" s="33">
        <f t="shared" si="91"/>
        <v>0</v>
      </c>
      <c r="AR170" s="33">
        <f t="shared" si="92"/>
        <v>0</v>
      </c>
      <c r="AS170" s="33">
        <f t="shared" si="93"/>
        <v>0</v>
      </c>
      <c r="AT170" s="33">
        <f t="shared" si="94"/>
        <v>0</v>
      </c>
      <c r="AU170" s="33">
        <f t="shared" si="95"/>
        <v>0</v>
      </c>
      <c r="AV170" s="33">
        <f t="shared" si="96"/>
        <v>0</v>
      </c>
      <c r="AW170" s="33">
        <f t="shared" si="97"/>
        <v>0</v>
      </c>
      <c r="AX170" s="33">
        <f t="shared" si="98"/>
        <v>0</v>
      </c>
      <c r="AY170" s="33">
        <f t="shared" si="99"/>
        <v>0</v>
      </c>
      <c r="AZ170" s="33">
        <f t="shared" si="100"/>
        <v>0</v>
      </c>
      <c r="BA170" s="33">
        <f t="shared" si="101"/>
        <v>0</v>
      </c>
      <c r="BB170" s="33">
        <f t="shared" si="102"/>
        <v>0</v>
      </c>
      <c r="BC170" s="33">
        <f t="shared" si="103"/>
        <v>0</v>
      </c>
      <c r="BD170" s="33">
        <f t="shared" si="104"/>
        <v>0</v>
      </c>
      <c r="BE170" s="33">
        <f t="shared" si="105"/>
        <v>0</v>
      </c>
      <c r="BF170" s="33">
        <f t="shared" si="106"/>
        <v>0</v>
      </c>
      <c r="BG170" s="33">
        <f t="shared" si="107"/>
        <v>1.8933316858026033E-5</v>
      </c>
      <c r="BH170">
        <v>0</v>
      </c>
      <c r="BI170">
        <v>0</v>
      </c>
      <c r="BJ170">
        <v>2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8</v>
      </c>
      <c r="BR170">
        <v>0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2</v>
      </c>
      <c r="CM170">
        <v>4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19</v>
      </c>
      <c r="DH170" s="31">
        <v>9356</v>
      </c>
      <c r="DI170" s="31">
        <v>12996</v>
      </c>
      <c r="DJ170" s="31">
        <v>6656</v>
      </c>
      <c r="DK170" s="31">
        <v>5763</v>
      </c>
      <c r="DL170" s="31">
        <v>10135</v>
      </c>
      <c r="DM170" s="31">
        <v>1157</v>
      </c>
      <c r="DN170" s="31">
        <v>81596</v>
      </c>
      <c r="DO170" s="31">
        <v>21509</v>
      </c>
      <c r="DP170" s="31">
        <v>5930</v>
      </c>
      <c r="DQ170" s="31">
        <v>11795</v>
      </c>
      <c r="DR170" s="31">
        <v>1775</v>
      </c>
      <c r="DS170" s="31">
        <v>9229</v>
      </c>
      <c r="DT170" s="31">
        <v>9213</v>
      </c>
      <c r="DU170" s="31">
        <v>3026</v>
      </c>
      <c r="DV170" s="31">
        <v>91576</v>
      </c>
      <c r="DW170" s="31">
        <v>92506</v>
      </c>
      <c r="DX170" s="31">
        <v>1244</v>
      </c>
      <c r="DY170" s="31">
        <v>13667</v>
      </c>
      <c r="DZ170" s="31">
        <v>3048</v>
      </c>
      <c r="EA170" s="31">
        <v>16390</v>
      </c>
      <c r="EB170" s="31">
        <v>11317</v>
      </c>
      <c r="EC170" s="31">
        <v>29014</v>
      </c>
      <c r="ED170" s="31">
        <v>64722</v>
      </c>
      <c r="EE170" s="31">
        <v>2392</v>
      </c>
      <c r="EF170" s="31">
        <v>19482</v>
      </c>
      <c r="EG170" s="31">
        <v>7664</v>
      </c>
      <c r="EH170" s="31">
        <v>1700</v>
      </c>
      <c r="EI170" s="31">
        <v>1887</v>
      </c>
      <c r="EJ170" s="31">
        <v>4121</v>
      </c>
      <c r="EK170" s="31">
        <v>111016</v>
      </c>
      <c r="EL170" s="31">
        <v>15590</v>
      </c>
      <c r="EM170" s="31">
        <v>4116</v>
      </c>
      <c r="EN170" s="31">
        <v>6153</v>
      </c>
      <c r="EO170" s="31">
        <v>1753</v>
      </c>
      <c r="EP170" s="31">
        <v>7075</v>
      </c>
      <c r="EQ170" s="31">
        <v>1140</v>
      </c>
      <c r="ER170" s="31">
        <v>40563</v>
      </c>
      <c r="ES170" s="31">
        <v>10779</v>
      </c>
      <c r="ET170" s="31">
        <v>10850</v>
      </c>
      <c r="EU170" s="31">
        <v>9355</v>
      </c>
      <c r="EV170" s="31">
        <v>11366</v>
      </c>
      <c r="EW170" s="31">
        <v>3549</v>
      </c>
      <c r="EX170" s="31">
        <v>34451</v>
      </c>
      <c r="EY170" s="31">
        <v>9187</v>
      </c>
      <c r="EZ170" s="31">
        <v>3582</v>
      </c>
      <c r="FA170" s="31">
        <v>6056</v>
      </c>
      <c r="FB170" s="31">
        <v>5216</v>
      </c>
      <c r="FC170" s="31">
        <v>722</v>
      </c>
      <c r="FD170" s="31">
        <v>7497</v>
      </c>
      <c r="FE170" s="31">
        <v>1034</v>
      </c>
      <c r="FF170" s="31">
        <v>151606</v>
      </c>
      <c r="FG170" s="31">
        <v>1003522</v>
      </c>
    </row>
    <row r="171" spans="1:163" x14ac:dyDescent="0.75">
      <c r="A171">
        <v>2012</v>
      </c>
      <c r="B171">
        <v>10</v>
      </c>
      <c r="C171">
        <v>43</v>
      </c>
      <c r="D171" s="22">
        <v>3</v>
      </c>
      <c r="E171" s="22">
        <v>4</v>
      </c>
      <c r="F171" s="11">
        <v>41209</v>
      </c>
      <c r="G171" s="11">
        <v>41203</v>
      </c>
      <c r="H171" s="33">
        <f t="shared" si="56"/>
        <v>1.0688328345446772E-4</v>
      </c>
      <c r="I171" s="33">
        <f t="shared" si="57"/>
        <v>0</v>
      </c>
      <c r="J171" s="33">
        <f t="shared" si="58"/>
        <v>0</v>
      </c>
      <c r="K171" s="33">
        <f t="shared" si="59"/>
        <v>0</v>
      </c>
      <c r="L171" s="33">
        <f t="shared" si="60"/>
        <v>0</v>
      </c>
      <c r="M171" s="33">
        <f t="shared" si="61"/>
        <v>0</v>
      </c>
      <c r="N171" s="33">
        <f t="shared" si="62"/>
        <v>0</v>
      </c>
      <c r="O171" s="33">
        <f t="shared" si="63"/>
        <v>2.7895299642010323E-4</v>
      </c>
      <c r="P171" s="33">
        <f t="shared" si="64"/>
        <v>0</v>
      </c>
      <c r="Q171" s="33">
        <f t="shared" si="65"/>
        <v>0</v>
      </c>
      <c r="R171" s="33">
        <f t="shared" si="66"/>
        <v>0</v>
      </c>
      <c r="S171" s="33">
        <f t="shared" si="67"/>
        <v>0</v>
      </c>
      <c r="T171" s="33">
        <f t="shared" si="68"/>
        <v>6.5125366330185612E-4</v>
      </c>
      <c r="U171" s="33">
        <f t="shared" si="69"/>
        <v>0</v>
      </c>
      <c r="V171" s="33">
        <f t="shared" si="70"/>
        <v>0</v>
      </c>
      <c r="W171" s="33">
        <f t="shared" si="71"/>
        <v>1.0810109614511491E-5</v>
      </c>
      <c r="X171" s="33">
        <f t="shared" si="72"/>
        <v>0</v>
      </c>
      <c r="Y171" s="33">
        <f t="shared" si="73"/>
        <v>0</v>
      </c>
      <c r="Z171" s="33">
        <f t="shared" si="74"/>
        <v>0</v>
      </c>
      <c r="AA171" s="33">
        <f t="shared" si="75"/>
        <v>0</v>
      </c>
      <c r="AB171" s="33">
        <f t="shared" si="76"/>
        <v>0</v>
      </c>
      <c r="AC171" s="33">
        <f t="shared" si="77"/>
        <v>0</v>
      </c>
      <c r="AD171" s="33">
        <f t="shared" si="78"/>
        <v>1.5450696826426873E-4</v>
      </c>
      <c r="AE171" s="33">
        <f t="shared" si="79"/>
        <v>0</v>
      </c>
      <c r="AF171" s="33">
        <f t="shared" si="80"/>
        <v>0</v>
      </c>
      <c r="AG171" s="33">
        <f t="shared" si="81"/>
        <v>0</v>
      </c>
      <c r="AH171" s="33">
        <f t="shared" si="82"/>
        <v>0</v>
      </c>
      <c r="AI171" s="33">
        <f t="shared" si="83"/>
        <v>0</v>
      </c>
      <c r="AJ171" s="33">
        <f t="shared" si="84"/>
        <v>0</v>
      </c>
      <c r="AK171" s="33">
        <f t="shared" si="85"/>
        <v>0</v>
      </c>
      <c r="AL171" s="33">
        <f t="shared" si="86"/>
        <v>1.2828736369467609E-4</v>
      </c>
      <c r="AM171" s="33">
        <f t="shared" si="87"/>
        <v>0</v>
      </c>
      <c r="AN171" s="33">
        <f t="shared" si="88"/>
        <v>0</v>
      </c>
      <c r="AO171" s="33">
        <f t="shared" si="89"/>
        <v>0</v>
      </c>
      <c r="AP171" s="33">
        <f t="shared" si="90"/>
        <v>0</v>
      </c>
      <c r="AQ171" s="33">
        <f t="shared" si="91"/>
        <v>0</v>
      </c>
      <c r="AR171" s="33">
        <f t="shared" si="92"/>
        <v>0</v>
      </c>
      <c r="AS171" s="33">
        <f t="shared" si="93"/>
        <v>0</v>
      </c>
      <c r="AT171" s="33">
        <f t="shared" si="94"/>
        <v>0</v>
      </c>
      <c r="AU171" s="33">
        <f t="shared" si="95"/>
        <v>0</v>
      </c>
      <c r="AV171" s="33">
        <f t="shared" si="96"/>
        <v>0</v>
      </c>
      <c r="AW171" s="33">
        <f t="shared" si="97"/>
        <v>0</v>
      </c>
      <c r="AX171" s="33">
        <f t="shared" si="98"/>
        <v>0</v>
      </c>
      <c r="AY171" s="33">
        <f t="shared" si="99"/>
        <v>0</v>
      </c>
      <c r="AZ171" s="33">
        <f t="shared" si="100"/>
        <v>0</v>
      </c>
      <c r="BA171" s="33">
        <f t="shared" si="101"/>
        <v>0</v>
      </c>
      <c r="BB171" s="33">
        <f t="shared" si="102"/>
        <v>0</v>
      </c>
      <c r="BC171" s="33">
        <f t="shared" si="103"/>
        <v>0</v>
      </c>
      <c r="BD171" s="33">
        <f t="shared" si="104"/>
        <v>0</v>
      </c>
      <c r="BE171" s="33">
        <f t="shared" si="105"/>
        <v>0</v>
      </c>
      <c r="BF171" s="33">
        <f t="shared" si="106"/>
        <v>0</v>
      </c>
      <c r="BG171" s="33">
        <f t="shared" si="107"/>
        <v>2.5908749384667201E-5</v>
      </c>
      <c r="BH171">
        <v>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6</v>
      </c>
      <c r="BP171">
        <v>0</v>
      </c>
      <c r="BQ171">
        <v>0</v>
      </c>
      <c r="BR171">
        <v>0</v>
      </c>
      <c r="BS171">
        <v>0</v>
      </c>
      <c r="BT171">
        <v>6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2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26</v>
      </c>
      <c r="DH171" s="31">
        <v>9356</v>
      </c>
      <c r="DI171" s="31">
        <v>12996</v>
      </c>
      <c r="DJ171" s="31">
        <v>6656</v>
      </c>
      <c r="DK171" s="31">
        <v>5763</v>
      </c>
      <c r="DL171" s="31">
        <v>10135</v>
      </c>
      <c r="DM171" s="31">
        <v>1157</v>
      </c>
      <c r="DN171" s="31">
        <v>81596</v>
      </c>
      <c r="DO171" s="31">
        <v>21509</v>
      </c>
      <c r="DP171" s="31">
        <v>5930</v>
      </c>
      <c r="DQ171" s="31">
        <v>11795</v>
      </c>
      <c r="DR171" s="31">
        <v>1775</v>
      </c>
      <c r="DS171" s="31">
        <v>9229</v>
      </c>
      <c r="DT171" s="31">
        <v>9213</v>
      </c>
      <c r="DU171" s="31">
        <v>3026</v>
      </c>
      <c r="DV171" s="31">
        <v>91576</v>
      </c>
      <c r="DW171" s="31">
        <v>92506</v>
      </c>
      <c r="DX171" s="31">
        <v>1244</v>
      </c>
      <c r="DY171" s="31">
        <v>13667</v>
      </c>
      <c r="DZ171" s="31">
        <v>3048</v>
      </c>
      <c r="EA171" s="31">
        <v>16390</v>
      </c>
      <c r="EB171" s="31">
        <v>11317</v>
      </c>
      <c r="EC171" s="31">
        <v>29014</v>
      </c>
      <c r="ED171" s="31">
        <v>64722</v>
      </c>
      <c r="EE171" s="31">
        <v>2392</v>
      </c>
      <c r="EF171" s="31">
        <v>19482</v>
      </c>
      <c r="EG171" s="31">
        <v>7664</v>
      </c>
      <c r="EH171" s="31">
        <v>1700</v>
      </c>
      <c r="EI171" s="31">
        <v>1887</v>
      </c>
      <c r="EJ171" s="31">
        <v>4121</v>
      </c>
      <c r="EK171" s="31">
        <v>111016</v>
      </c>
      <c r="EL171" s="31">
        <v>15590</v>
      </c>
      <c r="EM171" s="31">
        <v>4116</v>
      </c>
      <c r="EN171" s="31">
        <v>6153</v>
      </c>
      <c r="EO171" s="31">
        <v>1753</v>
      </c>
      <c r="EP171" s="31">
        <v>7075</v>
      </c>
      <c r="EQ171" s="31">
        <v>1140</v>
      </c>
      <c r="ER171" s="31">
        <v>40563</v>
      </c>
      <c r="ES171" s="31">
        <v>10779</v>
      </c>
      <c r="ET171" s="31">
        <v>10850</v>
      </c>
      <c r="EU171" s="31">
        <v>9355</v>
      </c>
      <c r="EV171" s="31">
        <v>11366</v>
      </c>
      <c r="EW171" s="31">
        <v>3549</v>
      </c>
      <c r="EX171" s="31">
        <v>34451</v>
      </c>
      <c r="EY171" s="31">
        <v>9187</v>
      </c>
      <c r="EZ171" s="31">
        <v>3582</v>
      </c>
      <c r="FA171" s="31">
        <v>6056</v>
      </c>
      <c r="FB171" s="31">
        <v>5216</v>
      </c>
      <c r="FC171" s="31">
        <v>722</v>
      </c>
      <c r="FD171" s="31">
        <v>7497</v>
      </c>
      <c r="FE171" s="31">
        <v>1034</v>
      </c>
      <c r="FF171" s="31">
        <v>151606</v>
      </c>
      <c r="FG171" s="31">
        <v>1003522</v>
      </c>
    </row>
    <row r="172" spans="1:163" x14ac:dyDescent="0.75">
      <c r="A172">
        <v>2012</v>
      </c>
      <c r="B172">
        <v>10</v>
      </c>
      <c r="C172">
        <v>44</v>
      </c>
      <c r="D172" s="22">
        <v>3</v>
      </c>
      <c r="E172" s="22">
        <v>5</v>
      </c>
      <c r="F172" s="11">
        <v>41216</v>
      </c>
      <c r="G172" s="11">
        <v>41210</v>
      </c>
      <c r="H172" s="33">
        <f t="shared" si="56"/>
        <v>2.1376656690893543E-4</v>
      </c>
      <c r="I172" s="33">
        <f t="shared" si="57"/>
        <v>7.6946752847029852E-5</v>
      </c>
      <c r="J172" s="33">
        <f t="shared" si="58"/>
        <v>0</v>
      </c>
      <c r="K172" s="33">
        <f t="shared" si="59"/>
        <v>0</v>
      </c>
      <c r="L172" s="33">
        <f t="shared" si="60"/>
        <v>0</v>
      </c>
      <c r="M172" s="33">
        <f t="shared" si="61"/>
        <v>0</v>
      </c>
      <c r="N172" s="33">
        <f t="shared" si="62"/>
        <v>0</v>
      </c>
      <c r="O172" s="33">
        <f t="shared" si="63"/>
        <v>9.2984332140034405E-5</v>
      </c>
      <c r="P172" s="33">
        <f t="shared" si="64"/>
        <v>0</v>
      </c>
      <c r="Q172" s="33">
        <f t="shared" si="65"/>
        <v>0</v>
      </c>
      <c r="R172" s="33">
        <f t="shared" si="66"/>
        <v>0</v>
      </c>
      <c r="S172" s="33">
        <f t="shared" si="67"/>
        <v>0</v>
      </c>
      <c r="T172" s="33">
        <f t="shared" si="68"/>
        <v>3.2562683165092806E-4</v>
      </c>
      <c r="U172" s="33">
        <f t="shared" si="69"/>
        <v>0</v>
      </c>
      <c r="V172" s="33">
        <f t="shared" si="70"/>
        <v>0</v>
      </c>
      <c r="W172" s="33">
        <f t="shared" si="71"/>
        <v>0</v>
      </c>
      <c r="X172" s="33">
        <f t="shared" si="72"/>
        <v>0</v>
      </c>
      <c r="Y172" s="33">
        <f t="shared" si="73"/>
        <v>0</v>
      </c>
      <c r="Z172" s="33">
        <f t="shared" si="74"/>
        <v>0</v>
      </c>
      <c r="AA172" s="33">
        <f t="shared" si="75"/>
        <v>0</v>
      </c>
      <c r="AB172" s="33">
        <f t="shared" si="76"/>
        <v>0</v>
      </c>
      <c r="AC172" s="33">
        <f t="shared" si="77"/>
        <v>0</v>
      </c>
      <c r="AD172" s="33">
        <f t="shared" si="78"/>
        <v>0</v>
      </c>
      <c r="AE172" s="33">
        <f t="shared" si="79"/>
        <v>0</v>
      </c>
      <c r="AF172" s="33">
        <f t="shared" si="80"/>
        <v>0</v>
      </c>
      <c r="AG172" s="33">
        <f t="shared" si="81"/>
        <v>0</v>
      </c>
      <c r="AH172" s="33">
        <f t="shared" si="82"/>
        <v>0</v>
      </c>
      <c r="AI172" s="33">
        <f t="shared" si="83"/>
        <v>0</v>
      </c>
      <c r="AJ172" s="33">
        <f t="shared" si="84"/>
        <v>4.8531909730647902E-4</v>
      </c>
      <c r="AK172" s="33">
        <f t="shared" si="85"/>
        <v>1.8015421200547669E-5</v>
      </c>
      <c r="AL172" s="33">
        <f t="shared" si="86"/>
        <v>3.8486209108402821E-4</v>
      </c>
      <c r="AM172" s="33">
        <f t="shared" si="87"/>
        <v>0</v>
      </c>
      <c r="AN172" s="33">
        <f t="shared" si="88"/>
        <v>0</v>
      </c>
      <c r="AO172" s="33">
        <f t="shared" si="89"/>
        <v>0</v>
      </c>
      <c r="AP172" s="33">
        <f t="shared" si="90"/>
        <v>0</v>
      </c>
      <c r="AQ172" s="33">
        <f t="shared" si="91"/>
        <v>0</v>
      </c>
      <c r="AR172" s="33">
        <f t="shared" si="92"/>
        <v>0</v>
      </c>
      <c r="AS172" s="33">
        <f t="shared" si="93"/>
        <v>0</v>
      </c>
      <c r="AT172" s="33">
        <f t="shared" si="94"/>
        <v>0</v>
      </c>
      <c r="AU172" s="33">
        <f t="shared" si="95"/>
        <v>0</v>
      </c>
      <c r="AV172" s="33">
        <f t="shared" si="96"/>
        <v>0</v>
      </c>
      <c r="AW172" s="33">
        <f t="shared" si="97"/>
        <v>0</v>
      </c>
      <c r="AX172" s="33">
        <f t="shared" si="98"/>
        <v>0</v>
      </c>
      <c r="AY172" s="33">
        <f t="shared" si="99"/>
        <v>0</v>
      </c>
      <c r="AZ172" s="33">
        <f t="shared" si="100"/>
        <v>0</v>
      </c>
      <c r="BA172" s="33">
        <f t="shared" si="101"/>
        <v>0</v>
      </c>
      <c r="BB172" s="33">
        <f t="shared" si="102"/>
        <v>0</v>
      </c>
      <c r="BC172" s="33">
        <f t="shared" si="103"/>
        <v>0</v>
      </c>
      <c r="BD172" s="33">
        <f t="shared" si="104"/>
        <v>0</v>
      </c>
      <c r="BE172" s="33">
        <f t="shared" si="105"/>
        <v>0</v>
      </c>
      <c r="BF172" s="33">
        <f t="shared" si="106"/>
        <v>0</v>
      </c>
      <c r="BG172" s="33">
        <f t="shared" si="107"/>
        <v>1.7936826497077292E-5</v>
      </c>
      <c r="BH172">
        <v>2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</v>
      </c>
      <c r="BP172">
        <v>0</v>
      </c>
      <c r="BQ172">
        <v>0</v>
      </c>
      <c r="BR172">
        <v>0</v>
      </c>
      <c r="BS172">
        <v>0</v>
      </c>
      <c r="BT172">
        <v>3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2</v>
      </c>
      <c r="CK172">
        <v>2</v>
      </c>
      <c r="CL172">
        <v>6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18</v>
      </c>
      <c r="DH172" s="31">
        <v>9356</v>
      </c>
      <c r="DI172" s="31">
        <v>12996</v>
      </c>
      <c r="DJ172" s="31">
        <v>6656</v>
      </c>
      <c r="DK172" s="31">
        <v>5763</v>
      </c>
      <c r="DL172" s="31">
        <v>10135</v>
      </c>
      <c r="DM172" s="31">
        <v>1157</v>
      </c>
      <c r="DN172" s="31">
        <v>81596</v>
      </c>
      <c r="DO172" s="31">
        <v>21509</v>
      </c>
      <c r="DP172" s="31">
        <v>5930</v>
      </c>
      <c r="DQ172" s="31">
        <v>11795</v>
      </c>
      <c r="DR172" s="31">
        <v>1775</v>
      </c>
      <c r="DS172" s="31">
        <v>9229</v>
      </c>
      <c r="DT172" s="31">
        <v>9213</v>
      </c>
      <c r="DU172" s="31">
        <v>3026</v>
      </c>
      <c r="DV172" s="31">
        <v>91576</v>
      </c>
      <c r="DW172" s="31">
        <v>92506</v>
      </c>
      <c r="DX172" s="31">
        <v>1244</v>
      </c>
      <c r="DY172" s="31">
        <v>13667</v>
      </c>
      <c r="DZ172" s="31">
        <v>3048</v>
      </c>
      <c r="EA172" s="31">
        <v>16390</v>
      </c>
      <c r="EB172" s="31">
        <v>11317</v>
      </c>
      <c r="EC172" s="31">
        <v>29014</v>
      </c>
      <c r="ED172" s="31">
        <v>64722</v>
      </c>
      <c r="EE172" s="31">
        <v>2392</v>
      </c>
      <c r="EF172" s="31">
        <v>19482</v>
      </c>
      <c r="EG172" s="31">
        <v>7664</v>
      </c>
      <c r="EH172" s="31">
        <v>1700</v>
      </c>
      <c r="EI172" s="31">
        <v>1887</v>
      </c>
      <c r="EJ172" s="31">
        <v>4121</v>
      </c>
      <c r="EK172" s="31">
        <v>111016</v>
      </c>
      <c r="EL172" s="31">
        <v>15590</v>
      </c>
      <c r="EM172" s="31">
        <v>4116</v>
      </c>
      <c r="EN172" s="31">
        <v>6153</v>
      </c>
      <c r="EO172" s="31">
        <v>1753</v>
      </c>
      <c r="EP172" s="31">
        <v>7075</v>
      </c>
      <c r="EQ172" s="31">
        <v>1140</v>
      </c>
      <c r="ER172" s="31">
        <v>40563</v>
      </c>
      <c r="ES172" s="31">
        <v>10779</v>
      </c>
      <c r="ET172" s="31">
        <v>10850</v>
      </c>
      <c r="EU172" s="31">
        <v>9355</v>
      </c>
      <c r="EV172" s="31">
        <v>11366</v>
      </c>
      <c r="EW172" s="31">
        <v>3549</v>
      </c>
      <c r="EX172" s="31">
        <v>34451</v>
      </c>
      <c r="EY172" s="31">
        <v>9187</v>
      </c>
      <c r="EZ172" s="31">
        <v>3582</v>
      </c>
      <c r="FA172" s="31">
        <v>6056</v>
      </c>
      <c r="FB172" s="31">
        <v>5216</v>
      </c>
      <c r="FC172" s="31">
        <v>722</v>
      </c>
      <c r="FD172" s="31">
        <v>7497</v>
      </c>
      <c r="FE172" s="31">
        <v>1034</v>
      </c>
      <c r="FF172" s="31">
        <v>151606</v>
      </c>
      <c r="FG172" s="31">
        <v>1003522</v>
      </c>
    </row>
    <row r="173" spans="1:163" x14ac:dyDescent="0.75">
      <c r="A173">
        <v>2012</v>
      </c>
      <c r="B173">
        <v>11</v>
      </c>
      <c r="C173">
        <v>45</v>
      </c>
      <c r="D173" s="22">
        <v>3</v>
      </c>
      <c r="E173" s="22">
        <v>6</v>
      </c>
      <c r="F173" s="11">
        <v>41223</v>
      </c>
      <c r="G173" s="11">
        <v>41217</v>
      </c>
      <c r="H173" s="33">
        <f t="shared" si="56"/>
        <v>0</v>
      </c>
      <c r="I173" s="33">
        <f t="shared" si="57"/>
        <v>0</v>
      </c>
      <c r="J173" s="33">
        <f t="shared" si="58"/>
        <v>0</v>
      </c>
      <c r="K173" s="33">
        <f t="shared" si="59"/>
        <v>0</v>
      </c>
      <c r="L173" s="33">
        <f t="shared" si="60"/>
        <v>0</v>
      </c>
      <c r="M173" s="33">
        <f t="shared" si="61"/>
        <v>0</v>
      </c>
      <c r="N173" s="33">
        <f t="shared" si="62"/>
        <v>0</v>
      </c>
      <c r="O173" s="33">
        <f t="shared" si="63"/>
        <v>4.6492166070017203E-5</v>
      </c>
      <c r="P173" s="33">
        <f t="shared" si="64"/>
        <v>0</v>
      </c>
      <c r="Q173" s="33">
        <f t="shared" si="65"/>
        <v>0</v>
      </c>
      <c r="R173" s="33">
        <f t="shared" si="66"/>
        <v>0</v>
      </c>
      <c r="S173" s="33">
        <f t="shared" si="67"/>
        <v>0</v>
      </c>
      <c r="T173" s="33">
        <f t="shared" si="68"/>
        <v>4.3416910886790404E-4</v>
      </c>
      <c r="U173" s="33">
        <f t="shared" si="69"/>
        <v>0</v>
      </c>
      <c r="V173" s="33">
        <f t="shared" si="70"/>
        <v>0</v>
      </c>
      <c r="W173" s="33">
        <f t="shared" si="71"/>
        <v>0</v>
      </c>
      <c r="X173" s="33">
        <f t="shared" si="72"/>
        <v>0</v>
      </c>
      <c r="Y173" s="33">
        <f t="shared" si="73"/>
        <v>0</v>
      </c>
      <c r="Z173" s="33">
        <f t="shared" si="74"/>
        <v>0</v>
      </c>
      <c r="AA173" s="33">
        <f t="shared" si="75"/>
        <v>0</v>
      </c>
      <c r="AB173" s="33">
        <f t="shared" si="76"/>
        <v>0</v>
      </c>
      <c r="AC173" s="33">
        <f t="shared" si="77"/>
        <v>0</v>
      </c>
      <c r="AD173" s="33">
        <f t="shared" si="78"/>
        <v>5.7167578257779424E-4</v>
      </c>
      <c r="AE173" s="33">
        <f t="shared" si="79"/>
        <v>0</v>
      </c>
      <c r="AF173" s="33">
        <f t="shared" si="80"/>
        <v>0</v>
      </c>
      <c r="AG173" s="33">
        <f t="shared" si="81"/>
        <v>0</v>
      </c>
      <c r="AH173" s="33">
        <f t="shared" si="82"/>
        <v>0</v>
      </c>
      <c r="AI173" s="33">
        <f t="shared" si="83"/>
        <v>0</v>
      </c>
      <c r="AJ173" s="33">
        <f t="shared" si="84"/>
        <v>0</v>
      </c>
      <c r="AK173" s="33">
        <f t="shared" si="85"/>
        <v>0</v>
      </c>
      <c r="AL173" s="33">
        <f t="shared" si="86"/>
        <v>2.5657472738935217E-4</v>
      </c>
      <c r="AM173" s="33">
        <f t="shared" si="87"/>
        <v>4.8590864917395527E-4</v>
      </c>
      <c r="AN173" s="33">
        <f t="shared" si="88"/>
        <v>0</v>
      </c>
      <c r="AO173" s="33">
        <f t="shared" si="89"/>
        <v>0</v>
      </c>
      <c r="AP173" s="33">
        <f t="shared" si="90"/>
        <v>0</v>
      </c>
      <c r="AQ173" s="33">
        <f t="shared" si="91"/>
        <v>0</v>
      </c>
      <c r="AR173" s="33">
        <f t="shared" si="92"/>
        <v>0</v>
      </c>
      <c r="AS173" s="33">
        <f t="shared" si="93"/>
        <v>0</v>
      </c>
      <c r="AT173" s="33">
        <f t="shared" si="94"/>
        <v>0</v>
      </c>
      <c r="AU173" s="33">
        <f t="shared" si="95"/>
        <v>0</v>
      </c>
      <c r="AV173" s="33">
        <f t="shared" si="96"/>
        <v>0</v>
      </c>
      <c r="AW173" s="33">
        <f t="shared" si="97"/>
        <v>0</v>
      </c>
      <c r="AX173" s="33">
        <f t="shared" si="98"/>
        <v>0</v>
      </c>
      <c r="AY173" s="33">
        <f t="shared" si="99"/>
        <v>1.0884946119516709E-4</v>
      </c>
      <c r="AZ173" s="33">
        <f t="shared" si="100"/>
        <v>0</v>
      </c>
      <c r="BA173" s="33">
        <f t="shared" si="101"/>
        <v>0</v>
      </c>
      <c r="BB173" s="33">
        <f t="shared" si="102"/>
        <v>0</v>
      </c>
      <c r="BC173" s="33">
        <f t="shared" si="103"/>
        <v>0</v>
      </c>
      <c r="BD173" s="33">
        <f t="shared" si="104"/>
        <v>0</v>
      </c>
      <c r="BE173" s="33">
        <f t="shared" si="105"/>
        <v>0</v>
      </c>
      <c r="BF173" s="33">
        <f t="shared" si="106"/>
        <v>0</v>
      </c>
      <c r="BG173" s="33">
        <f t="shared" si="107"/>
        <v>4.8828027686488187E-5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4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37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4</v>
      </c>
      <c r="CM173">
        <v>2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49</v>
      </c>
      <c r="DH173" s="31">
        <v>9356</v>
      </c>
      <c r="DI173" s="31">
        <v>12996</v>
      </c>
      <c r="DJ173" s="31">
        <v>6656</v>
      </c>
      <c r="DK173" s="31">
        <v>5763</v>
      </c>
      <c r="DL173" s="31">
        <v>10135</v>
      </c>
      <c r="DM173" s="31">
        <v>1157</v>
      </c>
      <c r="DN173" s="31">
        <v>81596</v>
      </c>
      <c r="DO173" s="31">
        <v>21509</v>
      </c>
      <c r="DP173" s="31">
        <v>5930</v>
      </c>
      <c r="DQ173" s="31">
        <v>11795</v>
      </c>
      <c r="DR173" s="31">
        <v>1775</v>
      </c>
      <c r="DS173" s="31">
        <v>9229</v>
      </c>
      <c r="DT173" s="31">
        <v>9213</v>
      </c>
      <c r="DU173" s="31">
        <v>3026</v>
      </c>
      <c r="DV173" s="31">
        <v>91576</v>
      </c>
      <c r="DW173" s="31">
        <v>92506</v>
      </c>
      <c r="DX173" s="31">
        <v>1244</v>
      </c>
      <c r="DY173" s="31">
        <v>13667</v>
      </c>
      <c r="DZ173" s="31">
        <v>3048</v>
      </c>
      <c r="EA173" s="31">
        <v>16390</v>
      </c>
      <c r="EB173" s="31">
        <v>11317</v>
      </c>
      <c r="EC173" s="31">
        <v>29014</v>
      </c>
      <c r="ED173" s="31">
        <v>64722</v>
      </c>
      <c r="EE173" s="31">
        <v>2392</v>
      </c>
      <c r="EF173" s="31">
        <v>19482</v>
      </c>
      <c r="EG173" s="31">
        <v>7664</v>
      </c>
      <c r="EH173" s="31">
        <v>1700</v>
      </c>
      <c r="EI173" s="31">
        <v>1887</v>
      </c>
      <c r="EJ173" s="31">
        <v>4121</v>
      </c>
      <c r="EK173" s="31">
        <v>111016</v>
      </c>
      <c r="EL173" s="31">
        <v>15590</v>
      </c>
      <c r="EM173" s="31">
        <v>4116</v>
      </c>
      <c r="EN173" s="31">
        <v>6153</v>
      </c>
      <c r="EO173" s="31">
        <v>1753</v>
      </c>
      <c r="EP173" s="31">
        <v>7075</v>
      </c>
      <c r="EQ173" s="31">
        <v>1140</v>
      </c>
      <c r="ER173" s="31">
        <v>40563</v>
      </c>
      <c r="ES173" s="31">
        <v>10779</v>
      </c>
      <c r="ET173" s="31">
        <v>10850</v>
      </c>
      <c r="EU173" s="31">
        <v>9355</v>
      </c>
      <c r="EV173" s="31">
        <v>11366</v>
      </c>
      <c r="EW173" s="31">
        <v>3549</v>
      </c>
      <c r="EX173" s="31">
        <v>34451</v>
      </c>
      <c r="EY173" s="31">
        <v>9187</v>
      </c>
      <c r="EZ173" s="31">
        <v>3582</v>
      </c>
      <c r="FA173" s="31">
        <v>6056</v>
      </c>
      <c r="FB173" s="31">
        <v>5216</v>
      </c>
      <c r="FC173" s="31">
        <v>722</v>
      </c>
      <c r="FD173" s="31">
        <v>7497</v>
      </c>
      <c r="FE173" s="31">
        <v>1034</v>
      </c>
      <c r="FF173" s="31">
        <v>151606</v>
      </c>
      <c r="FG173" s="31">
        <v>1003522</v>
      </c>
    </row>
    <row r="174" spans="1:163" x14ac:dyDescent="0.75">
      <c r="A174">
        <v>2012</v>
      </c>
      <c r="B174">
        <v>11</v>
      </c>
      <c r="C174">
        <v>46</v>
      </c>
      <c r="D174" s="22">
        <v>3</v>
      </c>
      <c r="E174" s="22">
        <v>7</v>
      </c>
      <c r="F174" s="11">
        <v>41230</v>
      </c>
      <c r="G174" s="11">
        <v>41224</v>
      </c>
      <c r="H174" s="33">
        <f t="shared" si="56"/>
        <v>0</v>
      </c>
      <c r="I174" s="33">
        <f t="shared" si="57"/>
        <v>7.6946752847029852E-5</v>
      </c>
      <c r="J174" s="33">
        <f t="shared" si="58"/>
        <v>0</v>
      </c>
      <c r="K174" s="33">
        <f t="shared" si="59"/>
        <v>0</v>
      </c>
      <c r="L174" s="33">
        <f t="shared" si="60"/>
        <v>0</v>
      </c>
      <c r="M174" s="33">
        <f t="shared" si="61"/>
        <v>0</v>
      </c>
      <c r="N174" s="33">
        <f t="shared" si="62"/>
        <v>0</v>
      </c>
      <c r="O174" s="33">
        <f t="shared" si="63"/>
        <v>4.6492166070017203E-5</v>
      </c>
      <c r="P174" s="33">
        <f t="shared" si="64"/>
        <v>0</v>
      </c>
      <c r="Q174" s="33">
        <f t="shared" si="65"/>
        <v>0</v>
      </c>
      <c r="R174" s="33">
        <f t="shared" si="66"/>
        <v>0</v>
      </c>
      <c r="S174" s="33">
        <f t="shared" si="67"/>
        <v>0</v>
      </c>
      <c r="T174" s="33">
        <f t="shared" si="68"/>
        <v>0</v>
      </c>
      <c r="U174" s="33">
        <f t="shared" si="69"/>
        <v>0</v>
      </c>
      <c r="V174" s="33">
        <f t="shared" si="70"/>
        <v>0</v>
      </c>
      <c r="W174" s="33">
        <f t="shared" si="71"/>
        <v>0</v>
      </c>
      <c r="X174" s="33">
        <f t="shared" si="72"/>
        <v>0</v>
      </c>
      <c r="Y174" s="33">
        <f t="shared" si="73"/>
        <v>0</v>
      </c>
      <c r="Z174" s="33">
        <f t="shared" si="74"/>
        <v>0</v>
      </c>
      <c r="AA174" s="33">
        <f t="shared" si="75"/>
        <v>0</v>
      </c>
      <c r="AB174" s="33">
        <f t="shared" si="76"/>
        <v>0</v>
      </c>
      <c r="AC174" s="33">
        <f t="shared" si="77"/>
        <v>0</v>
      </c>
      <c r="AD174" s="33">
        <f t="shared" si="78"/>
        <v>2.4721114922282995E-4</v>
      </c>
      <c r="AE174" s="33">
        <f t="shared" si="79"/>
        <v>0</v>
      </c>
      <c r="AF174" s="33">
        <f t="shared" si="80"/>
        <v>0</v>
      </c>
      <c r="AG174" s="33">
        <f t="shared" si="81"/>
        <v>0</v>
      </c>
      <c r="AH174" s="33">
        <f t="shared" si="82"/>
        <v>0</v>
      </c>
      <c r="AI174" s="33">
        <f t="shared" si="83"/>
        <v>0</v>
      </c>
      <c r="AJ174" s="33">
        <f t="shared" si="84"/>
        <v>0</v>
      </c>
      <c r="AK174" s="33">
        <f t="shared" si="85"/>
        <v>9.0077106002738344E-6</v>
      </c>
      <c r="AL174" s="33">
        <f t="shared" si="86"/>
        <v>2.5657472738935217E-4</v>
      </c>
      <c r="AM174" s="33">
        <f t="shared" si="87"/>
        <v>0</v>
      </c>
      <c r="AN174" s="33">
        <f t="shared" si="88"/>
        <v>0</v>
      </c>
      <c r="AO174" s="33">
        <f t="shared" si="89"/>
        <v>0</v>
      </c>
      <c r="AP174" s="33">
        <f t="shared" si="90"/>
        <v>0</v>
      </c>
      <c r="AQ174" s="33">
        <f t="shared" si="91"/>
        <v>0</v>
      </c>
      <c r="AR174" s="33">
        <f t="shared" si="92"/>
        <v>0</v>
      </c>
      <c r="AS174" s="33">
        <f t="shared" si="93"/>
        <v>0</v>
      </c>
      <c r="AT174" s="33">
        <f t="shared" si="94"/>
        <v>0</v>
      </c>
      <c r="AU174" s="33">
        <f t="shared" si="95"/>
        <v>0</v>
      </c>
      <c r="AV174" s="33">
        <f t="shared" si="96"/>
        <v>0</v>
      </c>
      <c r="AW174" s="33">
        <f t="shared" si="97"/>
        <v>0</v>
      </c>
      <c r="AX174" s="33">
        <f t="shared" si="98"/>
        <v>0</v>
      </c>
      <c r="AY174" s="33">
        <f t="shared" si="99"/>
        <v>0</v>
      </c>
      <c r="AZ174" s="33">
        <f t="shared" si="100"/>
        <v>0</v>
      </c>
      <c r="BA174" s="33">
        <f t="shared" si="101"/>
        <v>0</v>
      </c>
      <c r="BB174" s="33">
        <f t="shared" si="102"/>
        <v>0</v>
      </c>
      <c r="BC174" s="33">
        <f t="shared" si="103"/>
        <v>0</v>
      </c>
      <c r="BD174" s="33">
        <f t="shared" si="104"/>
        <v>0</v>
      </c>
      <c r="BE174" s="33">
        <f t="shared" si="105"/>
        <v>0</v>
      </c>
      <c r="BF174" s="33">
        <f t="shared" si="106"/>
        <v>0</v>
      </c>
      <c r="BG174" s="33">
        <f t="shared" si="107"/>
        <v>2.2919278301820986E-5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16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4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23</v>
      </c>
      <c r="DH174" s="31">
        <v>9356</v>
      </c>
      <c r="DI174" s="31">
        <v>12996</v>
      </c>
      <c r="DJ174" s="31">
        <v>6656</v>
      </c>
      <c r="DK174" s="31">
        <v>5763</v>
      </c>
      <c r="DL174" s="31">
        <v>10135</v>
      </c>
      <c r="DM174" s="31">
        <v>1157</v>
      </c>
      <c r="DN174" s="31">
        <v>81596</v>
      </c>
      <c r="DO174" s="31">
        <v>21509</v>
      </c>
      <c r="DP174" s="31">
        <v>5930</v>
      </c>
      <c r="DQ174" s="31">
        <v>11795</v>
      </c>
      <c r="DR174" s="31">
        <v>1775</v>
      </c>
      <c r="DS174" s="31">
        <v>9229</v>
      </c>
      <c r="DT174" s="31">
        <v>9213</v>
      </c>
      <c r="DU174" s="31">
        <v>3026</v>
      </c>
      <c r="DV174" s="31">
        <v>91576</v>
      </c>
      <c r="DW174" s="31">
        <v>92506</v>
      </c>
      <c r="DX174" s="31">
        <v>1244</v>
      </c>
      <c r="DY174" s="31">
        <v>13667</v>
      </c>
      <c r="DZ174" s="31">
        <v>3048</v>
      </c>
      <c r="EA174" s="31">
        <v>16390</v>
      </c>
      <c r="EB174" s="31">
        <v>11317</v>
      </c>
      <c r="EC174" s="31">
        <v>29014</v>
      </c>
      <c r="ED174" s="31">
        <v>64722</v>
      </c>
      <c r="EE174" s="31">
        <v>2392</v>
      </c>
      <c r="EF174" s="31">
        <v>19482</v>
      </c>
      <c r="EG174" s="31">
        <v>7664</v>
      </c>
      <c r="EH174" s="31">
        <v>1700</v>
      </c>
      <c r="EI174" s="31">
        <v>1887</v>
      </c>
      <c r="EJ174" s="31">
        <v>4121</v>
      </c>
      <c r="EK174" s="31">
        <v>111016</v>
      </c>
      <c r="EL174" s="31">
        <v>15590</v>
      </c>
      <c r="EM174" s="31">
        <v>4116</v>
      </c>
      <c r="EN174" s="31">
        <v>6153</v>
      </c>
      <c r="EO174" s="31">
        <v>1753</v>
      </c>
      <c r="EP174" s="31">
        <v>7075</v>
      </c>
      <c r="EQ174" s="31">
        <v>1140</v>
      </c>
      <c r="ER174" s="31">
        <v>40563</v>
      </c>
      <c r="ES174" s="31">
        <v>10779</v>
      </c>
      <c r="ET174" s="31">
        <v>10850</v>
      </c>
      <c r="EU174" s="31">
        <v>9355</v>
      </c>
      <c r="EV174" s="31">
        <v>11366</v>
      </c>
      <c r="EW174" s="31">
        <v>3549</v>
      </c>
      <c r="EX174" s="31">
        <v>34451</v>
      </c>
      <c r="EY174" s="31">
        <v>9187</v>
      </c>
      <c r="EZ174" s="31">
        <v>3582</v>
      </c>
      <c r="FA174" s="31">
        <v>6056</v>
      </c>
      <c r="FB174" s="31">
        <v>5216</v>
      </c>
      <c r="FC174" s="31">
        <v>722</v>
      </c>
      <c r="FD174" s="31">
        <v>7497</v>
      </c>
      <c r="FE174" s="31">
        <v>1034</v>
      </c>
      <c r="FF174" s="31">
        <v>151606</v>
      </c>
      <c r="FG174" s="31">
        <v>1003522</v>
      </c>
    </row>
    <row r="175" spans="1:163" x14ac:dyDescent="0.75">
      <c r="A175">
        <v>2012</v>
      </c>
      <c r="B175">
        <v>11</v>
      </c>
      <c r="C175">
        <v>47</v>
      </c>
      <c r="D175" s="22">
        <v>3</v>
      </c>
      <c r="E175" s="22">
        <v>8</v>
      </c>
      <c r="F175" s="11">
        <v>41237</v>
      </c>
      <c r="G175" s="11">
        <v>41231</v>
      </c>
      <c r="H175" s="33">
        <f t="shared" si="56"/>
        <v>0</v>
      </c>
      <c r="I175" s="33">
        <f t="shared" si="57"/>
        <v>0</v>
      </c>
      <c r="J175" s="33">
        <f t="shared" si="58"/>
        <v>0</v>
      </c>
      <c r="K175" s="33">
        <f t="shared" si="59"/>
        <v>0</v>
      </c>
      <c r="L175" s="33">
        <f t="shared" si="60"/>
        <v>0</v>
      </c>
      <c r="M175" s="33">
        <f t="shared" si="61"/>
        <v>0</v>
      </c>
      <c r="N175" s="33">
        <f t="shared" si="62"/>
        <v>0</v>
      </c>
      <c r="O175" s="33">
        <f t="shared" si="63"/>
        <v>0</v>
      </c>
      <c r="P175" s="33">
        <f t="shared" si="64"/>
        <v>0</v>
      </c>
      <c r="Q175" s="33">
        <f t="shared" si="65"/>
        <v>8.4781687155574399E-5</v>
      </c>
      <c r="R175" s="33">
        <f t="shared" si="66"/>
        <v>0</v>
      </c>
      <c r="S175" s="33">
        <f t="shared" si="67"/>
        <v>1.0835410120273052E-4</v>
      </c>
      <c r="T175" s="33">
        <f t="shared" si="68"/>
        <v>2.1708455443395202E-4</v>
      </c>
      <c r="U175" s="33">
        <f t="shared" si="69"/>
        <v>0</v>
      </c>
      <c r="V175" s="33">
        <f t="shared" si="70"/>
        <v>0</v>
      </c>
      <c r="W175" s="33">
        <f t="shared" si="71"/>
        <v>1.0810109614511491E-5</v>
      </c>
      <c r="X175" s="33">
        <f t="shared" si="72"/>
        <v>0</v>
      </c>
      <c r="Y175" s="33">
        <f t="shared" si="73"/>
        <v>0</v>
      </c>
      <c r="Z175" s="33">
        <f t="shared" si="74"/>
        <v>0</v>
      </c>
      <c r="AA175" s="33">
        <f t="shared" si="75"/>
        <v>0</v>
      </c>
      <c r="AB175" s="33">
        <f t="shared" si="76"/>
        <v>0</v>
      </c>
      <c r="AC175" s="33">
        <f t="shared" si="77"/>
        <v>0</v>
      </c>
      <c r="AD175" s="33">
        <f t="shared" si="78"/>
        <v>9.2704180958561231E-5</v>
      </c>
      <c r="AE175" s="33">
        <f t="shared" si="79"/>
        <v>0</v>
      </c>
      <c r="AF175" s="33">
        <f t="shared" si="80"/>
        <v>0</v>
      </c>
      <c r="AG175" s="33">
        <f t="shared" si="81"/>
        <v>0</v>
      </c>
      <c r="AH175" s="33">
        <f t="shared" si="82"/>
        <v>5.8823529411764701E-4</v>
      </c>
      <c r="AI175" s="33">
        <f t="shared" si="83"/>
        <v>0</v>
      </c>
      <c r="AJ175" s="33">
        <f t="shared" si="84"/>
        <v>0</v>
      </c>
      <c r="AK175" s="33">
        <f t="shared" si="85"/>
        <v>0</v>
      </c>
      <c r="AL175" s="33">
        <f t="shared" si="86"/>
        <v>3.8486209108402821E-4</v>
      </c>
      <c r="AM175" s="33">
        <f t="shared" si="87"/>
        <v>0</v>
      </c>
      <c r="AN175" s="33">
        <f t="shared" si="88"/>
        <v>0</v>
      </c>
      <c r="AO175" s="33">
        <f t="shared" si="89"/>
        <v>0</v>
      </c>
      <c r="AP175" s="33">
        <f t="shared" si="90"/>
        <v>0</v>
      </c>
      <c r="AQ175" s="33">
        <f t="shared" si="91"/>
        <v>0</v>
      </c>
      <c r="AR175" s="33">
        <f t="shared" si="92"/>
        <v>2.4653008899736213E-5</v>
      </c>
      <c r="AS175" s="33">
        <f t="shared" si="93"/>
        <v>0</v>
      </c>
      <c r="AT175" s="33">
        <f t="shared" si="94"/>
        <v>0</v>
      </c>
      <c r="AU175" s="33">
        <f t="shared" si="95"/>
        <v>0</v>
      </c>
      <c r="AV175" s="33">
        <f t="shared" si="96"/>
        <v>0</v>
      </c>
      <c r="AW175" s="33">
        <f t="shared" si="97"/>
        <v>0</v>
      </c>
      <c r="AX175" s="33">
        <f t="shared" si="98"/>
        <v>0</v>
      </c>
      <c r="AY175" s="33">
        <f t="shared" si="99"/>
        <v>0</v>
      </c>
      <c r="AZ175" s="33">
        <f t="shared" si="100"/>
        <v>0</v>
      </c>
      <c r="BA175" s="33">
        <f t="shared" si="101"/>
        <v>0</v>
      </c>
      <c r="BB175" s="33">
        <f t="shared" si="102"/>
        <v>0</v>
      </c>
      <c r="BC175" s="33">
        <f t="shared" si="103"/>
        <v>0</v>
      </c>
      <c r="BD175" s="33">
        <f t="shared" si="104"/>
        <v>0</v>
      </c>
      <c r="BE175" s="33">
        <f t="shared" si="105"/>
        <v>0</v>
      </c>
      <c r="BF175" s="33">
        <f t="shared" si="106"/>
        <v>0</v>
      </c>
      <c r="BG175" s="33">
        <f t="shared" si="107"/>
        <v>1.8933316858026033E-5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1</v>
      </c>
      <c r="BT175">
        <v>2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6</v>
      </c>
      <c r="CE175">
        <v>0</v>
      </c>
      <c r="CF175">
        <v>0</v>
      </c>
      <c r="CG175">
        <v>0</v>
      </c>
      <c r="CH175">
        <v>1</v>
      </c>
      <c r="CI175">
        <v>0</v>
      </c>
      <c r="CJ175">
        <v>0</v>
      </c>
      <c r="CK175">
        <v>0</v>
      </c>
      <c r="CL175">
        <v>6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1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19</v>
      </c>
      <c r="DH175" s="31">
        <v>9356</v>
      </c>
      <c r="DI175" s="31">
        <v>12996</v>
      </c>
      <c r="DJ175" s="31">
        <v>6656</v>
      </c>
      <c r="DK175" s="31">
        <v>5763</v>
      </c>
      <c r="DL175" s="31">
        <v>10135</v>
      </c>
      <c r="DM175" s="31">
        <v>1157</v>
      </c>
      <c r="DN175" s="31">
        <v>81596</v>
      </c>
      <c r="DO175" s="31">
        <v>21509</v>
      </c>
      <c r="DP175" s="31">
        <v>5930</v>
      </c>
      <c r="DQ175" s="31">
        <v>11795</v>
      </c>
      <c r="DR175" s="31">
        <v>1775</v>
      </c>
      <c r="DS175" s="31">
        <v>9229</v>
      </c>
      <c r="DT175" s="31">
        <v>9213</v>
      </c>
      <c r="DU175" s="31">
        <v>3026</v>
      </c>
      <c r="DV175" s="31">
        <v>91576</v>
      </c>
      <c r="DW175" s="31">
        <v>92506</v>
      </c>
      <c r="DX175" s="31">
        <v>1244</v>
      </c>
      <c r="DY175" s="31">
        <v>13667</v>
      </c>
      <c r="DZ175" s="31">
        <v>3048</v>
      </c>
      <c r="EA175" s="31">
        <v>16390</v>
      </c>
      <c r="EB175" s="31">
        <v>11317</v>
      </c>
      <c r="EC175" s="31">
        <v>29014</v>
      </c>
      <c r="ED175" s="31">
        <v>64722</v>
      </c>
      <c r="EE175" s="31">
        <v>2392</v>
      </c>
      <c r="EF175" s="31">
        <v>19482</v>
      </c>
      <c r="EG175" s="31">
        <v>7664</v>
      </c>
      <c r="EH175" s="31">
        <v>1700</v>
      </c>
      <c r="EI175" s="31">
        <v>1887</v>
      </c>
      <c r="EJ175" s="31">
        <v>4121</v>
      </c>
      <c r="EK175" s="31">
        <v>111016</v>
      </c>
      <c r="EL175" s="31">
        <v>15590</v>
      </c>
      <c r="EM175" s="31">
        <v>4116</v>
      </c>
      <c r="EN175" s="31">
        <v>6153</v>
      </c>
      <c r="EO175" s="31">
        <v>1753</v>
      </c>
      <c r="EP175" s="31">
        <v>7075</v>
      </c>
      <c r="EQ175" s="31">
        <v>1140</v>
      </c>
      <c r="ER175" s="31">
        <v>40563</v>
      </c>
      <c r="ES175" s="31">
        <v>10779</v>
      </c>
      <c r="ET175" s="31">
        <v>10850</v>
      </c>
      <c r="EU175" s="31">
        <v>9355</v>
      </c>
      <c r="EV175" s="31">
        <v>11366</v>
      </c>
      <c r="EW175" s="31">
        <v>3549</v>
      </c>
      <c r="EX175" s="31">
        <v>34451</v>
      </c>
      <c r="EY175" s="31">
        <v>9187</v>
      </c>
      <c r="EZ175" s="31">
        <v>3582</v>
      </c>
      <c r="FA175" s="31">
        <v>6056</v>
      </c>
      <c r="FB175" s="31">
        <v>5216</v>
      </c>
      <c r="FC175" s="31">
        <v>722</v>
      </c>
      <c r="FD175" s="31">
        <v>7497</v>
      </c>
      <c r="FE175" s="31">
        <v>1034</v>
      </c>
      <c r="FF175" s="31">
        <v>151606</v>
      </c>
      <c r="FG175" s="31">
        <v>1003522</v>
      </c>
    </row>
    <row r="176" spans="1:163" x14ac:dyDescent="0.75">
      <c r="A176">
        <v>2012</v>
      </c>
      <c r="B176">
        <v>11</v>
      </c>
      <c r="C176">
        <v>48</v>
      </c>
      <c r="D176" s="22">
        <v>3</v>
      </c>
      <c r="E176" s="22">
        <v>9</v>
      </c>
      <c r="F176" s="11">
        <v>41244</v>
      </c>
      <c r="G176" s="11">
        <v>41238</v>
      </c>
      <c r="H176" s="33">
        <f t="shared" si="56"/>
        <v>0</v>
      </c>
      <c r="I176" s="33">
        <f t="shared" si="57"/>
        <v>3.8473376423514929E-4</v>
      </c>
      <c r="J176" s="33">
        <f t="shared" si="58"/>
        <v>0</v>
      </c>
      <c r="K176" s="33">
        <f t="shared" si="59"/>
        <v>0</v>
      </c>
      <c r="L176" s="33">
        <f t="shared" si="60"/>
        <v>0</v>
      </c>
      <c r="M176" s="33">
        <f t="shared" si="61"/>
        <v>0</v>
      </c>
      <c r="N176" s="33">
        <f t="shared" si="62"/>
        <v>1.2255502720721604E-5</v>
      </c>
      <c r="O176" s="33">
        <f t="shared" si="63"/>
        <v>1.3947649821005161E-4</v>
      </c>
      <c r="P176" s="33">
        <f t="shared" si="64"/>
        <v>0</v>
      </c>
      <c r="Q176" s="33">
        <f t="shared" si="65"/>
        <v>0</v>
      </c>
      <c r="R176" s="33">
        <f t="shared" si="66"/>
        <v>0</v>
      </c>
      <c r="S176" s="33">
        <f t="shared" si="67"/>
        <v>0</v>
      </c>
      <c r="T176" s="33">
        <f t="shared" si="68"/>
        <v>1.3025073266037122E-3</v>
      </c>
      <c r="U176" s="33">
        <f t="shared" si="69"/>
        <v>3.3046926635822867E-4</v>
      </c>
      <c r="V176" s="33">
        <f t="shared" si="70"/>
        <v>0</v>
      </c>
      <c r="W176" s="33">
        <f t="shared" si="71"/>
        <v>0</v>
      </c>
      <c r="X176" s="33">
        <f t="shared" si="72"/>
        <v>0</v>
      </c>
      <c r="Y176" s="33">
        <f t="shared" si="73"/>
        <v>0</v>
      </c>
      <c r="Z176" s="33">
        <f t="shared" si="74"/>
        <v>0</v>
      </c>
      <c r="AA176" s="33">
        <f t="shared" si="75"/>
        <v>0</v>
      </c>
      <c r="AB176" s="33">
        <f t="shared" si="76"/>
        <v>0</v>
      </c>
      <c r="AC176" s="33">
        <f t="shared" si="77"/>
        <v>0</v>
      </c>
      <c r="AD176" s="33">
        <f t="shared" si="78"/>
        <v>4.6352090479280614E-4</v>
      </c>
      <c r="AE176" s="33">
        <f t="shared" si="79"/>
        <v>0</v>
      </c>
      <c r="AF176" s="33">
        <f t="shared" si="80"/>
        <v>0</v>
      </c>
      <c r="AG176" s="33">
        <f t="shared" si="81"/>
        <v>0</v>
      </c>
      <c r="AH176" s="33">
        <f t="shared" si="82"/>
        <v>0</v>
      </c>
      <c r="AI176" s="33">
        <f t="shared" si="83"/>
        <v>0</v>
      </c>
      <c r="AJ176" s="33">
        <f t="shared" si="84"/>
        <v>0</v>
      </c>
      <c r="AK176" s="33">
        <f t="shared" si="85"/>
        <v>9.0077106002738344E-6</v>
      </c>
      <c r="AL176" s="33">
        <f t="shared" si="86"/>
        <v>5.1314945477870435E-4</v>
      </c>
      <c r="AM176" s="33">
        <f t="shared" si="87"/>
        <v>0</v>
      </c>
      <c r="AN176" s="33">
        <f t="shared" si="88"/>
        <v>0</v>
      </c>
      <c r="AO176" s="33">
        <f t="shared" si="89"/>
        <v>0</v>
      </c>
      <c r="AP176" s="33">
        <f t="shared" si="90"/>
        <v>0</v>
      </c>
      <c r="AQ176" s="33">
        <f t="shared" si="91"/>
        <v>0</v>
      </c>
      <c r="AR176" s="33">
        <f t="shared" si="92"/>
        <v>0</v>
      </c>
      <c r="AS176" s="33">
        <f t="shared" si="93"/>
        <v>0</v>
      </c>
      <c r="AT176" s="33">
        <f t="shared" si="94"/>
        <v>0</v>
      </c>
      <c r="AU176" s="33">
        <f t="shared" si="95"/>
        <v>0</v>
      </c>
      <c r="AV176" s="33">
        <f t="shared" si="96"/>
        <v>0</v>
      </c>
      <c r="AW176" s="33">
        <f t="shared" si="97"/>
        <v>0</v>
      </c>
      <c r="AX176" s="33">
        <f t="shared" si="98"/>
        <v>4.6442773794664889E-4</v>
      </c>
      <c r="AY176" s="33">
        <f t="shared" si="99"/>
        <v>0</v>
      </c>
      <c r="AZ176" s="33">
        <f t="shared" si="100"/>
        <v>0</v>
      </c>
      <c r="BA176" s="33">
        <f t="shared" si="101"/>
        <v>0</v>
      </c>
      <c r="BB176" s="33">
        <f t="shared" si="102"/>
        <v>0</v>
      </c>
      <c r="BC176" s="33">
        <f t="shared" si="103"/>
        <v>0</v>
      </c>
      <c r="BD176" s="33">
        <f t="shared" si="104"/>
        <v>0</v>
      </c>
      <c r="BE176" s="33">
        <f t="shared" si="105"/>
        <v>0</v>
      </c>
      <c r="BF176" s="33">
        <f t="shared" si="106"/>
        <v>0</v>
      </c>
      <c r="BG176" s="33">
        <f t="shared" si="107"/>
        <v>7.6729757793052867E-5</v>
      </c>
      <c r="BH176">
        <v>0</v>
      </c>
      <c r="BI176">
        <v>5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3</v>
      </c>
      <c r="BP176">
        <v>0</v>
      </c>
      <c r="BQ176">
        <v>0</v>
      </c>
      <c r="BR176">
        <v>0</v>
      </c>
      <c r="BS176">
        <v>0</v>
      </c>
      <c r="BT176">
        <v>12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30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8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16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77</v>
      </c>
      <c r="DH176" s="31">
        <v>9356</v>
      </c>
      <c r="DI176" s="31">
        <v>12996</v>
      </c>
      <c r="DJ176" s="31">
        <v>6656</v>
      </c>
      <c r="DK176" s="31">
        <v>5763</v>
      </c>
      <c r="DL176" s="31">
        <v>10135</v>
      </c>
      <c r="DM176" s="31">
        <v>1157</v>
      </c>
      <c r="DN176" s="31">
        <v>81596</v>
      </c>
      <c r="DO176" s="31">
        <v>21509</v>
      </c>
      <c r="DP176" s="31">
        <v>5930</v>
      </c>
      <c r="DQ176" s="31">
        <v>11795</v>
      </c>
      <c r="DR176" s="31">
        <v>1775</v>
      </c>
      <c r="DS176" s="31">
        <v>9229</v>
      </c>
      <c r="DT176" s="31">
        <v>9213</v>
      </c>
      <c r="DU176" s="31">
        <v>3026</v>
      </c>
      <c r="DV176" s="31">
        <v>91576</v>
      </c>
      <c r="DW176" s="31">
        <v>92506</v>
      </c>
      <c r="DX176" s="31">
        <v>1244</v>
      </c>
      <c r="DY176" s="31">
        <v>13667</v>
      </c>
      <c r="DZ176" s="31">
        <v>3048</v>
      </c>
      <c r="EA176" s="31">
        <v>16390</v>
      </c>
      <c r="EB176" s="31">
        <v>11317</v>
      </c>
      <c r="EC176" s="31">
        <v>29014</v>
      </c>
      <c r="ED176" s="31">
        <v>64722</v>
      </c>
      <c r="EE176" s="31">
        <v>2392</v>
      </c>
      <c r="EF176" s="31">
        <v>19482</v>
      </c>
      <c r="EG176" s="31">
        <v>7664</v>
      </c>
      <c r="EH176" s="31">
        <v>1700</v>
      </c>
      <c r="EI176" s="31">
        <v>1887</v>
      </c>
      <c r="EJ176" s="31">
        <v>4121</v>
      </c>
      <c r="EK176" s="31">
        <v>111016</v>
      </c>
      <c r="EL176" s="31">
        <v>15590</v>
      </c>
      <c r="EM176" s="31">
        <v>4116</v>
      </c>
      <c r="EN176" s="31">
        <v>6153</v>
      </c>
      <c r="EO176" s="31">
        <v>1753</v>
      </c>
      <c r="EP176" s="31">
        <v>7075</v>
      </c>
      <c r="EQ176" s="31">
        <v>1140</v>
      </c>
      <c r="ER176" s="31">
        <v>40563</v>
      </c>
      <c r="ES176" s="31">
        <v>10779</v>
      </c>
      <c r="ET176" s="31">
        <v>10850</v>
      </c>
      <c r="EU176" s="31">
        <v>9355</v>
      </c>
      <c r="EV176" s="31">
        <v>11366</v>
      </c>
      <c r="EW176" s="31">
        <v>3549</v>
      </c>
      <c r="EX176" s="31">
        <v>34451</v>
      </c>
      <c r="EY176" s="31">
        <v>9187</v>
      </c>
      <c r="EZ176" s="31">
        <v>3582</v>
      </c>
      <c r="FA176" s="31">
        <v>6056</v>
      </c>
      <c r="FB176" s="31">
        <v>5216</v>
      </c>
      <c r="FC176" s="31">
        <v>722</v>
      </c>
      <c r="FD176" s="31">
        <v>7497</v>
      </c>
      <c r="FE176" s="31">
        <v>1034</v>
      </c>
      <c r="FF176" s="31">
        <v>151606</v>
      </c>
      <c r="FG176" s="31">
        <v>1003522</v>
      </c>
    </row>
    <row r="177" spans="1:163" x14ac:dyDescent="0.75">
      <c r="A177">
        <v>2012</v>
      </c>
      <c r="B177">
        <v>12</v>
      </c>
      <c r="C177">
        <v>49</v>
      </c>
      <c r="D177" s="22">
        <v>3</v>
      </c>
      <c r="E177" s="22">
        <v>10</v>
      </c>
      <c r="F177" s="11">
        <v>41251</v>
      </c>
      <c r="G177" s="11">
        <v>41245</v>
      </c>
      <c r="H177" s="33">
        <f t="shared" si="56"/>
        <v>0</v>
      </c>
      <c r="I177" s="33">
        <f t="shared" si="57"/>
        <v>7.6946752847029852E-5</v>
      </c>
      <c r="J177" s="33">
        <f t="shared" si="58"/>
        <v>0</v>
      </c>
      <c r="K177" s="33">
        <f t="shared" si="59"/>
        <v>0</v>
      </c>
      <c r="L177" s="33">
        <f t="shared" si="60"/>
        <v>4.9333991119881603E-4</v>
      </c>
      <c r="M177" s="33">
        <f t="shared" si="61"/>
        <v>0</v>
      </c>
      <c r="N177" s="33">
        <f t="shared" si="62"/>
        <v>6.1277513603608024E-5</v>
      </c>
      <c r="O177" s="33">
        <f t="shared" si="63"/>
        <v>9.2984332140034405E-5</v>
      </c>
      <c r="P177" s="33">
        <f t="shared" si="64"/>
        <v>0</v>
      </c>
      <c r="Q177" s="33">
        <f t="shared" si="65"/>
        <v>1.695633743111488E-4</v>
      </c>
      <c r="R177" s="33">
        <f t="shared" si="66"/>
        <v>0</v>
      </c>
      <c r="S177" s="33">
        <f t="shared" si="67"/>
        <v>0</v>
      </c>
      <c r="T177" s="33">
        <f t="shared" si="68"/>
        <v>1.0854227721697601E-4</v>
      </c>
      <c r="U177" s="33">
        <f t="shared" si="69"/>
        <v>1.3218770654329147E-3</v>
      </c>
      <c r="V177" s="33">
        <f t="shared" si="70"/>
        <v>0</v>
      </c>
      <c r="W177" s="33">
        <f t="shared" si="71"/>
        <v>2.1620219229022983E-5</v>
      </c>
      <c r="X177" s="33">
        <f t="shared" si="72"/>
        <v>0</v>
      </c>
      <c r="Y177" s="33">
        <f t="shared" si="73"/>
        <v>0</v>
      </c>
      <c r="Z177" s="33">
        <f t="shared" si="74"/>
        <v>0</v>
      </c>
      <c r="AA177" s="33">
        <f t="shared" si="75"/>
        <v>0</v>
      </c>
      <c r="AB177" s="33">
        <f t="shared" si="76"/>
        <v>0</v>
      </c>
      <c r="AC177" s="33">
        <f t="shared" si="77"/>
        <v>0</v>
      </c>
      <c r="AD177" s="33">
        <f t="shared" si="78"/>
        <v>6.1802787305707487E-5</v>
      </c>
      <c r="AE177" s="33">
        <f t="shared" si="79"/>
        <v>0</v>
      </c>
      <c r="AF177" s="33">
        <f t="shared" si="80"/>
        <v>0</v>
      </c>
      <c r="AG177" s="33">
        <f t="shared" si="81"/>
        <v>0</v>
      </c>
      <c r="AH177" s="33">
        <f t="shared" si="82"/>
        <v>0</v>
      </c>
      <c r="AI177" s="33">
        <f t="shared" si="83"/>
        <v>0</v>
      </c>
      <c r="AJ177" s="33">
        <f t="shared" si="84"/>
        <v>0</v>
      </c>
      <c r="AK177" s="33">
        <f t="shared" si="85"/>
        <v>9.0077106002738344E-6</v>
      </c>
      <c r="AL177" s="33">
        <f t="shared" si="86"/>
        <v>0</v>
      </c>
      <c r="AM177" s="33">
        <f t="shared" si="87"/>
        <v>2.4295432458697764E-4</v>
      </c>
      <c r="AN177" s="33">
        <f t="shared" si="88"/>
        <v>0</v>
      </c>
      <c r="AO177" s="33">
        <f t="shared" si="89"/>
        <v>0</v>
      </c>
      <c r="AP177" s="33">
        <f t="shared" si="90"/>
        <v>0</v>
      </c>
      <c r="AQ177" s="33">
        <f t="shared" si="91"/>
        <v>0</v>
      </c>
      <c r="AR177" s="33">
        <f t="shared" si="92"/>
        <v>0</v>
      </c>
      <c r="AS177" s="33">
        <f t="shared" si="93"/>
        <v>1.8554596901382316E-4</v>
      </c>
      <c r="AT177" s="33">
        <f t="shared" si="94"/>
        <v>0</v>
      </c>
      <c r="AU177" s="33">
        <f t="shared" si="95"/>
        <v>0</v>
      </c>
      <c r="AV177" s="33">
        <f t="shared" si="96"/>
        <v>0</v>
      </c>
      <c r="AW177" s="33">
        <f t="shared" si="97"/>
        <v>0</v>
      </c>
      <c r="AX177" s="33">
        <f t="shared" si="98"/>
        <v>5.8053467243331103E-4</v>
      </c>
      <c r="AY177" s="33">
        <f t="shared" si="99"/>
        <v>0</v>
      </c>
      <c r="AZ177" s="33">
        <f t="shared" si="100"/>
        <v>0</v>
      </c>
      <c r="BA177" s="33">
        <f t="shared" si="101"/>
        <v>0</v>
      </c>
      <c r="BB177" s="33">
        <f t="shared" si="102"/>
        <v>0</v>
      </c>
      <c r="BC177" s="33">
        <f t="shared" si="103"/>
        <v>0</v>
      </c>
      <c r="BD177" s="33">
        <f t="shared" si="104"/>
        <v>0</v>
      </c>
      <c r="BE177" s="33">
        <f t="shared" si="105"/>
        <v>0</v>
      </c>
      <c r="BF177" s="33">
        <f t="shared" si="106"/>
        <v>0</v>
      </c>
      <c r="BG177" s="33">
        <f t="shared" si="107"/>
        <v>4.9824518047436928E-5</v>
      </c>
      <c r="BH177">
        <v>0</v>
      </c>
      <c r="BI177">
        <v>1</v>
      </c>
      <c r="BJ177">
        <v>0</v>
      </c>
      <c r="BK177">
        <v>0</v>
      </c>
      <c r="BL177">
        <v>5</v>
      </c>
      <c r="BM177">
        <v>0</v>
      </c>
      <c r="BN177">
        <v>5</v>
      </c>
      <c r="BO177">
        <v>2</v>
      </c>
      <c r="BP177">
        <v>0</v>
      </c>
      <c r="BQ177">
        <v>2</v>
      </c>
      <c r="BR177">
        <v>0</v>
      </c>
      <c r="BS177">
        <v>0</v>
      </c>
      <c r="BT177">
        <v>1</v>
      </c>
      <c r="BU177">
        <v>4</v>
      </c>
      <c r="BV177">
        <v>0</v>
      </c>
      <c r="BW177">
        <v>2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4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1</v>
      </c>
      <c r="CL177">
        <v>0</v>
      </c>
      <c r="CM177">
        <v>1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2</v>
      </c>
      <c r="CT177">
        <v>0</v>
      </c>
      <c r="CU177">
        <v>0</v>
      </c>
      <c r="CV177">
        <v>0</v>
      </c>
      <c r="CW177">
        <v>0</v>
      </c>
      <c r="CX177">
        <v>20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50</v>
      </c>
      <c r="DH177" s="31">
        <v>9356</v>
      </c>
      <c r="DI177" s="31">
        <v>12996</v>
      </c>
      <c r="DJ177" s="31">
        <v>6656</v>
      </c>
      <c r="DK177" s="31">
        <v>5763</v>
      </c>
      <c r="DL177" s="31">
        <v>10135</v>
      </c>
      <c r="DM177" s="31">
        <v>1157</v>
      </c>
      <c r="DN177" s="31">
        <v>81596</v>
      </c>
      <c r="DO177" s="31">
        <v>21509</v>
      </c>
      <c r="DP177" s="31">
        <v>5930</v>
      </c>
      <c r="DQ177" s="31">
        <v>11795</v>
      </c>
      <c r="DR177" s="31">
        <v>1775</v>
      </c>
      <c r="DS177" s="31">
        <v>9229</v>
      </c>
      <c r="DT177" s="31">
        <v>9213</v>
      </c>
      <c r="DU177" s="31">
        <v>3026</v>
      </c>
      <c r="DV177" s="31">
        <v>91576</v>
      </c>
      <c r="DW177" s="31">
        <v>92506</v>
      </c>
      <c r="DX177" s="31">
        <v>1244</v>
      </c>
      <c r="DY177" s="31">
        <v>13667</v>
      </c>
      <c r="DZ177" s="31">
        <v>3048</v>
      </c>
      <c r="EA177" s="31">
        <v>16390</v>
      </c>
      <c r="EB177" s="31">
        <v>11317</v>
      </c>
      <c r="EC177" s="31">
        <v>29014</v>
      </c>
      <c r="ED177" s="31">
        <v>64722</v>
      </c>
      <c r="EE177" s="31">
        <v>2392</v>
      </c>
      <c r="EF177" s="31">
        <v>19482</v>
      </c>
      <c r="EG177" s="31">
        <v>7664</v>
      </c>
      <c r="EH177" s="31">
        <v>1700</v>
      </c>
      <c r="EI177" s="31">
        <v>1887</v>
      </c>
      <c r="EJ177" s="31">
        <v>4121</v>
      </c>
      <c r="EK177" s="31">
        <v>111016</v>
      </c>
      <c r="EL177" s="31">
        <v>15590</v>
      </c>
      <c r="EM177" s="31">
        <v>4116</v>
      </c>
      <c r="EN177" s="31">
        <v>6153</v>
      </c>
      <c r="EO177" s="31">
        <v>1753</v>
      </c>
      <c r="EP177" s="31">
        <v>7075</v>
      </c>
      <c r="EQ177" s="31">
        <v>1140</v>
      </c>
      <c r="ER177" s="31">
        <v>40563</v>
      </c>
      <c r="ES177" s="31">
        <v>10779</v>
      </c>
      <c r="ET177" s="31">
        <v>10850</v>
      </c>
      <c r="EU177" s="31">
        <v>9355</v>
      </c>
      <c r="EV177" s="31">
        <v>11366</v>
      </c>
      <c r="EW177" s="31">
        <v>3549</v>
      </c>
      <c r="EX177" s="31">
        <v>34451</v>
      </c>
      <c r="EY177" s="31">
        <v>9187</v>
      </c>
      <c r="EZ177" s="31">
        <v>3582</v>
      </c>
      <c r="FA177" s="31">
        <v>6056</v>
      </c>
      <c r="FB177" s="31">
        <v>5216</v>
      </c>
      <c r="FC177" s="31">
        <v>722</v>
      </c>
      <c r="FD177" s="31">
        <v>7497</v>
      </c>
      <c r="FE177" s="31">
        <v>1034</v>
      </c>
      <c r="FF177" s="31">
        <v>151606</v>
      </c>
      <c r="FG177" s="31">
        <v>1003522</v>
      </c>
    </row>
    <row r="178" spans="1:163" x14ac:dyDescent="0.75">
      <c r="A178">
        <v>2012</v>
      </c>
      <c r="B178">
        <v>12</v>
      </c>
      <c r="C178">
        <v>50</v>
      </c>
      <c r="D178" s="22">
        <v>3</v>
      </c>
      <c r="E178" s="22">
        <v>11</v>
      </c>
      <c r="F178" s="11">
        <v>41258</v>
      </c>
      <c r="G178" s="11">
        <v>41252</v>
      </c>
      <c r="H178" s="33">
        <f t="shared" si="56"/>
        <v>3.2064985036340317E-4</v>
      </c>
      <c r="I178" s="33">
        <f t="shared" si="57"/>
        <v>3.8473376423514929E-4</v>
      </c>
      <c r="J178" s="33">
        <f t="shared" si="58"/>
        <v>0</v>
      </c>
      <c r="K178" s="33">
        <f t="shared" si="59"/>
        <v>0</v>
      </c>
      <c r="L178" s="33">
        <f t="shared" si="60"/>
        <v>7.8934385791810556E-4</v>
      </c>
      <c r="M178" s="33">
        <f t="shared" si="61"/>
        <v>0</v>
      </c>
      <c r="N178" s="33">
        <f t="shared" si="62"/>
        <v>1.2255502720721605E-4</v>
      </c>
      <c r="O178" s="33">
        <f t="shared" si="63"/>
        <v>0</v>
      </c>
      <c r="P178" s="33">
        <f t="shared" si="64"/>
        <v>0</v>
      </c>
      <c r="Q178" s="33">
        <f t="shared" si="65"/>
        <v>8.4781687155574399E-5</v>
      </c>
      <c r="R178" s="33">
        <f t="shared" si="66"/>
        <v>1.1267605633802818E-3</v>
      </c>
      <c r="S178" s="33">
        <f t="shared" si="67"/>
        <v>6.5012460721638316E-4</v>
      </c>
      <c r="T178" s="33">
        <f t="shared" si="68"/>
        <v>8.6833821773580808E-4</v>
      </c>
      <c r="U178" s="33">
        <f t="shared" si="69"/>
        <v>0</v>
      </c>
      <c r="V178" s="33">
        <f t="shared" si="70"/>
        <v>0</v>
      </c>
      <c r="W178" s="33">
        <f t="shared" si="71"/>
        <v>3.2430328843534474E-5</v>
      </c>
      <c r="X178" s="33">
        <f t="shared" si="72"/>
        <v>0</v>
      </c>
      <c r="Y178" s="33">
        <f t="shared" si="73"/>
        <v>7.3168947098851251E-5</v>
      </c>
      <c r="Z178" s="33">
        <f t="shared" si="74"/>
        <v>0</v>
      </c>
      <c r="AA178" s="33">
        <f t="shared" si="75"/>
        <v>6.101281269066504E-5</v>
      </c>
      <c r="AB178" s="33">
        <f t="shared" si="76"/>
        <v>0</v>
      </c>
      <c r="AC178" s="33">
        <f t="shared" si="77"/>
        <v>1.3786447921692975E-4</v>
      </c>
      <c r="AD178" s="33">
        <f t="shared" si="78"/>
        <v>0</v>
      </c>
      <c r="AE178" s="33">
        <f t="shared" si="79"/>
        <v>4.1806020066889631E-4</v>
      </c>
      <c r="AF178" s="33">
        <f t="shared" si="80"/>
        <v>1.5398829688943641E-4</v>
      </c>
      <c r="AG178" s="33">
        <f t="shared" si="81"/>
        <v>0</v>
      </c>
      <c r="AH178" s="33">
        <f t="shared" si="82"/>
        <v>5.8823529411764701E-4</v>
      </c>
      <c r="AI178" s="33">
        <f t="shared" si="83"/>
        <v>0</v>
      </c>
      <c r="AJ178" s="33">
        <f t="shared" si="84"/>
        <v>2.4265954865323951E-4</v>
      </c>
      <c r="AK178" s="33">
        <f t="shared" si="85"/>
        <v>1.8015421200547669E-5</v>
      </c>
      <c r="AL178" s="33">
        <f t="shared" si="86"/>
        <v>1.2828736369467609E-4</v>
      </c>
      <c r="AM178" s="33">
        <f t="shared" si="87"/>
        <v>0</v>
      </c>
      <c r="AN178" s="33">
        <f t="shared" si="88"/>
        <v>0</v>
      </c>
      <c r="AO178" s="33">
        <f t="shared" si="89"/>
        <v>0</v>
      </c>
      <c r="AP178" s="33">
        <f t="shared" si="90"/>
        <v>0</v>
      </c>
      <c r="AQ178" s="33">
        <f t="shared" si="91"/>
        <v>0</v>
      </c>
      <c r="AR178" s="33">
        <f t="shared" si="92"/>
        <v>0</v>
      </c>
      <c r="AS178" s="33">
        <f t="shared" si="93"/>
        <v>8.3495686056220427E-4</v>
      </c>
      <c r="AT178" s="33">
        <f t="shared" si="94"/>
        <v>3.6866359447004608E-4</v>
      </c>
      <c r="AU178" s="33">
        <f t="shared" si="95"/>
        <v>1.0689470871191876E-4</v>
      </c>
      <c r="AV178" s="33">
        <f t="shared" si="96"/>
        <v>0</v>
      </c>
      <c r="AW178" s="33">
        <f t="shared" si="97"/>
        <v>5.6353902507748658E-4</v>
      </c>
      <c r="AX178" s="33">
        <f t="shared" si="98"/>
        <v>9.2885547589329777E-4</v>
      </c>
      <c r="AY178" s="33">
        <f t="shared" si="99"/>
        <v>2.1769892239033417E-4</v>
      </c>
      <c r="AZ178" s="33">
        <f t="shared" si="100"/>
        <v>0</v>
      </c>
      <c r="BA178" s="33">
        <f t="shared" si="101"/>
        <v>0</v>
      </c>
      <c r="BB178" s="33">
        <f t="shared" si="102"/>
        <v>0</v>
      </c>
      <c r="BC178" s="33">
        <f t="shared" si="103"/>
        <v>0</v>
      </c>
      <c r="BD178" s="33">
        <f t="shared" si="104"/>
        <v>0</v>
      </c>
      <c r="BE178" s="33">
        <f t="shared" si="105"/>
        <v>9.6711798839458415E-4</v>
      </c>
      <c r="BF178" s="33">
        <f t="shared" si="106"/>
        <v>0</v>
      </c>
      <c r="BG178" s="33">
        <f t="shared" si="107"/>
        <v>1.1260341078720745E-4</v>
      </c>
      <c r="BH178">
        <v>3</v>
      </c>
      <c r="BI178">
        <v>5</v>
      </c>
      <c r="BJ178">
        <v>0</v>
      </c>
      <c r="BK178">
        <v>0</v>
      </c>
      <c r="BL178">
        <v>8</v>
      </c>
      <c r="BM178">
        <v>0</v>
      </c>
      <c r="BN178">
        <v>10</v>
      </c>
      <c r="BO178">
        <v>0</v>
      </c>
      <c r="BP178">
        <v>0</v>
      </c>
      <c r="BQ178">
        <v>1</v>
      </c>
      <c r="BR178">
        <v>2</v>
      </c>
      <c r="BS178">
        <v>6</v>
      </c>
      <c r="BT178">
        <v>8</v>
      </c>
      <c r="BU178">
        <v>0</v>
      </c>
      <c r="BV178">
        <v>0</v>
      </c>
      <c r="BW178">
        <v>3</v>
      </c>
      <c r="BX178">
        <v>0</v>
      </c>
      <c r="BY178">
        <v>1</v>
      </c>
      <c r="BZ178">
        <v>0</v>
      </c>
      <c r="CA178">
        <v>1</v>
      </c>
      <c r="CB178">
        <v>0</v>
      </c>
      <c r="CC178">
        <v>4</v>
      </c>
      <c r="CD178">
        <v>0</v>
      </c>
      <c r="CE178">
        <v>1</v>
      </c>
      <c r="CF178">
        <v>3</v>
      </c>
      <c r="CG178">
        <v>0</v>
      </c>
      <c r="CH178">
        <v>1</v>
      </c>
      <c r="CI178">
        <v>0</v>
      </c>
      <c r="CJ178">
        <v>1</v>
      </c>
      <c r="CK178">
        <v>2</v>
      </c>
      <c r="CL178">
        <v>2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9</v>
      </c>
      <c r="CT178">
        <v>4</v>
      </c>
      <c r="CU178">
        <v>1</v>
      </c>
      <c r="CV178">
        <v>0</v>
      </c>
      <c r="CW178">
        <v>2</v>
      </c>
      <c r="CX178">
        <v>32</v>
      </c>
      <c r="CY178">
        <v>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</v>
      </c>
      <c r="DF178">
        <v>0</v>
      </c>
      <c r="DG178">
        <v>113</v>
      </c>
      <c r="DH178" s="31">
        <v>9356</v>
      </c>
      <c r="DI178" s="31">
        <v>12996</v>
      </c>
      <c r="DJ178" s="31">
        <v>6656</v>
      </c>
      <c r="DK178" s="31">
        <v>5763</v>
      </c>
      <c r="DL178" s="31">
        <v>10135</v>
      </c>
      <c r="DM178" s="31">
        <v>1157</v>
      </c>
      <c r="DN178" s="31">
        <v>81596</v>
      </c>
      <c r="DO178" s="31">
        <v>21509</v>
      </c>
      <c r="DP178" s="31">
        <v>5930</v>
      </c>
      <c r="DQ178" s="31">
        <v>11795</v>
      </c>
      <c r="DR178" s="31">
        <v>1775</v>
      </c>
      <c r="DS178" s="31">
        <v>9229</v>
      </c>
      <c r="DT178" s="31">
        <v>9213</v>
      </c>
      <c r="DU178" s="31">
        <v>3026</v>
      </c>
      <c r="DV178" s="31">
        <v>91576</v>
      </c>
      <c r="DW178" s="31">
        <v>92506</v>
      </c>
      <c r="DX178" s="31">
        <v>1244</v>
      </c>
      <c r="DY178" s="31">
        <v>13667</v>
      </c>
      <c r="DZ178" s="31">
        <v>3048</v>
      </c>
      <c r="EA178" s="31">
        <v>16390</v>
      </c>
      <c r="EB178" s="31">
        <v>11317</v>
      </c>
      <c r="EC178" s="31">
        <v>29014</v>
      </c>
      <c r="ED178" s="31">
        <v>64722</v>
      </c>
      <c r="EE178" s="31">
        <v>2392</v>
      </c>
      <c r="EF178" s="31">
        <v>19482</v>
      </c>
      <c r="EG178" s="31">
        <v>7664</v>
      </c>
      <c r="EH178" s="31">
        <v>1700</v>
      </c>
      <c r="EI178" s="31">
        <v>1887</v>
      </c>
      <c r="EJ178" s="31">
        <v>4121</v>
      </c>
      <c r="EK178" s="31">
        <v>111016</v>
      </c>
      <c r="EL178" s="31">
        <v>15590</v>
      </c>
      <c r="EM178" s="31">
        <v>4116</v>
      </c>
      <c r="EN178" s="31">
        <v>6153</v>
      </c>
      <c r="EO178" s="31">
        <v>1753</v>
      </c>
      <c r="EP178" s="31">
        <v>7075</v>
      </c>
      <c r="EQ178" s="31">
        <v>1140</v>
      </c>
      <c r="ER178" s="31">
        <v>40563</v>
      </c>
      <c r="ES178" s="31">
        <v>10779</v>
      </c>
      <c r="ET178" s="31">
        <v>10850</v>
      </c>
      <c r="EU178" s="31">
        <v>9355</v>
      </c>
      <c r="EV178" s="31">
        <v>11366</v>
      </c>
      <c r="EW178" s="31">
        <v>3549</v>
      </c>
      <c r="EX178" s="31">
        <v>34451</v>
      </c>
      <c r="EY178" s="31">
        <v>9187</v>
      </c>
      <c r="EZ178" s="31">
        <v>3582</v>
      </c>
      <c r="FA178" s="31">
        <v>6056</v>
      </c>
      <c r="FB178" s="31">
        <v>5216</v>
      </c>
      <c r="FC178" s="31">
        <v>722</v>
      </c>
      <c r="FD178" s="31">
        <v>7497</v>
      </c>
      <c r="FE178" s="31">
        <v>1034</v>
      </c>
      <c r="FF178" s="31">
        <v>151606</v>
      </c>
      <c r="FG178" s="31">
        <v>1003522</v>
      </c>
    </row>
    <row r="179" spans="1:163" x14ac:dyDescent="0.75">
      <c r="A179">
        <v>2012</v>
      </c>
      <c r="B179">
        <v>12</v>
      </c>
      <c r="C179">
        <v>51</v>
      </c>
      <c r="D179" s="22">
        <v>3</v>
      </c>
      <c r="E179" s="22">
        <v>12</v>
      </c>
      <c r="F179" s="11">
        <v>41265</v>
      </c>
      <c r="G179" s="11">
        <v>41259</v>
      </c>
      <c r="H179" s="33">
        <f t="shared" si="56"/>
        <v>3.2064985036340317E-4</v>
      </c>
      <c r="I179" s="33">
        <f t="shared" si="57"/>
        <v>2.3084025854108956E-4</v>
      </c>
      <c r="J179" s="33">
        <f t="shared" si="58"/>
        <v>0</v>
      </c>
      <c r="K179" s="33">
        <f t="shared" si="59"/>
        <v>0</v>
      </c>
      <c r="L179" s="33">
        <f t="shared" si="60"/>
        <v>0</v>
      </c>
      <c r="M179" s="33">
        <f t="shared" si="61"/>
        <v>0</v>
      </c>
      <c r="N179" s="33">
        <f t="shared" si="62"/>
        <v>2.0834354625226726E-4</v>
      </c>
      <c r="O179" s="33">
        <f t="shared" si="63"/>
        <v>9.2984332140034405E-5</v>
      </c>
      <c r="P179" s="33">
        <f t="shared" si="64"/>
        <v>1.6863406408094435E-4</v>
      </c>
      <c r="Q179" s="33">
        <f t="shared" si="65"/>
        <v>5.9347181008902075E-4</v>
      </c>
      <c r="R179" s="33">
        <f t="shared" si="66"/>
        <v>3.3802816901408453E-3</v>
      </c>
      <c r="S179" s="33">
        <f t="shared" si="67"/>
        <v>2.6004984288655326E-3</v>
      </c>
      <c r="T179" s="33">
        <f t="shared" si="68"/>
        <v>1.6281341582546401E-3</v>
      </c>
      <c r="U179" s="33">
        <f t="shared" si="69"/>
        <v>6.278916060806345E-3</v>
      </c>
      <c r="V179" s="33">
        <f t="shared" si="70"/>
        <v>0</v>
      </c>
      <c r="W179" s="33">
        <f t="shared" si="71"/>
        <v>1.6215164421767237E-4</v>
      </c>
      <c r="X179" s="33">
        <f t="shared" si="72"/>
        <v>0</v>
      </c>
      <c r="Y179" s="33">
        <f t="shared" si="73"/>
        <v>7.3168947098851251E-5</v>
      </c>
      <c r="Z179" s="33">
        <f t="shared" si="74"/>
        <v>3.2808398950131233E-4</v>
      </c>
      <c r="AA179" s="33">
        <f t="shared" si="75"/>
        <v>4.8810250152532032E-4</v>
      </c>
      <c r="AB179" s="33">
        <f t="shared" si="76"/>
        <v>0</v>
      </c>
      <c r="AC179" s="33">
        <f t="shared" si="77"/>
        <v>2.757289584338595E-4</v>
      </c>
      <c r="AD179" s="33">
        <f t="shared" si="78"/>
        <v>6.1802787305707487E-5</v>
      </c>
      <c r="AE179" s="33">
        <f t="shared" si="79"/>
        <v>1.254180602006689E-3</v>
      </c>
      <c r="AF179" s="33">
        <f t="shared" si="80"/>
        <v>5.1329432296478802E-5</v>
      </c>
      <c r="AG179" s="33">
        <f t="shared" si="81"/>
        <v>0</v>
      </c>
      <c r="AH179" s="33">
        <f t="shared" si="82"/>
        <v>1.176470588235294E-3</v>
      </c>
      <c r="AI179" s="33">
        <f t="shared" si="83"/>
        <v>0</v>
      </c>
      <c r="AJ179" s="33">
        <f t="shared" si="84"/>
        <v>2.4265954865323951E-4</v>
      </c>
      <c r="AK179" s="33">
        <f t="shared" si="85"/>
        <v>2.7023131800821503E-5</v>
      </c>
      <c r="AL179" s="33">
        <f t="shared" si="86"/>
        <v>5.7729313662604228E-4</v>
      </c>
      <c r="AM179" s="33">
        <f t="shared" si="87"/>
        <v>2.4295432458697764E-4</v>
      </c>
      <c r="AN179" s="33">
        <f t="shared" si="88"/>
        <v>4.8756704046806434E-4</v>
      </c>
      <c r="AO179" s="33">
        <f t="shared" si="89"/>
        <v>0</v>
      </c>
      <c r="AP179" s="33">
        <f t="shared" si="90"/>
        <v>0</v>
      </c>
      <c r="AQ179" s="33">
        <f t="shared" si="91"/>
        <v>0</v>
      </c>
      <c r="AR179" s="33">
        <f t="shared" si="92"/>
        <v>9.861203559894485E-5</v>
      </c>
      <c r="AS179" s="33">
        <f t="shared" si="93"/>
        <v>1.0205028295760274E-3</v>
      </c>
      <c r="AT179" s="33">
        <f t="shared" si="94"/>
        <v>1.2903225806451613E-3</v>
      </c>
      <c r="AU179" s="33">
        <f t="shared" si="95"/>
        <v>1.0689470871191876E-4</v>
      </c>
      <c r="AV179" s="33">
        <f t="shared" si="96"/>
        <v>0</v>
      </c>
      <c r="AW179" s="33">
        <f t="shared" si="97"/>
        <v>5.6353902507748658E-4</v>
      </c>
      <c r="AX179" s="33">
        <f t="shared" si="98"/>
        <v>5.5150793881164552E-4</v>
      </c>
      <c r="AY179" s="33">
        <f t="shared" si="99"/>
        <v>4.3539784478066834E-4</v>
      </c>
      <c r="AZ179" s="33">
        <f t="shared" si="100"/>
        <v>0</v>
      </c>
      <c r="BA179" s="33">
        <f t="shared" si="101"/>
        <v>0</v>
      </c>
      <c r="BB179" s="33">
        <f t="shared" si="102"/>
        <v>0</v>
      </c>
      <c r="BC179" s="33">
        <f t="shared" si="103"/>
        <v>0</v>
      </c>
      <c r="BD179" s="33">
        <f t="shared" si="104"/>
        <v>0</v>
      </c>
      <c r="BE179" s="33">
        <f t="shared" si="105"/>
        <v>0</v>
      </c>
      <c r="BF179" s="33">
        <f t="shared" si="106"/>
        <v>0</v>
      </c>
      <c r="BG179" s="33">
        <f t="shared" si="107"/>
        <v>2.1125595652113257E-4</v>
      </c>
      <c r="BH179">
        <v>3</v>
      </c>
      <c r="BI179">
        <v>3</v>
      </c>
      <c r="BJ179">
        <v>0</v>
      </c>
      <c r="BK179">
        <v>0</v>
      </c>
      <c r="BL179">
        <v>0</v>
      </c>
      <c r="BM179">
        <v>0</v>
      </c>
      <c r="BN179">
        <v>17</v>
      </c>
      <c r="BO179">
        <v>2</v>
      </c>
      <c r="BP179">
        <v>1</v>
      </c>
      <c r="BQ179">
        <v>7</v>
      </c>
      <c r="BR179">
        <v>6</v>
      </c>
      <c r="BS179">
        <v>24</v>
      </c>
      <c r="BT179">
        <v>15</v>
      </c>
      <c r="BU179">
        <v>19</v>
      </c>
      <c r="BV179">
        <v>0</v>
      </c>
      <c r="BW179">
        <v>15</v>
      </c>
      <c r="BX179">
        <v>0</v>
      </c>
      <c r="BY179">
        <v>1</v>
      </c>
      <c r="BZ179">
        <v>1</v>
      </c>
      <c r="CA179">
        <v>8</v>
      </c>
      <c r="CB179">
        <v>0</v>
      </c>
      <c r="CC179">
        <v>8</v>
      </c>
      <c r="CD179">
        <v>4</v>
      </c>
      <c r="CE179">
        <v>3</v>
      </c>
      <c r="CF179">
        <v>1</v>
      </c>
      <c r="CG179">
        <v>0</v>
      </c>
      <c r="CH179">
        <v>2</v>
      </c>
      <c r="CI179">
        <v>0</v>
      </c>
      <c r="CJ179">
        <v>1</v>
      </c>
      <c r="CK179">
        <v>3</v>
      </c>
      <c r="CL179">
        <v>9</v>
      </c>
      <c r="CM179">
        <v>1</v>
      </c>
      <c r="CN179">
        <v>3</v>
      </c>
      <c r="CO179">
        <v>0</v>
      </c>
      <c r="CP179">
        <v>0</v>
      </c>
      <c r="CQ179">
        <v>0</v>
      </c>
      <c r="CR179">
        <v>4</v>
      </c>
      <c r="CS179">
        <v>11</v>
      </c>
      <c r="CT179">
        <v>14</v>
      </c>
      <c r="CU179">
        <v>1</v>
      </c>
      <c r="CV179">
        <v>0</v>
      </c>
      <c r="CW179">
        <v>2</v>
      </c>
      <c r="CX179">
        <v>19</v>
      </c>
      <c r="CY179">
        <v>4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212</v>
      </c>
      <c r="DH179" s="31">
        <v>9356</v>
      </c>
      <c r="DI179" s="31">
        <v>12996</v>
      </c>
      <c r="DJ179" s="31">
        <v>6656</v>
      </c>
      <c r="DK179" s="31">
        <v>5763</v>
      </c>
      <c r="DL179" s="31">
        <v>10135</v>
      </c>
      <c r="DM179" s="31">
        <v>1157</v>
      </c>
      <c r="DN179" s="31">
        <v>81596</v>
      </c>
      <c r="DO179" s="31">
        <v>21509</v>
      </c>
      <c r="DP179" s="31">
        <v>5930</v>
      </c>
      <c r="DQ179" s="31">
        <v>11795</v>
      </c>
      <c r="DR179" s="31">
        <v>1775</v>
      </c>
      <c r="DS179" s="31">
        <v>9229</v>
      </c>
      <c r="DT179" s="31">
        <v>9213</v>
      </c>
      <c r="DU179" s="31">
        <v>3026</v>
      </c>
      <c r="DV179" s="31">
        <v>91576</v>
      </c>
      <c r="DW179" s="31">
        <v>92506</v>
      </c>
      <c r="DX179" s="31">
        <v>1244</v>
      </c>
      <c r="DY179" s="31">
        <v>13667</v>
      </c>
      <c r="DZ179" s="31">
        <v>3048</v>
      </c>
      <c r="EA179" s="31">
        <v>16390</v>
      </c>
      <c r="EB179" s="31">
        <v>11317</v>
      </c>
      <c r="EC179" s="31">
        <v>29014</v>
      </c>
      <c r="ED179" s="31">
        <v>64722</v>
      </c>
      <c r="EE179" s="31">
        <v>2392</v>
      </c>
      <c r="EF179" s="31">
        <v>19482</v>
      </c>
      <c r="EG179" s="31">
        <v>7664</v>
      </c>
      <c r="EH179" s="31">
        <v>1700</v>
      </c>
      <c r="EI179" s="31">
        <v>1887</v>
      </c>
      <c r="EJ179" s="31">
        <v>4121</v>
      </c>
      <c r="EK179" s="31">
        <v>111016</v>
      </c>
      <c r="EL179" s="31">
        <v>15590</v>
      </c>
      <c r="EM179" s="31">
        <v>4116</v>
      </c>
      <c r="EN179" s="31">
        <v>6153</v>
      </c>
      <c r="EO179" s="31">
        <v>1753</v>
      </c>
      <c r="EP179" s="31">
        <v>7075</v>
      </c>
      <c r="EQ179" s="31">
        <v>1140</v>
      </c>
      <c r="ER179" s="31">
        <v>40563</v>
      </c>
      <c r="ES179" s="31">
        <v>10779</v>
      </c>
      <c r="ET179" s="31">
        <v>10850</v>
      </c>
      <c r="EU179" s="31">
        <v>9355</v>
      </c>
      <c r="EV179" s="31">
        <v>11366</v>
      </c>
      <c r="EW179" s="31">
        <v>3549</v>
      </c>
      <c r="EX179" s="31">
        <v>34451</v>
      </c>
      <c r="EY179" s="31">
        <v>9187</v>
      </c>
      <c r="EZ179" s="31">
        <v>3582</v>
      </c>
      <c r="FA179" s="31">
        <v>6056</v>
      </c>
      <c r="FB179" s="31">
        <v>5216</v>
      </c>
      <c r="FC179" s="31">
        <v>722</v>
      </c>
      <c r="FD179" s="31">
        <v>7497</v>
      </c>
      <c r="FE179" s="31">
        <v>1034</v>
      </c>
      <c r="FF179" s="31">
        <v>151606</v>
      </c>
      <c r="FG179" s="31">
        <v>1003522</v>
      </c>
    </row>
    <row r="180" spans="1:163" x14ac:dyDescent="0.75">
      <c r="A180">
        <v>2012</v>
      </c>
      <c r="B180">
        <v>12</v>
      </c>
      <c r="C180">
        <v>52</v>
      </c>
      <c r="D180" s="22">
        <v>3</v>
      </c>
      <c r="E180" s="22">
        <v>13</v>
      </c>
      <c r="F180" s="11">
        <v>41272</v>
      </c>
      <c r="G180" s="11">
        <v>41266</v>
      </c>
      <c r="H180" s="33">
        <f t="shared" si="56"/>
        <v>1.3894826849080804E-3</v>
      </c>
      <c r="I180" s="33">
        <f t="shared" si="57"/>
        <v>1.538935056940597E-4</v>
      </c>
      <c r="J180" s="33">
        <f t="shared" si="58"/>
        <v>0</v>
      </c>
      <c r="K180" s="33">
        <f t="shared" si="59"/>
        <v>0</v>
      </c>
      <c r="L180" s="33">
        <f t="shared" si="60"/>
        <v>0</v>
      </c>
      <c r="M180" s="33">
        <f t="shared" si="61"/>
        <v>0</v>
      </c>
      <c r="N180" s="33">
        <f t="shared" si="62"/>
        <v>2.9413206529731851E-4</v>
      </c>
      <c r="O180" s="33">
        <f t="shared" si="63"/>
        <v>3.7193732856013762E-4</v>
      </c>
      <c r="P180" s="33">
        <f t="shared" si="64"/>
        <v>5.05902192242833E-4</v>
      </c>
      <c r="Q180" s="33">
        <f t="shared" si="65"/>
        <v>1.7804154302670622E-3</v>
      </c>
      <c r="R180" s="33">
        <f t="shared" si="66"/>
        <v>5.6338028169014088E-4</v>
      </c>
      <c r="S180" s="33">
        <f t="shared" si="67"/>
        <v>2.708852530068263E-3</v>
      </c>
      <c r="T180" s="33">
        <f t="shared" si="68"/>
        <v>4.9929447519808969E-3</v>
      </c>
      <c r="U180" s="33">
        <f t="shared" si="69"/>
        <v>1.0244547257105089E-2</v>
      </c>
      <c r="V180" s="33">
        <f t="shared" si="70"/>
        <v>1.0592294924434351E-3</v>
      </c>
      <c r="W180" s="33">
        <f t="shared" si="71"/>
        <v>1.8377186344669535E-4</v>
      </c>
      <c r="X180" s="33">
        <f t="shared" si="72"/>
        <v>0</v>
      </c>
      <c r="Y180" s="33">
        <f t="shared" si="73"/>
        <v>7.3168947098851251E-5</v>
      </c>
      <c r="Z180" s="33">
        <f t="shared" si="74"/>
        <v>3.2808398950131233E-4</v>
      </c>
      <c r="AA180" s="33">
        <f t="shared" si="75"/>
        <v>1.8303843807199511E-4</v>
      </c>
      <c r="AB180" s="33">
        <f t="shared" si="76"/>
        <v>0</v>
      </c>
      <c r="AC180" s="33">
        <f t="shared" si="77"/>
        <v>5.1699179706348657E-4</v>
      </c>
      <c r="AD180" s="33">
        <f t="shared" si="78"/>
        <v>1.5450696826426873E-4</v>
      </c>
      <c r="AE180" s="33">
        <f t="shared" si="79"/>
        <v>6.270903010033445E-3</v>
      </c>
      <c r="AF180" s="33">
        <f t="shared" si="80"/>
        <v>2.0531772918591521E-4</v>
      </c>
      <c r="AG180" s="33">
        <f t="shared" si="81"/>
        <v>5.2192066805845506E-4</v>
      </c>
      <c r="AH180" s="33">
        <f t="shared" si="82"/>
        <v>2.9411764705882353E-3</v>
      </c>
      <c r="AI180" s="33">
        <f t="shared" si="83"/>
        <v>1.0598834128245894E-3</v>
      </c>
      <c r="AJ180" s="33">
        <f t="shared" si="84"/>
        <v>0</v>
      </c>
      <c r="AK180" s="33">
        <f t="shared" si="85"/>
        <v>1.6213879080492901E-4</v>
      </c>
      <c r="AL180" s="33">
        <f t="shared" si="86"/>
        <v>1.2187299550994227E-3</v>
      </c>
      <c r="AM180" s="33">
        <f t="shared" si="87"/>
        <v>2.4295432458697765E-3</v>
      </c>
      <c r="AN180" s="33">
        <f t="shared" si="88"/>
        <v>1.1376564277588168E-3</v>
      </c>
      <c r="AO180" s="33">
        <f t="shared" si="89"/>
        <v>0</v>
      </c>
      <c r="AP180" s="33">
        <f t="shared" si="90"/>
        <v>1.4134275618374559E-4</v>
      </c>
      <c r="AQ180" s="33">
        <f t="shared" si="91"/>
        <v>0</v>
      </c>
      <c r="AR180" s="33">
        <f t="shared" si="92"/>
        <v>2.4653008899736212E-4</v>
      </c>
      <c r="AS180" s="33">
        <f t="shared" si="93"/>
        <v>1.8554596901382316E-4</v>
      </c>
      <c r="AT180" s="33">
        <f t="shared" si="94"/>
        <v>1.2903225806451613E-3</v>
      </c>
      <c r="AU180" s="33">
        <f t="shared" si="95"/>
        <v>4.2757883484767506E-4</v>
      </c>
      <c r="AV180" s="33">
        <f t="shared" si="96"/>
        <v>0</v>
      </c>
      <c r="AW180" s="33">
        <f t="shared" si="97"/>
        <v>0</v>
      </c>
      <c r="AX180" s="33">
        <f t="shared" si="98"/>
        <v>1.9447911526515921E-3</v>
      </c>
      <c r="AY180" s="33">
        <f t="shared" si="99"/>
        <v>3.2654838358550127E-4</v>
      </c>
      <c r="AZ180" s="33">
        <f t="shared" si="100"/>
        <v>8.375209380234506E-4</v>
      </c>
      <c r="BA180" s="33">
        <f t="shared" si="101"/>
        <v>1.6512549537648614E-3</v>
      </c>
      <c r="BB180" s="33">
        <f t="shared" si="102"/>
        <v>3.834355828220859E-4</v>
      </c>
      <c r="BC180" s="33">
        <f t="shared" si="103"/>
        <v>0</v>
      </c>
      <c r="BD180" s="33">
        <f t="shared" si="104"/>
        <v>6.6693344004268369E-4</v>
      </c>
      <c r="BE180" s="33">
        <f t="shared" si="105"/>
        <v>0</v>
      </c>
      <c r="BF180" s="33">
        <f t="shared" si="106"/>
        <v>0</v>
      </c>
      <c r="BG180" s="33">
        <f t="shared" si="107"/>
        <v>5.2116445877619028E-4</v>
      </c>
      <c r="BH180">
        <v>13</v>
      </c>
      <c r="BI180">
        <v>2</v>
      </c>
      <c r="BJ180">
        <v>0</v>
      </c>
      <c r="BK180">
        <v>0</v>
      </c>
      <c r="BL180">
        <v>0</v>
      </c>
      <c r="BM180">
        <v>0</v>
      </c>
      <c r="BN180">
        <v>24</v>
      </c>
      <c r="BO180">
        <v>8</v>
      </c>
      <c r="BP180">
        <v>3</v>
      </c>
      <c r="BQ180">
        <v>21</v>
      </c>
      <c r="BR180">
        <v>1</v>
      </c>
      <c r="BS180">
        <v>25</v>
      </c>
      <c r="BT180">
        <v>46</v>
      </c>
      <c r="BU180">
        <v>31</v>
      </c>
      <c r="BV180">
        <v>97</v>
      </c>
      <c r="BW180">
        <v>17</v>
      </c>
      <c r="BX180">
        <v>0</v>
      </c>
      <c r="BY180">
        <v>1</v>
      </c>
      <c r="BZ180">
        <v>1</v>
      </c>
      <c r="CA180">
        <v>3</v>
      </c>
      <c r="CB180">
        <v>0</v>
      </c>
      <c r="CC180">
        <v>15</v>
      </c>
      <c r="CD180">
        <v>10</v>
      </c>
      <c r="CE180">
        <v>15</v>
      </c>
      <c r="CF180">
        <v>4</v>
      </c>
      <c r="CG180">
        <v>4</v>
      </c>
      <c r="CH180">
        <v>5</v>
      </c>
      <c r="CI180">
        <v>2</v>
      </c>
      <c r="CJ180">
        <v>0</v>
      </c>
      <c r="CK180">
        <v>18</v>
      </c>
      <c r="CL180">
        <v>19</v>
      </c>
      <c r="CM180">
        <v>10</v>
      </c>
      <c r="CN180">
        <v>7</v>
      </c>
      <c r="CO180">
        <v>0</v>
      </c>
      <c r="CP180">
        <v>1</v>
      </c>
      <c r="CQ180">
        <v>0</v>
      </c>
      <c r="CR180">
        <v>10</v>
      </c>
      <c r="CS180">
        <v>2</v>
      </c>
      <c r="CT180">
        <v>14</v>
      </c>
      <c r="CU180">
        <v>4</v>
      </c>
      <c r="CV180">
        <v>0</v>
      </c>
      <c r="CW180">
        <v>0</v>
      </c>
      <c r="CX180">
        <v>67</v>
      </c>
      <c r="CY180">
        <v>3</v>
      </c>
      <c r="CZ180">
        <v>3</v>
      </c>
      <c r="DA180">
        <v>10</v>
      </c>
      <c r="DB180">
        <v>2</v>
      </c>
      <c r="DC180">
        <v>0</v>
      </c>
      <c r="DD180">
        <v>5</v>
      </c>
      <c r="DE180">
        <v>0</v>
      </c>
      <c r="DF180">
        <v>0</v>
      </c>
      <c r="DG180">
        <v>523</v>
      </c>
      <c r="DH180" s="31">
        <v>9356</v>
      </c>
      <c r="DI180" s="31">
        <v>12996</v>
      </c>
      <c r="DJ180" s="31">
        <v>6656</v>
      </c>
      <c r="DK180" s="31">
        <v>5763</v>
      </c>
      <c r="DL180" s="31">
        <v>10135</v>
      </c>
      <c r="DM180" s="31">
        <v>1157</v>
      </c>
      <c r="DN180" s="31">
        <v>81596</v>
      </c>
      <c r="DO180" s="31">
        <v>21509</v>
      </c>
      <c r="DP180" s="31">
        <v>5930</v>
      </c>
      <c r="DQ180" s="31">
        <v>11795</v>
      </c>
      <c r="DR180" s="31">
        <v>1775</v>
      </c>
      <c r="DS180" s="31">
        <v>9229</v>
      </c>
      <c r="DT180" s="31">
        <v>9213</v>
      </c>
      <c r="DU180" s="31">
        <v>3026</v>
      </c>
      <c r="DV180" s="31">
        <v>91576</v>
      </c>
      <c r="DW180" s="31">
        <v>92506</v>
      </c>
      <c r="DX180" s="31">
        <v>1244</v>
      </c>
      <c r="DY180" s="31">
        <v>13667</v>
      </c>
      <c r="DZ180" s="31">
        <v>3048</v>
      </c>
      <c r="EA180" s="31">
        <v>16390</v>
      </c>
      <c r="EB180" s="31">
        <v>11317</v>
      </c>
      <c r="EC180" s="31">
        <v>29014</v>
      </c>
      <c r="ED180" s="31">
        <v>64722</v>
      </c>
      <c r="EE180" s="31">
        <v>2392</v>
      </c>
      <c r="EF180" s="31">
        <v>19482</v>
      </c>
      <c r="EG180" s="31">
        <v>7664</v>
      </c>
      <c r="EH180" s="31">
        <v>1700</v>
      </c>
      <c r="EI180" s="31">
        <v>1887</v>
      </c>
      <c r="EJ180" s="31">
        <v>4121</v>
      </c>
      <c r="EK180" s="31">
        <v>111016</v>
      </c>
      <c r="EL180" s="31">
        <v>15590</v>
      </c>
      <c r="EM180" s="31">
        <v>4116</v>
      </c>
      <c r="EN180" s="31">
        <v>6153</v>
      </c>
      <c r="EO180" s="31">
        <v>1753</v>
      </c>
      <c r="EP180" s="31">
        <v>7075</v>
      </c>
      <c r="EQ180" s="31">
        <v>1140</v>
      </c>
      <c r="ER180" s="31">
        <v>40563</v>
      </c>
      <c r="ES180" s="31">
        <v>10779</v>
      </c>
      <c r="ET180" s="31">
        <v>10850</v>
      </c>
      <c r="EU180" s="31">
        <v>9355</v>
      </c>
      <c r="EV180" s="31">
        <v>11366</v>
      </c>
      <c r="EW180" s="31">
        <v>3549</v>
      </c>
      <c r="EX180" s="31">
        <v>34451</v>
      </c>
      <c r="EY180" s="31">
        <v>9187</v>
      </c>
      <c r="EZ180" s="31">
        <v>3582</v>
      </c>
      <c r="FA180" s="31">
        <v>6056</v>
      </c>
      <c r="FB180" s="31">
        <v>5216</v>
      </c>
      <c r="FC180" s="31">
        <v>722</v>
      </c>
      <c r="FD180" s="31">
        <v>7497</v>
      </c>
      <c r="FE180" s="31">
        <v>1034</v>
      </c>
      <c r="FF180" s="31">
        <v>151606</v>
      </c>
      <c r="FG180" s="31">
        <v>1003522</v>
      </c>
    </row>
    <row r="181" spans="1:163" x14ac:dyDescent="0.75">
      <c r="A181">
        <v>2012</v>
      </c>
      <c r="B181">
        <v>12</v>
      </c>
      <c r="C181">
        <v>1</v>
      </c>
      <c r="D181" s="22">
        <v>3</v>
      </c>
      <c r="E181" s="22">
        <v>14</v>
      </c>
      <c r="F181" s="11">
        <v>41279</v>
      </c>
      <c r="G181" s="11">
        <v>41273</v>
      </c>
      <c r="H181" s="33">
        <f t="shared" si="56"/>
        <v>8.5506626763574172E-4</v>
      </c>
      <c r="I181" s="33">
        <f t="shared" si="57"/>
        <v>0</v>
      </c>
      <c r="J181" s="33">
        <f t="shared" si="58"/>
        <v>0</v>
      </c>
      <c r="K181" s="33">
        <f t="shared" si="59"/>
        <v>0</v>
      </c>
      <c r="L181" s="33">
        <f t="shared" si="60"/>
        <v>5.0320670942279227E-3</v>
      </c>
      <c r="M181" s="33">
        <f t="shared" si="61"/>
        <v>0</v>
      </c>
      <c r="N181" s="33">
        <f t="shared" si="62"/>
        <v>5.8826413059463701E-4</v>
      </c>
      <c r="O181" s="33">
        <f t="shared" si="63"/>
        <v>8.8335115533032683E-4</v>
      </c>
      <c r="P181" s="33">
        <f t="shared" si="64"/>
        <v>1.6863406408094435E-4</v>
      </c>
      <c r="Q181" s="33">
        <f t="shared" si="65"/>
        <v>2.2043238660449343E-3</v>
      </c>
      <c r="R181" s="33">
        <f t="shared" si="66"/>
        <v>1.6901408450704226E-3</v>
      </c>
      <c r="S181" s="33">
        <f t="shared" si="67"/>
        <v>9.7518691082457468E-4</v>
      </c>
      <c r="T181" s="33">
        <f t="shared" si="68"/>
        <v>1.4110496038206881E-3</v>
      </c>
      <c r="U181" s="33">
        <f t="shared" si="69"/>
        <v>0</v>
      </c>
      <c r="V181" s="33">
        <f t="shared" si="70"/>
        <v>6.442736088058007E-4</v>
      </c>
      <c r="W181" s="33">
        <f t="shared" si="71"/>
        <v>1.167491838367241E-3</v>
      </c>
      <c r="X181" s="33">
        <f t="shared" si="72"/>
        <v>0</v>
      </c>
      <c r="Y181" s="33">
        <f t="shared" si="73"/>
        <v>5.1218262969195876E-4</v>
      </c>
      <c r="Z181" s="33">
        <f t="shared" si="74"/>
        <v>0</v>
      </c>
      <c r="AA181" s="33">
        <f t="shared" si="75"/>
        <v>0</v>
      </c>
      <c r="AB181" s="33">
        <f t="shared" si="76"/>
        <v>1.7672528055138288E-4</v>
      </c>
      <c r="AC181" s="33">
        <f t="shared" si="77"/>
        <v>2.4126283862962707E-4</v>
      </c>
      <c r="AD181" s="33">
        <f t="shared" si="78"/>
        <v>6.02577176230648E-4</v>
      </c>
      <c r="AE181" s="33">
        <f t="shared" si="79"/>
        <v>2.508361204013378E-3</v>
      </c>
      <c r="AF181" s="33">
        <f t="shared" si="80"/>
        <v>3.5930602607535161E-4</v>
      </c>
      <c r="AG181" s="33">
        <f t="shared" si="81"/>
        <v>3.9144050104384135E-4</v>
      </c>
      <c r="AH181" s="33">
        <f t="shared" si="82"/>
        <v>5.8823529411764701E-4</v>
      </c>
      <c r="AI181" s="33">
        <f t="shared" si="83"/>
        <v>5.2994170641229468E-4</v>
      </c>
      <c r="AJ181" s="33">
        <f t="shared" si="84"/>
        <v>0</v>
      </c>
      <c r="AK181" s="33">
        <f t="shared" si="85"/>
        <v>2.5221589680766738E-4</v>
      </c>
      <c r="AL181" s="33">
        <f t="shared" si="86"/>
        <v>8.3386786401539446E-4</v>
      </c>
      <c r="AM181" s="33">
        <f t="shared" si="87"/>
        <v>7.2886297376093293E-4</v>
      </c>
      <c r="AN181" s="33">
        <f t="shared" si="88"/>
        <v>6.5008938729075249E-4</v>
      </c>
      <c r="AO181" s="33">
        <f t="shared" si="89"/>
        <v>1.0838562464346835E-2</v>
      </c>
      <c r="AP181" s="33">
        <f t="shared" si="90"/>
        <v>1.4134275618374559E-4</v>
      </c>
      <c r="AQ181" s="33">
        <f t="shared" si="91"/>
        <v>0</v>
      </c>
      <c r="AR181" s="33">
        <f t="shared" si="92"/>
        <v>0</v>
      </c>
      <c r="AS181" s="33">
        <f t="shared" si="93"/>
        <v>0</v>
      </c>
      <c r="AT181" s="33">
        <f t="shared" si="94"/>
        <v>1.2903225806451613E-3</v>
      </c>
      <c r="AU181" s="33">
        <f t="shared" si="95"/>
        <v>0</v>
      </c>
      <c r="AV181" s="33">
        <f t="shared" si="96"/>
        <v>0</v>
      </c>
      <c r="AW181" s="33">
        <f t="shared" si="97"/>
        <v>0</v>
      </c>
      <c r="AX181" s="33">
        <f t="shared" si="98"/>
        <v>3.4832080345998664E-4</v>
      </c>
      <c r="AY181" s="33">
        <f t="shared" si="99"/>
        <v>4.3539784478066834E-4</v>
      </c>
      <c r="AZ181" s="33">
        <f t="shared" si="100"/>
        <v>2.7917364600781687E-4</v>
      </c>
      <c r="BA181" s="33">
        <f t="shared" si="101"/>
        <v>6.6050198150594452E-4</v>
      </c>
      <c r="BB181" s="33">
        <f t="shared" si="102"/>
        <v>0</v>
      </c>
      <c r="BC181" s="33">
        <f t="shared" si="103"/>
        <v>0</v>
      </c>
      <c r="BD181" s="33">
        <f t="shared" si="104"/>
        <v>6.6693344004268369E-4</v>
      </c>
      <c r="BE181" s="33">
        <f t="shared" si="105"/>
        <v>0</v>
      </c>
      <c r="BF181" s="33">
        <f t="shared" si="106"/>
        <v>3.2320620555914671E-3</v>
      </c>
      <c r="BG181" s="33">
        <f t="shared" si="107"/>
        <v>1.0124342067239184E-3</v>
      </c>
      <c r="BH181">
        <v>8</v>
      </c>
      <c r="BI181">
        <v>0</v>
      </c>
      <c r="BJ181">
        <v>0</v>
      </c>
      <c r="BK181">
        <v>0</v>
      </c>
      <c r="BL181">
        <v>51</v>
      </c>
      <c r="BM181">
        <v>0</v>
      </c>
      <c r="BN181">
        <v>48</v>
      </c>
      <c r="BO181">
        <v>19</v>
      </c>
      <c r="BP181">
        <v>1</v>
      </c>
      <c r="BQ181">
        <v>26</v>
      </c>
      <c r="BR181">
        <v>3</v>
      </c>
      <c r="BS181">
        <v>9</v>
      </c>
      <c r="BT181">
        <v>13</v>
      </c>
      <c r="BU181">
        <v>0</v>
      </c>
      <c r="BV181">
        <v>59</v>
      </c>
      <c r="BW181">
        <v>108</v>
      </c>
      <c r="BX181">
        <v>0</v>
      </c>
      <c r="BY181">
        <v>7</v>
      </c>
      <c r="BZ181">
        <v>0</v>
      </c>
      <c r="CA181">
        <v>0</v>
      </c>
      <c r="CB181">
        <v>2</v>
      </c>
      <c r="CC181">
        <v>7</v>
      </c>
      <c r="CD181">
        <v>39</v>
      </c>
      <c r="CE181">
        <v>6</v>
      </c>
      <c r="CF181">
        <v>7</v>
      </c>
      <c r="CG181">
        <v>3</v>
      </c>
      <c r="CH181">
        <v>1</v>
      </c>
      <c r="CI181">
        <v>1</v>
      </c>
      <c r="CJ181">
        <v>0</v>
      </c>
      <c r="CK181">
        <v>28</v>
      </c>
      <c r="CL181">
        <v>13</v>
      </c>
      <c r="CM181">
        <v>3</v>
      </c>
      <c r="CN181">
        <v>4</v>
      </c>
      <c r="CO181">
        <v>19</v>
      </c>
      <c r="CP181">
        <v>1</v>
      </c>
      <c r="CQ181">
        <v>0</v>
      </c>
      <c r="CR181">
        <v>0</v>
      </c>
      <c r="CS181">
        <v>0</v>
      </c>
      <c r="CT181">
        <v>14</v>
      </c>
      <c r="CU181">
        <v>0</v>
      </c>
      <c r="CV181">
        <v>0</v>
      </c>
      <c r="CW181">
        <v>0</v>
      </c>
      <c r="CX181">
        <v>12</v>
      </c>
      <c r="CY181">
        <v>4</v>
      </c>
      <c r="CZ181">
        <v>1</v>
      </c>
      <c r="DA181">
        <v>4</v>
      </c>
      <c r="DB181">
        <v>0</v>
      </c>
      <c r="DC181">
        <v>0</v>
      </c>
      <c r="DD181">
        <v>5</v>
      </c>
      <c r="DE181">
        <v>0</v>
      </c>
      <c r="DF181">
        <v>490</v>
      </c>
      <c r="DG181">
        <v>1016</v>
      </c>
      <c r="DH181" s="31">
        <v>9356</v>
      </c>
      <c r="DI181" s="31">
        <v>12996</v>
      </c>
      <c r="DJ181" s="31">
        <v>6656</v>
      </c>
      <c r="DK181" s="31">
        <v>5763</v>
      </c>
      <c r="DL181" s="31">
        <v>10135</v>
      </c>
      <c r="DM181" s="31">
        <v>1157</v>
      </c>
      <c r="DN181" s="31">
        <v>81596</v>
      </c>
      <c r="DO181" s="31">
        <v>21509</v>
      </c>
      <c r="DP181" s="31">
        <v>5930</v>
      </c>
      <c r="DQ181" s="31">
        <v>11795</v>
      </c>
      <c r="DR181" s="31">
        <v>1775</v>
      </c>
      <c r="DS181" s="31">
        <v>9229</v>
      </c>
      <c r="DT181" s="31">
        <v>9213</v>
      </c>
      <c r="DU181" s="31">
        <v>3026</v>
      </c>
      <c r="DV181" s="31">
        <v>91576</v>
      </c>
      <c r="DW181" s="31">
        <v>92506</v>
      </c>
      <c r="DX181" s="31">
        <v>1244</v>
      </c>
      <c r="DY181" s="31">
        <v>13667</v>
      </c>
      <c r="DZ181" s="31">
        <v>3048</v>
      </c>
      <c r="EA181" s="31">
        <v>16390</v>
      </c>
      <c r="EB181" s="31">
        <v>11317</v>
      </c>
      <c r="EC181" s="31">
        <v>29014</v>
      </c>
      <c r="ED181" s="31">
        <v>64722</v>
      </c>
      <c r="EE181" s="31">
        <v>2392</v>
      </c>
      <c r="EF181" s="31">
        <v>19482</v>
      </c>
      <c r="EG181" s="31">
        <v>7664</v>
      </c>
      <c r="EH181" s="31">
        <v>1700</v>
      </c>
      <c r="EI181" s="31">
        <v>1887</v>
      </c>
      <c r="EJ181" s="31">
        <v>4121</v>
      </c>
      <c r="EK181" s="31">
        <v>111016</v>
      </c>
      <c r="EL181" s="31">
        <v>15590</v>
      </c>
      <c r="EM181" s="31">
        <v>4116</v>
      </c>
      <c r="EN181" s="31">
        <v>6153</v>
      </c>
      <c r="EO181" s="31">
        <v>1753</v>
      </c>
      <c r="EP181" s="31">
        <v>7075</v>
      </c>
      <c r="EQ181" s="31">
        <v>1140</v>
      </c>
      <c r="ER181" s="31">
        <v>40563</v>
      </c>
      <c r="ES181" s="31">
        <v>10779</v>
      </c>
      <c r="ET181" s="31">
        <v>10850</v>
      </c>
      <c r="EU181" s="31">
        <v>9355</v>
      </c>
      <c r="EV181" s="31">
        <v>11366</v>
      </c>
      <c r="EW181" s="31">
        <v>3549</v>
      </c>
      <c r="EX181" s="31">
        <v>34451</v>
      </c>
      <c r="EY181" s="31">
        <v>9187</v>
      </c>
      <c r="EZ181" s="31">
        <v>3582</v>
      </c>
      <c r="FA181" s="31">
        <v>6056</v>
      </c>
      <c r="FB181" s="31">
        <v>5216</v>
      </c>
      <c r="FC181" s="31">
        <v>722</v>
      </c>
      <c r="FD181" s="31">
        <v>7497</v>
      </c>
      <c r="FE181" s="31">
        <v>1034</v>
      </c>
      <c r="FF181" s="31">
        <v>151606</v>
      </c>
      <c r="FG181" s="31">
        <v>1003522</v>
      </c>
    </row>
    <row r="182" spans="1:163" x14ac:dyDescent="0.75">
      <c r="A182">
        <v>2013</v>
      </c>
      <c r="B182">
        <v>1</v>
      </c>
      <c r="C182">
        <v>2</v>
      </c>
      <c r="D182" s="22">
        <v>3</v>
      </c>
      <c r="E182" s="22">
        <v>15</v>
      </c>
      <c r="F182" s="11">
        <v>41286</v>
      </c>
      <c r="G182" s="11">
        <v>41280</v>
      </c>
      <c r="H182" s="33">
        <f t="shared" si="56"/>
        <v>3.2064985036340317E-4</v>
      </c>
      <c r="I182" s="33">
        <f t="shared" si="57"/>
        <v>2.3084025854108956E-4</v>
      </c>
      <c r="J182" s="33">
        <f t="shared" si="58"/>
        <v>6.0096153846153849E-4</v>
      </c>
      <c r="K182" s="33">
        <f t="shared" si="59"/>
        <v>3.4704147145583897E-4</v>
      </c>
      <c r="L182" s="33">
        <f t="shared" si="60"/>
        <v>1.1840157868771583E-3</v>
      </c>
      <c r="M182" s="33">
        <f t="shared" si="61"/>
        <v>0</v>
      </c>
      <c r="N182" s="33">
        <f t="shared" si="62"/>
        <v>6.6179714691896657E-4</v>
      </c>
      <c r="O182" s="33">
        <f t="shared" si="63"/>
        <v>1.9526709749407224E-3</v>
      </c>
      <c r="P182" s="33">
        <f t="shared" si="64"/>
        <v>6.7453625632377741E-4</v>
      </c>
      <c r="Q182" s="33">
        <f t="shared" si="65"/>
        <v>1.6108520559559136E-3</v>
      </c>
      <c r="R182" s="33">
        <f t="shared" si="66"/>
        <v>1.6901408450704226E-3</v>
      </c>
      <c r="S182" s="33">
        <f t="shared" si="67"/>
        <v>1.1918951132300357E-3</v>
      </c>
      <c r="T182" s="33">
        <f t="shared" si="68"/>
        <v>2.2793878215564964E-3</v>
      </c>
      <c r="U182" s="33">
        <f t="shared" si="69"/>
        <v>8.2617316589557177E-3</v>
      </c>
      <c r="V182" s="33">
        <f t="shared" si="70"/>
        <v>1.0046300340700619E-3</v>
      </c>
      <c r="W182" s="33">
        <f t="shared" si="71"/>
        <v>9.7290986530603417E-4</v>
      </c>
      <c r="X182" s="33">
        <f t="shared" si="72"/>
        <v>0</v>
      </c>
      <c r="Y182" s="33">
        <f t="shared" si="73"/>
        <v>4.390136825931075E-4</v>
      </c>
      <c r="Z182" s="33">
        <f t="shared" si="74"/>
        <v>1.6404199475065617E-3</v>
      </c>
      <c r="AA182" s="33">
        <f t="shared" si="75"/>
        <v>8.5417937766931059E-4</v>
      </c>
      <c r="AB182" s="33">
        <f t="shared" si="76"/>
        <v>6.1853848192984008E-4</v>
      </c>
      <c r="AC182" s="33">
        <f t="shared" si="77"/>
        <v>6.2039015647618386E-4</v>
      </c>
      <c r="AD182" s="33">
        <f t="shared" si="78"/>
        <v>9.888445968913198E-4</v>
      </c>
      <c r="AE182" s="33">
        <f t="shared" si="79"/>
        <v>1.254180602006689E-3</v>
      </c>
      <c r="AF182" s="33">
        <f t="shared" si="80"/>
        <v>1.9505184272661945E-3</v>
      </c>
      <c r="AG182" s="33">
        <f t="shared" si="81"/>
        <v>2.6096033402922753E-4</v>
      </c>
      <c r="AH182" s="33">
        <f t="shared" si="82"/>
        <v>1.7647058823529412E-3</v>
      </c>
      <c r="AI182" s="33">
        <f t="shared" si="83"/>
        <v>5.2994170641229464E-3</v>
      </c>
      <c r="AJ182" s="33">
        <f t="shared" si="84"/>
        <v>0</v>
      </c>
      <c r="AK182" s="33">
        <f t="shared" si="85"/>
        <v>4.6840095121423938E-4</v>
      </c>
      <c r="AL182" s="33">
        <f t="shared" si="86"/>
        <v>1.796023091725465E-3</v>
      </c>
      <c r="AM182" s="33">
        <f t="shared" si="87"/>
        <v>3.1584062196307093E-3</v>
      </c>
      <c r="AN182" s="33">
        <f t="shared" si="88"/>
        <v>3.2504469364537625E-4</v>
      </c>
      <c r="AO182" s="33">
        <f t="shared" si="89"/>
        <v>5.7045065601825438E-4</v>
      </c>
      <c r="AP182" s="33">
        <f t="shared" si="90"/>
        <v>0</v>
      </c>
      <c r="AQ182" s="33">
        <f t="shared" si="91"/>
        <v>0</v>
      </c>
      <c r="AR182" s="33">
        <f t="shared" si="92"/>
        <v>1.972240711978897E-4</v>
      </c>
      <c r="AS182" s="33">
        <f t="shared" si="93"/>
        <v>0</v>
      </c>
      <c r="AT182" s="33">
        <f t="shared" si="94"/>
        <v>1.1981566820276498E-3</v>
      </c>
      <c r="AU182" s="33">
        <f t="shared" si="95"/>
        <v>5.3447354355959376E-4</v>
      </c>
      <c r="AV182" s="33">
        <f t="shared" si="96"/>
        <v>1.8476156959352456E-3</v>
      </c>
      <c r="AW182" s="33">
        <f t="shared" si="97"/>
        <v>0</v>
      </c>
      <c r="AX182" s="33">
        <f t="shared" si="98"/>
        <v>4.6442773794664882E-3</v>
      </c>
      <c r="AY182" s="33">
        <f t="shared" si="99"/>
        <v>2.1769892239033417E-4</v>
      </c>
      <c r="AZ182" s="33">
        <f t="shared" si="100"/>
        <v>0</v>
      </c>
      <c r="BA182" s="33">
        <f t="shared" si="101"/>
        <v>6.6050198150594452E-4</v>
      </c>
      <c r="BB182" s="33">
        <f t="shared" si="102"/>
        <v>3.2592024539877299E-3</v>
      </c>
      <c r="BC182" s="33">
        <f t="shared" si="103"/>
        <v>0</v>
      </c>
      <c r="BD182" s="33">
        <f t="shared" si="104"/>
        <v>8.0032012805122054E-4</v>
      </c>
      <c r="BE182" s="33">
        <f t="shared" si="105"/>
        <v>0</v>
      </c>
      <c r="BF182" s="33">
        <f t="shared" si="106"/>
        <v>5.0789546587865918E-4</v>
      </c>
      <c r="BG182" s="33">
        <f t="shared" si="107"/>
        <v>9.6061670795458392E-4</v>
      </c>
      <c r="BH182">
        <v>3</v>
      </c>
      <c r="BI182">
        <v>3</v>
      </c>
      <c r="BJ182">
        <v>4</v>
      </c>
      <c r="BK182">
        <v>2</v>
      </c>
      <c r="BL182">
        <v>12</v>
      </c>
      <c r="BM182">
        <v>0</v>
      </c>
      <c r="BN182">
        <v>54</v>
      </c>
      <c r="BO182">
        <v>42</v>
      </c>
      <c r="BP182">
        <v>4</v>
      </c>
      <c r="BQ182">
        <v>19</v>
      </c>
      <c r="BR182">
        <v>3</v>
      </c>
      <c r="BS182">
        <v>11</v>
      </c>
      <c r="BT182">
        <v>21</v>
      </c>
      <c r="BU182">
        <v>25</v>
      </c>
      <c r="BV182">
        <v>92</v>
      </c>
      <c r="BW182">
        <v>90</v>
      </c>
      <c r="BX182">
        <v>0</v>
      </c>
      <c r="BY182">
        <v>6</v>
      </c>
      <c r="BZ182">
        <v>5</v>
      </c>
      <c r="CA182">
        <v>14</v>
      </c>
      <c r="CB182">
        <v>7</v>
      </c>
      <c r="CC182">
        <v>18</v>
      </c>
      <c r="CD182">
        <v>64</v>
      </c>
      <c r="CE182">
        <v>3</v>
      </c>
      <c r="CF182">
        <v>38</v>
      </c>
      <c r="CG182">
        <v>2</v>
      </c>
      <c r="CH182">
        <v>3</v>
      </c>
      <c r="CI182">
        <v>10</v>
      </c>
      <c r="CJ182">
        <v>0</v>
      </c>
      <c r="CK182">
        <v>52</v>
      </c>
      <c r="CL182">
        <v>28</v>
      </c>
      <c r="CM182">
        <v>13</v>
      </c>
      <c r="CN182">
        <v>2</v>
      </c>
      <c r="CO182">
        <v>1</v>
      </c>
      <c r="CP182">
        <v>0</v>
      </c>
      <c r="CQ182">
        <v>0</v>
      </c>
      <c r="CR182">
        <v>8</v>
      </c>
      <c r="CS182">
        <v>0</v>
      </c>
      <c r="CT182">
        <v>13</v>
      </c>
      <c r="CU182">
        <v>5</v>
      </c>
      <c r="CV182">
        <v>21</v>
      </c>
      <c r="CW182">
        <v>0</v>
      </c>
      <c r="CX182">
        <v>160</v>
      </c>
      <c r="CY182">
        <v>2</v>
      </c>
      <c r="CZ182">
        <v>0</v>
      </c>
      <c r="DA182">
        <v>4</v>
      </c>
      <c r="DB182">
        <v>17</v>
      </c>
      <c r="DC182">
        <v>0</v>
      </c>
      <c r="DD182">
        <v>6</v>
      </c>
      <c r="DE182">
        <v>0</v>
      </c>
      <c r="DF182">
        <v>77</v>
      </c>
      <c r="DG182">
        <v>964</v>
      </c>
      <c r="DH182" s="31">
        <v>9356</v>
      </c>
      <c r="DI182" s="31">
        <v>12996</v>
      </c>
      <c r="DJ182" s="31">
        <v>6656</v>
      </c>
      <c r="DK182" s="31">
        <v>5763</v>
      </c>
      <c r="DL182" s="31">
        <v>10135</v>
      </c>
      <c r="DM182" s="31">
        <v>1157</v>
      </c>
      <c r="DN182" s="31">
        <v>81596</v>
      </c>
      <c r="DO182" s="31">
        <v>21509</v>
      </c>
      <c r="DP182" s="31">
        <v>5930</v>
      </c>
      <c r="DQ182" s="31">
        <v>11795</v>
      </c>
      <c r="DR182" s="31">
        <v>1775</v>
      </c>
      <c r="DS182" s="31">
        <v>9229</v>
      </c>
      <c r="DT182" s="31">
        <v>9213</v>
      </c>
      <c r="DU182" s="31">
        <v>3026</v>
      </c>
      <c r="DV182" s="31">
        <v>91576</v>
      </c>
      <c r="DW182" s="31">
        <v>92506</v>
      </c>
      <c r="DX182" s="31">
        <v>1244</v>
      </c>
      <c r="DY182" s="31">
        <v>13667</v>
      </c>
      <c r="DZ182" s="31">
        <v>3048</v>
      </c>
      <c r="EA182" s="31">
        <v>16390</v>
      </c>
      <c r="EB182" s="31">
        <v>11317</v>
      </c>
      <c r="EC182" s="31">
        <v>29014</v>
      </c>
      <c r="ED182" s="31">
        <v>64722</v>
      </c>
      <c r="EE182" s="31">
        <v>2392</v>
      </c>
      <c r="EF182" s="31">
        <v>19482</v>
      </c>
      <c r="EG182" s="31">
        <v>7664</v>
      </c>
      <c r="EH182" s="31">
        <v>1700</v>
      </c>
      <c r="EI182" s="31">
        <v>1887</v>
      </c>
      <c r="EJ182" s="31">
        <v>4121</v>
      </c>
      <c r="EK182" s="31">
        <v>111016</v>
      </c>
      <c r="EL182" s="31">
        <v>15590</v>
      </c>
      <c r="EM182" s="31">
        <v>4116</v>
      </c>
      <c r="EN182" s="31">
        <v>6153</v>
      </c>
      <c r="EO182" s="31">
        <v>1753</v>
      </c>
      <c r="EP182" s="31">
        <v>7075</v>
      </c>
      <c r="EQ182" s="31">
        <v>1140</v>
      </c>
      <c r="ER182" s="31">
        <v>40563</v>
      </c>
      <c r="ES182" s="31">
        <v>10779</v>
      </c>
      <c r="ET182" s="31">
        <v>10850</v>
      </c>
      <c r="EU182" s="31">
        <v>9355</v>
      </c>
      <c r="EV182" s="31">
        <v>11366</v>
      </c>
      <c r="EW182" s="31">
        <v>3549</v>
      </c>
      <c r="EX182" s="31">
        <v>34451</v>
      </c>
      <c r="EY182" s="31">
        <v>9187</v>
      </c>
      <c r="EZ182" s="31">
        <v>3582</v>
      </c>
      <c r="FA182" s="31">
        <v>6056</v>
      </c>
      <c r="FB182" s="31">
        <v>5216</v>
      </c>
      <c r="FC182" s="31">
        <v>722</v>
      </c>
      <c r="FD182" s="31">
        <v>7497</v>
      </c>
      <c r="FE182" s="31">
        <v>1034</v>
      </c>
      <c r="FF182" s="31">
        <v>151606</v>
      </c>
      <c r="FG182" s="31">
        <v>1003522</v>
      </c>
    </row>
    <row r="183" spans="1:163" x14ac:dyDescent="0.75">
      <c r="A183">
        <v>2013</v>
      </c>
      <c r="B183">
        <v>1</v>
      </c>
      <c r="C183">
        <v>3</v>
      </c>
      <c r="D183" s="22">
        <v>3</v>
      </c>
      <c r="E183" s="22">
        <v>16</v>
      </c>
      <c r="F183" s="11">
        <v>41293</v>
      </c>
      <c r="G183" s="11">
        <v>41287</v>
      </c>
      <c r="H183" s="33">
        <f t="shared" si="56"/>
        <v>4.2753313381787086E-4</v>
      </c>
      <c r="I183" s="33">
        <f t="shared" si="57"/>
        <v>5.3862726992920894E-4</v>
      </c>
      <c r="J183" s="33">
        <f t="shared" si="58"/>
        <v>3.0048076923076925E-4</v>
      </c>
      <c r="K183" s="33">
        <f t="shared" si="59"/>
        <v>3.4704147145583897E-4</v>
      </c>
      <c r="L183" s="33">
        <f t="shared" si="60"/>
        <v>1.9733596447952639E-4</v>
      </c>
      <c r="M183" s="33">
        <f t="shared" si="61"/>
        <v>0</v>
      </c>
      <c r="N183" s="33">
        <f t="shared" si="62"/>
        <v>3.0638756801804008E-4</v>
      </c>
      <c r="O183" s="33">
        <f t="shared" si="63"/>
        <v>2.4175926356408946E-3</v>
      </c>
      <c r="P183" s="33">
        <f t="shared" si="64"/>
        <v>0</v>
      </c>
      <c r="Q183" s="33">
        <f t="shared" si="65"/>
        <v>1.6108520559559136E-3</v>
      </c>
      <c r="R183" s="33">
        <f t="shared" si="66"/>
        <v>4.507042253521127E-3</v>
      </c>
      <c r="S183" s="33">
        <f t="shared" si="67"/>
        <v>1.3002492144327663E-3</v>
      </c>
      <c r="T183" s="33">
        <f t="shared" si="68"/>
        <v>3.4733528709432323E-3</v>
      </c>
      <c r="U183" s="33">
        <f t="shared" si="69"/>
        <v>3.3046926635822867E-4</v>
      </c>
      <c r="V183" s="33">
        <f t="shared" si="70"/>
        <v>8.5175155062461782E-4</v>
      </c>
      <c r="W183" s="33">
        <f t="shared" si="71"/>
        <v>1.0161503037640802E-3</v>
      </c>
      <c r="X183" s="33">
        <f t="shared" si="72"/>
        <v>0</v>
      </c>
      <c r="Y183" s="33">
        <f t="shared" si="73"/>
        <v>3.6584473549425625E-4</v>
      </c>
      <c r="Z183" s="33">
        <f t="shared" si="74"/>
        <v>1.6404199475065617E-3</v>
      </c>
      <c r="AA183" s="33">
        <f t="shared" si="75"/>
        <v>9.7620500305064064E-4</v>
      </c>
      <c r="AB183" s="33">
        <f t="shared" si="76"/>
        <v>4.418132013784572E-4</v>
      </c>
      <c r="AC183" s="33">
        <f t="shared" si="77"/>
        <v>4.1359343765078928E-4</v>
      </c>
      <c r="AD183" s="33">
        <f t="shared" si="78"/>
        <v>9.4249250641203922E-4</v>
      </c>
      <c r="AE183" s="33">
        <f t="shared" si="79"/>
        <v>1.254180602006689E-3</v>
      </c>
      <c r="AF183" s="33">
        <f t="shared" si="80"/>
        <v>2.2584950210450673E-3</v>
      </c>
      <c r="AG183" s="33">
        <f t="shared" si="81"/>
        <v>5.2192066805845506E-4</v>
      </c>
      <c r="AH183" s="33">
        <f t="shared" si="82"/>
        <v>5.8823529411764701E-4</v>
      </c>
      <c r="AI183" s="33">
        <f t="shared" si="83"/>
        <v>1.589825119236884E-3</v>
      </c>
      <c r="AJ183" s="33">
        <f t="shared" si="84"/>
        <v>2.4265954865323951E-4</v>
      </c>
      <c r="AK183" s="33">
        <f t="shared" si="85"/>
        <v>5.2244721481588242E-4</v>
      </c>
      <c r="AL183" s="33">
        <f t="shared" si="86"/>
        <v>1.1545862732520846E-3</v>
      </c>
      <c r="AM183" s="33">
        <f t="shared" si="87"/>
        <v>0</v>
      </c>
      <c r="AN183" s="33">
        <f t="shared" si="88"/>
        <v>1.6252234682268812E-4</v>
      </c>
      <c r="AO183" s="33">
        <f t="shared" si="89"/>
        <v>0</v>
      </c>
      <c r="AP183" s="33">
        <f t="shared" si="90"/>
        <v>2.8268551236749118E-4</v>
      </c>
      <c r="AQ183" s="33">
        <f t="shared" si="91"/>
        <v>0</v>
      </c>
      <c r="AR183" s="33">
        <f t="shared" si="92"/>
        <v>2.7118309789709834E-4</v>
      </c>
      <c r="AS183" s="33">
        <f t="shared" si="93"/>
        <v>1.8554596901382316E-4</v>
      </c>
      <c r="AT183" s="33">
        <f t="shared" si="94"/>
        <v>3.6866359447004608E-4</v>
      </c>
      <c r="AU183" s="33">
        <f t="shared" si="95"/>
        <v>1.1758417958311063E-3</v>
      </c>
      <c r="AV183" s="33">
        <f t="shared" si="96"/>
        <v>0</v>
      </c>
      <c r="AW183" s="33">
        <f t="shared" si="97"/>
        <v>1.6906170752324597E-3</v>
      </c>
      <c r="AX183" s="33">
        <f t="shared" si="98"/>
        <v>0</v>
      </c>
      <c r="AY183" s="33">
        <f t="shared" si="99"/>
        <v>0</v>
      </c>
      <c r="AZ183" s="33">
        <f t="shared" si="100"/>
        <v>1.3958682300390843E-3</v>
      </c>
      <c r="BA183" s="33">
        <f t="shared" si="101"/>
        <v>1.6512549537648613E-4</v>
      </c>
      <c r="BB183" s="33">
        <f t="shared" si="102"/>
        <v>6.7101226993865034E-3</v>
      </c>
      <c r="BC183" s="33">
        <f t="shared" si="103"/>
        <v>0</v>
      </c>
      <c r="BD183" s="33">
        <f t="shared" si="104"/>
        <v>5.3354675203414696E-4</v>
      </c>
      <c r="BE183" s="33">
        <f t="shared" si="105"/>
        <v>0</v>
      </c>
      <c r="BF183" s="33">
        <f t="shared" si="106"/>
        <v>4.5512710578736991E-4</v>
      </c>
      <c r="BG183" s="33">
        <f t="shared" si="107"/>
        <v>7.2245551168783543E-4</v>
      </c>
      <c r="BH183">
        <v>4</v>
      </c>
      <c r="BI183">
        <v>7</v>
      </c>
      <c r="BJ183">
        <v>2</v>
      </c>
      <c r="BK183">
        <v>2</v>
      </c>
      <c r="BL183">
        <v>2</v>
      </c>
      <c r="BM183">
        <v>0</v>
      </c>
      <c r="BN183">
        <v>25</v>
      </c>
      <c r="BO183">
        <v>52</v>
      </c>
      <c r="BP183">
        <v>0</v>
      </c>
      <c r="BQ183">
        <v>19</v>
      </c>
      <c r="BR183">
        <v>8</v>
      </c>
      <c r="BS183">
        <v>12</v>
      </c>
      <c r="BT183">
        <v>32</v>
      </c>
      <c r="BU183">
        <v>1</v>
      </c>
      <c r="BV183">
        <v>78</v>
      </c>
      <c r="BW183">
        <v>94</v>
      </c>
      <c r="BX183">
        <v>0</v>
      </c>
      <c r="BY183">
        <v>5</v>
      </c>
      <c r="BZ183">
        <v>5</v>
      </c>
      <c r="CA183">
        <v>16</v>
      </c>
      <c r="CB183">
        <v>5</v>
      </c>
      <c r="CC183">
        <v>12</v>
      </c>
      <c r="CD183">
        <v>61</v>
      </c>
      <c r="CE183">
        <v>3</v>
      </c>
      <c r="CF183">
        <v>44</v>
      </c>
      <c r="CG183">
        <v>4</v>
      </c>
      <c r="CH183">
        <v>1</v>
      </c>
      <c r="CI183">
        <v>3</v>
      </c>
      <c r="CJ183">
        <v>1</v>
      </c>
      <c r="CK183">
        <v>58</v>
      </c>
      <c r="CL183">
        <v>18</v>
      </c>
      <c r="CM183">
        <v>0</v>
      </c>
      <c r="CN183">
        <v>1</v>
      </c>
      <c r="CO183">
        <v>0</v>
      </c>
      <c r="CP183">
        <v>2</v>
      </c>
      <c r="CQ183">
        <v>0</v>
      </c>
      <c r="CR183">
        <v>11</v>
      </c>
      <c r="CS183">
        <v>2</v>
      </c>
      <c r="CT183">
        <v>4</v>
      </c>
      <c r="CU183">
        <v>11</v>
      </c>
      <c r="CV183">
        <v>0</v>
      </c>
      <c r="CW183">
        <v>6</v>
      </c>
      <c r="CX183">
        <v>0</v>
      </c>
      <c r="CY183">
        <v>0</v>
      </c>
      <c r="CZ183">
        <v>5</v>
      </c>
      <c r="DA183">
        <v>1</v>
      </c>
      <c r="DB183">
        <v>35</v>
      </c>
      <c r="DC183">
        <v>0</v>
      </c>
      <c r="DD183">
        <v>4</v>
      </c>
      <c r="DE183">
        <v>0</v>
      </c>
      <c r="DF183">
        <v>69</v>
      </c>
      <c r="DG183">
        <v>725</v>
      </c>
      <c r="DH183" s="31">
        <v>9356</v>
      </c>
      <c r="DI183" s="31">
        <v>12996</v>
      </c>
      <c r="DJ183" s="31">
        <v>6656</v>
      </c>
      <c r="DK183" s="31">
        <v>5763</v>
      </c>
      <c r="DL183" s="31">
        <v>10135</v>
      </c>
      <c r="DM183" s="31">
        <v>1157</v>
      </c>
      <c r="DN183" s="31">
        <v>81596</v>
      </c>
      <c r="DO183" s="31">
        <v>21509</v>
      </c>
      <c r="DP183" s="31">
        <v>5930</v>
      </c>
      <c r="DQ183" s="31">
        <v>11795</v>
      </c>
      <c r="DR183" s="31">
        <v>1775</v>
      </c>
      <c r="DS183" s="31">
        <v>9229</v>
      </c>
      <c r="DT183" s="31">
        <v>9213</v>
      </c>
      <c r="DU183" s="31">
        <v>3026</v>
      </c>
      <c r="DV183" s="31">
        <v>91576</v>
      </c>
      <c r="DW183" s="31">
        <v>92506</v>
      </c>
      <c r="DX183" s="31">
        <v>1244</v>
      </c>
      <c r="DY183" s="31">
        <v>13667</v>
      </c>
      <c r="DZ183" s="31">
        <v>3048</v>
      </c>
      <c r="EA183" s="31">
        <v>16390</v>
      </c>
      <c r="EB183" s="31">
        <v>11317</v>
      </c>
      <c r="EC183" s="31">
        <v>29014</v>
      </c>
      <c r="ED183" s="31">
        <v>64722</v>
      </c>
      <c r="EE183" s="31">
        <v>2392</v>
      </c>
      <c r="EF183" s="31">
        <v>19482</v>
      </c>
      <c r="EG183" s="31">
        <v>7664</v>
      </c>
      <c r="EH183" s="31">
        <v>1700</v>
      </c>
      <c r="EI183" s="31">
        <v>1887</v>
      </c>
      <c r="EJ183" s="31">
        <v>4121</v>
      </c>
      <c r="EK183" s="31">
        <v>111016</v>
      </c>
      <c r="EL183" s="31">
        <v>15590</v>
      </c>
      <c r="EM183" s="31">
        <v>4116</v>
      </c>
      <c r="EN183" s="31">
        <v>6153</v>
      </c>
      <c r="EO183" s="31">
        <v>1753</v>
      </c>
      <c r="EP183" s="31">
        <v>7075</v>
      </c>
      <c r="EQ183" s="31">
        <v>1140</v>
      </c>
      <c r="ER183" s="31">
        <v>40563</v>
      </c>
      <c r="ES183" s="31">
        <v>10779</v>
      </c>
      <c r="ET183" s="31">
        <v>10850</v>
      </c>
      <c r="EU183" s="31">
        <v>9355</v>
      </c>
      <c r="EV183" s="31">
        <v>11366</v>
      </c>
      <c r="EW183" s="31">
        <v>3549</v>
      </c>
      <c r="EX183" s="31">
        <v>34451</v>
      </c>
      <c r="EY183" s="31">
        <v>9187</v>
      </c>
      <c r="EZ183" s="31">
        <v>3582</v>
      </c>
      <c r="FA183" s="31">
        <v>6056</v>
      </c>
      <c r="FB183" s="31">
        <v>5216</v>
      </c>
      <c r="FC183" s="31">
        <v>722</v>
      </c>
      <c r="FD183" s="31">
        <v>7497</v>
      </c>
      <c r="FE183" s="31">
        <v>1034</v>
      </c>
      <c r="FF183" s="31">
        <v>151606</v>
      </c>
      <c r="FG183" s="31">
        <v>1003522</v>
      </c>
    </row>
    <row r="184" spans="1:163" x14ac:dyDescent="0.75">
      <c r="A184">
        <v>2013</v>
      </c>
      <c r="B184">
        <v>1</v>
      </c>
      <c r="C184">
        <v>4</v>
      </c>
      <c r="D184" s="22">
        <v>3</v>
      </c>
      <c r="E184" s="22">
        <v>17</v>
      </c>
      <c r="F184" s="11">
        <v>41300</v>
      </c>
      <c r="G184" s="11">
        <v>41294</v>
      </c>
      <c r="H184" s="33">
        <f t="shared" si="56"/>
        <v>3.2064985036340317E-4</v>
      </c>
      <c r="I184" s="33">
        <f t="shared" si="57"/>
        <v>1.538935056940597E-4</v>
      </c>
      <c r="J184" s="33">
        <f t="shared" si="58"/>
        <v>3.0048076923076925E-4</v>
      </c>
      <c r="K184" s="33">
        <f t="shared" si="59"/>
        <v>8.6760367863959742E-4</v>
      </c>
      <c r="L184" s="33">
        <f t="shared" si="60"/>
        <v>6.9067587567834242E-4</v>
      </c>
      <c r="M184" s="33">
        <f t="shared" si="61"/>
        <v>0</v>
      </c>
      <c r="N184" s="33">
        <f t="shared" si="62"/>
        <v>3.3089857345948328E-4</v>
      </c>
      <c r="O184" s="33">
        <f t="shared" si="63"/>
        <v>2.6965456320609976E-3</v>
      </c>
      <c r="P184" s="33">
        <f t="shared" si="64"/>
        <v>0</v>
      </c>
      <c r="Q184" s="33">
        <f t="shared" si="65"/>
        <v>7.6303518440016952E-4</v>
      </c>
      <c r="R184" s="33">
        <f t="shared" si="66"/>
        <v>5.6338028169014088E-4</v>
      </c>
      <c r="S184" s="33">
        <f t="shared" si="67"/>
        <v>1.3002492144327663E-3</v>
      </c>
      <c r="T184" s="33">
        <f t="shared" si="68"/>
        <v>3.5818951481602084E-3</v>
      </c>
      <c r="U184" s="33">
        <f t="shared" si="69"/>
        <v>0</v>
      </c>
      <c r="V184" s="33">
        <f t="shared" si="70"/>
        <v>1.1902681925395301E-3</v>
      </c>
      <c r="W184" s="33">
        <f t="shared" si="71"/>
        <v>1.275592934512356E-3</v>
      </c>
      <c r="X184" s="33">
        <f t="shared" si="72"/>
        <v>0</v>
      </c>
      <c r="Y184" s="33">
        <f t="shared" si="73"/>
        <v>3.6584473549425625E-4</v>
      </c>
      <c r="Z184" s="33">
        <f t="shared" si="74"/>
        <v>5.5774278215223096E-3</v>
      </c>
      <c r="AA184" s="33">
        <f t="shared" si="75"/>
        <v>7.3215375228798043E-4</v>
      </c>
      <c r="AB184" s="33">
        <f t="shared" si="76"/>
        <v>7.0690112220553152E-4</v>
      </c>
      <c r="AC184" s="33">
        <f t="shared" si="77"/>
        <v>0</v>
      </c>
      <c r="AD184" s="33">
        <f t="shared" si="78"/>
        <v>1.3442106238991378E-3</v>
      </c>
      <c r="AE184" s="33">
        <f t="shared" si="79"/>
        <v>1.6722408026755853E-3</v>
      </c>
      <c r="AF184" s="33">
        <f t="shared" si="80"/>
        <v>2.0018478595626734E-3</v>
      </c>
      <c r="AG184" s="33">
        <f t="shared" si="81"/>
        <v>3.9144050104384135E-4</v>
      </c>
      <c r="AH184" s="33">
        <f t="shared" si="82"/>
        <v>0</v>
      </c>
      <c r="AI184" s="33">
        <f t="shared" si="83"/>
        <v>5.2994170641229468E-4</v>
      </c>
      <c r="AJ184" s="33">
        <f t="shared" si="84"/>
        <v>2.4265954865323951E-4</v>
      </c>
      <c r="AK184" s="33">
        <f t="shared" si="85"/>
        <v>4.5038553001369171E-4</v>
      </c>
      <c r="AL184" s="33">
        <f t="shared" si="86"/>
        <v>6.4143681847338033E-4</v>
      </c>
      <c r="AM184" s="33">
        <f t="shared" si="87"/>
        <v>1.7006802721088435E-3</v>
      </c>
      <c r="AN184" s="33">
        <f t="shared" si="88"/>
        <v>9.7513408093612868E-4</v>
      </c>
      <c r="AO184" s="33">
        <f t="shared" si="89"/>
        <v>5.1340559041642897E-3</v>
      </c>
      <c r="AP184" s="33">
        <f t="shared" si="90"/>
        <v>4.2402826855123676E-4</v>
      </c>
      <c r="AQ184" s="33">
        <f t="shared" si="91"/>
        <v>0</v>
      </c>
      <c r="AR184" s="33">
        <f t="shared" si="92"/>
        <v>5.4236619579419668E-4</v>
      </c>
      <c r="AS184" s="33">
        <f t="shared" si="93"/>
        <v>3.7109193802764632E-4</v>
      </c>
      <c r="AT184" s="33">
        <f t="shared" si="94"/>
        <v>2.7649769585253456E-4</v>
      </c>
      <c r="AU184" s="33">
        <f t="shared" si="95"/>
        <v>5.3447354355959376E-4</v>
      </c>
      <c r="AV184" s="33">
        <f t="shared" si="96"/>
        <v>9.6779869787084289E-4</v>
      </c>
      <c r="AW184" s="33">
        <f t="shared" si="97"/>
        <v>8.4530853761622987E-4</v>
      </c>
      <c r="AX184" s="33">
        <f t="shared" si="98"/>
        <v>1.6254970828132711E-3</v>
      </c>
      <c r="AY184" s="33">
        <f t="shared" si="99"/>
        <v>3.2654838358550127E-4</v>
      </c>
      <c r="AZ184" s="33">
        <f t="shared" si="100"/>
        <v>2.7917364600781687E-4</v>
      </c>
      <c r="BA184" s="33">
        <f t="shared" si="101"/>
        <v>8.2562747688243068E-4</v>
      </c>
      <c r="BB184" s="33">
        <f t="shared" si="102"/>
        <v>3.834355828220859E-4</v>
      </c>
      <c r="BC184" s="33">
        <f t="shared" si="103"/>
        <v>0</v>
      </c>
      <c r="BD184" s="33">
        <f t="shared" si="104"/>
        <v>5.3354675203414696E-4</v>
      </c>
      <c r="BE184" s="33">
        <f t="shared" si="105"/>
        <v>0</v>
      </c>
      <c r="BF184" s="33">
        <f t="shared" si="106"/>
        <v>1.9788135034233474E-4</v>
      </c>
      <c r="BG184" s="33">
        <f t="shared" si="107"/>
        <v>7.942028176761446E-4</v>
      </c>
      <c r="BH184">
        <v>3</v>
      </c>
      <c r="BI184">
        <v>2</v>
      </c>
      <c r="BJ184">
        <v>2</v>
      </c>
      <c r="BK184">
        <v>5</v>
      </c>
      <c r="BL184">
        <v>7</v>
      </c>
      <c r="BM184">
        <v>0</v>
      </c>
      <c r="BN184">
        <v>27</v>
      </c>
      <c r="BO184">
        <v>58</v>
      </c>
      <c r="BP184">
        <v>0</v>
      </c>
      <c r="BQ184">
        <v>9</v>
      </c>
      <c r="BR184">
        <v>1</v>
      </c>
      <c r="BS184">
        <v>12</v>
      </c>
      <c r="BT184">
        <v>33</v>
      </c>
      <c r="BU184">
        <v>0</v>
      </c>
      <c r="BV184">
        <v>109</v>
      </c>
      <c r="BW184">
        <v>118</v>
      </c>
      <c r="BX184">
        <v>0</v>
      </c>
      <c r="BY184">
        <v>5</v>
      </c>
      <c r="BZ184">
        <v>17</v>
      </c>
      <c r="CA184">
        <v>12</v>
      </c>
      <c r="CB184">
        <v>8</v>
      </c>
      <c r="CC184">
        <v>0</v>
      </c>
      <c r="CD184">
        <v>87</v>
      </c>
      <c r="CE184">
        <v>4</v>
      </c>
      <c r="CF184">
        <v>39</v>
      </c>
      <c r="CG184">
        <v>3</v>
      </c>
      <c r="CH184">
        <v>0</v>
      </c>
      <c r="CI184">
        <v>1</v>
      </c>
      <c r="CJ184">
        <v>1</v>
      </c>
      <c r="CK184">
        <v>50</v>
      </c>
      <c r="CL184">
        <v>10</v>
      </c>
      <c r="CM184">
        <v>7</v>
      </c>
      <c r="CN184">
        <v>6</v>
      </c>
      <c r="CO184">
        <v>9</v>
      </c>
      <c r="CP184">
        <v>3</v>
      </c>
      <c r="CQ184">
        <v>0</v>
      </c>
      <c r="CR184">
        <v>22</v>
      </c>
      <c r="CS184">
        <v>4</v>
      </c>
      <c r="CT184">
        <v>3</v>
      </c>
      <c r="CU184">
        <v>5</v>
      </c>
      <c r="CV184">
        <v>11</v>
      </c>
      <c r="CW184">
        <v>3</v>
      </c>
      <c r="CX184">
        <v>56</v>
      </c>
      <c r="CY184">
        <v>3</v>
      </c>
      <c r="CZ184">
        <v>1</v>
      </c>
      <c r="DA184">
        <v>5</v>
      </c>
      <c r="DB184">
        <v>2</v>
      </c>
      <c r="DC184">
        <v>0</v>
      </c>
      <c r="DD184">
        <v>4</v>
      </c>
      <c r="DE184">
        <v>0</v>
      </c>
      <c r="DF184">
        <v>30</v>
      </c>
      <c r="DG184">
        <v>797</v>
      </c>
      <c r="DH184" s="31">
        <v>9356</v>
      </c>
      <c r="DI184" s="31">
        <v>12996</v>
      </c>
      <c r="DJ184" s="31">
        <v>6656</v>
      </c>
      <c r="DK184" s="31">
        <v>5763</v>
      </c>
      <c r="DL184" s="31">
        <v>10135</v>
      </c>
      <c r="DM184" s="31">
        <v>1157</v>
      </c>
      <c r="DN184" s="31">
        <v>81596</v>
      </c>
      <c r="DO184" s="31">
        <v>21509</v>
      </c>
      <c r="DP184" s="31">
        <v>5930</v>
      </c>
      <c r="DQ184" s="31">
        <v>11795</v>
      </c>
      <c r="DR184" s="31">
        <v>1775</v>
      </c>
      <c r="DS184" s="31">
        <v>9229</v>
      </c>
      <c r="DT184" s="31">
        <v>9213</v>
      </c>
      <c r="DU184" s="31">
        <v>3026</v>
      </c>
      <c r="DV184" s="31">
        <v>91576</v>
      </c>
      <c r="DW184" s="31">
        <v>92506</v>
      </c>
      <c r="DX184" s="31">
        <v>1244</v>
      </c>
      <c r="DY184" s="31">
        <v>13667</v>
      </c>
      <c r="DZ184" s="31">
        <v>3048</v>
      </c>
      <c r="EA184" s="31">
        <v>16390</v>
      </c>
      <c r="EB184" s="31">
        <v>11317</v>
      </c>
      <c r="EC184" s="31">
        <v>29014</v>
      </c>
      <c r="ED184" s="31">
        <v>64722</v>
      </c>
      <c r="EE184" s="31">
        <v>2392</v>
      </c>
      <c r="EF184" s="31">
        <v>19482</v>
      </c>
      <c r="EG184" s="31">
        <v>7664</v>
      </c>
      <c r="EH184" s="31">
        <v>1700</v>
      </c>
      <c r="EI184" s="31">
        <v>1887</v>
      </c>
      <c r="EJ184" s="31">
        <v>4121</v>
      </c>
      <c r="EK184" s="31">
        <v>111016</v>
      </c>
      <c r="EL184" s="31">
        <v>15590</v>
      </c>
      <c r="EM184" s="31">
        <v>4116</v>
      </c>
      <c r="EN184" s="31">
        <v>6153</v>
      </c>
      <c r="EO184" s="31">
        <v>1753</v>
      </c>
      <c r="EP184" s="31">
        <v>7075</v>
      </c>
      <c r="EQ184" s="31">
        <v>1140</v>
      </c>
      <c r="ER184" s="31">
        <v>40563</v>
      </c>
      <c r="ES184" s="31">
        <v>10779</v>
      </c>
      <c r="ET184" s="31">
        <v>10850</v>
      </c>
      <c r="EU184" s="31">
        <v>9355</v>
      </c>
      <c r="EV184" s="31">
        <v>11366</v>
      </c>
      <c r="EW184" s="31">
        <v>3549</v>
      </c>
      <c r="EX184" s="31">
        <v>34451</v>
      </c>
      <c r="EY184" s="31">
        <v>9187</v>
      </c>
      <c r="EZ184" s="31">
        <v>3582</v>
      </c>
      <c r="FA184" s="31">
        <v>6056</v>
      </c>
      <c r="FB184" s="31">
        <v>5216</v>
      </c>
      <c r="FC184" s="31">
        <v>722</v>
      </c>
      <c r="FD184" s="31">
        <v>7497</v>
      </c>
      <c r="FE184" s="31">
        <v>1034</v>
      </c>
      <c r="FF184" s="31">
        <v>151606</v>
      </c>
      <c r="FG184" s="31">
        <v>1003522</v>
      </c>
    </row>
    <row r="185" spans="1:163" x14ac:dyDescent="0.75">
      <c r="A185">
        <v>2013</v>
      </c>
      <c r="B185">
        <v>1</v>
      </c>
      <c r="C185">
        <v>5</v>
      </c>
      <c r="D185" s="22">
        <v>3</v>
      </c>
      <c r="E185" s="22">
        <v>18</v>
      </c>
      <c r="F185" s="11">
        <v>41307</v>
      </c>
      <c r="G185" s="11">
        <v>41301</v>
      </c>
      <c r="H185" s="33">
        <f t="shared" si="56"/>
        <v>7.4818298418127403E-4</v>
      </c>
      <c r="I185" s="33">
        <f t="shared" si="57"/>
        <v>0</v>
      </c>
      <c r="J185" s="33">
        <f t="shared" si="58"/>
        <v>1.0516826923076923E-3</v>
      </c>
      <c r="K185" s="33">
        <f t="shared" si="59"/>
        <v>0</v>
      </c>
      <c r="L185" s="33">
        <f t="shared" si="60"/>
        <v>3.9467192895905278E-4</v>
      </c>
      <c r="M185" s="33">
        <f t="shared" si="61"/>
        <v>0</v>
      </c>
      <c r="N185" s="33">
        <f t="shared" si="62"/>
        <v>1.0049512230991715E-3</v>
      </c>
      <c r="O185" s="33">
        <f t="shared" si="63"/>
        <v>2.2316239713608258E-3</v>
      </c>
      <c r="P185" s="33">
        <f t="shared" si="64"/>
        <v>5.05902192242833E-4</v>
      </c>
      <c r="Q185" s="33">
        <f t="shared" si="65"/>
        <v>5.0869012293344642E-4</v>
      </c>
      <c r="R185" s="33">
        <f t="shared" si="66"/>
        <v>0</v>
      </c>
      <c r="S185" s="33">
        <f t="shared" si="67"/>
        <v>1.3002492144327663E-3</v>
      </c>
      <c r="T185" s="33">
        <f t="shared" si="68"/>
        <v>3.1477260392923042E-3</v>
      </c>
      <c r="U185" s="33">
        <f t="shared" si="69"/>
        <v>0</v>
      </c>
      <c r="V185" s="33">
        <f t="shared" si="70"/>
        <v>1.2557875425875775E-3</v>
      </c>
      <c r="W185" s="33">
        <f t="shared" si="71"/>
        <v>1.6107063325622121E-3</v>
      </c>
      <c r="X185" s="33">
        <f t="shared" si="72"/>
        <v>0</v>
      </c>
      <c r="Y185" s="33">
        <f t="shared" si="73"/>
        <v>1.0243652593839175E-3</v>
      </c>
      <c r="Z185" s="33">
        <f t="shared" si="74"/>
        <v>1.3123359580052493E-3</v>
      </c>
      <c r="AA185" s="33">
        <f t="shared" si="75"/>
        <v>2.3794996949359367E-3</v>
      </c>
      <c r="AB185" s="33">
        <f t="shared" si="76"/>
        <v>8.8362640275691439E-5</v>
      </c>
      <c r="AC185" s="33">
        <f t="shared" si="77"/>
        <v>1.964568828841249E-3</v>
      </c>
      <c r="AD185" s="33">
        <f t="shared" si="78"/>
        <v>2.3485059176168847E-3</v>
      </c>
      <c r="AE185" s="33">
        <f t="shared" si="79"/>
        <v>1.6722408026755853E-3</v>
      </c>
      <c r="AF185" s="33">
        <f t="shared" si="80"/>
        <v>0</v>
      </c>
      <c r="AG185" s="33">
        <f t="shared" si="81"/>
        <v>7.828810020876827E-4</v>
      </c>
      <c r="AH185" s="33">
        <f t="shared" si="82"/>
        <v>0</v>
      </c>
      <c r="AI185" s="33">
        <f t="shared" si="83"/>
        <v>0</v>
      </c>
      <c r="AJ185" s="33">
        <f t="shared" si="84"/>
        <v>2.4265954865323951E-4</v>
      </c>
      <c r="AK185" s="33">
        <f t="shared" si="85"/>
        <v>4.3237010881314405E-4</v>
      </c>
      <c r="AL185" s="33">
        <f t="shared" si="86"/>
        <v>3.2071840923669016E-4</v>
      </c>
      <c r="AM185" s="33">
        <f t="shared" si="87"/>
        <v>2.4295432458697765E-3</v>
      </c>
      <c r="AN185" s="33">
        <f t="shared" si="88"/>
        <v>1.4627011214041932E-3</v>
      </c>
      <c r="AO185" s="33">
        <f t="shared" si="89"/>
        <v>5.1340559041642897E-3</v>
      </c>
      <c r="AP185" s="33">
        <f t="shared" si="90"/>
        <v>3.2508833922261482E-3</v>
      </c>
      <c r="AQ185" s="33">
        <f t="shared" si="91"/>
        <v>0</v>
      </c>
      <c r="AR185" s="33">
        <f t="shared" si="92"/>
        <v>1.5777925695831176E-3</v>
      </c>
      <c r="AS185" s="33">
        <f t="shared" si="93"/>
        <v>0</v>
      </c>
      <c r="AT185" s="33">
        <f t="shared" si="94"/>
        <v>9.2165898617511521E-5</v>
      </c>
      <c r="AU185" s="33">
        <f t="shared" si="95"/>
        <v>5.3447354355959376E-4</v>
      </c>
      <c r="AV185" s="33">
        <f t="shared" si="96"/>
        <v>3.5192679922576106E-4</v>
      </c>
      <c r="AW185" s="33">
        <f t="shared" si="97"/>
        <v>0</v>
      </c>
      <c r="AX185" s="33">
        <f t="shared" si="98"/>
        <v>2.5543525587065686E-3</v>
      </c>
      <c r="AY185" s="33">
        <f t="shared" si="99"/>
        <v>1.0884946119516709E-4</v>
      </c>
      <c r="AZ185" s="33">
        <f t="shared" si="100"/>
        <v>2.2333891680625349E-3</v>
      </c>
      <c r="BA185" s="33">
        <f t="shared" si="101"/>
        <v>1.6512549537648613E-4</v>
      </c>
      <c r="BB185" s="33">
        <f t="shared" si="102"/>
        <v>0</v>
      </c>
      <c r="BC185" s="33">
        <f t="shared" si="103"/>
        <v>0</v>
      </c>
      <c r="BD185" s="33">
        <f t="shared" si="104"/>
        <v>4.0016006402561027E-4</v>
      </c>
      <c r="BE185" s="33">
        <f t="shared" si="105"/>
        <v>3.8684719535783366E-3</v>
      </c>
      <c r="BF185" s="33">
        <f t="shared" si="106"/>
        <v>8.5748585148345054E-5</v>
      </c>
      <c r="BG185" s="33">
        <f t="shared" si="107"/>
        <v>1.0323640139428931E-3</v>
      </c>
      <c r="BH185">
        <v>7</v>
      </c>
      <c r="BI185">
        <v>0</v>
      </c>
      <c r="BJ185">
        <v>7</v>
      </c>
      <c r="BK185">
        <v>0</v>
      </c>
      <c r="BL185">
        <v>4</v>
      </c>
      <c r="BM185">
        <v>0</v>
      </c>
      <c r="BN185">
        <v>82</v>
      </c>
      <c r="BO185">
        <v>48</v>
      </c>
      <c r="BP185">
        <v>3</v>
      </c>
      <c r="BQ185">
        <v>6</v>
      </c>
      <c r="BR185">
        <v>0</v>
      </c>
      <c r="BS185">
        <v>12</v>
      </c>
      <c r="BT185">
        <v>29</v>
      </c>
      <c r="BU185">
        <v>0</v>
      </c>
      <c r="BV185">
        <v>115</v>
      </c>
      <c r="BW185">
        <v>149</v>
      </c>
      <c r="BX185">
        <v>0</v>
      </c>
      <c r="BY185">
        <v>14</v>
      </c>
      <c r="BZ185">
        <v>4</v>
      </c>
      <c r="CA185">
        <v>39</v>
      </c>
      <c r="CB185">
        <v>1</v>
      </c>
      <c r="CC185">
        <v>57</v>
      </c>
      <c r="CD185">
        <v>152</v>
      </c>
      <c r="CE185">
        <v>4</v>
      </c>
      <c r="CF185">
        <v>0</v>
      </c>
      <c r="CG185">
        <v>6</v>
      </c>
      <c r="CH185">
        <v>0</v>
      </c>
      <c r="CI185">
        <v>0</v>
      </c>
      <c r="CJ185">
        <v>1</v>
      </c>
      <c r="CK185">
        <v>48</v>
      </c>
      <c r="CL185">
        <v>5</v>
      </c>
      <c r="CM185">
        <v>10</v>
      </c>
      <c r="CN185">
        <v>9</v>
      </c>
      <c r="CO185">
        <v>9</v>
      </c>
      <c r="CP185">
        <v>23</v>
      </c>
      <c r="CQ185">
        <v>0</v>
      </c>
      <c r="CR185">
        <v>64</v>
      </c>
      <c r="CS185">
        <v>0</v>
      </c>
      <c r="CT185">
        <v>1</v>
      </c>
      <c r="CU185">
        <v>5</v>
      </c>
      <c r="CV185">
        <v>4</v>
      </c>
      <c r="CW185">
        <v>0</v>
      </c>
      <c r="CX185">
        <v>88</v>
      </c>
      <c r="CY185">
        <v>1</v>
      </c>
      <c r="CZ185">
        <v>8</v>
      </c>
      <c r="DA185">
        <v>1</v>
      </c>
      <c r="DB185">
        <v>0</v>
      </c>
      <c r="DC185">
        <v>0</v>
      </c>
      <c r="DD185">
        <v>3</v>
      </c>
      <c r="DE185">
        <v>4</v>
      </c>
      <c r="DF185">
        <v>13</v>
      </c>
      <c r="DG185">
        <v>1036</v>
      </c>
      <c r="DH185" s="31">
        <v>9356</v>
      </c>
      <c r="DI185" s="31">
        <v>12996</v>
      </c>
      <c r="DJ185" s="31">
        <v>6656</v>
      </c>
      <c r="DK185" s="31">
        <v>5763</v>
      </c>
      <c r="DL185" s="31">
        <v>10135</v>
      </c>
      <c r="DM185" s="31">
        <v>1157</v>
      </c>
      <c r="DN185" s="31">
        <v>81596</v>
      </c>
      <c r="DO185" s="31">
        <v>21509</v>
      </c>
      <c r="DP185" s="31">
        <v>5930</v>
      </c>
      <c r="DQ185" s="31">
        <v>11795</v>
      </c>
      <c r="DR185" s="31">
        <v>1775</v>
      </c>
      <c r="DS185" s="31">
        <v>9229</v>
      </c>
      <c r="DT185" s="31">
        <v>9213</v>
      </c>
      <c r="DU185" s="31">
        <v>3026</v>
      </c>
      <c r="DV185" s="31">
        <v>91576</v>
      </c>
      <c r="DW185" s="31">
        <v>92506</v>
      </c>
      <c r="DX185" s="31">
        <v>1244</v>
      </c>
      <c r="DY185" s="31">
        <v>13667</v>
      </c>
      <c r="DZ185" s="31">
        <v>3048</v>
      </c>
      <c r="EA185" s="31">
        <v>16390</v>
      </c>
      <c r="EB185" s="31">
        <v>11317</v>
      </c>
      <c r="EC185" s="31">
        <v>29014</v>
      </c>
      <c r="ED185" s="31">
        <v>64722</v>
      </c>
      <c r="EE185" s="31">
        <v>2392</v>
      </c>
      <c r="EF185" s="31">
        <v>19482</v>
      </c>
      <c r="EG185" s="31">
        <v>7664</v>
      </c>
      <c r="EH185" s="31">
        <v>1700</v>
      </c>
      <c r="EI185" s="31">
        <v>1887</v>
      </c>
      <c r="EJ185" s="31">
        <v>4121</v>
      </c>
      <c r="EK185" s="31">
        <v>111016</v>
      </c>
      <c r="EL185" s="31">
        <v>15590</v>
      </c>
      <c r="EM185" s="31">
        <v>4116</v>
      </c>
      <c r="EN185" s="31">
        <v>6153</v>
      </c>
      <c r="EO185" s="31">
        <v>1753</v>
      </c>
      <c r="EP185" s="31">
        <v>7075</v>
      </c>
      <c r="EQ185" s="31">
        <v>1140</v>
      </c>
      <c r="ER185" s="31">
        <v>40563</v>
      </c>
      <c r="ES185" s="31">
        <v>10779</v>
      </c>
      <c r="ET185" s="31">
        <v>10850</v>
      </c>
      <c r="EU185" s="31">
        <v>9355</v>
      </c>
      <c r="EV185" s="31">
        <v>11366</v>
      </c>
      <c r="EW185" s="31">
        <v>3549</v>
      </c>
      <c r="EX185" s="31">
        <v>34451</v>
      </c>
      <c r="EY185" s="31">
        <v>9187</v>
      </c>
      <c r="EZ185" s="31">
        <v>3582</v>
      </c>
      <c r="FA185" s="31">
        <v>6056</v>
      </c>
      <c r="FB185" s="31">
        <v>5216</v>
      </c>
      <c r="FC185" s="31">
        <v>722</v>
      </c>
      <c r="FD185" s="31">
        <v>7497</v>
      </c>
      <c r="FE185" s="31">
        <v>1034</v>
      </c>
      <c r="FF185" s="31">
        <v>151606</v>
      </c>
      <c r="FG185" s="31">
        <v>1003522</v>
      </c>
    </row>
    <row r="186" spans="1:163" x14ac:dyDescent="0.75">
      <c r="A186">
        <v>2013</v>
      </c>
      <c r="B186">
        <v>2</v>
      </c>
      <c r="C186">
        <v>6</v>
      </c>
      <c r="D186" s="22">
        <v>3</v>
      </c>
      <c r="E186" s="22">
        <v>19</v>
      </c>
      <c r="F186" s="11">
        <v>41314</v>
      </c>
      <c r="G186" s="11">
        <v>41308</v>
      </c>
      <c r="H186" s="33">
        <f t="shared" si="56"/>
        <v>1.0688328345446772E-4</v>
      </c>
      <c r="I186" s="33">
        <f t="shared" si="57"/>
        <v>0</v>
      </c>
      <c r="J186" s="33">
        <f t="shared" si="58"/>
        <v>2.403846153846154E-3</v>
      </c>
      <c r="K186" s="33">
        <f t="shared" si="59"/>
        <v>3.4704147145583897E-4</v>
      </c>
      <c r="L186" s="33">
        <f t="shared" si="60"/>
        <v>9.8667982239763195E-5</v>
      </c>
      <c r="M186" s="33">
        <f t="shared" si="61"/>
        <v>0</v>
      </c>
      <c r="N186" s="33">
        <f t="shared" si="62"/>
        <v>8.8239619589195546E-4</v>
      </c>
      <c r="O186" s="33">
        <f t="shared" si="63"/>
        <v>1.3017806499604817E-3</v>
      </c>
      <c r="P186" s="33">
        <f t="shared" si="64"/>
        <v>5.05902192242833E-4</v>
      </c>
      <c r="Q186" s="33">
        <f t="shared" si="65"/>
        <v>1.695633743111488E-4</v>
      </c>
      <c r="R186" s="33">
        <f t="shared" si="66"/>
        <v>0</v>
      </c>
      <c r="S186" s="33">
        <f t="shared" si="67"/>
        <v>4.6592263517174128E-3</v>
      </c>
      <c r="T186" s="33">
        <f t="shared" si="68"/>
        <v>1.4110496038206881E-3</v>
      </c>
      <c r="U186" s="33">
        <f t="shared" si="69"/>
        <v>0</v>
      </c>
      <c r="V186" s="33">
        <f t="shared" si="70"/>
        <v>1.0264698174194111E-3</v>
      </c>
      <c r="W186" s="33">
        <f t="shared" si="71"/>
        <v>3.2430328843534474E-5</v>
      </c>
      <c r="X186" s="33">
        <f t="shared" si="72"/>
        <v>0</v>
      </c>
      <c r="Y186" s="33">
        <f t="shared" si="73"/>
        <v>5.1218262969195876E-4</v>
      </c>
      <c r="Z186" s="33">
        <f t="shared" si="74"/>
        <v>0</v>
      </c>
      <c r="AA186" s="33">
        <f t="shared" si="75"/>
        <v>6.101281269066504E-5</v>
      </c>
      <c r="AB186" s="33">
        <f t="shared" si="76"/>
        <v>1.7672528055138288E-4</v>
      </c>
      <c r="AC186" s="33">
        <f t="shared" si="77"/>
        <v>1.0339835941269731E-3</v>
      </c>
      <c r="AD186" s="33">
        <f t="shared" si="78"/>
        <v>3.0437872748060937E-3</v>
      </c>
      <c r="AE186" s="33">
        <f t="shared" si="79"/>
        <v>4.1806020066889631E-4</v>
      </c>
      <c r="AF186" s="33">
        <f t="shared" si="80"/>
        <v>0</v>
      </c>
      <c r="AG186" s="33">
        <f t="shared" si="81"/>
        <v>2.6096033402922753E-4</v>
      </c>
      <c r="AH186" s="33">
        <f t="shared" si="82"/>
        <v>0</v>
      </c>
      <c r="AI186" s="33">
        <f t="shared" si="83"/>
        <v>0</v>
      </c>
      <c r="AJ186" s="33">
        <f t="shared" si="84"/>
        <v>9.7063819461295803E-4</v>
      </c>
      <c r="AK186" s="33">
        <f t="shared" si="85"/>
        <v>4.8641637241478704E-4</v>
      </c>
      <c r="AL186" s="33">
        <f t="shared" si="86"/>
        <v>4.4900577293136625E-4</v>
      </c>
      <c r="AM186" s="33">
        <f t="shared" si="87"/>
        <v>4.859086491739553E-3</v>
      </c>
      <c r="AN186" s="33">
        <f t="shared" si="88"/>
        <v>3.2504469364537625E-4</v>
      </c>
      <c r="AO186" s="33">
        <f t="shared" si="89"/>
        <v>9.6976611523103256E-3</v>
      </c>
      <c r="AP186" s="33">
        <f t="shared" si="90"/>
        <v>3.1095406360424028E-3</v>
      </c>
      <c r="AQ186" s="33">
        <f t="shared" si="91"/>
        <v>0</v>
      </c>
      <c r="AR186" s="33">
        <f t="shared" si="92"/>
        <v>1.7750166407810074E-3</v>
      </c>
      <c r="AS186" s="33">
        <f t="shared" si="93"/>
        <v>0</v>
      </c>
      <c r="AT186" s="33">
        <f t="shared" si="94"/>
        <v>9.2165898617511521E-5</v>
      </c>
      <c r="AU186" s="33">
        <f t="shared" si="95"/>
        <v>1.389631213254944E-3</v>
      </c>
      <c r="AV186" s="33">
        <f t="shared" si="96"/>
        <v>5.2789019883864156E-4</v>
      </c>
      <c r="AW186" s="33">
        <f t="shared" si="97"/>
        <v>5.6353902507748658E-4</v>
      </c>
      <c r="AX186" s="33">
        <f t="shared" si="98"/>
        <v>8.7080200864996665E-4</v>
      </c>
      <c r="AY186" s="33">
        <f t="shared" si="99"/>
        <v>0</v>
      </c>
      <c r="AZ186" s="33">
        <f t="shared" si="100"/>
        <v>1.3958682300390843E-3</v>
      </c>
      <c r="BA186" s="33">
        <f t="shared" si="101"/>
        <v>6.6050198150594452E-4</v>
      </c>
      <c r="BB186" s="33">
        <f t="shared" si="102"/>
        <v>0</v>
      </c>
      <c r="BC186" s="33">
        <f t="shared" si="103"/>
        <v>0</v>
      </c>
      <c r="BD186" s="33">
        <f t="shared" si="104"/>
        <v>8.0032012805122054E-4</v>
      </c>
      <c r="BE186" s="33">
        <f t="shared" si="105"/>
        <v>9.6711798839458415E-4</v>
      </c>
      <c r="BF186" s="33">
        <f t="shared" si="106"/>
        <v>2.9022598050209094E-4</v>
      </c>
      <c r="BG186" s="33">
        <f t="shared" si="107"/>
        <v>8.2509401886555556E-4</v>
      </c>
      <c r="BH186">
        <v>1</v>
      </c>
      <c r="BI186">
        <v>0</v>
      </c>
      <c r="BJ186">
        <v>16</v>
      </c>
      <c r="BK186">
        <v>2</v>
      </c>
      <c r="BL186">
        <v>1</v>
      </c>
      <c r="BM186">
        <v>0</v>
      </c>
      <c r="BN186">
        <v>72</v>
      </c>
      <c r="BO186">
        <v>28</v>
      </c>
      <c r="BP186">
        <v>3</v>
      </c>
      <c r="BQ186">
        <v>2</v>
      </c>
      <c r="BR186">
        <v>0</v>
      </c>
      <c r="BS186">
        <v>43</v>
      </c>
      <c r="BT186">
        <v>13</v>
      </c>
      <c r="BU186">
        <v>0</v>
      </c>
      <c r="BV186">
        <v>94</v>
      </c>
      <c r="BW186">
        <v>3</v>
      </c>
      <c r="BX186">
        <v>0</v>
      </c>
      <c r="BY186">
        <v>7</v>
      </c>
      <c r="BZ186">
        <v>0</v>
      </c>
      <c r="CA186">
        <v>1</v>
      </c>
      <c r="CB186">
        <v>2</v>
      </c>
      <c r="CC186">
        <v>30</v>
      </c>
      <c r="CD186">
        <v>197</v>
      </c>
      <c r="CE186">
        <v>1</v>
      </c>
      <c r="CF186">
        <v>0</v>
      </c>
      <c r="CG186">
        <v>2</v>
      </c>
      <c r="CH186">
        <v>0</v>
      </c>
      <c r="CI186">
        <v>0</v>
      </c>
      <c r="CJ186">
        <v>4</v>
      </c>
      <c r="CK186">
        <v>54</v>
      </c>
      <c r="CL186">
        <v>7</v>
      </c>
      <c r="CM186">
        <v>20</v>
      </c>
      <c r="CN186">
        <v>2</v>
      </c>
      <c r="CO186">
        <v>17</v>
      </c>
      <c r="CP186">
        <v>22</v>
      </c>
      <c r="CQ186">
        <v>0</v>
      </c>
      <c r="CR186">
        <v>72</v>
      </c>
      <c r="CS186">
        <v>0</v>
      </c>
      <c r="CT186">
        <v>1</v>
      </c>
      <c r="CU186">
        <v>13</v>
      </c>
      <c r="CV186">
        <v>6</v>
      </c>
      <c r="CW186">
        <v>2</v>
      </c>
      <c r="CX186">
        <v>30</v>
      </c>
      <c r="CY186">
        <v>0</v>
      </c>
      <c r="CZ186">
        <v>5</v>
      </c>
      <c r="DA186">
        <v>4</v>
      </c>
      <c r="DB186">
        <v>0</v>
      </c>
      <c r="DC186">
        <v>0</v>
      </c>
      <c r="DD186">
        <v>6</v>
      </c>
      <c r="DE186">
        <v>1</v>
      </c>
      <c r="DF186">
        <v>44</v>
      </c>
      <c r="DG186">
        <v>828</v>
      </c>
      <c r="DH186" s="31">
        <v>9356</v>
      </c>
      <c r="DI186" s="31">
        <v>12996</v>
      </c>
      <c r="DJ186" s="31">
        <v>6656</v>
      </c>
      <c r="DK186" s="31">
        <v>5763</v>
      </c>
      <c r="DL186" s="31">
        <v>10135</v>
      </c>
      <c r="DM186" s="31">
        <v>1157</v>
      </c>
      <c r="DN186" s="31">
        <v>81596</v>
      </c>
      <c r="DO186" s="31">
        <v>21509</v>
      </c>
      <c r="DP186" s="31">
        <v>5930</v>
      </c>
      <c r="DQ186" s="31">
        <v>11795</v>
      </c>
      <c r="DR186" s="31">
        <v>1775</v>
      </c>
      <c r="DS186" s="31">
        <v>9229</v>
      </c>
      <c r="DT186" s="31">
        <v>9213</v>
      </c>
      <c r="DU186" s="31">
        <v>3026</v>
      </c>
      <c r="DV186" s="31">
        <v>91576</v>
      </c>
      <c r="DW186" s="31">
        <v>92506</v>
      </c>
      <c r="DX186" s="31">
        <v>1244</v>
      </c>
      <c r="DY186" s="31">
        <v>13667</v>
      </c>
      <c r="DZ186" s="31">
        <v>3048</v>
      </c>
      <c r="EA186" s="31">
        <v>16390</v>
      </c>
      <c r="EB186" s="31">
        <v>11317</v>
      </c>
      <c r="EC186" s="31">
        <v>29014</v>
      </c>
      <c r="ED186" s="31">
        <v>64722</v>
      </c>
      <c r="EE186" s="31">
        <v>2392</v>
      </c>
      <c r="EF186" s="31">
        <v>19482</v>
      </c>
      <c r="EG186" s="31">
        <v>7664</v>
      </c>
      <c r="EH186" s="31">
        <v>1700</v>
      </c>
      <c r="EI186" s="31">
        <v>1887</v>
      </c>
      <c r="EJ186" s="31">
        <v>4121</v>
      </c>
      <c r="EK186" s="31">
        <v>111016</v>
      </c>
      <c r="EL186" s="31">
        <v>15590</v>
      </c>
      <c r="EM186" s="31">
        <v>4116</v>
      </c>
      <c r="EN186" s="31">
        <v>6153</v>
      </c>
      <c r="EO186" s="31">
        <v>1753</v>
      </c>
      <c r="EP186" s="31">
        <v>7075</v>
      </c>
      <c r="EQ186" s="31">
        <v>1140</v>
      </c>
      <c r="ER186" s="31">
        <v>40563</v>
      </c>
      <c r="ES186" s="31">
        <v>10779</v>
      </c>
      <c r="ET186" s="31">
        <v>10850</v>
      </c>
      <c r="EU186" s="31">
        <v>9355</v>
      </c>
      <c r="EV186" s="31">
        <v>11366</v>
      </c>
      <c r="EW186" s="31">
        <v>3549</v>
      </c>
      <c r="EX186" s="31">
        <v>34451</v>
      </c>
      <c r="EY186" s="31">
        <v>9187</v>
      </c>
      <c r="EZ186" s="31">
        <v>3582</v>
      </c>
      <c r="FA186" s="31">
        <v>6056</v>
      </c>
      <c r="FB186" s="31">
        <v>5216</v>
      </c>
      <c r="FC186" s="31">
        <v>722</v>
      </c>
      <c r="FD186" s="31">
        <v>7497</v>
      </c>
      <c r="FE186" s="31">
        <v>1034</v>
      </c>
      <c r="FF186" s="31">
        <v>151606</v>
      </c>
      <c r="FG186" s="31">
        <v>1003522</v>
      </c>
    </row>
    <row r="187" spans="1:163" x14ac:dyDescent="0.75">
      <c r="A187">
        <v>2013</v>
      </c>
      <c r="B187">
        <v>2</v>
      </c>
      <c r="C187">
        <v>7</v>
      </c>
      <c r="D187" s="22">
        <v>3</v>
      </c>
      <c r="E187" s="22">
        <v>20</v>
      </c>
      <c r="F187" s="11">
        <v>41321</v>
      </c>
      <c r="G187" s="11">
        <v>41315</v>
      </c>
      <c r="H187" s="33">
        <f t="shared" si="56"/>
        <v>1.0688328345446772E-4</v>
      </c>
      <c r="I187" s="33">
        <f t="shared" si="57"/>
        <v>0</v>
      </c>
      <c r="J187" s="33">
        <f t="shared" si="58"/>
        <v>3.0048076923076925E-4</v>
      </c>
      <c r="K187" s="33">
        <f t="shared" si="59"/>
        <v>0</v>
      </c>
      <c r="L187" s="33">
        <f t="shared" si="60"/>
        <v>0</v>
      </c>
      <c r="M187" s="33">
        <f t="shared" si="61"/>
        <v>0</v>
      </c>
      <c r="N187" s="33">
        <f t="shared" si="62"/>
        <v>7.2307466052257466E-4</v>
      </c>
      <c r="O187" s="33">
        <f t="shared" si="63"/>
        <v>1.3947649821005161E-3</v>
      </c>
      <c r="P187" s="33">
        <f t="shared" si="64"/>
        <v>5.05902192242833E-4</v>
      </c>
      <c r="Q187" s="33">
        <f t="shared" si="65"/>
        <v>8.4781687155574399E-5</v>
      </c>
      <c r="R187" s="33">
        <f t="shared" si="66"/>
        <v>5.6338028169014088E-4</v>
      </c>
      <c r="S187" s="33">
        <f t="shared" si="67"/>
        <v>2.708852530068263E-3</v>
      </c>
      <c r="T187" s="33">
        <f t="shared" si="68"/>
        <v>1.1939650493867362E-3</v>
      </c>
      <c r="U187" s="33">
        <f t="shared" si="69"/>
        <v>0</v>
      </c>
      <c r="V187" s="33">
        <f t="shared" si="70"/>
        <v>6.5519350048047519E-4</v>
      </c>
      <c r="W187" s="33">
        <f t="shared" si="71"/>
        <v>4.1078416535143667E-4</v>
      </c>
      <c r="X187" s="33">
        <f t="shared" si="72"/>
        <v>0</v>
      </c>
      <c r="Y187" s="33">
        <f t="shared" si="73"/>
        <v>8.0485841808736376E-4</v>
      </c>
      <c r="Z187" s="33">
        <f t="shared" si="74"/>
        <v>0</v>
      </c>
      <c r="AA187" s="33">
        <f t="shared" si="75"/>
        <v>1.8303843807199511E-4</v>
      </c>
      <c r="AB187" s="33">
        <f t="shared" si="76"/>
        <v>8.8362640275691439E-5</v>
      </c>
      <c r="AC187" s="33">
        <f t="shared" si="77"/>
        <v>1.5165092713862274E-3</v>
      </c>
      <c r="AD187" s="33">
        <f t="shared" si="78"/>
        <v>9.4249250641203922E-4</v>
      </c>
      <c r="AE187" s="33">
        <f t="shared" si="79"/>
        <v>1.6722408026755853E-3</v>
      </c>
      <c r="AF187" s="33">
        <f t="shared" si="80"/>
        <v>2.0531772918591521E-3</v>
      </c>
      <c r="AG187" s="33">
        <f t="shared" si="81"/>
        <v>2.6096033402922753E-4</v>
      </c>
      <c r="AH187" s="33">
        <f t="shared" si="82"/>
        <v>0</v>
      </c>
      <c r="AI187" s="33">
        <f t="shared" si="83"/>
        <v>5.2994170641229468E-4</v>
      </c>
      <c r="AJ187" s="33">
        <f t="shared" si="84"/>
        <v>4.8531909730647902E-4</v>
      </c>
      <c r="AK187" s="33">
        <f t="shared" si="85"/>
        <v>5.5847805721697774E-4</v>
      </c>
      <c r="AL187" s="33">
        <f t="shared" si="86"/>
        <v>1.2828736369467609E-4</v>
      </c>
      <c r="AM187" s="33">
        <f t="shared" si="87"/>
        <v>1.4577259475218659E-3</v>
      </c>
      <c r="AN187" s="33">
        <f t="shared" si="88"/>
        <v>1.300178774581505E-3</v>
      </c>
      <c r="AO187" s="33">
        <f t="shared" si="89"/>
        <v>2.8522532800912721E-3</v>
      </c>
      <c r="AP187" s="33">
        <f t="shared" si="90"/>
        <v>3.674911660777385E-3</v>
      </c>
      <c r="AQ187" s="33">
        <f t="shared" si="91"/>
        <v>0</v>
      </c>
      <c r="AR187" s="33">
        <f t="shared" si="92"/>
        <v>2.2187708009762592E-4</v>
      </c>
      <c r="AS187" s="33">
        <f t="shared" si="93"/>
        <v>0</v>
      </c>
      <c r="AT187" s="33">
        <f t="shared" si="94"/>
        <v>9.2165898617511521E-5</v>
      </c>
      <c r="AU187" s="33">
        <f t="shared" si="95"/>
        <v>5.3447354355959376E-4</v>
      </c>
      <c r="AV187" s="33">
        <f t="shared" si="96"/>
        <v>0</v>
      </c>
      <c r="AW187" s="33">
        <f t="shared" si="97"/>
        <v>5.6353902507748658E-3</v>
      </c>
      <c r="AX187" s="33">
        <f t="shared" si="98"/>
        <v>6.3858813967664215E-4</v>
      </c>
      <c r="AY187" s="33">
        <f t="shared" si="99"/>
        <v>7.6194622836616962E-4</v>
      </c>
      <c r="AZ187" s="33">
        <f t="shared" si="100"/>
        <v>8.375209380234506E-4</v>
      </c>
      <c r="BA187" s="33">
        <f t="shared" si="101"/>
        <v>0</v>
      </c>
      <c r="BB187" s="33">
        <f t="shared" si="102"/>
        <v>2.3006134969325155E-3</v>
      </c>
      <c r="BC187" s="33">
        <f t="shared" si="103"/>
        <v>0</v>
      </c>
      <c r="BD187" s="33">
        <f t="shared" si="104"/>
        <v>8.0032012805122054E-4</v>
      </c>
      <c r="BE187" s="33">
        <f t="shared" si="105"/>
        <v>1.9342359767891683E-3</v>
      </c>
      <c r="BF187" s="33">
        <f t="shared" si="106"/>
        <v>1.0553672018257853E-4</v>
      </c>
      <c r="BG187" s="33">
        <f t="shared" si="107"/>
        <v>6.0985210090062794E-4</v>
      </c>
      <c r="BH187">
        <v>1</v>
      </c>
      <c r="BI187">
        <v>0</v>
      </c>
      <c r="BJ187">
        <v>2</v>
      </c>
      <c r="BK187">
        <v>0</v>
      </c>
      <c r="BL187">
        <v>0</v>
      </c>
      <c r="BM187">
        <v>0</v>
      </c>
      <c r="BN187">
        <v>59</v>
      </c>
      <c r="BO187">
        <v>30</v>
      </c>
      <c r="BP187">
        <v>3</v>
      </c>
      <c r="BQ187">
        <v>1</v>
      </c>
      <c r="BR187">
        <v>1</v>
      </c>
      <c r="BS187">
        <v>25</v>
      </c>
      <c r="BT187">
        <v>11</v>
      </c>
      <c r="BU187">
        <v>0</v>
      </c>
      <c r="BV187">
        <v>60</v>
      </c>
      <c r="BW187">
        <v>38</v>
      </c>
      <c r="BX187">
        <v>0</v>
      </c>
      <c r="BY187">
        <v>11</v>
      </c>
      <c r="BZ187">
        <v>0</v>
      </c>
      <c r="CA187">
        <v>3</v>
      </c>
      <c r="CB187">
        <v>1</v>
      </c>
      <c r="CC187">
        <v>44</v>
      </c>
      <c r="CD187">
        <v>61</v>
      </c>
      <c r="CE187">
        <v>4</v>
      </c>
      <c r="CF187">
        <v>40</v>
      </c>
      <c r="CG187">
        <v>2</v>
      </c>
      <c r="CH187">
        <v>0</v>
      </c>
      <c r="CI187">
        <v>1</v>
      </c>
      <c r="CJ187">
        <v>2</v>
      </c>
      <c r="CK187">
        <v>62</v>
      </c>
      <c r="CL187">
        <v>2</v>
      </c>
      <c r="CM187">
        <v>6</v>
      </c>
      <c r="CN187">
        <v>8</v>
      </c>
      <c r="CO187">
        <v>5</v>
      </c>
      <c r="CP187">
        <v>26</v>
      </c>
      <c r="CQ187">
        <v>0</v>
      </c>
      <c r="CR187">
        <v>9</v>
      </c>
      <c r="CS187">
        <v>0</v>
      </c>
      <c r="CT187">
        <v>1</v>
      </c>
      <c r="CU187">
        <v>5</v>
      </c>
      <c r="CV187">
        <v>0</v>
      </c>
      <c r="CW187">
        <v>20</v>
      </c>
      <c r="CX187">
        <v>22</v>
      </c>
      <c r="CY187">
        <v>7</v>
      </c>
      <c r="CZ187">
        <v>3</v>
      </c>
      <c r="DA187">
        <v>0</v>
      </c>
      <c r="DB187">
        <v>12</v>
      </c>
      <c r="DC187">
        <v>0</v>
      </c>
      <c r="DD187">
        <v>6</v>
      </c>
      <c r="DE187">
        <v>2</v>
      </c>
      <c r="DF187">
        <v>16</v>
      </c>
      <c r="DG187">
        <v>612</v>
      </c>
      <c r="DH187" s="31">
        <v>9356</v>
      </c>
      <c r="DI187" s="31">
        <v>12996</v>
      </c>
      <c r="DJ187" s="31">
        <v>6656</v>
      </c>
      <c r="DK187" s="31">
        <v>5763</v>
      </c>
      <c r="DL187" s="31">
        <v>10135</v>
      </c>
      <c r="DM187" s="31">
        <v>1157</v>
      </c>
      <c r="DN187" s="31">
        <v>81596</v>
      </c>
      <c r="DO187" s="31">
        <v>21509</v>
      </c>
      <c r="DP187" s="31">
        <v>5930</v>
      </c>
      <c r="DQ187" s="31">
        <v>11795</v>
      </c>
      <c r="DR187" s="31">
        <v>1775</v>
      </c>
      <c r="DS187" s="31">
        <v>9229</v>
      </c>
      <c r="DT187" s="31">
        <v>9213</v>
      </c>
      <c r="DU187" s="31">
        <v>3026</v>
      </c>
      <c r="DV187" s="31">
        <v>91576</v>
      </c>
      <c r="DW187" s="31">
        <v>92506</v>
      </c>
      <c r="DX187" s="31">
        <v>1244</v>
      </c>
      <c r="DY187" s="31">
        <v>13667</v>
      </c>
      <c r="DZ187" s="31">
        <v>3048</v>
      </c>
      <c r="EA187" s="31">
        <v>16390</v>
      </c>
      <c r="EB187" s="31">
        <v>11317</v>
      </c>
      <c r="EC187" s="31">
        <v>29014</v>
      </c>
      <c r="ED187" s="31">
        <v>64722</v>
      </c>
      <c r="EE187" s="31">
        <v>2392</v>
      </c>
      <c r="EF187" s="31">
        <v>19482</v>
      </c>
      <c r="EG187" s="31">
        <v>7664</v>
      </c>
      <c r="EH187" s="31">
        <v>1700</v>
      </c>
      <c r="EI187" s="31">
        <v>1887</v>
      </c>
      <c r="EJ187" s="31">
        <v>4121</v>
      </c>
      <c r="EK187" s="31">
        <v>111016</v>
      </c>
      <c r="EL187" s="31">
        <v>15590</v>
      </c>
      <c r="EM187" s="31">
        <v>4116</v>
      </c>
      <c r="EN187" s="31">
        <v>6153</v>
      </c>
      <c r="EO187" s="31">
        <v>1753</v>
      </c>
      <c r="EP187" s="31">
        <v>7075</v>
      </c>
      <c r="EQ187" s="31">
        <v>1140</v>
      </c>
      <c r="ER187" s="31">
        <v>40563</v>
      </c>
      <c r="ES187" s="31">
        <v>10779</v>
      </c>
      <c r="ET187" s="31">
        <v>10850</v>
      </c>
      <c r="EU187" s="31">
        <v>9355</v>
      </c>
      <c r="EV187" s="31">
        <v>11366</v>
      </c>
      <c r="EW187" s="31">
        <v>3549</v>
      </c>
      <c r="EX187" s="31">
        <v>34451</v>
      </c>
      <c r="EY187" s="31">
        <v>9187</v>
      </c>
      <c r="EZ187" s="31">
        <v>3582</v>
      </c>
      <c r="FA187" s="31">
        <v>6056</v>
      </c>
      <c r="FB187" s="31">
        <v>5216</v>
      </c>
      <c r="FC187" s="31">
        <v>722</v>
      </c>
      <c r="FD187" s="31">
        <v>7497</v>
      </c>
      <c r="FE187" s="31">
        <v>1034</v>
      </c>
      <c r="FF187" s="31">
        <v>151606</v>
      </c>
      <c r="FG187" s="31">
        <v>1003522</v>
      </c>
    </row>
    <row r="188" spans="1:163" x14ac:dyDescent="0.75">
      <c r="A188">
        <v>2013</v>
      </c>
      <c r="B188">
        <v>2</v>
      </c>
      <c r="C188">
        <v>8</v>
      </c>
      <c r="D188" s="22">
        <v>3</v>
      </c>
      <c r="E188" s="22">
        <v>21</v>
      </c>
      <c r="F188" s="11">
        <v>41328</v>
      </c>
      <c r="G188" s="11">
        <v>41322</v>
      </c>
      <c r="H188" s="33">
        <f t="shared" ref="H188:H251" si="108">BH188/DH188</f>
        <v>0</v>
      </c>
      <c r="I188" s="33">
        <f t="shared" ref="I188:I251" si="109">BI188/DI188</f>
        <v>0</v>
      </c>
      <c r="J188" s="33">
        <f t="shared" ref="J188:J251" si="110">BJ188/DJ188</f>
        <v>1.5024038461538462E-4</v>
      </c>
      <c r="K188" s="33">
        <f t="shared" ref="K188:K251" si="111">BK188/DK188</f>
        <v>0</v>
      </c>
      <c r="L188" s="33">
        <f t="shared" ref="L188:L251" si="112">BL188/DL188</f>
        <v>0</v>
      </c>
      <c r="M188" s="33">
        <f t="shared" ref="M188:M251" si="113">BM188/DM188</f>
        <v>0</v>
      </c>
      <c r="N188" s="33">
        <f t="shared" ref="N188:N251" si="114">BN188/DN188</f>
        <v>4.9022010882886419E-4</v>
      </c>
      <c r="O188" s="33">
        <f t="shared" ref="O188:O251" si="115">BO188/DO188</f>
        <v>2.4175926356408946E-3</v>
      </c>
      <c r="P188" s="33">
        <f t="shared" ref="P188:P251" si="116">BP188/DP188</f>
        <v>5.05902192242833E-4</v>
      </c>
      <c r="Q188" s="33">
        <f t="shared" ref="Q188:Q251" si="117">BQ188/DQ188</f>
        <v>1.4412886816447647E-3</v>
      </c>
      <c r="R188" s="33">
        <f t="shared" ref="R188:R251" si="118">BR188/DR188</f>
        <v>1.1267605633802818E-3</v>
      </c>
      <c r="S188" s="33">
        <f t="shared" ref="S188:S251" si="119">BS188/DS188</f>
        <v>4.4425181493119512E-3</v>
      </c>
      <c r="T188" s="33">
        <f t="shared" ref="T188:T251" si="120">BT188/DT188</f>
        <v>1.1939650493867362E-3</v>
      </c>
      <c r="U188" s="33">
        <f t="shared" ref="U188:U251" si="121">BU188/DU188</f>
        <v>0</v>
      </c>
      <c r="V188" s="33">
        <f t="shared" ref="V188:V251" si="122">BV188/DV188</f>
        <v>5.3507469205905478E-4</v>
      </c>
      <c r="W188" s="33">
        <f t="shared" ref="W188:W251" si="123">BW188/DW188</f>
        <v>2.9187295959181024E-4</v>
      </c>
      <c r="X188" s="33">
        <f t="shared" ref="X188:X251" si="124">BX188/DX188</f>
        <v>0</v>
      </c>
      <c r="Y188" s="33">
        <f t="shared" ref="Y188:Y251" si="125">BY188/DY188</f>
        <v>7.3168947098851251E-4</v>
      </c>
      <c r="Z188" s="33">
        <f t="shared" ref="Z188:Z251" si="126">BZ188/DZ188</f>
        <v>3.2808398950131233E-4</v>
      </c>
      <c r="AA188" s="33">
        <f t="shared" ref="AA188:AA251" si="127">CA188/EA188</f>
        <v>1.2202562538133008E-4</v>
      </c>
      <c r="AB188" s="33">
        <f t="shared" ref="AB188:AB251" si="128">CB188/EB188</f>
        <v>8.8362640275691439E-5</v>
      </c>
      <c r="AC188" s="33">
        <f t="shared" ref="AC188:AC251" si="129">CC188/EC188</f>
        <v>2.1713655476666436E-3</v>
      </c>
      <c r="AD188" s="33">
        <f t="shared" ref="AD188:AD251" si="130">CD188/ED188</f>
        <v>1.096999474676308E-3</v>
      </c>
      <c r="AE188" s="33">
        <f t="shared" ref="AE188:AE251" si="131">CE188/EE188</f>
        <v>2.0903010033444815E-3</v>
      </c>
      <c r="AF188" s="33">
        <f t="shared" ref="AF188:AF251" si="132">CF188/EF188</f>
        <v>1.9505184272661945E-3</v>
      </c>
      <c r="AG188" s="33">
        <f t="shared" ref="AG188:AG251" si="133">CG188/EG188</f>
        <v>0</v>
      </c>
      <c r="AH188" s="33">
        <f t="shared" ref="AH188:AH251" si="134">CH188/EH188</f>
        <v>0</v>
      </c>
      <c r="AI188" s="33">
        <f t="shared" ref="AI188:AI251" si="135">CI188/EI188</f>
        <v>5.2994170641229468E-4</v>
      </c>
      <c r="AJ188" s="33">
        <f t="shared" ref="AJ188:AJ251" si="136">CJ188/EJ188</f>
        <v>2.1839359378791555E-3</v>
      </c>
      <c r="AK188" s="33">
        <f t="shared" ref="AK188:AK251" si="137">CK188/EK188</f>
        <v>2.4320818620739352E-4</v>
      </c>
      <c r="AL188" s="33">
        <f t="shared" ref="AL188:AL251" si="138">CL188/EL188</f>
        <v>6.4143681847338044E-5</v>
      </c>
      <c r="AM188" s="33">
        <f t="shared" ref="AM188:AM251" si="139">CM188/EM188</f>
        <v>7.2886297376093293E-4</v>
      </c>
      <c r="AN188" s="33">
        <f t="shared" ref="AN188:AN251" si="140">CN188/EN188</f>
        <v>6.5008938729075249E-4</v>
      </c>
      <c r="AO188" s="33">
        <f t="shared" ref="AO188:AO251" si="141">CO188/EO188</f>
        <v>2.2818026240730175E-3</v>
      </c>
      <c r="AP188" s="33">
        <f t="shared" ref="AP188:AP251" si="142">CP188/EP188</f>
        <v>1.9787985865724381E-3</v>
      </c>
      <c r="AQ188" s="33">
        <f t="shared" ref="AQ188:AQ251" si="143">CQ188/EQ188</f>
        <v>0</v>
      </c>
      <c r="AR188" s="33">
        <f t="shared" ref="AR188:AR251" si="144">CR188/ER188</f>
        <v>2.9583610679683456E-4</v>
      </c>
      <c r="AS188" s="33">
        <f t="shared" ref="AS188:AS251" si="145">CS188/ES188</f>
        <v>9.2772984506911581E-5</v>
      </c>
      <c r="AT188" s="33">
        <f t="shared" ref="AT188:AT251" si="146">CT188/ET188</f>
        <v>1.8433179723502304E-4</v>
      </c>
      <c r="AU188" s="33">
        <f t="shared" ref="AU188:AU251" si="147">CU188/EU188</f>
        <v>3.2068412613575625E-4</v>
      </c>
      <c r="AV188" s="33">
        <f t="shared" ref="AV188:AV251" si="148">CV188/EV188</f>
        <v>0</v>
      </c>
      <c r="AW188" s="33">
        <f t="shared" ref="AW188:AW251" si="149">CW188/EW188</f>
        <v>6.762468300929839E-3</v>
      </c>
      <c r="AX188" s="33">
        <f t="shared" ref="AX188:AX251" si="150">CX188/EX188</f>
        <v>6.9664160691997328E-4</v>
      </c>
      <c r="AY188" s="33">
        <f t="shared" ref="AY188:AY251" si="151">CY188/EY188</f>
        <v>5.4424730597583547E-4</v>
      </c>
      <c r="AZ188" s="33">
        <f t="shared" ref="AZ188:AZ251" si="152">CZ188/EZ188</f>
        <v>1.6750418760469012E-3</v>
      </c>
      <c r="BA188" s="33">
        <f t="shared" ref="BA188:BA251" si="153">DA188/FA188</f>
        <v>0</v>
      </c>
      <c r="BB188" s="33">
        <f t="shared" ref="BB188:BB251" si="154">DB188/FB188</f>
        <v>3.0674846625766872E-3</v>
      </c>
      <c r="BC188" s="33">
        <f t="shared" ref="BC188:BC251" si="155">DC188/FC188</f>
        <v>2.7700831024930748E-3</v>
      </c>
      <c r="BD188" s="33">
        <f t="shared" ref="BD188:BD251" si="156">DD188/FD188</f>
        <v>6.6693344004268369E-4</v>
      </c>
      <c r="BE188" s="33">
        <f t="shared" ref="BE188:BE251" si="157">DE188/FE188</f>
        <v>0</v>
      </c>
      <c r="BF188" s="33">
        <f t="shared" ref="BF188:BF251" si="158">DF188/FF188</f>
        <v>1.1213276519398969E-4</v>
      </c>
      <c r="BG188" s="33">
        <f t="shared" ref="BG188:BG251" si="159">DG188/FG188</f>
        <v>6.1184508162252544E-4</v>
      </c>
      <c r="BH188">
        <v>0</v>
      </c>
      <c r="BI188">
        <v>0</v>
      </c>
      <c r="BJ188">
        <v>1</v>
      </c>
      <c r="BK188">
        <v>0</v>
      </c>
      <c r="BL188">
        <v>0</v>
      </c>
      <c r="BM188">
        <v>0</v>
      </c>
      <c r="BN188">
        <v>40</v>
      </c>
      <c r="BO188">
        <v>52</v>
      </c>
      <c r="BP188">
        <v>3</v>
      </c>
      <c r="BQ188">
        <v>17</v>
      </c>
      <c r="BR188">
        <v>2</v>
      </c>
      <c r="BS188">
        <v>41</v>
      </c>
      <c r="BT188">
        <v>11</v>
      </c>
      <c r="BU188">
        <v>0</v>
      </c>
      <c r="BV188">
        <v>49</v>
      </c>
      <c r="BW188">
        <v>27</v>
      </c>
      <c r="BX188">
        <v>0</v>
      </c>
      <c r="BY188">
        <v>10</v>
      </c>
      <c r="BZ188">
        <v>1</v>
      </c>
      <c r="CA188">
        <v>2</v>
      </c>
      <c r="CB188">
        <v>1</v>
      </c>
      <c r="CC188">
        <v>63</v>
      </c>
      <c r="CD188">
        <v>71</v>
      </c>
      <c r="CE188">
        <v>5</v>
      </c>
      <c r="CF188">
        <v>38</v>
      </c>
      <c r="CG188">
        <v>0</v>
      </c>
      <c r="CH188">
        <v>0</v>
      </c>
      <c r="CI188">
        <v>1</v>
      </c>
      <c r="CJ188">
        <v>9</v>
      </c>
      <c r="CK188">
        <v>27</v>
      </c>
      <c r="CL188">
        <v>1</v>
      </c>
      <c r="CM188">
        <v>3</v>
      </c>
      <c r="CN188">
        <v>4</v>
      </c>
      <c r="CO188">
        <v>4</v>
      </c>
      <c r="CP188">
        <v>14</v>
      </c>
      <c r="CQ188">
        <v>0</v>
      </c>
      <c r="CR188">
        <v>12</v>
      </c>
      <c r="CS188">
        <v>1</v>
      </c>
      <c r="CT188">
        <v>2</v>
      </c>
      <c r="CU188">
        <v>3</v>
      </c>
      <c r="CV188">
        <v>0</v>
      </c>
      <c r="CW188">
        <v>24</v>
      </c>
      <c r="CX188">
        <v>24</v>
      </c>
      <c r="CY188">
        <v>5</v>
      </c>
      <c r="CZ188">
        <v>6</v>
      </c>
      <c r="DA188">
        <v>0</v>
      </c>
      <c r="DB188">
        <v>16</v>
      </c>
      <c r="DC188">
        <v>2</v>
      </c>
      <c r="DD188">
        <v>5</v>
      </c>
      <c r="DE188">
        <v>0</v>
      </c>
      <c r="DF188">
        <v>17</v>
      </c>
      <c r="DG188">
        <v>614</v>
      </c>
      <c r="DH188" s="31">
        <v>9356</v>
      </c>
      <c r="DI188" s="31">
        <v>12996</v>
      </c>
      <c r="DJ188" s="31">
        <v>6656</v>
      </c>
      <c r="DK188" s="31">
        <v>5763</v>
      </c>
      <c r="DL188" s="31">
        <v>10135</v>
      </c>
      <c r="DM188" s="31">
        <v>1157</v>
      </c>
      <c r="DN188" s="31">
        <v>81596</v>
      </c>
      <c r="DO188" s="31">
        <v>21509</v>
      </c>
      <c r="DP188" s="31">
        <v>5930</v>
      </c>
      <c r="DQ188" s="31">
        <v>11795</v>
      </c>
      <c r="DR188" s="31">
        <v>1775</v>
      </c>
      <c r="DS188" s="31">
        <v>9229</v>
      </c>
      <c r="DT188" s="31">
        <v>9213</v>
      </c>
      <c r="DU188" s="31">
        <v>3026</v>
      </c>
      <c r="DV188" s="31">
        <v>91576</v>
      </c>
      <c r="DW188" s="31">
        <v>92506</v>
      </c>
      <c r="DX188" s="31">
        <v>1244</v>
      </c>
      <c r="DY188" s="31">
        <v>13667</v>
      </c>
      <c r="DZ188" s="31">
        <v>3048</v>
      </c>
      <c r="EA188" s="31">
        <v>16390</v>
      </c>
      <c r="EB188" s="31">
        <v>11317</v>
      </c>
      <c r="EC188" s="31">
        <v>29014</v>
      </c>
      <c r="ED188" s="31">
        <v>64722</v>
      </c>
      <c r="EE188" s="31">
        <v>2392</v>
      </c>
      <c r="EF188" s="31">
        <v>19482</v>
      </c>
      <c r="EG188" s="31">
        <v>7664</v>
      </c>
      <c r="EH188" s="31">
        <v>1700</v>
      </c>
      <c r="EI188" s="31">
        <v>1887</v>
      </c>
      <c r="EJ188" s="31">
        <v>4121</v>
      </c>
      <c r="EK188" s="31">
        <v>111016</v>
      </c>
      <c r="EL188" s="31">
        <v>15590</v>
      </c>
      <c r="EM188" s="31">
        <v>4116</v>
      </c>
      <c r="EN188" s="31">
        <v>6153</v>
      </c>
      <c r="EO188" s="31">
        <v>1753</v>
      </c>
      <c r="EP188" s="31">
        <v>7075</v>
      </c>
      <c r="EQ188" s="31">
        <v>1140</v>
      </c>
      <c r="ER188" s="31">
        <v>40563</v>
      </c>
      <c r="ES188" s="31">
        <v>10779</v>
      </c>
      <c r="ET188" s="31">
        <v>10850</v>
      </c>
      <c r="EU188" s="31">
        <v>9355</v>
      </c>
      <c r="EV188" s="31">
        <v>11366</v>
      </c>
      <c r="EW188" s="31">
        <v>3549</v>
      </c>
      <c r="EX188" s="31">
        <v>34451</v>
      </c>
      <c r="EY188" s="31">
        <v>9187</v>
      </c>
      <c r="EZ188" s="31">
        <v>3582</v>
      </c>
      <c r="FA188" s="31">
        <v>6056</v>
      </c>
      <c r="FB188" s="31">
        <v>5216</v>
      </c>
      <c r="FC188" s="31">
        <v>722</v>
      </c>
      <c r="FD188" s="31">
        <v>7497</v>
      </c>
      <c r="FE188" s="31">
        <v>1034</v>
      </c>
      <c r="FF188" s="31">
        <v>151606</v>
      </c>
      <c r="FG188" s="31">
        <v>1003522</v>
      </c>
    </row>
    <row r="189" spans="1:163" x14ac:dyDescent="0.75">
      <c r="A189">
        <v>2013</v>
      </c>
      <c r="B189">
        <v>2</v>
      </c>
      <c r="C189">
        <v>9</v>
      </c>
      <c r="D189" s="22">
        <v>3</v>
      </c>
      <c r="E189" s="22">
        <v>22</v>
      </c>
      <c r="F189" s="11">
        <v>41335</v>
      </c>
      <c r="G189" s="11">
        <v>41329</v>
      </c>
      <c r="H189" s="33">
        <f t="shared" si="108"/>
        <v>1.0688328345446772E-4</v>
      </c>
      <c r="I189" s="33">
        <f t="shared" si="109"/>
        <v>7.6946752847029852E-5</v>
      </c>
      <c r="J189" s="33">
        <f t="shared" si="110"/>
        <v>1.201923076923077E-3</v>
      </c>
      <c r="K189" s="33">
        <f t="shared" si="111"/>
        <v>0</v>
      </c>
      <c r="L189" s="33">
        <f t="shared" si="112"/>
        <v>0</v>
      </c>
      <c r="M189" s="33">
        <f t="shared" si="113"/>
        <v>0</v>
      </c>
      <c r="N189" s="33">
        <f t="shared" si="114"/>
        <v>1.6544928672974166E-3</v>
      </c>
      <c r="O189" s="33">
        <f t="shared" si="115"/>
        <v>1.0693198196103956E-3</v>
      </c>
      <c r="P189" s="33">
        <f t="shared" si="116"/>
        <v>1.8549747048903879E-3</v>
      </c>
      <c r="Q189" s="33">
        <f t="shared" si="117"/>
        <v>8.4781687155574396E-4</v>
      </c>
      <c r="R189" s="33">
        <f t="shared" si="118"/>
        <v>0</v>
      </c>
      <c r="S189" s="33">
        <f t="shared" si="119"/>
        <v>2.6004984288655326E-3</v>
      </c>
      <c r="T189" s="33">
        <f t="shared" si="120"/>
        <v>1.9537609899055682E-3</v>
      </c>
      <c r="U189" s="33">
        <f t="shared" si="121"/>
        <v>0</v>
      </c>
      <c r="V189" s="33">
        <f t="shared" si="122"/>
        <v>3.603564252642614E-4</v>
      </c>
      <c r="W189" s="33">
        <f t="shared" si="123"/>
        <v>2.8106284997729878E-4</v>
      </c>
      <c r="X189" s="33">
        <f t="shared" si="124"/>
        <v>0</v>
      </c>
      <c r="Y189" s="33">
        <f t="shared" si="125"/>
        <v>2.1950684129655375E-4</v>
      </c>
      <c r="Z189" s="33">
        <f t="shared" si="126"/>
        <v>0</v>
      </c>
      <c r="AA189" s="33">
        <f t="shared" si="127"/>
        <v>2.4405125076266016E-4</v>
      </c>
      <c r="AB189" s="33">
        <f t="shared" si="128"/>
        <v>1.7672528055138288E-4</v>
      </c>
      <c r="AC189" s="33">
        <f t="shared" si="129"/>
        <v>1.4820431515819949E-3</v>
      </c>
      <c r="AD189" s="33">
        <f t="shared" si="130"/>
        <v>5.7167578257779424E-4</v>
      </c>
      <c r="AE189" s="33">
        <f t="shared" si="131"/>
        <v>8.3612040133779263E-4</v>
      </c>
      <c r="AF189" s="33">
        <f t="shared" si="132"/>
        <v>4.6196489066830922E-4</v>
      </c>
      <c r="AG189" s="33">
        <f t="shared" si="133"/>
        <v>0</v>
      </c>
      <c r="AH189" s="33">
        <f t="shared" si="134"/>
        <v>0</v>
      </c>
      <c r="AI189" s="33">
        <f t="shared" si="135"/>
        <v>0</v>
      </c>
      <c r="AJ189" s="33">
        <f t="shared" si="136"/>
        <v>1.6986168405726766E-3</v>
      </c>
      <c r="AK189" s="33">
        <f t="shared" si="137"/>
        <v>1.9816963320602436E-4</v>
      </c>
      <c r="AL189" s="33">
        <f t="shared" si="138"/>
        <v>3.2071840923669016E-4</v>
      </c>
      <c r="AM189" s="33">
        <f t="shared" si="139"/>
        <v>2.9154518950437317E-3</v>
      </c>
      <c r="AN189" s="33">
        <f t="shared" si="140"/>
        <v>3.2504469364537625E-4</v>
      </c>
      <c r="AO189" s="33">
        <f t="shared" si="141"/>
        <v>0</v>
      </c>
      <c r="AP189" s="33">
        <f t="shared" si="142"/>
        <v>1.6961130742049471E-3</v>
      </c>
      <c r="AQ189" s="33">
        <f t="shared" si="143"/>
        <v>0</v>
      </c>
      <c r="AR189" s="33">
        <f t="shared" si="144"/>
        <v>1.2326504449868106E-4</v>
      </c>
      <c r="AS189" s="33">
        <f t="shared" si="145"/>
        <v>2.7831895352073476E-4</v>
      </c>
      <c r="AT189" s="33">
        <f t="shared" si="146"/>
        <v>1.8433179723502304E-4</v>
      </c>
      <c r="AU189" s="33">
        <f t="shared" si="147"/>
        <v>1.0689470871191876E-4</v>
      </c>
      <c r="AV189" s="33">
        <f t="shared" si="148"/>
        <v>0</v>
      </c>
      <c r="AW189" s="33">
        <f t="shared" si="149"/>
        <v>4.22654268808115E-3</v>
      </c>
      <c r="AX189" s="33">
        <f t="shared" si="150"/>
        <v>4.3540100432498332E-4</v>
      </c>
      <c r="AY189" s="33">
        <f t="shared" si="151"/>
        <v>0</v>
      </c>
      <c r="AZ189" s="33">
        <f t="shared" si="152"/>
        <v>8.375209380234506E-4</v>
      </c>
      <c r="BA189" s="33">
        <f t="shared" si="153"/>
        <v>3.3025099075297226E-4</v>
      </c>
      <c r="BB189" s="33">
        <f t="shared" si="154"/>
        <v>5.3680981595092027E-3</v>
      </c>
      <c r="BC189" s="33">
        <f t="shared" si="155"/>
        <v>0</v>
      </c>
      <c r="BD189" s="33">
        <f t="shared" si="156"/>
        <v>4.0016006402561027E-4</v>
      </c>
      <c r="BE189" s="33">
        <f t="shared" si="157"/>
        <v>9.6711798839458415E-4</v>
      </c>
      <c r="BF189" s="33">
        <f t="shared" si="158"/>
        <v>7.9152540136933895E-5</v>
      </c>
      <c r="BG189" s="33">
        <f t="shared" si="159"/>
        <v>5.3810479491231877E-4</v>
      </c>
      <c r="BH189">
        <v>1</v>
      </c>
      <c r="BI189">
        <v>1</v>
      </c>
      <c r="BJ189">
        <v>8</v>
      </c>
      <c r="BK189">
        <v>0</v>
      </c>
      <c r="BL189">
        <v>0</v>
      </c>
      <c r="BM189">
        <v>0</v>
      </c>
      <c r="BN189">
        <v>135</v>
      </c>
      <c r="BO189">
        <v>23</v>
      </c>
      <c r="BP189">
        <v>11</v>
      </c>
      <c r="BQ189">
        <v>10</v>
      </c>
      <c r="BR189">
        <v>0</v>
      </c>
      <c r="BS189">
        <v>24</v>
      </c>
      <c r="BT189">
        <v>18</v>
      </c>
      <c r="BU189">
        <v>0</v>
      </c>
      <c r="BV189">
        <v>33</v>
      </c>
      <c r="BW189">
        <v>26</v>
      </c>
      <c r="BX189">
        <v>0</v>
      </c>
      <c r="BY189">
        <v>3</v>
      </c>
      <c r="BZ189">
        <v>0</v>
      </c>
      <c r="CA189">
        <v>4</v>
      </c>
      <c r="CB189">
        <v>2</v>
      </c>
      <c r="CC189">
        <v>43</v>
      </c>
      <c r="CD189">
        <v>37</v>
      </c>
      <c r="CE189">
        <v>2</v>
      </c>
      <c r="CF189">
        <v>9</v>
      </c>
      <c r="CG189">
        <v>0</v>
      </c>
      <c r="CH189">
        <v>0</v>
      </c>
      <c r="CI189">
        <v>0</v>
      </c>
      <c r="CJ189">
        <v>7</v>
      </c>
      <c r="CK189">
        <v>22</v>
      </c>
      <c r="CL189">
        <v>5</v>
      </c>
      <c r="CM189">
        <v>12</v>
      </c>
      <c r="CN189">
        <v>2</v>
      </c>
      <c r="CO189">
        <v>0</v>
      </c>
      <c r="CP189">
        <v>12</v>
      </c>
      <c r="CQ189">
        <v>0</v>
      </c>
      <c r="CR189">
        <v>5</v>
      </c>
      <c r="CS189">
        <v>3</v>
      </c>
      <c r="CT189">
        <v>2</v>
      </c>
      <c r="CU189">
        <v>1</v>
      </c>
      <c r="CV189">
        <v>0</v>
      </c>
      <c r="CW189">
        <v>15</v>
      </c>
      <c r="CX189">
        <v>15</v>
      </c>
      <c r="CY189">
        <v>0</v>
      </c>
      <c r="CZ189">
        <v>3</v>
      </c>
      <c r="DA189">
        <v>2</v>
      </c>
      <c r="DB189">
        <v>28</v>
      </c>
      <c r="DC189">
        <v>0</v>
      </c>
      <c r="DD189">
        <v>3</v>
      </c>
      <c r="DE189">
        <v>1</v>
      </c>
      <c r="DF189">
        <v>12</v>
      </c>
      <c r="DG189">
        <v>540</v>
      </c>
      <c r="DH189" s="31">
        <v>9356</v>
      </c>
      <c r="DI189" s="31">
        <v>12996</v>
      </c>
      <c r="DJ189" s="31">
        <v>6656</v>
      </c>
      <c r="DK189" s="31">
        <v>5763</v>
      </c>
      <c r="DL189" s="31">
        <v>10135</v>
      </c>
      <c r="DM189" s="31">
        <v>1157</v>
      </c>
      <c r="DN189" s="31">
        <v>81596</v>
      </c>
      <c r="DO189" s="31">
        <v>21509</v>
      </c>
      <c r="DP189" s="31">
        <v>5930</v>
      </c>
      <c r="DQ189" s="31">
        <v>11795</v>
      </c>
      <c r="DR189" s="31">
        <v>1775</v>
      </c>
      <c r="DS189" s="31">
        <v>9229</v>
      </c>
      <c r="DT189" s="31">
        <v>9213</v>
      </c>
      <c r="DU189" s="31">
        <v>3026</v>
      </c>
      <c r="DV189" s="31">
        <v>91576</v>
      </c>
      <c r="DW189" s="31">
        <v>92506</v>
      </c>
      <c r="DX189" s="31">
        <v>1244</v>
      </c>
      <c r="DY189" s="31">
        <v>13667</v>
      </c>
      <c r="DZ189" s="31">
        <v>3048</v>
      </c>
      <c r="EA189" s="31">
        <v>16390</v>
      </c>
      <c r="EB189" s="31">
        <v>11317</v>
      </c>
      <c r="EC189" s="31">
        <v>29014</v>
      </c>
      <c r="ED189" s="31">
        <v>64722</v>
      </c>
      <c r="EE189" s="31">
        <v>2392</v>
      </c>
      <c r="EF189" s="31">
        <v>19482</v>
      </c>
      <c r="EG189" s="31">
        <v>7664</v>
      </c>
      <c r="EH189" s="31">
        <v>1700</v>
      </c>
      <c r="EI189" s="31">
        <v>1887</v>
      </c>
      <c r="EJ189" s="31">
        <v>4121</v>
      </c>
      <c r="EK189" s="31">
        <v>111016</v>
      </c>
      <c r="EL189" s="31">
        <v>15590</v>
      </c>
      <c r="EM189" s="31">
        <v>4116</v>
      </c>
      <c r="EN189" s="31">
        <v>6153</v>
      </c>
      <c r="EO189" s="31">
        <v>1753</v>
      </c>
      <c r="EP189" s="31">
        <v>7075</v>
      </c>
      <c r="EQ189" s="31">
        <v>1140</v>
      </c>
      <c r="ER189" s="31">
        <v>40563</v>
      </c>
      <c r="ES189" s="31">
        <v>10779</v>
      </c>
      <c r="ET189" s="31">
        <v>10850</v>
      </c>
      <c r="EU189" s="31">
        <v>9355</v>
      </c>
      <c r="EV189" s="31">
        <v>11366</v>
      </c>
      <c r="EW189" s="31">
        <v>3549</v>
      </c>
      <c r="EX189" s="31">
        <v>34451</v>
      </c>
      <c r="EY189" s="31">
        <v>9187</v>
      </c>
      <c r="EZ189" s="31">
        <v>3582</v>
      </c>
      <c r="FA189" s="31">
        <v>6056</v>
      </c>
      <c r="FB189" s="31">
        <v>5216</v>
      </c>
      <c r="FC189" s="31">
        <v>722</v>
      </c>
      <c r="FD189" s="31">
        <v>7497</v>
      </c>
      <c r="FE189" s="31">
        <v>1034</v>
      </c>
      <c r="FF189" s="31">
        <v>151606</v>
      </c>
      <c r="FG189" s="31">
        <v>1003522</v>
      </c>
    </row>
    <row r="190" spans="1:163" x14ac:dyDescent="0.75">
      <c r="A190">
        <v>2013</v>
      </c>
      <c r="B190">
        <v>3</v>
      </c>
      <c r="C190">
        <v>10</v>
      </c>
      <c r="D190" s="22">
        <v>3</v>
      </c>
      <c r="E190" s="22">
        <v>23</v>
      </c>
      <c r="F190" s="11">
        <v>41342</v>
      </c>
      <c r="G190" s="11">
        <v>41336</v>
      </c>
      <c r="H190" s="33">
        <f t="shared" si="108"/>
        <v>1.0688328345446772E-4</v>
      </c>
      <c r="I190" s="33">
        <f t="shared" si="109"/>
        <v>0</v>
      </c>
      <c r="J190" s="33">
        <f t="shared" si="110"/>
        <v>1.5024038461538462E-4</v>
      </c>
      <c r="K190" s="33">
        <f t="shared" si="111"/>
        <v>0</v>
      </c>
      <c r="L190" s="33">
        <f t="shared" si="112"/>
        <v>0</v>
      </c>
      <c r="M190" s="33">
        <f t="shared" si="113"/>
        <v>0</v>
      </c>
      <c r="N190" s="33">
        <f t="shared" si="114"/>
        <v>5.6375312515319375E-4</v>
      </c>
      <c r="O190" s="33">
        <f t="shared" si="115"/>
        <v>5.1141382677018926E-4</v>
      </c>
      <c r="P190" s="33">
        <f t="shared" si="116"/>
        <v>1.1804384485666105E-3</v>
      </c>
      <c r="Q190" s="33">
        <f t="shared" si="117"/>
        <v>1.695633743111488E-4</v>
      </c>
      <c r="R190" s="33">
        <f t="shared" si="118"/>
        <v>3.9436619718309857E-3</v>
      </c>
      <c r="S190" s="33">
        <f t="shared" si="119"/>
        <v>1.4086033156354967E-3</v>
      </c>
      <c r="T190" s="33">
        <f t="shared" si="120"/>
        <v>1.7366764354716162E-3</v>
      </c>
      <c r="U190" s="33">
        <f t="shared" si="121"/>
        <v>0</v>
      </c>
      <c r="V190" s="33">
        <f t="shared" si="122"/>
        <v>3.603564252642614E-4</v>
      </c>
      <c r="W190" s="33">
        <f t="shared" si="123"/>
        <v>3.2430328843534474E-4</v>
      </c>
      <c r="X190" s="33">
        <f t="shared" si="124"/>
        <v>0</v>
      </c>
      <c r="Y190" s="33">
        <f t="shared" si="125"/>
        <v>6.5852052388966126E-4</v>
      </c>
      <c r="Z190" s="33">
        <f t="shared" si="126"/>
        <v>0</v>
      </c>
      <c r="AA190" s="33">
        <f t="shared" si="127"/>
        <v>1.2202562538133008E-4</v>
      </c>
      <c r="AB190" s="33">
        <f t="shared" si="128"/>
        <v>0</v>
      </c>
      <c r="AC190" s="33">
        <f t="shared" si="129"/>
        <v>1.9301027090370165E-3</v>
      </c>
      <c r="AD190" s="33">
        <f t="shared" si="130"/>
        <v>7.8798553814777043E-4</v>
      </c>
      <c r="AE190" s="33">
        <f t="shared" si="131"/>
        <v>4.1806020066889631E-4</v>
      </c>
      <c r="AF190" s="33">
        <f t="shared" si="132"/>
        <v>2.5664716148239401E-4</v>
      </c>
      <c r="AG190" s="33">
        <f t="shared" si="133"/>
        <v>0</v>
      </c>
      <c r="AH190" s="33">
        <f t="shared" si="134"/>
        <v>0</v>
      </c>
      <c r="AI190" s="33">
        <f t="shared" si="135"/>
        <v>0</v>
      </c>
      <c r="AJ190" s="33">
        <f t="shared" si="136"/>
        <v>4.8531909730647905E-3</v>
      </c>
      <c r="AK190" s="33">
        <f t="shared" si="137"/>
        <v>1.5313108020465518E-4</v>
      </c>
      <c r="AL190" s="33">
        <f t="shared" si="138"/>
        <v>0</v>
      </c>
      <c r="AM190" s="33">
        <f t="shared" si="139"/>
        <v>0</v>
      </c>
      <c r="AN190" s="33">
        <f t="shared" si="140"/>
        <v>0</v>
      </c>
      <c r="AO190" s="33">
        <f t="shared" si="141"/>
        <v>0</v>
      </c>
      <c r="AP190" s="33">
        <f t="shared" si="142"/>
        <v>0</v>
      </c>
      <c r="AQ190" s="33">
        <f t="shared" si="143"/>
        <v>0</v>
      </c>
      <c r="AR190" s="33">
        <f t="shared" si="144"/>
        <v>4.9306017799472425E-5</v>
      </c>
      <c r="AS190" s="33">
        <f t="shared" si="145"/>
        <v>0</v>
      </c>
      <c r="AT190" s="33">
        <f t="shared" si="146"/>
        <v>0</v>
      </c>
      <c r="AU190" s="33">
        <f t="shared" si="147"/>
        <v>4.2757883484767506E-4</v>
      </c>
      <c r="AV190" s="33">
        <f t="shared" si="148"/>
        <v>8.7981699806440264E-5</v>
      </c>
      <c r="AW190" s="33">
        <f t="shared" si="149"/>
        <v>5.6353902507748658E-4</v>
      </c>
      <c r="AX190" s="33">
        <f t="shared" si="150"/>
        <v>2.0318713535165888E-4</v>
      </c>
      <c r="AY190" s="33">
        <f t="shared" si="151"/>
        <v>0</v>
      </c>
      <c r="AZ190" s="33">
        <f t="shared" si="152"/>
        <v>5.5834729201563373E-4</v>
      </c>
      <c r="BA190" s="33">
        <f t="shared" si="153"/>
        <v>1.6512549537648613E-4</v>
      </c>
      <c r="BB190" s="33">
        <f t="shared" si="154"/>
        <v>2.1088957055214724E-3</v>
      </c>
      <c r="BC190" s="33">
        <f t="shared" si="155"/>
        <v>0</v>
      </c>
      <c r="BD190" s="33">
        <f t="shared" si="156"/>
        <v>2.6677337601707348E-4</v>
      </c>
      <c r="BE190" s="33">
        <f t="shared" si="157"/>
        <v>0</v>
      </c>
      <c r="BF190" s="33">
        <f t="shared" si="158"/>
        <v>5.2768360091289266E-5</v>
      </c>
      <c r="BG190" s="33">
        <f t="shared" si="159"/>
        <v>3.6670845282913577E-4</v>
      </c>
      <c r="BH190">
        <v>1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46</v>
      </c>
      <c r="BO190">
        <v>11</v>
      </c>
      <c r="BP190">
        <v>7</v>
      </c>
      <c r="BQ190">
        <v>2</v>
      </c>
      <c r="BR190">
        <v>7</v>
      </c>
      <c r="BS190">
        <v>13</v>
      </c>
      <c r="BT190">
        <v>16</v>
      </c>
      <c r="BU190">
        <v>0</v>
      </c>
      <c r="BV190">
        <v>33</v>
      </c>
      <c r="BW190">
        <v>30</v>
      </c>
      <c r="BX190">
        <v>0</v>
      </c>
      <c r="BY190">
        <v>9</v>
      </c>
      <c r="BZ190">
        <v>0</v>
      </c>
      <c r="CA190">
        <v>2</v>
      </c>
      <c r="CB190">
        <v>0</v>
      </c>
      <c r="CC190">
        <v>56</v>
      </c>
      <c r="CD190">
        <v>51</v>
      </c>
      <c r="CE190">
        <v>1</v>
      </c>
      <c r="CF190">
        <v>5</v>
      </c>
      <c r="CG190">
        <v>0</v>
      </c>
      <c r="CH190">
        <v>0</v>
      </c>
      <c r="CI190">
        <v>0</v>
      </c>
      <c r="CJ190">
        <v>20</v>
      </c>
      <c r="CK190">
        <v>17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2</v>
      </c>
      <c r="CS190">
        <v>0</v>
      </c>
      <c r="CT190">
        <v>0</v>
      </c>
      <c r="CU190">
        <v>4</v>
      </c>
      <c r="CV190">
        <v>1</v>
      </c>
      <c r="CW190">
        <v>2</v>
      </c>
      <c r="CX190">
        <v>7</v>
      </c>
      <c r="CY190">
        <v>0</v>
      </c>
      <c r="CZ190">
        <v>2</v>
      </c>
      <c r="DA190">
        <v>1</v>
      </c>
      <c r="DB190">
        <v>11</v>
      </c>
      <c r="DC190">
        <v>0</v>
      </c>
      <c r="DD190">
        <v>2</v>
      </c>
      <c r="DE190">
        <v>0</v>
      </c>
      <c r="DF190">
        <v>8</v>
      </c>
      <c r="DG190">
        <v>368</v>
      </c>
      <c r="DH190" s="31">
        <v>9356</v>
      </c>
      <c r="DI190" s="31">
        <v>12996</v>
      </c>
      <c r="DJ190" s="31">
        <v>6656</v>
      </c>
      <c r="DK190" s="31">
        <v>5763</v>
      </c>
      <c r="DL190" s="31">
        <v>10135</v>
      </c>
      <c r="DM190" s="31">
        <v>1157</v>
      </c>
      <c r="DN190" s="31">
        <v>81596</v>
      </c>
      <c r="DO190" s="31">
        <v>21509</v>
      </c>
      <c r="DP190" s="31">
        <v>5930</v>
      </c>
      <c r="DQ190" s="31">
        <v>11795</v>
      </c>
      <c r="DR190" s="31">
        <v>1775</v>
      </c>
      <c r="DS190" s="31">
        <v>9229</v>
      </c>
      <c r="DT190" s="31">
        <v>9213</v>
      </c>
      <c r="DU190" s="31">
        <v>3026</v>
      </c>
      <c r="DV190" s="31">
        <v>91576</v>
      </c>
      <c r="DW190" s="31">
        <v>92506</v>
      </c>
      <c r="DX190" s="31">
        <v>1244</v>
      </c>
      <c r="DY190" s="31">
        <v>13667</v>
      </c>
      <c r="DZ190" s="31">
        <v>3048</v>
      </c>
      <c r="EA190" s="31">
        <v>16390</v>
      </c>
      <c r="EB190" s="31">
        <v>11317</v>
      </c>
      <c r="EC190" s="31">
        <v>29014</v>
      </c>
      <c r="ED190" s="31">
        <v>64722</v>
      </c>
      <c r="EE190" s="31">
        <v>2392</v>
      </c>
      <c r="EF190" s="31">
        <v>19482</v>
      </c>
      <c r="EG190" s="31">
        <v>7664</v>
      </c>
      <c r="EH190" s="31">
        <v>1700</v>
      </c>
      <c r="EI190" s="31">
        <v>1887</v>
      </c>
      <c r="EJ190" s="31">
        <v>4121</v>
      </c>
      <c r="EK190" s="31">
        <v>111016</v>
      </c>
      <c r="EL190" s="31">
        <v>15590</v>
      </c>
      <c r="EM190" s="31">
        <v>4116</v>
      </c>
      <c r="EN190" s="31">
        <v>6153</v>
      </c>
      <c r="EO190" s="31">
        <v>1753</v>
      </c>
      <c r="EP190" s="31">
        <v>7075</v>
      </c>
      <c r="EQ190" s="31">
        <v>1140</v>
      </c>
      <c r="ER190" s="31">
        <v>40563</v>
      </c>
      <c r="ES190" s="31">
        <v>10779</v>
      </c>
      <c r="ET190" s="31">
        <v>10850</v>
      </c>
      <c r="EU190" s="31">
        <v>9355</v>
      </c>
      <c r="EV190" s="31">
        <v>11366</v>
      </c>
      <c r="EW190" s="31">
        <v>3549</v>
      </c>
      <c r="EX190" s="31">
        <v>34451</v>
      </c>
      <c r="EY190" s="31">
        <v>9187</v>
      </c>
      <c r="EZ190" s="31">
        <v>3582</v>
      </c>
      <c r="FA190" s="31">
        <v>6056</v>
      </c>
      <c r="FB190" s="31">
        <v>5216</v>
      </c>
      <c r="FC190" s="31">
        <v>722</v>
      </c>
      <c r="FD190" s="31">
        <v>7497</v>
      </c>
      <c r="FE190" s="31">
        <v>1034</v>
      </c>
      <c r="FF190" s="31">
        <v>151606</v>
      </c>
      <c r="FG190" s="31">
        <v>1003522</v>
      </c>
    </row>
    <row r="191" spans="1:163" x14ac:dyDescent="0.75">
      <c r="A191">
        <v>2013</v>
      </c>
      <c r="B191">
        <v>3</v>
      </c>
      <c r="C191">
        <v>11</v>
      </c>
      <c r="D191" s="22">
        <v>3</v>
      </c>
      <c r="E191" s="22">
        <v>24</v>
      </c>
      <c r="F191" s="11">
        <v>41349</v>
      </c>
      <c r="G191" s="11">
        <v>41343</v>
      </c>
      <c r="H191" s="33">
        <f t="shared" si="108"/>
        <v>2.1376656690893543E-4</v>
      </c>
      <c r="I191" s="33">
        <f t="shared" si="109"/>
        <v>0</v>
      </c>
      <c r="J191" s="33">
        <f t="shared" si="110"/>
        <v>0</v>
      </c>
      <c r="K191" s="33">
        <f t="shared" si="111"/>
        <v>0</v>
      </c>
      <c r="L191" s="33">
        <f t="shared" si="112"/>
        <v>9.8667982239763195E-5</v>
      </c>
      <c r="M191" s="33">
        <f t="shared" si="113"/>
        <v>0</v>
      </c>
      <c r="N191" s="33">
        <f t="shared" si="114"/>
        <v>1.5687043482523653E-3</v>
      </c>
      <c r="O191" s="33">
        <f t="shared" si="115"/>
        <v>0</v>
      </c>
      <c r="P191" s="33">
        <f t="shared" si="116"/>
        <v>1.5177065767284991E-3</v>
      </c>
      <c r="Q191" s="33">
        <f t="shared" si="117"/>
        <v>8.4781687155574396E-4</v>
      </c>
      <c r="R191" s="33">
        <f t="shared" si="118"/>
        <v>0</v>
      </c>
      <c r="S191" s="33">
        <f t="shared" si="119"/>
        <v>1.6253115180409579E-3</v>
      </c>
      <c r="T191" s="33">
        <f t="shared" si="120"/>
        <v>1.7366764354716162E-3</v>
      </c>
      <c r="U191" s="33">
        <f t="shared" si="121"/>
        <v>0</v>
      </c>
      <c r="V191" s="33">
        <f t="shared" si="122"/>
        <v>6.1151393378177689E-4</v>
      </c>
      <c r="W191" s="33">
        <f t="shared" si="123"/>
        <v>2.1620219229022983E-5</v>
      </c>
      <c r="X191" s="33">
        <f t="shared" si="124"/>
        <v>0</v>
      </c>
      <c r="Y191" s="33">
        <f t="shared" si="125"/>
        <v>6.5852052388966126E-4</v>
      </c>
      <c r="Z191" s="33">
        <f t="shared" si="126"/>
        <v>0</v>
      </c>
      <c r="AA191" s="33">
        <f t="shared" si="127"/>
        <v>0</v>
      </c>
      <c r="AB191" s="33">
        <f t="shared" si="128"/>
        <v>0</v>
      </c>
      <c r="AC191" s="33">
        <f t="shared" si="129"/>
        <v>4.8252567725925414E-4</v>
      </c>
      <c r="AD191" s="33">
        <f t="shared" si="130"/>
        <v>5.0987299527208672E-4</v>
      </c>
      <c r="AE191" s="33">
        <f t="shared" si="131"/>
        <v>4.1806020066889631E-4</v>
      </c>
      <c r="AF191" s="33">
        <f t="shared" si="132"/>
        <v>1.6938712657838004E-3</v>
      </c>
      <c r="AG191" s="33">
        <f t="shared" si="133"/>
        <v>0</v>
      </c>
      <c r="AH191" s="33">
        <f t="shared" si="134"/>
        <v>0</v>
      </c>
      <c r="AI191" s="33">
        <f t="shared" si="135"/>
        <v>0</v>
      </c>
      <c r="AJ191" s="33">
        <f t="shared" si="136"/>
        <v>1.4559572919194371E-3</v>
      </c>
      <c r="AK191" s="33">
        <f t="shared" si="137"/>
        <v>2.1618505440657203E-4</v>
      </c>
      <c r="AL191" s="33">
        <f t="shared" si="138"/>
        <v>0</v>
      </c>
      <c r="AM191" s="33">
        <f t="shared" si="139"/>
        <v>7.2886297376093293E-4</v>
      </c>
      <c r="AN191" s="33">
        <f t="shared" si="140"/>
        <v>6.5008938729075249E-4</v>
      </c>
      <c r="AO191" s="33">
        <f t="shared" si="141"/>
        <v>0</v>
      </c>
      <c r="AP191" s="33">
        <f t="shared" si="142"/>
        <v>0</v>
      </c>
      <c r="AQ191" s="33">
        <f t="shared" si="143"/>
        <v>0</v>
      </c>
      <c r="AR191" s="33">
        <f t="shared" si="144"/>
        <v>4.9306017799472425E-5</v>
      </c>
      <c r="AS191" s="33">
        <f t="shared" si="145"/>
        <v>0</v>
      </c>
      <c r="AT191" s="33">
        <f t="shared" si="146"/>
        <v>0</v>
      </c>
      <c r="AU191" s="33">
        <f t="shared" si="147"/>
        <v>3.2068412613575625E-4</v>
      </c>
      <c r="AV191" s="33">
        <f t="shared" si="148"/>
        <v>0</v>
      </c>
      <c r="AW191" s="33">
        <f t="shared" si="149"/>
        <v>2.8176951253874329E-4</v>
      </c>
      <c r="AX191" s="33">
        <f t="shared" si="150"/>
        <v>1.7416040172999332E-4</v>
      </c>
      <c r="AY191" s="33">
        <f t="shared" si="151"/>
        <v>0</v>
      </c>
      <c r="AZ191" s="33">
        <f t="shared" si="152"/>
        <v>0</v>
      </c>
      <c r="BA191" s="33">
        <f t="shared" si="153"/>
        <v>1.6512549537648613E-4</v>
      </c>
      <c r="BB191" s="33">
        <f t="shared" si="154"/>
        <v>1.9171779141104294E-3</v>
      </c>
      <c r="BC191" s="33">
        <f t="shared" si="155"/>
        <v>0</v>
      </c>
      <c r="BD191" s="33">
        <f t="shared" si="156"/>
        <v>2.6677337601707348E-4</v>
      </c>
      <c r="BE191" s="33">
        <f t="shared" si="157"/>
        <v>0</v>
      </c>
      <c r="BF191" s="33">
        <f t="shared" si="158"/>
        <v>2.6384180045644633E-5</v>
      </c>
      <c r="BG191" s="33">
        <f t="shared" si="159"/>
        <v>3.9361369257475174E-4</v>
      </c>
      <c r="BH191">
        <v>2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v>128</v>
      </c>
      <c r="BO191">
        <v>0</v>
      </c>
      <c r="BP191">
        <v>9</v>
      </c>
      <c r="BQ191">
        <v>10</v>
      </c>
      <c r="BR191">
        <v>0</v>
      </c>
      <c r="BS191">
        <v>15</v>
      </c>
      <c r="BT191">
        <v>16</v>
      </c>
      <c r="BU191">
        <v>0</v>
      </c>
      <c r="BV191">
        <v>56</v>
      </c>
      <c r="BW191">
        <v>2</v>
      </c>
      <c r="BX191">
        <v>0</v>
      </c>
      <c r="BY191">
        <v>9</v>
      </c>
      <c r="BZ191">
        <v>0</v>
      </c>
      <c r="CA191">
        <v>0</v>
      </c>
      <c r="CB191">
        <v>0</v>
      </c>
      <c r="CC191">
        <v>14</v>
      </c>
      <c r="CD191">
        <v>33</v>
      </c>
      <c r="CE191">
        <v>1</v>
      </c>
      <c r="CF191">
        <v>33</v>
      </c>
      <c r="CG191">
        <v>0</v>
      </c>
      <c r="CH191">
        <v>0</v>
      </c>
      <c r="CI191">
        <v>0</v>
      </c>
      <c r="CJ191">
        <v>6</v>
      </c>
      <c r="CK191">
        <v>24</v>
      </c>
      <c r="CL191">
        <v>0</v>
      </c>
      <c r="CM191">
        <v>3</v>
      </c>
      <c r="CN191">
        <v>4</v>
      </c>
      <c r="CO191">
        <v>0</v>
      </c>
      <c r="CP191">
        <v>0</v>
      </c>
      <c r="CQ191">
        <v>0</v>
      </c>
      <c r="CR191">
        <v>2</v>
      </c>
      <c r="CS191">
        <v>0</v>
      </c>
      <c r="CT191">
        <v>0</v>
      </c>
      <c r="CU191">
        <v>3</v>
      </c>
      <c r="CV191">
        <v>0</v>
      </c>
      <c r="CW191">
        <v>1</v>
      </c>
      <c r="CX191">
        <v>6</v>
      </c>
      <c r="CY191">
        <v>0</v>
      </c>
      <c r="CZ191">
        <v>0</v>
      </c>
      <c r="DA191">
        <v>1</v>
      </c>
      <c r="DB191">
        <v>10</v>
      </c>
      <c r="DC191">
        <v>0</v>
      </c>
      <c r="DD191">
        <v>2</v>
      </c>
      <c r="DE191">
        <v>0</v>
      </c>
      <c r="DF191">
        <v>4</v>
      </c>
      <c r="DG191">
        <v>395</v>
      </c>
      <c r="DH191" s="31">
        <v>9356</v>
      </c>
      <c r="DI191" s="31">
        <v>12996</v>
      </c>
      <c r="DJ191" s="31">
        <v>6656</v>
      </c>
      <c r="DK191" s="31">
        <v>5763</v>
      </c>
      <c r="DL191" s="31">
        <v>10135</v>
      </c>
      <c r="DM191" s="31">
        <v>1157</v>
      </c>
      <c r="DN191" s="31">
        <v>81596</v>
      </c>
      <c r="DO191" s="31">
        <v>21509</v>
      </c>
      <c r="DP191" s="31">
        <v>5930</v>
      </c>
      <c r="DQ191" s="31">
        <v>11795</v>
      </c>
      <c r="DR191" s="31">
        <v>1775</v>
      </c>
      <c r="DS191" s="31">
        <v>9229</v>
      </c>
      <c r="DT191" s="31">
        <v>9213</v>
      </c>
      <c r="DU191" s="31">
        <v>3026</v>
      </c>
      <c r="DV191" s="31">
        <v>91576</v>
      </c>
      <c r="DW191" s="31">
        <v>92506</v>
      </c>
      <c r="DX191" s="31">
        <v>1244</v>
      </c>
      <c r="DY191" s="31">
        <v>13667</v>
      </c>
      <c r="DZ191" s="31">
        <v>3048</v>
      </c>
      <c r="EA191" s="31">
        <v>16390</v>
      </c>
      <c r="EB191" s="31">
        <v>11317</v>
      </c>
      <c r="EC191" s="31">
        <v>29014</v>
      </c>
      <c r="ED191" s="31">
        <v>64722</v>
      </c>
      <c r="EE191" s="31">
        <v>2392</v>
      </c>
      <c r="EF191" s="31">
        <v>19482</v>
      </c>
      <c r="EG191" s="31">
        <v>7664</v>
      </c>
      <c r="EH191" s="31">
        <v>1700</v>
      </c>
      <c r="EI191" s="31">
        <v>1887</v>
      </c>
      <c r="EJ191" s="31">
        <v>4121</v>
      </c>
      <c r="EK191" s="31">
        <v>111016</v>
      </c>
      <c r="EL191" s="31">
        <v>15590</v>
      </c>
      <c r="EM191" s="31">
        <v>4116</v>
      </c>
      <c r="EN191" s="31">
        <v>6153</v>
      </c>
      <c r="EO191" s="31">
        <v>1753</v>
      </c>
      <c r="EP191" s="31">
        <v>7075</v>
      </c>
      <c r="EQ191" s="31">
        <v>1140</v>
      </c>
      <c r="ER191" s="31">
        <v>40563</v>
      </c>
      <c r="ES191" s="31">
        <v>10779</v>
      </c>
      <c r="ET191" s="31">
        <v>10850</v>
      </c>
      <c r="EU191" s="31">
        <v>9355</v>
      </c>
      <c r="EV191" s="31">
        <v>11366</v>
      </c>
      <c r="EW191" s="31">
        <v>3549</v>
      </c>
      <c r="EX191" s="31">
        <v>34451</v>
      </c>
      <c r="EY191" s="31">
        <v>9187</v>
      </c>
      <c r="EZ191" s="31">
        <v>3582</v>
      </c>
      <c r="FA191" s="31">
        <v>6056</v>
      </c>
      <c r="FB191" s="31">
        <v>5216</v>
      </c>
      <c r="FC191" s="31">
        <v>722</v>
      </c>
      <c r="FD191" s="31">
        <v>7497</v>
      </c>
      <c r="FE191" s="31">
        <v>1034</v>
      </c>
      <c r="FF191" s="31">
        <v>151606</v>
      </c>
      <c r="FG191" s="31">
        <v>1003522</v>
      </c>
    </row>
    <row r="192" spans="1:163" x14ac:dyDescent="0.75">
      <c r="A192">
        <v>2013</v>
      </c>
      <c r="B192">
        <v>3</v>
      </c>
      <c r="C192">
        <v>12</v>
      </c>
      <c r="D192" s="22">
        <v>3</v>
      </c>
      <c r="E192" s="22">
        <v>25</v>
      </c>
      <c r="F192" s="11">
        <v>41356</v>
      </c>
      <c r="G192" s="11">
        <v>41350</v>
      </c>
      <c r="H192" s="33">
        <f t="shared" si="108"/>
        <v>1.0688328345446772E-4</v>
      </c>
      <c r="I192" s="33">
        <f t="shared" si="109"/>
        <v>0</v>
      </c>
      <c r="J192" s="33">
        <f t="shared" si="110"/>
        <v>0</v>
      </c>
      <c r="K192" s="33">
        <f t="shared" si="111"/>
        <v>0</v>
      </c>
      <c r="L192" s="33">
        <f t="shared" si="112"/>
        <v>0</v>
      </c>
      <c r="M192" s="33">
        <f t="shared" si="113"/>
        <v>0</v>
      </c>
      <c r="N192" s="33">
        <f t="shared" si="114"/>
        <v>1.642237364576695E-3</v>
      </c>
      <c r="O192" s="33">
        <f t="shared" si="115"/>
        <v>0</v>
      </c>
      <c r="P192" s="33">
        <f t="shared" si="116"/>
        <v>8.4317032040472171E-4</v>
      </c>
      <c r="Q192" s="33">
        <f t="shared" si="117"/>
        <v>0</v>
      </c>
      <c r="R192" s="33">
        <f t="shared" si="118"/>
        <v>5.6338028169014088E-4</v>
      </c>
      <c r="S192" s="33">
        <f t="shared" si="119"/>
        <v>6.5012460721638316E-4</v>
      </c>
      <c r="T192" s="33">
        <f t="shared" si="120"/>
        <v>1.8452187126885922E-3</v>
      </c>
      <c r="U192" s="33">
        <f t="shared" si="121"/>
        <v>0</v>
      </c>
      <c r="V192" s="33">
        <f t="shared" si="122"/>
        <v>4.0403599196295971E-4</v>
      </c>
      <c r="W192" s="33">
        <f t="shared" si="123"/>
        <v>8.6480876916091931E-5</v>
      </c>
      <c r="X192" s="33">
        <f t="shared" si="124"/>
        <v>0</v>
      </c>
      <c r="Y192" s="33">
        <f t="shared" si="125"/>
        <v>5.8535157679081001E-4</v>
      </c>
      <c r="Z192" s="33">
        <f t="shared" si="126"/>
        <v>0</v>
      </c>
      <c r="AA192" s="33">
        <f t="shared" si="127"/>
        <v>0</v>
      </c>
      <c r="AB192" s="33">
        <f t="shared" si="128"/>
        <v>0</v>
      </c>
      <c r="AC192" s="33">
        <f t="shared" si="129"/>
        <v>0</v>
      </c>
      <c r="AD192" s="33">
        <f t="shared" si="130"/>
        <v>7.5708414449491667E-4</v>
      </c>
      <c r="AE192" s="33">
        <f t="shared" si="131"/>
        <v>0</v>
      </c>
      <c r="AF192" s="33">
        <f t="shared" si="132"/>
        <v>4.1063545837183042E-4</v>
      </c>
      <c r="AG192" s="33">
        <f t="shared" si="133"/>
        <v>0</v>
      </c>
      <c r="AH192" s="33">
        <f t="shared" si="134"/>
        <v>0</v>
      </c>
      <c r="AI192" s="33">
        <f t="shared" si="135"/>
        <v>0</v>
      </c>
      <c r="AJ192" s="33">
        <f t="shared" si="136"/>
        <v>3.8825527784518321E-3</v>
      </c>
      <c r="AK192" s="33">
        <f t="shared" si="137"/>
        <v>1.2610794840383369E-4</v>
      </c>
      <c r="AL192" s="33">
        <f t="shared" si="138"/>
        <v>1.924310455420141E-4</v>
      </c>
      <c r="AM192" s="33">
        <f t="shared" si="139"/>
        <v>7.2886297376093293E-4</v>
      </c>
      <c r="AN192" s="33">
        <f t="shared" si="140"/>
        <v>0</v>
      </c>
      <c r="AO192" s="33">
        <f t="shared" si="141"/>
        <v>0</v>
      </c>
      <c r="AP192" s="33">
        <f t="shared" si="142"/>
        <v>5.6537102473498235E-4</v>
      </c>
      <c r="AQ192" s="33">
        <f t="shared" si="143"/>
        <v>0</v>
      </c>
      <c r="AR192" s="33">
        <f t="shared" si="144"/>
        <v>0</v>
      </c>
      <c r="AS192" s="33">
        <f t="shared" si="145"/>
        <v>0</v>
      </c>
      <c r="AT192" s="33">
        <f t="shared" si="146"/>
        <v>0</v>
      </c>
      <c r="AU192" s="33">
        <f t="shared" si="147"/>
        <v>4.2757883484767506E-4</v>
      </c>
      <c r="AV192" s="33">
        <f t="shared" si="148"/>
        <v>0</v>
      </c>
      <c r="AW192" s="33">
        <f t="shared" si="149"/>
        <v>0</v>
      </c>
      <c r="AX192" s="33">
        <f t="shared" si="150"/>
        <v>2.0318713535165888E-4</v>
      </c>
      <c r="AY192" s="33">
        <f t="shared" si="151"/>
        <v>0</v>
      </c>
      <c r="AZ192" s="33">
        <f t="shared" si="152"/>
        <v>2.7917364600781687E-4</v>
      </c>
      <c r="BA192" s="33">
        <f t="shared" si="153"/>
        <v>0</v>
      </c>
      <c r="BB192" s="33">
        <f t="shared" si="154"/>
        <v>1.9171779141104295E-4</v>
      </c>
      <c r="BC192" s="33">
        <f t="shared" si="155"/>
        <v>0</v>
      </c>
      <c r="BD192" s="33">
        <f t="shared" si="156"/>
        <v>0</v>
      </c>
      <c r="BE192" s="33">
        <f t="shared" si="157"/>
        <v>9.6711798839458415E-4</v>
      </c>
      <c r="BF192" s="33">
        <f t="shared" si="158"/>
        <v>1.3192090022822316E-5</v>
      </c>
      <c r="BG192" s="33">
        <f t="shared" si="159"/>
        <v>3.2884181911308369E-4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134</v>
      </c>
      <c r="BO192">
        <v>0</v>
      </c>
      <c r="BP192">
        <v>5</v>
      </c>
      <c r="BQ192">
        <v>0</v>
      </c>
      <c r="BR192">
        <v>1</v>
      </c>
      <c r="BS192">
        <v>6</v>
      </c>
      <c r="BT192">
        <v>17</v>
      </c>
      <c r="BU192">
        <v>0</v>
      </c>
      <c r="BV192">
        <v>37</v>
      </c>
      <c r="BW192">
        <v>8</v>
      </c>
      <c r="BX192">
        <v>0</v>
      </c>
      <c r="BY192">
        <v>8</v>
      </c>
      <c r="BZ192">
        <v>0</v>
      </c>
      <c r="CA192">
        <v>0</v>
      </c>
      <c r="CB192">
        <v>0</v>
      </c>
      <c r="CC192">
        <v>0</v>
      </c>
      <c r="CD192">
        <v>49</v>
      </c>
      <c r="CE192">
        <v>0</v>
      </c>
      <c r="CF192">
        <v>8</v>
      </c>
      <c r="CG192">
        <v>0</v>
      </c>
      <c r="CH192">
        <v>0</v>
      </c>
      <c r="CI192">
        <v>0</v>
      </c>
      <c r="CJ192">
        <v>16</v>
      </c>
      <c r="CK192">
        <v>14</v>
      </c>
      <c r="CL192">
        <v>3</v>
      </c>
      <c r="CM192">
        <v>3</v>
      </c>
      <c r="CN192">
        <v>0</v>
      </c>
      <c r="CO192">
        <v>0</v>
      </c>
      <c r="CP192">
        <v>4</v>
      </c>
      <c r="CQ192">
        <v>0</v>
      </c>
      <c r="CR192">
        <v>0</v>
      </c>
      <c r="CS192">
        <v>0</v>
      </c>
      <c r="CT192">
        <v>0</v>
      </c>
      <c r="CU192">
        <v>4</v>
      </c>
      <c r="CV192">
        <v>0</v>
      </c>
      <c r="CW192">
        <v>0</v>
      </c>
      <c r="CX192">
        <v>7</v>
      </c>
      <c r="CY192">
        <v>0</v>
      </c>
      <c r="CZ192">
        <v>1</v>
      </c>
      <c r="DA192">
        <v>0</v>
      </c>
      <c r="DB192">
        <v>1</v>
      </c>
      <c r="DC192">
        <v>0</v>
      </c>
      <c r="DD192">
        <v>0</v>
      </c>
      <c r="DE192">
        <v>1</v>
      </c>
      <c r="DF192">
        <v>2</v>
      </c>
      <c r="DG192">
        <v>330</v>
      </c>
      <c r="DH192" s="31">
        <v>9356</v>
      </c>
      <c r="DI192" s="31">
        <v>12996</v>
      </c>
      <c r="DJ192" s="31">
        <v>6656</v>
      </c>
      <c r="DK192" s="31">
        <v>5763</v>
      </c>
      <c r="DL192" s="31">
        <v>10135</v>
      </c>
      <c r="DM192" s="31">
        <v>1157</v>
      </c>
      <c r="DN192" s="31">
        <v>81596</v>
      </c>
      <c r="DO192" s="31">
        <v>21509</v>
      </c>
      <c r="DP192" s="31">
        <v>5930</v>
      </c>
      <c r="DQ192" s="31">
        <v>11795</v>
      </c>
      <c r="DR192" s="31">
        <v>1775</v>
      </c>
      <c r="DS192" s="31">
        <v>9229</v>
      </c>
      <c r="DT192" s="31">
        <v>9213</v>
      </c>
      <c r="DU192" s="31">
        <v>3026</v>
      </c>
      <c r="DV192" s="31">
        <v>91576</v>
      </c>
      <c r="DW192" s="31">
        <v>92506</v>
      </c>
      <c r="DX192" s="31">
        <v>1244</v>
      </c>
      <c r="DY192" s="31">
        <v>13667</v>
      </c>
      <c r="DZ192" s="31">
        <v>3048</v>
      </c>
      <c r="EA192" s="31">
        <v>16390</v>
      </c>
      <c r="EB192" s="31">
        <v>11317</v>
      </c>
      <c r="EC192" s="31">
        <v>29014</v>
      </c>
      <c r="ED192" s="31">
        <v>64722</v>
      </c>
      <c r="EE192" s="31">
        <v>2392</v>
      </c>
      <c r="EF192" s="31">
        <v>19482</v>
      </c>
      <c r="EG192" s="31">
        <v>7664</v>
      </c>
      <c r="EH192" s="31">
        <v>1700</v>
      </c>
      <c r="EI192" s="31">
        <v>1887</v>
      </c>
      <c r="EJ192" s="31">
        <v>4121</v>
      </c>
      <c r="EK192" s="31">
        <v>111016</v>
      </c>
      <c r="EL192" s="31">
        <v>15590</v>
      </c>
      <c r="EM192" s="31">
        <v>4116</v>
      </c>
      <c r="EN192" s="31">
        <v>6153</v>
      </c>
      <c r="EO192" s="31">
        <v>1753</v>
      </c>
      <c r="EP192" s="31">
        <v>7075</v>
      </c>
      <c r="EQ192" s="31">
        <v>1140</v>
      </c>
      <c r="ER192" s="31">
        <v>40563</v>
      </c>
      <c r="ES192" s="31">
        <v>10779</v>
      </c>
      <c r="ET192" s="31">
        <v>10850</v>
      </c>
      <c r="EU192" s="31">
        <v>9355</v>
      </c>
      <c r="EV192" s="31">
        <v>11366</v>
      </c>
      <c r="EW192" s="31">
        <v>3549</v>
      </c>
      <c r="EX192" s="31">
        <v>34451</v>
      </c>
      <c r="EY192" s="31">
        <v>9187</v>
      </c>
      <c r="EZ192" s="31">
        <v>3582</v>
      </c>
      <c r="FA192" s="31">
        <v>6056</v>
      </c>
      <c r="FB192" s="31">
        <v>5216</v>
      </c>
      <c r="FC192" s="31">
        <v>722</v>
      </c>
      <c r="FD192" s="31">
        <v>7497</v>
      </c>
      <c r="FE192" s="31">
        <v>1034</v>
      </c>
      <c r="FF192" s="31">
        <v>151606</v>
      </c>
      <c r="FG192" s="31">
        <v>1003522</v>
      </c>
    </row>
    <row r="193" spans="1:163" x14ac:dyDescent="0.75">
      <c r="A193">
        <v>2013</v>
      </c>
      <c r="B193">
        <v>3</v>
      </c>
      <c r="C193">
        <v>13</v>
      </c>
      <c r="D193" s="22">
        <v>3</v>
      </c>
      <c r="E193" s="22">
        <v>26</v>
      </c>
      <c r="F193" s="11">
        <v>41363</v>
      </c>
      <c r="G193" s="11">
        <v>41357</v>
      </c>
      <c r="H193" s="33">
        <f t="shared" si="108"/>
        <v>1.0688328345446772E-4</v>
      </c>
      <c r="I193" s="33">
        <f t="shared" si="109"/>
        <v>7.6946752847029852E-5</v>
      </c>
      <c r="J193" s="33">
        <f t="shared" si="110"/>
        <v>0</v>
      </c>
      <c r="K193" s="33">
        <f t="shared" si="111"/>
        <v>0</v>
      </c>
      <c r="L193" s="33">
        <f t="shared" si="112"/>
        <v>0</v>
      </c>
      <c r="M193" s="33">
        <f t="shared" si="113"/>
        <v>0</v>
      </c>
      <c r="N193" s="33">
        <f t="shared" si="114"/>
        <v>1.0049512230991715E-3</v>
      </c>
      <c r="O193" s="33">
        <f t="shared" si="115"/>
        <v>1.3947649821005161E-4</v>
      </c>
      <c r="P193" s="33">
        <f t="shared" si="116"/>
        <v>1.011804384485666E-3</v>
      </c>
      <c r="Q193" s="33">
        <f t="shared" si="117"/>
        <v>8.4781687155574399E-5</v>
      </c>
      <c r="R193" s="33">
        <f t="shared" si="118"/>
        <v>5.6338028169014088E-4</v>
      </c>
      <c r="S193" s="33">
        <f t="shared" si="119"/>
        <v>1.0835410120273052E-4</v>
      </c>
      <c r="T193" s="33">
        <f t="shared" si="120"/>
        <v>1.4110496038206881E-3</v>
      </c>
      <c r="U193" s="33">
        <f t="shared" si="121"/>
        <v>0</v>
      </c>
      <c r="V193" s="33">
        <f t="shared" si="122"/>
        <v>2.8391718354153929E-4</v>
      </c>
      <c r="W193" s="33">
        <f t="shared" si="123"/>
        <v>0</v>
      </c>
      <c r="X193" s="33">
        <f t="shared" si="124"/>
        <v>0</v>
      </c>
      <c r="Y193" s="33">
        <f t="shared" si="125"/>
        <v>3.6584473549425625E-4</v>
      </c>
      <c r="Z193" s="33">
        <f t="shared" si="126"/>
        <v>0</v>
      </c>
      <c r="AA193" s="33">
        <f t="shared" si="127"/>
        <v>1.8303843807199511E-4</v>
      </c>
      <c r="AB193" s="33">
        <f t="shared" si="128"/>
        <v>0</v>
      </c>
      <c r="AC193" s="33">
        <f t="shared" si="129"/>
        <v>1.2407803129523677E-3</v>
      </c>
      <c r="AD193" s="33">
        <f t="shared" si="130"/>
        <v>3.862674206606718E-4</v>
      </c>
      <c r="AE193" s="33">
        <f t="shared" si="131"/>
        <v>4.1806020066889631E-4</v>
      </c>
      <c r="AF193" s="33">
        <f t="shared" si="132"/>
        <v>0</v>
      </c>
      <c r="AG193" s="33">
        <f t="shared" si="133"/>
        <v>0</v>
      </c>
      <c r="AH193" s="33">
        <f t="shared" si="134"/>
        <v>0</v>
      </c>
      <c r="AI193" s="33">
        <f t="shared" si="135"/>
        <v>0</v>
      </c>
      <c r="AJ193" s="33">
        <f t="shared" si="136"/>
        <v>1.6986168405726766E-3</v>
      </c>
      <c r="AK193" s="33">
        <f t="shared" si="137"/>
        <v>1.2610794840383369E-4</v>
      </c>
      <c r="AL193" s="33">
        <f t="shared" si="138"/>
        <v>6.4143681847338044E-5</v>
      </c>
      <c r="AM193" s="33">
        <f t="shared" si="139"/>
        <v>0</v>
      </c>
      <c r="AN193" s="33">
        <f t="shared" si="140"/>
        <v>0</v>
      </c>
      <c r="AO193" s="33">
        <f t="shared" si="141"/>
        <v>0</v>
      </c>
      <c r="AP193" s="33">
        <f t="shared" si="142"/>
        <v>1.4134275618374559E-4</v>
      </c>
      <c r="AQ193" s="33">
        <f t="shared" si="143"/>
        <v>0</v>
      </c>
      <c r="AR193" s="33">
        <f t="shared" si="144"/>
        <v>4.9306017799472425E-5</v>
      </c>
      <c r="AS193" s="33">
        <f t="shared" si="145"/>
        <v>0</v>
      </c>
      <c r="AT193" s="33">
        <f t="shared" si="146"/>
        <v>0</v>
      </c>
      <c r="AU193" s="33">
        <f t="shared" si="147"/>
        <v>1.0689470871191876E-4</v>
      </c>
      <c r="AV193" s="33">
        <f t="shared" si="148"/>
        <v>0</v>
      </c>
      <c r="AW193" s="33">
        <f t="shared" si="149"/>
        <v>2.8176951253874329E-4</v>
      </c>
      <c r="AX193" s="33">
        <f t="shared" si="150"/>
        <v>1.4513366810832776E-4</v>
      </c>
      <c r="AY193" s="33">
        <f t="shared" si="151"/>
        <v>1.0884946119516709E-4</v>
      </c>
      <c r="AZ193" s="33">
        <f t="shared" si="152"/>
        <v>5.5834729201563373E-4</v>
      </c>
      <c r="BA193" s="33">
        <f t="shared" si="153"/>
        <v>3.3025099075297226E-4</v>
      </c>
      <c r="BB193" s="33">
        <f t="shared" si="154"/>
        <v>0</v>
      </c>
      <c r="BC193" s="33">
        <f t="shared" si="155"/>
        <v>0</v>
      </c>
      <c r="BD193" s="33">
        <f t="shared" si="156"/>
        <v>0</v>
      </c>
      <c r="BE193" s="33">
        <f t="shared" si="157"/>
        <v>9.6711798839458415E-4</v>
      </c>
      <c r="BF193" s="33">
        <f t="shared" si="158"/>
        <v>3.2980225057055788E-5</v>
      </c>
      <c r="BG193" s="33">
        <f t="shared" si="159"/>
        <v>2.4712960951528716E-4</v>
      </c>
      <c r="BH193">
        <v>1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82</v>
      </c>
      <c r="BO193">
        <v>3</v>
      </c>
      <c r="BP193">
        <v>6</v>
      </c>
      <c r="BQ193">
        <v>1</v>
      </c>
      <c r="BR193">
        <v>1</v>
      </c>
      <c r="BS193">
        <v>1</v>
      </c>
      <c r="BT193">
        <v>13</v>
      </c>
      <c r="BU193">
        <v>0</v>
      </c>
      <c r="BV193">
        <v>26</v>
      </c>
      <c r="BW193">
        <v>0</v>
      </c>
      <c r="BX193">
        <v>0</v>
      </c>
      <c r="BY193">
        <v>5</v>
      </c>
      <c r="BZ193">
        <v>0</v>
      </c>
      <c r="CA193">
        <v>3</v>
      </c>
      <c r="CB193">
        <v>0</v>
      </c>
      <c r="CC193">
        <v>36</v>
      </c>
      <c r="CD193">
        <v>25</v>
      </c>
      <c r="CE193">
        <v>1</v>
      </c>
      <c r="CF193">
        <v>0</v>
      </c>
      <c r="CG193">
        <v>0</v>
      </c>
      <c r="CH193">
        <v>0</v>
      </c>
      <c r="CI193">
        <v>0</v>
      </c>
      <c r="CJ193">
        <v>7</v>
      </c>
      <c r="CK193">
        <v>14</v>
      </c>
      <c r="CL193">
        <v>1</v>
      </c>
      <c r="CM193">
        <v>0</v>
      </c>
      <c r="CN193">
        <v>0</v>
      </c>
      <c r="CO193">
        <v>0</v>
      </c>
      <c r="CP193">
        <v>1</v>
      </c>
      <c r="CQ193">
        <v>0</v>
      </c>
      <c r="CR193">
        <v>2</v>
      </c>
      <c r="CS193">
        <v>0</v>
      </c>
      <c r="CT193">
        <v>0</v>
      </c>
      <c r="CU193">
        <v>1</v>
      </c>
      <c r="CV193">
        <v>0</v>
      </c>
      <c r="CW193">
        <v>1</v>
      </c>
      <c r="CX193">
        <v>5</v>
      </c>
      <c r="CY193">
        <v>1</v>
      </c>
      <c r="CZ193">
        <v>2</v>
      </c>
      <c r="DA193">
        <v>2</v>
      </c>
      <c r="DB193">
        <v>0</v>
      </c>
      <c r="DC193">
        <v>0</v>
      </c>
      <c r="DD193">
        <v>0</v>
      </c>
      <c r="DE193">
        <v>1</v>
      </c>
      <c r="DF193">
        <v>5</v>
      </c>
      <c r="DG193">
        <v>248</v>
      </c>
      <c r="DH193" s="31">
        <v>9356</v>
      </c>
      <c r="DI193" s="31">
        <v>12996</v>
      </c>
      <c r="DJ193" s="31">
        <v>6656</v>
      </c>
      <c r="DK193" s="31">
        <v>5763</v>
      </c>
      <c r="DL193" s="31">
        <v>10135</v>
      </c>
      <c r="DM193" s="31">
        <v>1157</v>
      </c>
      <c r="DN193" s="31">
        <v>81596</v>
      </c>
      <c r="DO193" s="31">
        <v>21509</v>
      </c>
      <c r="DP193" s="31">
        <v>5930</v>
      </c>
      <c r="DQ193" s="31">
        <v>11795</v>
      </c>
      <c r="DR193" s="31">
        <v>1775</v>
      </c>
      <c r="DS193" s="31">
        <v>9229</v>
      </c>
      <c r="DT193" s="31">
        <v>9213</v>
      </c>
      <c r="DU193" s="31">
        <v>3026</v>
      </c>
      <c r="DV193" s="31">
        <v>91576</v>
      </c>
      <c r="DW193" s="31">
        <v>92506</v>
      </c>
      <c r="DX193" s="31">
        <v>1244</v>
      </c>
      <c r="DY193" s="31">
        <v>13667</v>
      </c>
      <c r="DZ193" s="31">
        <v>3048</v>
      </c>
      <c r="EA193" s="31">
        <v>16390</v>
      </c>
      <c r="EB193" s="31">
        <v>11317</v>
      </c>
      <c r="EC193" s="31">
        <v>29014</v>
      </c>
      <c r="ED193" s="31">
        <v>64722</v>
      </c>
      <c r="EE193" s="31">
        <v>2392</v>
      </c>
      <c r="EF193" s="31">
        <v>19482</v>
      </c>
      <c r="EG193" s="31">
        <v>7664</v>
      </c>
      <c r="EH193" s="31">
        <v>1700</v>
      </c>
      <c r="EI193" s="31">
        <v>1887</v>
      </c>
      <c r="EJ193" s="31">
        <v>4121</v>
      </c>
      <c r="EK193" s="31">
        <v>111016</v>
      </c>
      <c r="EL193" s="31">
        <v>15590</v>
      </c>
      <c r="EM193" s="31">
        <v>4116</v>
      </c>
      <c r="EN193" s="31">
        <v>6153</v>
      </c>
      <c r="EO193" s="31">
        <v>1753</v>
      </c>
      <c r="EP193" s="31">
        <v>7075</v>
      </c>
      <c r="EQ193" s="31">
        <v>1140</v>
      </c>
      <c r="ER193" s="31">
        <v>40563</v>
      </c>
      <c r="ES193" s="31">
        <v>10779</v>
      </c>
      <c r="ET193" s="31">
        <v>10850</v>
      </c>
      <c r="EU193" s="31">
        <v>9355</v>
      </c>
      <c r="EV193" s="31">
        <v>11366</v>
      </c>
      <c r="EW193" s="31">
        <v>3549</v>
      </c>
      <c r="EX193" s="31">
        <v>34451</v>
      </c>
      <c r="EY193" s="31">
        <v>9187</v>
      </c>
      <c r="EZ193" s="31">
        <v>3582</v>
      </c>
      <c r="FA193" s="31">
        <v>6056</v>
      </c>
      <c r="FB193" s="31">
        <v>5216</v>
      </c>
      <c r="FC193" s="31">
        <v>722</v>
      </c>
      <c r="FD193" s="31">
        <v>7497</v>
      </c>
      <c r="FE193" s="31">
        <v>1034</v>
      </c>
      <c r="FF193" s="31">
        <v>151606</v>
      </c>
      <c r="FG193" s="31">
        <v>1003522</v>
      </c>
    </row>
    <row r="194" spans="1:163" x14ac:dyDescent="0.75">
      <c r="A194">
        <v>2013</v>
      </c>
      <c r="B194">
        <v>3</v>
      </c>
      <c r="C194">
        <v>14</v>
      </c>
      <c r="D194" s="22">
        <v>3</v>
      </c>
      <c r="E194" s="22">
        <v>27</v>
      </c>
      <c r="F194" s="11">
        <v>41370</v>
      </c>
      <c r="G194" s="11">
        <v>41364</v>
      </c>
      <c r="H194" s="33">
        <f t="shared" si="108"/>
        <v>0</v>
      </c>
      <c r="I194" s="33">
        <f t="shared" si="109"/>
        <v>1.538935056940597E-4</v>
      </c>
      <c r="J194" s="33">
        <f t="shared" si="110"/>
        <v>0</v>
      </c>
      <c r="K194" s="33">
        <f t="shared" si="111"/>
        <v>0</v>
      </c>
      <c r="L194" s="33">
        <f t="shared" si="112"/>
        <v>0</v>
      </c>
      <c r="M194" s="33">
        <f t="shared" si="113"/>
        <v>0</v>
      </c>
      <c r="N194" s="33">
        <f t="shared" si="114"/>
        <v>1.2745722829550468E-3</v>
      </c>
      <c r="O194" s="33">
        <f t="shared" si="115"/>
        <v>0</v>
      </c>
      <c r="P194" s="33">
        <f t="shared" si="116"/>
        <v>0</v>
      </c>
      <c r="Q194" s="33">
        <f t="shared" si="117"/>
        <v>8.4781687155574399E-5</v>
      </c>
      <c r="R194" s="33">
        <f t="shared" si="118"/>
        <v>1.1267605633802818E-3</v>
      </c>
      <c r="S194" s="33">
        <f t="shared" si="119"/>
        <v>0</v>
      </c>
      <c r="T194" s="33">
        <f t="shared" si="120"/>
        <v>1.4110496038206881E-3</v>
      </c>
      <c r="U194" s="33">
        <f t="shared" si="121"/>
        <v>0</v>
      </c>
      <c r="V194" s="33">
        <f t="shared" si="122"/>
        <v>1.0919891674674588E-4</v>
      </c>
      <c r="W194" s="33">
        <f t="shared" si="123"/>
        <v>1.0810109614511491E-5</v>
      </c>
      <c r="X194" s="33">
        <f t="shared" si="124"/>
        <v>0</v>
      </c>
      <c r="Y194" s="33">
        <f t="shared" si="125"/>
        <v>4.390136825931075E-4</v>
      </c>
      <c r="Z194" s="33">
        <f t="shared" si="126"/>
        <v>0</v>
      </c>
      <c r="AA194" s="33">
        <f t="shared" si="127"/>
        <v>6.101281269066504E-5</v>
      </c>
      <c r="AB194" s="33">
        <f t="shared" si="128"/>
        <v>0</v>
      </c>
      <c r="AC194" s="33">
        <f t="shared" si="129"/>
        <v>1.2407803129523677E-3</v>
      </c>
      <c r="AD194" s="33">
        <f t="shared" si="130"/>
        <v>5.5622508575136741E-4</v>
      </c>
      <c r="AE194" s="33">
        <f t="shared" si="131"/>
        <v>0</v>
      </c>
      <c r="AF194" s="33">
        <f t="shared" si="132"/>
        <v>0</v>
      </c>
      <c r="AG194" s="33">
        <f t="shared" si="133"/>
        <v>0</v>
      </c>
      <c r="AH194" s="33">
        <f t="shared" si="134"/>
        <v>0</v>
      </c>
      <c r="AI194" s="33">
        <f t="shared" si="135"/>
        <v>0</v>
      </c>
      <c r="AJ194" s="33">
        <f t="shared" si="136"/>
        <v>3.3972336811453532E-3</v>
      </c>
      <c r="AK194" s="33">
        <f t="shared" si="137"/>
        <v>1.0809252720328601E-4</v>
      </c>
      <c r="AL194" s="33">
        <f t="shared" si="138"/>
        <v>0</v>
      </c>
      <c r="AM194" s="33">
        <f t="shared" si="139"/>
        <v>0</v>
      </c>
      <c r="AN194" s="33">
        <f t="shared" si="140"/>
        <v>4.8756704046806434E-4</v>
      </c>
      <c r="AO194" s="33">
        <f t="shared" si="141"/>
        <v>0</v>
      </c>
      <c r="AP194" s="33">
        <f t="shared" si="142"/>
        <v>2.8268551236749118E-4</v>
      </c>
      <c r="AQ194" s="33">
        <f t="shared" si="143"/>
        <v>0</v>
      </c>
      <c r="AR194" s="33">
        <f t="shared" si="144"/>
        <v>4.9306017799472425E-5</v>
      </c>
      <c r="AS194" s="33">
        <f t="shared" si="145"/>
        <v>9.2772984506911581E-5</v>
      </c>
      <c r="AT194" s="33">
        <f t="shared" si="146"/>
        <v>0</v>
      </c>
      <c r="AU194" s="33">
        <f t="shared" si="147"/>
        <v>1.0689470871191876E-4</v>
      </c>
      <c r="AV194" s="33">
        <f t="shared" si="148"/>
        <v>0</v>
      </c>
      <c r="AW194" s="33">
        <f t="shared" si="149"/>
        <v>0</v>
      </c>
      <c r="AX194" s="33">
        <f t="shared" si="150"/>
        <v>8.708020086499666E-5</v>
      </c>
      <c r="AY194" s="33">
        <f t="shared" si="151"/>
        <v>0</v>
      </c>
      <c r="AZ194" s="33">
        <f t="shared" si="152"/>
        <v>0</v>
      </c>
      <c r="BA194" s="33">
        <f t="shared" si="153"/>
        <v>0</v>
      </c>
      <c r="BB194" s="33">
        <f t="shared" si="154"/>
        <v>5.7515337423312887E-4</v>
      </c>
      <c r="BC194" s="33">
        <f t="shared" si="155"/>
        <v>0</v>
      </c>
      <c r="BD194" s="33">
        <f t="shared" si="156"/>
        <v>0</v>
      </c>
      <c r="BE194" s="33">
        <f t="shared" si="157"/>
        <v>0</v>
      </c>
      <c r="BF194" s="33">
        <f t="shared" si="158"/>
        <v>3.9576270068466948E-5</v>
      </c>
      <c r="BG194" s="33">
        <f t="shared" si="159"/>
        <v>2.5809100348572327E-4</v>
      </c>
      <c r="BH194">
        <v>0</v>
      </c>
      <c r="BI194">
        <v>2</v>
      </c>
      <c r="BJ194">
        <v>0</v>
      </c>
      <c r="BK194">
        <v>0</v>
      </c>
      <c r="BL194">
        <v>0</v>
      </c>
      <c r="BM194">
        <v>0</v>
      </c>
      <c r="BN194">
        <v>104</v>
      </c>
      <c r="BO194">
        <v>0</v>
      </c>
      <c r="BP194">
        <v>0</v>
      </c>
      <c r="BQ194">
        <v>1</v>
      </c>
      <c r="BR194">
        <v>2</v>
      </c>
      <c r="BS194">
        <v>0</v>
      </c>
      <c r="BT194">
        <v>13</v>
      </c>
      <c r="BU194">
        <v>0</v>
      </c>
      <c r="BV194">
        <v>10</v>
      </c>
      <c r="BW194">
        <v>1</v>
      </c>
      <c r="BX194">
        <v>0</v>
      </c>
      <c r="BY194">
        <v>6</v>
      </c>
      <c r="BZ194">
        <v>0</v>
      </c>
      <c r="CA194">
        <v>1</v>
      </c>
      <c r="CB194">
        <v>0</v>
      </c>
      <c r="CC194">
        <v>36</v>
      </c>
      <c r="CD194">
        <v>36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14</v>
      </c>
      <c r="CK194">
        <v>12</v>
      </c>
      <c r="CL194">
        <v>0</v>
      </c>
      <c r="CM194">
        <v>0</v>
      </c>
      <c r="CN194">
        <v>3</v>
      </c>
      <c r="CO194">
        <v>0</v>
      </c>
      <c r="CP194">
        <v>2</v>
      </c>
      <c r="CQ194">
        <v>0</v>
      </c>
      <c r="CR194">
        <v>2</v>
      </c>
      <c r="CS194">
        <v>1</v>
      </c>
      <c r="CT194">
        <v>0</v>
      </c>
      <c r="CU194">
        <v>1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3</v>
      </c>
      <c r="DC194">
        <v>0</v>
      </c>
      <c r="DD194">
        <v>0</v>
      </c>
      <c r="DE194">
        <v>0</v>
      </c>
      <c r="DF194">
        <v>6</v>
      </c>
      <c r="DG194">
        <v>259</v>
      </c>
      <c r="DH194" s="31">
        <v>9356</v>
      </c>
      <c r="DI194" s="31">
        <v>12996</v>
      </c>
      <c r="DJ194" s="31">
        <v>6656</v>
      </c>
      <c r="DK194" s="31">
        <v>5763</v>
      </c>
      <c r="DL194" s="31">
        <v>10135</v>
      </c>
      <c r="DM194" s="31">
        <v>1157</v>
      </c>
      <c r="DN194" s="31">
        <v>81596</v>
      </c>
      <c r="DO194" s="31">
        <v>21509</v>
      </c>
      <c r="DP194" s="31">
        <v>5930</v>
      </c>
      <c r="DQ194" s="31">
        <v>11795</v>
      </c>
      <c r="DR194" s="31">
        <v>1775</v>
      </c>
      <c r="DS194" s="31">
        <v>9229</v>
      </c>
      <c r="DT194" s="31">
        <v>9213</v>
      </c>
      <c r="DU194" s="31">
        <v>3026</v>
      </c>
      <c r="DV194" s="31">
        <v>91576</v>
      </c>
      <c r="DW194" s="31">
        <v>92506</v>
      </c>
      <c r="DX194" s="31">
        <v>1244</v>
      </c>
      <c r="DY194" s="31">
        <v>13667</v>
      </c>
      <c r="DZ194" s="31">
        <v>3048</v>
      </c>
      <c r="EA194" s="31">
        <v>16390</v>
      </c>
      <c r="EB194" s="31">
        <v>11317</v>
      </c>
      <c r="EC194" s="31">
        <v>29014</v>
      </c>
      <c r="ED194" s="31">
        <v>64722</v>
      </c>
      <c r="EE194" s="31">
        <v>2392</v>
      </c>
      <c r="EF194" s="31">
        <v>19482</v>
      </c>
      <c r="EG194" s="31">
        <v>7664</v>
      </c>
      <c r="EH194" s="31">
        <v>1700</v>
      </c>
      <c r="EI194" s="31">
        <v>1887</v>
      </c>
      <c r="EJ194" s="31">
        <v>4121</v>
      </c>
      <c r="EK194" s="31">
        <v>111016</v>
      </c>
      <c r="EL194" s="31">
        <v>15590</v>
      </c>
      <c r="EM194" s="31">
        <v>4116</v>
      </c>
      <c r="EN194" s="31">
        <v>6153</v>
      </c>
      <c r="EO194" s="31">
        <v>1753</v>
      </c>
      <c r="EP194" s="31">
        <v>7075</v>
      </c>
      <c r="EQ194" s="31">
        <v>1140</v>
      </c>
      <c r="ER194" s="31">
        <v>40563</v>
      </c>
      <c r="ES194" s="31">
        <v>10779</v>
      </c>
      <c r="ET194" s="31">
        <v>10850</v>
      </c>
      <c r="EU194" s="31">
        <v>9355</v>
      </c>
      <c r="EV194" s="31">
        <v>11366</v>
      </c>
      <c r="EW194" s="31">
        <v>3549</v>
      </c>
      <c r="EX194" s="31">
        <v>34451</v>
      </c>
      <c r="EY194" s="31">
        <v>9187</v>
      </c>
      <c r="EZ194" s="31">
        <v>3582</v>
      </c>
      <c r="FA194" s="31">
        <v>6056</v>
      </c>
      <c r="FB194" s="31">
        <v>5216</v>
      </c>
      <c r="FC194" s="31">
        <v>722</v>
      </c>
      <c r="FD194" s="31">
        <v>7497</v>
      </c>
      <c r="FE194" s="31">
        <v>1034</v>
      </c>
      <c r="FF194" s="31">
        <v>151606</v>
      </c>
      <c r="FG194" s="31">
        <v>1003522</v>
      </c>
    </row>
    <row r="195" spans="1:163" x14ac:dyDescent="0.75">
      <c r="A195">
        <v>2013</v>
      </c>
      <c r="B195">
        <v>4</v>
      </c>
      <c r="C195">
        <v>15</v>
      </c>
      <c r="D195" s="22">
        <v>3</v>
      </c>
      <c r="E195" s="22">
        <v>28</v>
      </c>
      <c r="F195" s="11">
        <v>41377</v>
      </c>
      <c r="G195" s="11">
        <v>41371</v>
      </c>
      <c r="H195" s="33">
        <f t="shared" si="108"/>
        <v>0</v>
      </c>
      <c r="I195" s="33">
        <f t="shared" si="109"/>
        <v>0</v>
      </c>
      <c r="J195" s="33">
        <f t="shared" si="110"/>
        <v>0</v>
      </c>
      <c r="K195" s="33">
        <f t="shared" si="111"/>
        <v>0</v>
      </c>
      <c r="L195" s="33">
        <f t="shared" si="112"/>
        <v>0</v>
      </c>
      <c r="M195" s="33">
        <f t="shared" si="113"/>
        <v>0</v>
      </c>
      <c r="N195" s="33">
        <f t="shared" si="114"/>
        <v>1.176528261189274E-3</v>
      </c>
      <c r="O195" s="33">
        <f t="shared" si="115"/>
        <v>0</v>
      </c>
      <c r="P195" s="33">
        <f t="shared" si="116"/>
        <v>0</v>
      </c>
      <c r="Q195" s="33">
        <f t="shared" si="117"/>
        <v>8.4781687155574399E-5</v>
      </c>
      <c r="R195" s="33">
        <f t="shared" si="118"/>
        <v>0</v>
      </c>
      <c r="S195" s="33">
        <f t="shared" si="119"/>
        <v>0</v>
      </c>
      <c r="T195" s="33">
        <f t="shared" si="120"/>
        <v>4.3416910886790404E-4</v>
      </c>
      <c r="U195" s="33">
        <f t="shared" si="121"/>
        <v>3.3046926635822867E-4</v>
      </c>
      <c r="V195" s="33">
        <f t="shared" si="122"/>
        <v>4.367956669869835E-5</v>
      </c>
      <c r="W195" s="33">
        <f t="shared" si="123"/>
        <v>1.297213153741379E-4</v>
      </c>
      <c r="X195" s="33">
        <f t="shared" si="124"/>
        <v>0</v>
      </c>
      <c r="Y195" s="33">
        <f t="shared" si="125"/>
        <v>0</v>
      </c>
      <c r="Z195" s="33">
        <f t="shared" si="126"/>
        <v>0</v>
      </c>
      <c r="AA195" s="33">
        <f t="shared" si="127"/>
        <v>0</v>
      </c>
      <c r="AB195" s="33">
        <f t="shared" si="128"/>
        <v>0</v>
      </c>
      <c r="AC195" s="33">
        <f t="shared" si="129"/>
        <v>1.2407803129523677E-3</v>
      </c>
      <c r="AD195" s="33">
        <f t="shared" si="130"/>
        <v>1.8540836191712246E-4</v>
      </c>
      <c r="AE195" s="33">
        <f t="shared" si="131"/>
        <v>0</v>
      </c>
      <c r="AF195" s="33">
        <f t="shared" si="132"/>
        <v>0</v>
      </c>
      <c r="AG195" s="33">
        <f t="shared" si="133"/>
        <v>0</v>
      </c>
      <c r="AH195" s="33">
        <f t="shared" si="134"/>
        <v>0</v>
      </c>
      <c r="AI195" s="33">
        <f t="shared" si="135"/>
        <v>0</v>
      </c>
      <c r="AJ195" s="33">
        <f t="shared" si="136"/>
        <v>2.1839359378791555E-3</v>
      </c>
      <c r="AK195" s="33">
        <f t="shared" si="137"/>
        <v>3.6030842401095338E-5</v>
      </c>
      <c r="AL195" s="33">
        <f t="shared" si="138"/>
        <v>0</v>
      </c>
      <c r="AM195" s="33">
        <f t="shared" si="139"/>
        <v>0</v>
      </c>
      <c r="AN195" s="33">
        <f t="shared" si="140"/>
        <v>0</v>
      </c>
      <c r="AO195" s="33">
        <f t="shared" si="141"/>
        <v>0</v>
      </c>
      <c r="AP195" s="33">
        <f t="shared" si="142"/>
        <v>1.4134275618374559E-4</v>
      </c>
      <c r="AQ195" s="33">
        <f t="shared" si="143"/>
        <v>0</v>
      </c>
      <c r="AR195" s="33">
        <f t="shared" si="144"/>
        <v>0</v>
      </c>
      <c r="AS195" s="33">
        <f t="shared" si="145"/>
        <v>0</v>
      </c>
      <c r="AT195" s="33">
        <f t="shared" si="146"/>
        <v>0</v>
      </c>
      <c r="AU195" s="33">
        <f t="shared" si="147"/>
        <v>0</v>
      </c>
      <c r="AV195" s="33">
        <f t="shared" si="148"/>
        <v>0</v>
      </c>
      <c r="AW195" s="33">
        <f t="shared" si="149"/>
        <v>0</v>
      </c>
      <c r="AX195" s="33">
        <f t="shared" si="150"/>
        <v>0</v>
      </c>
      <c r="AY195" s="33">
        <f t="shared" si="151"/>
        <v>1.0884946119516709E-4</v>
      </c>
      <c r="AZ195" s="33">
        <f t="shared" si="152"/>
        <v>0</v>
      </c>
      <c r="BA195" s="33">
        <f t="shared" si="153"/>
        <v>1.6512549537648613E-4</v>
      </c>
      <c r="BB195" s="33">
        <f t="shared" si="154"/>
        <v>1.1503067484662577E-3</v>
      </c>
      <c r="BC195" s="33">
        <f t="shared" si="155"/>
        <v>0</v>
      </c>
      <c r="BD195" s="33">
        <f t="shared" si="156"/>
        <v>0</v>
      </c>
      <c r="BE195" s="33">
        <f t="shared" si="157"/>
        <v>0</v>
      </c>
      <c r="BF195" s="33">
        <f t="shared" si="158"/>
        <v>1.3192090022822316E-5</v>
      </c>
      <c r="BG195" s="33">
        <f t="shared" si="159"/>
        <v>1.8933316858026032E-4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96</v>
      </c>
      <c r="BO195">
        <v>0</v>
      </c>
      <c r="BP195">
        <v>0</v>
      </c>
      <c r="BQ195">
        <v>1</v>
      </c>
      <c r="BR195">
        <v>0</v>
      </c>
      <c r="BS195">
        <v>0</v>
      </c>
      <c r="BT195">
        <v>4</v>
      </c>
      <c r="BU195">
        <v>1</v>
      </c>
      <c r="BV195">
        <v>4</v>
      </c>
      <c r="BW195">
        <v>12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36</v>
      </c>
      <c r="CD195">
        <v>12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9</v>
      </c>
      <c r="CK195">
        <v>4</v>
      </c>
      <c r="CL195">
        <v>0</v>
      </c>
      <c r="CM195">
        <v>0</v>
      </c>
      <c r="CN195">
        <v>0</v>
      </c>
      <c r="CO195">
        <v>0</v>
      </c>
      <c r="CP195">
        <v>1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1</v>
      </c>
      <c r="CZ195">
        <v>0</v>
      </c>
      <c r="DA195">
        <v>1</v>
      </c>
      <c r="DB195">
        <v>6</v>
      </c>
      <c r="DC195">
        <v>0</v>
      </c>
      <c r="DD195">
        <v>0</v>
      </c>
      <c r="DE195">
        <v>0</v>
      </c>
      <c r="DF195">
        <v>2</v>
      </c>
      <c r="DG195">
        <v>190</v>
      </c>
      <c r="DH195" s="31">
        <v>9356</v>
      </c>
      <c r="DI195" s="31">
        <v>12996</v>
      </c>
      <c r="DJ195" s="31">
        <v>6656</v>
      </c>
      <c r="DK195" s="31">
        <v>5763</v>
      </c>
      <c r="DL195" s="31">
        <v>10135</v>
      </c>
      <c r="DM195" s="31">
        <v>1157</v>
      </c>
      <c r="DN195" s="31">
        <v>81596</v>
      </c>
      <c r="DO195" s="31">
        <v>21509</v>
      </c>
      <c r="DP195" s="31">
        <v>5930</v>
      </c>
      <c r="DQ195" s="31">
        <v>11795</v>
      </c>
      <c r="DR195" s="31">
        <v>1775</v>
      </c>
      <c r="DS195" s="31">
        <v>9229</v>
      </c>
      <c r="DT195" s="31">
        <v>9213</v>
      </c>
      <c r="DU195" s="31">
        <v>3026</v>
      </c>
      <c r="DV195" s="31">
        <v>91576</v>
      </c>
      <c r="DW195" s="31">
        <v>92506</v>
      </c>
      <c r="DX195" s="31">
        <v>1244</v>
      </c>
      <c r="DY195" s="31">
        <v>13667</v>
      </c>
      <c r="DZ195" s="31">
        <v>3048</v>
      </c>
      <c r="EA195" s="31">
        <v>16390</v>
      </c>
      <c r="EB195" s="31">
        <v>11317</v>
      </c>
      <c r="EC195" s="31">
        <v>29014</v>
      </c>
      <c r="ED195" s="31">
        <v>64722</v>
      </c>
      <c r="EE195" s="31">
        <v>2392</v>
      </c>
      <c r="EF195" s="31">
        <v>19482</v>
      </c>
      <c r="EG195" s="31">
        <v>7664</v>
      </c>
      <c r="EH195" s="31">
        <v>1700</v>
      </c>
      <c r="EI195" s="31">
        <v>1887</v>
      </c>
      <c r="EJ195" s="31">
        <v>4121</v>
      </c>
      <c r="EK195" s="31">
        <v>111016</v>
      </c>
      <c r="EL195" s="31">
        <v>15590</v>
      </c>
      <c r="EM195" s="31">
        <v>4116</v>
      </c>
      <c r="EN195" s="31">
        <v>6153</v>
      </c>
      <c r="EO195" s="31">
        <v>1753</v>
      </c>
      <c r="EP195" s="31">
        <v>7075</v>
      </c>
      <c r="EQ195" s="31">
        <v>1140</v>
      </c>
      <c r="ER195" s="31">
        <v>40563</v>
      </c>
      <c r="ES195" s="31">
        <v>10779</v>
      </c>
      <c r="ET195" s="31">
        <v>10850</v>
      </c>
      <c r="EU195" s="31">
        <v>9355</v>
      </c>
      <c r="EV195" s="31">
        <v>11366</v>
      </c>
      <c r="EW195" s="31">
        <v>3549</v>
      </c>
      <c r="EX195" s="31">
        <v>34451</v>
      </c>
      <c r="EY195" s="31">
        <v>9187</v>
      </c>
      <c r="EZ195" s="31">
        <v>3582</v>
      </c>
      <c r="FA195" s="31">
        <v>6056</v>
      </c>
      <c r="FB195" s="31">
        <v>5216</v>
      </c>
      <c r="FC195" s="31">
        <v>722</v>
      </c>
      <c r="FD195" s="31">
        <v>7497</v>
      </c>
      <c r="FE195" s="31">
        <v>1034</v>
      </c>
      <c r="FF195" s="31">
        <v>151606</v>
      </c>
      <c r="FG195" s="31">
        <v>1003522</v>
      </c>
    </row>
    <row r="196" spans="1:163" x14ac:dyDescent="0.75">
      <c r="A196">
        <v>2013</v>
      </c>
      <c r="B196">
        <v>4</v>
      </c>
      <c r="C196">
        <v>16</v>
      </c>
      <c r="D196" s="22">
        <v>3</v>
      </c>
      <c r="E196" s="22">
        <v>29</v>
      </c>
      <c r="F196" s="11">
        <v>41384</v>
      </c>
      <c r="G196" s="11">
        <v>41378</v>
      </c>
      <c r="H196" s="33">
        <f t="shared" si="108"/>
        <v>1.0688328345446772E-4</v>
      </c>
      <c r="I196" s="33">
        <f t="shared" si="109"/>
        <v>0</v>
      </c>
      <c r="J196" s="33">
        <f t="shared" si="110"/>
        <v>1.5024038461538462E-4</v>
      </c>
      <c r="K196" s="33">
        <f t="shared" si="111"/>
        <v>0</v>
      </c>
      <c r="L196" s="33">
        <f t="shared" si="112"/>
        <v>0</v>
      </c>
      <c r="M196" s="33">
        <f t="shared" si="113"/>
        <v>0</v>
      </c>
      <c r="N196" s="33">
        <f t="shared" si="114"/>
        <v>6.3728614147752342E-4</v>
      </c>
      <c r="O196" s="33">
        <f t="shared" si="115"/>
        <v>0</v>
      </c>
      <c r="P196" s="33">
        <f t="shared" si="116"/>
        <v>0</v>
      </c>
      <c r="Q196" s="33">
        <f t="shared" si="117"/>
        <v>0</v>
      </c>
      <c r="R196" s="33">
        <f t="shared" si="118"/>
        <v>0</v>
      </c>
      <c r="S196" s="33">
        <f t="shared" si="119"/>
        <v>0</v>
      </c>
      <c r="T196" s="33">
        <f t="shared" si="120"/>
        <v>6.5125366330185612E-4</v>
      </c>
      <c r="U196" s="33">
        <f t="shared" si="121"/>
        <v>0</v>
      </c>
      <c r="V196" s="33">
        <f t="shared" si="122"/>
        <v>3.2759675024023761E-5</v>
      </c>
      <c r="W196" s="33">
        <f t="shared" si="123"/>
        <v>0</v>
      </c>
      <c r="X196" s="33">
        <f t="shared" si="124"/>
        <v>0</v>
      </c>
      <c r="Y196" s="33">
        <f t="shared" si="125"/>
        <v>0</v>
      </c>
      <c r="Z196" s="33">
        <f t="shared" si="126"/>
        <v>0</v>
      </c>
      <c r="AA196" s="33">
        <f t="shared" si="127"/>
        <v>0</v>
      </c>
      <c r="AB196" s="33">
        <f t="shared" si="128"/>
        <v>0</v>
      </c>
      <c r="AC196" s="33">
        <f t="shared" si="129"/>
        <v>0</v>
      </c>
      <c r="AD196" s="33">
        <f t="shared" si="130"/>
        <v>2.6266184604925683E-4</v>
      </c>
      <c r="AE196" s="33">
        <f t="shared" si="131"/>
        <v>0</v>
      </c>
      <c r="AF196" s="33">
        <f t="shared" si="132"/>
        <v>0</v>
      </c>
      <c r="AG196" s="33">
        <f t="shared" si="133"/>
        <v>0</v>
      </c>
      <c r="AH196" s="33">
        <f t="shared" si="134"/>
        <v>0</v>
      </c>
      <c r="AI196" s="33">
        <f t="shared" si="135"/>
        <v>0</v>
      </c>
      <c r="AJ196" s="33">
        <f t="shared" si="136"/>
        <v>1.6986168405726766E-3</v>
      </c>
      <c r="AK196" s="33">
        <f t="shared" si="137"/>
        <v>1.8015421200547669E-5</v>
      </c>
      <c r="AL196" s="33">
        <f t="shared" si="138"/>
        <v>0</v>
      </c>
      <c r="AM196" s="33">
        <f t="shared" si="139"/>
        <v>0</v>
      </c>
      <c r="AN196" s="33">
        <f t="shared" si="140"/>
        <v>0</v>
      </c>
      <c r="AO196" s="33">
        <f t="shared" si="141"/>
        <v>0</v>
      </c>
      <c r="AP196" s="33">
        <f t="shared" si="142"/>
        <v>0</v>
      </c>
      <c r="AQ196" s="33">
        <f t="shared" si="143"/>
        <v>0</v>
      </c>
      <c r="AR196" s="33">
        <f t="shared" si="144"/>
        <v>0</v>
      </c>
      <c r="AS196" s="33">
        <f t="shared" si="145"/>
        <v>0</v>
      </c>
      <c r="AT196" s="33">
        <f t="shared" si="146"/>
        <v>0</v>
      </c>
      <c r="AU196" s="33">
        <f t="shared" si="147"/>
        <v>0</v>
      </c>
      <c r="AV196" s="33">
        <f t="shared" si="148"/>
        <v>0</v>
      </c>
      <c r="AW196" s="33">
        <f t="shared" si="149"/>
        <v>0</v>
      </c>
      <c r="AX196" s="33">
        <f t="shared" si="150"/>
        <v>0</v>
      </c>
      <c r="AY196" s="33">
        <f t="shared" si="151"/>
        <v>1.0884946119516709E-4</v>
      </c>
      <c r="AZ196" s="33">
        <f t="shared" si="152"/>
        <v>0</v>
      </c>
      <c r="BA196" s="33">
        <f t="shared" si="153"/>
        <v>0</v>
      </c>
      <c r="BB196" s="33">
        <f t="shared" si="154"/>
        <v>0</v>
      </c>
      <c r="BC196" s="33">
        <f t="shared" si="155"/>
        <v>0</v>
      </c>
      <c r="BD196" s="33">
        <f t="shared" si="156"/>
        <v>0</v>
      </c>
      <c r="BE196" s="33">
        <f t="shared" si="157"/>
        <v>0</v>
      </c>
      <c r="BF196" s="33">
        <f t="shared" si="158"/>
        <v>1.9788135034233474E-5</v>
      </c>
      <c r="BG196" s="33">
        <f t="shared" si="159"/>
        <v>9.2673603568232691E-5</v>
      </c>
      <c r="BH196">
        <v>1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52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6</v>
      </c>
      <c r="BU196">
        <v>0</v>
      </c>
      <c r="BV196">
        <v>3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17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7</v>
      </c>
      <c r="CK196">
        <v>2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3</v>
      </c>
      <c r="DG196">
        <v>93</v>
      </c>
      <c r="DH196" s="31">
        <v>9356</v>
      </c>
      <c r="DI196" s="31">
        <v>12996</v>
      </c>
      <c r="DJ196" s="31">
        <v>6656</v>
      </c>
      <c r="DK196" s="31">
        <v>5763</v>
      </c>
      <c r="DL196" s="31">
        <v>10135</v>
      </c>
      <c r="DM196" s="31">
        <v>1157</v>
      </c>
      <c r="DN196" s="31">
        <v>81596</v>
      </c>
      <c r="DO196" s="31">
        <v>21509</v>
      </c>
      <c r="DP196" s="31">
        <v>5930</v>
      </c>
      <c r="DQ196" s="31">
        <v>11795</v>
      </c>
      <c r="DR196" s="31">
        <v>1775</v>
      </c>
      <c r="DS196" s="31">
        <v>9229</v>
      </c>
      <c r="DT196" s="31">
        <v>9213</v>
      </c>
      <c r="DU196" s="31">
        <v>3026</v>
      </c>
      <c r="DV196" s="31">
        <v>91576</v>
      </c>
      <c r="DW196" s="31">
        <v>92506</v>
      </c>
      <c r="DX196" s="31">
        <v>1244</v>
      </c>
      <c r="DY196" s="31">
        <v>13667</v>
      </c>
      <c r="DZ196" s="31">
        <v>3048</v>
      </c>
      <c r="EA196" s="31">
        <v>16390</v>
      </c>
      <c r="EB196" s="31">
        <v>11317</v>
      </c>
      <c r="EC196" s="31">
        <v>29014</v>
      </c>
      <c r="ED196" s="31">
        <v>64722</v>
      </c>
      <c r="EE196" s="31">
        <v>2392</v>
      </c>
      <c r="EF196" s="31">
        <v>19482</v>
      </c>
      <c r="EG196" s="31">
        <v>7664</v>
      </c>
      <c r="EH196" s="31">
        <v>1700</v>
      </c>
      <c r="EI196" s="31">
        <v>1887</v>
      </c>
      <c r="EJ196" s="31">
        <v>4121</v>
      </c>
      <c r="EK196" s="31">
        <v>111016</v>
      </c>
      <c r="EL196" s="31">
        <v>15590</v>
      </c>
      <c r="EM196" s="31">
        <v>4116</v>
      </c>
      <c r="EN196" s="31">
        <v>6153</v>
      </c>
      <c r="EO196" s="31">
        <v>1753</v>
      </c>
      <c r="EP196" s="31">
        <v>7075</v>
      </c>
      <c r="EQ196" s="31">
        <v>1140</v>
      </c>
      <c r="ER196" s="31">
        <v>40563</v>
      </c>
      <c r="ES196" s="31">
        <v>10779</v>
      </c>
      <c r="ET196" s="31">
        <v>10850</v>
      </c>
      <c r="EU196" s="31">
        <v>9355</v>
      </c>
      <c r="EV196" s="31">
        <v>11366</v>
      </c>
      <c r="EW196" s="31">
        <v>3549</v>
      </c>
      <c r="EX196" s="31">
        <v>34451</v>
      </c>
      <c r="EY196" s="31">
        <v>9187</v>
      </c>
      <c r="EZ196" s="31">
        <v>3582</v>
      </c>
      <c r="FA196" s="31">
        <v>6056</v>
      </c>
      <c r="FB196" s="31">
        <v>5216</v>
      </c>
      <c r="FC196" s="31">
        <v>722</v>
      </c>
      <c r="FD196" s="31">
        <v>7497</v>
      </c>
      <c r="FE196" s="31">
        <v>1034</v>
      </c>
      <c r="FF196" s="31">
        <v>151606</v>
      </c>
      <c r="FG196" s="31">
        <v>1003522</v>
      </c>
    </row>
    <row r="197" spans="1:163" x14ac:dyDescent="0.75">
      <c r="A197">
        <v>2013</v>
      </c>
      <c r="B197">
        <v>4</v>
      </c>
      <c r="C197">
        <v>17</v>
      </c>
      <c r="D197" s="22">
        <v>3</v>
      </c>
      <c r="E197" s="22">
        <v>30</v>
      </c>
      <c r="F197" s="11">
        <v>41391</v>
      </c>
      <c r="G197" s="11">
        <v>41385</v>
      </c>
      <c r="H197" s="33">
        <f t="shared" si="108"/>
        <v>0</v>
      </c>
      <c r="I197" s="33">
        <f t="shared" si="109"/>
        <v>0</v>
      </c>
      <c r="J197" s="33">
        <f t="shared" si="110"/>
        <v>0</v>
      </c>
      <c r="K197" s="33">
        <f t="shared" si="111"/>
        <v>0</v>
      </c>
      <c r="L197" s="33">
        <f t="shared" si="112"/>
        <v>9.8667982239763195E-5</v>
      </c>
      <c r="M197" s="33">
        <f t="shared" si="113"/>
        <v>0</v>
      </c>
      <c r="N197" s="33">
        <f t="shared" si="114"/>
        <v>1.0784842394235012E-3</v>
      </c>
      <c r="O197" s="33">
        <f t="shared" si="115"/>
        <v>1.3947649821005161E-4</v>
      </c>
      <c r="P197" s="33">
        <f t="shared" si="116"/>
        <v>0</v>
      </c>
      <c r="Q197" s="33">
        <f t="shared" si="117"/>
        <v>0</v>
      </c>
      <c r="R197" s="33">
        <f t="shared" si="118"/>
        <v>0</v>
      </c>
      <c r="S197" s="33">
        <f t="shared" si="119"/>
        <v>0</v>
      </c>
      <c r="T197" s="33">
        <f t="shared" si="120"/>
        <v>2.1708455443395202E-4</v>
      </c>
      <c r="U197" s="33">
        <f t="shared" si="121"/>
        <v>0</v>
      </c>
      <c r="V197" s="33">
        <f t="shared" si="122"/>
        <v>1.0919891674674588E-5</v>
      </c>
      <c r="W197" s="33">
        <f t="shared" si="123"/>
        <v>3.2430328843534474E-5</v>
      </c>
      <c r="X197" s="33">
        <f t="shared" si="124"/>
        <v>0</v>
      </c>
      <c r="Y197" s="33">
        <f t="shared" si="125"/>
        <v>0</v>
      </c>
      <c r="Z197" s="33">
        <f t="shared" si="126"/>
        <v>0</v>
      </c>
      <c r="AA197" s="33">
        <f t="shared" si="127"/>
        <v>0</v>
      </c>
      <c r="AB197" s="33">
        <f t="shared" si="128"/>
        <v>0</v>
      </c>
      <c r="AC197" s="33">
        <f t="shared" si="129"/>
        <v>0</v>
      </c>
      <c r="AD197" s="33">
        <f t="shared" si="130"/>
        <v>1.3905627143784185E-4</v>
      </c>
      <c r="AE197" s="33">
        <f t="shared" si="131"/>
        <v>0</v>
      </c>
      <c r="AF197" s="33">
        <f t="shared" si="132"/>
        <v>0</v>
      </c>
      <c r="AG197" s="33">
        <f t="shared" si="133"/>
        <v>0</v>
      </c>
      <c r="AH197" s="33">
        <f t="shared" si="134"/>
        <v>0</v>
      </c>
      <c r="AI197" s="33">
        <f t="shared" si="135"/>
        <v>0</v>
      </c>
      <c r="AJ197" s="33">
        <f t="shared" si="136"/>
        <v>3.6398932297985924E-3</v>
      </c>
      <c r="AK197" s="33">
        <f t="shared" si="137"/>
        <v>0</v>
      </c>
      <c r="AL197" s="33">
        <f t="shared" si="138"/>
        <v>0</v>
      </c>
      <c r="AM197" s="33">
        <f t="shared" si="139"/>
        <v>0</v>
      </c>
      <c r="AN197" s="33">
        <f t="shared" si="140"/>
        <v>0</v>
      </c>
      <c r="AO197" s="33">
        <f t="shared" si="141"/>
        <v>0</v>
      </c>
      <c r="AP197" s="33">
        <f t="shared" si="142"/>
        <v>0</v>
      </c>
      <c r="AQ197" s="33">
        <f t="shared" si="143"/>
        <v>0</v>
      </c>
      <c r="AR197" s="33">
        <f t="shared" si="144"/>
        <v>0</v>
      </c>
      <c r="AS197" s="33">
        <f t="shared" si="145"/>
        <v>0</v>
      </c>
      <c r="AT197" s="33">
        <f t="shared" si="146"/>
        <v>0</v>
      </c>
      <c r="AU197" s="33">
        <f t="shared" si="147"/>
        <v>0</v>
      </c>
      <c r="AV197" s="33">
        <f t="shared" si="148"/>
        <v>0</v>
      </c>
      <c r="AW197" s="33">
        <f t="shared" si="149"/>
        <v>0</v>
      </c>
      <c r="AX197" s="33">
        <f t="shared" si="150"/>
        <v>0</v>
      </c>
      <c r="AY197" s="33">
        <f t="shared" si="151"/>
        <v>0</v>
      </c>
      <c r="AZ197" s="33">
        <f t="shared" si="152"/>
        <v>0</v>
      </c>
      <c r="BA197" s="33">
        <f t="shared" si="153"/>
        <v>0</v>
      </c>
      <c r="BB197" s="33">
        <f t="shared" si="154"/>
        <v>0</v>
      </c>
      <c r="BC197" s="33">
        <f t="shared" si="155"/>
        <v>0</v>
      </c>
      <c r="BD197" s="33">
        <f t="shared" si="156"/>
        <v>0</v>
      </c>
      <c r="BE197" s="33">
        <f t="shared" si="157"/>
        <v>0</v>
      </c>
      <c r="BF197" s="33">
        <f t="shared" si="158"/>
        <v>1.9788135034233474E-5</v>
      </c>
      <c r="BG197" s="33">
        <f t="shared" si="159"/>
        <v>1.2456129511859233E-4</v>
      </c>
      <c r="BH197">
        <v>0</v>
      </c>
      <c r="BI197">
        <v>0</v>
      </c>
      <c r="BJ197">
        <v>0</v>
      </c>
      <c r="BK197">
        <v>0</v>
      </c>
      <c r="BL197">
        <v>1</v>
      </c>
      <c r="BM197">
        <v>0</v>
      </c>
      <c r="BN197">
        <v>88</v>
      </c>
      <c r="BO197">
        <v>3</v>
      </c>
      <c r="BP197">
        <v>0</v>
      </c>
      <c r="BQ197">
        <v>0</v>
      </c>
      <c r="BR197">
        <v>0</v>
      </c>
      <c r="BS197">
        <v>0</v>
      </c>
      <c r="BT197">
        <v>2</v>
      </c>
      <c r="BU197">
        <v>0</v>
      </c>
      <c r="BV197">
        <v>1</v>
      </c>
      <c r="BW197">
        <v>3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9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15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3</v>
      </c>
      <c r="DG197">
        <v>125</v>
      </c>
      <c r="DH197" s="31">
        <v>9356</v>
      </c>
      <c r="DI197" s="31">
        <v>12996</v>
      </c>
      <c r="DJ197" s="31">
        <v>6656</v>
      </c>
      <c r="DK197" s="31">
        <v>5763</v>
      </c>
      <c r="DL197" s="31">
        <v>10135</v>
      </c>
      <c r="DM197" s="31">
        <v>1157</v>
      </c>
      <c r="DN197" s="31">
        <v>81596</v>
      </c>
      <c r="DO197" s="31">
        <v>21509</v>
      </c>
      <c r="DP197" s="31">
        <v>5930</v>
      </c>
      <c r="DQ197" s="31">
        <v>11795</v>
      </c>
      <c r="DR197" s="31">
        <v>1775</v>
      </c>
      <c r="DS197" s="31">
        <v>9229</v>
      </c>
      <c r="DT197" s="31">
        <v>9213</v>
      </c>
      <c r="DU197" s="31">
        <v>3026</v>
      </c>
      <c r="DV197" s="31">
        <v>91576</v>
      </c>
      <c r="DW197" s="31">
        <v>92506</v>
      </c>
      <c r="DX197" s="31">
        <v>1244</v>
      </c>
      <c r="DY197" s="31">
        <v>13667</v>
      </c>
      <c r="DZ197" s="31">
        <v>3048</v>
      </c>
      <c r="EA197" s="31">
        <v>16390</v>
      </c>
      <c r="EB197" s="31">
        <v>11317</v>
      </c>
      <c r="EC197" s="31">
        <v>29014</v>
      </c>
      <c r="ED197" s="31">
        <v>64722</v>
      </c>
      <c r="EE197" s="31">
        <v>2392</v>
      </c>
      <c r="EF197" s="31">
        <v>19482</v>
      </c>
      <c r="EG197" s="31">
        <v>7664</v>
      </c>
      <c r="EH197" s="31">
        <v>1700</v>
      </c>
      <c r="EI197" s="31">
        <v>1887</v>
      </c>
      <c r="EJ197" s="31">
        <v>4121</v>
      </c>
      <c r="EK197" s="31">
        <v>111016</v>
      </c>
      <c r="EL197" s="31">
        <v>15590</v>
      </c>
      <c r="EM197" s="31">
        <v>4116</v>
      </c>
      <c r="EN197" s="31">
        <v>6153</v>
      </c>
      <c r="EO197" s="31">
        <v>1753</v>
      </c>
      <c r="EP197" s="31">
        <v>7075</v>
      </c>
      <c r="EQ197" s="31">
        <v>1140</v>
      </c>
      <c r="ER197" s="31">
        <v>40563</v>
      </c>
      <c r="ES197" s="31">
        <v>10779</v>
      </c>
      <c r="ET197" s="31">
        <v>10850</v>
      </c>
      <c r="EU197" s="31">
        <v>9355</v>
      </c>
      <c r="EV197" s="31">
        <v>11366</v>
      </c>
      <c r="EW197" s="31">
        <v>3549</v>
      </c>
      <c r="EX197" s="31">
        <v>34451</v>
      </c>
      <c r="EY197" s="31">
        <v>9187</v>
      </c>
      <c r="EZ197" s="31">
        <v>3582</v>
      </c>
      <c r="FA197" s="31">
        <v>6056</v>
      </c>
      <c r="FB197" s="31">
        <v>5216</v>
      </c>
      <c r="FC197" s="31">
        <v>722</v>
      </c>
      <c r="FD197" s="31">
        <v>7497</v>
      </c>
      <c r="FE197" s="31">
        <v>1034</v>
      </c>
      <c r="FF197" s="31">
        <v>151606</v>
      </c>
      <c r="FG197" s="31">
        <v>1003522</v>
      </c>
    </row>
    <row r="198" spans="1:163" x14ac:dyDescent="0.75">
      <c r="A198">
        <v>2013</v>
      </c>
      <c r="B198">
        <v>4</v>
      </c>
      <c r="C198">
        <v>18</v>
      </c>
      <c r="D198" s="22">
        <v>3</v>
      </c>
      <c r="E198" s="22">
        <v>31</v>
      </c>
      <c r="F198" s="11">
        <v>41398</v>
      </c>
      <c r="G198" s="11">
        <v>41392</v>
      </c>
      <c r="H198" s="33">
        <f t="shared" si="108"/>
        <v>0</v>
      </c>
      <c r="I198" s="33">
        <f t="shared" si="109"/>
        <v>0</v>
      </c>
      <c r="J198" s="33">
        <f t="shared" si="110"/>
        <v>0</v>
      </c>
      <c r="K198" s="33">
        <f t="shared" si="111"/>
        <v>0</v>
      </c>
      <c r="L198" s="33">
        <f t="shared" si="112"/>
        <v>9.8667982239763195E-5</v>
      </c>
      <c r="M198" s="33">
        <f t="shared" si="113"/>
        <v>0</v>
      </c>
      <c r="N198" s="33">
        <f t="shared" si="114"/>
        <v>9.1916270405412029E-4</v>
      </c>
      <c r="O198" s="33">
        <f t="shared" si="115"/>
        <v>0</v>
      </c>
      <c r="P198" s="33">
        <f t="shared" si="116"/>
        <v>5.05902192242833E-4</v>
      </c>
      <c r="Q198" s="33">
        <f t="shared" si="117"/>
        <v>1.695633743111488E-4</v>
      </c>
      <c r="R198" s="33">
        <f t="shared" si="118"/>
        <v>0</v>
      </c>
      <c r="S198" s="33">
        <f t="shared" si="119"/>
        <v>0</v>
      </c>
      <c r="T198" s="33">
        <f t="shared" si="120"/>
        <v>0</v>
      </c>
      <c r="U198" s="33">
        <f t="shared" si="121"/>
        <v>0</v>
      </c>
      <c r="V198" s="33">
        <f t="shared" si="122"/>
        <v>1.0919891674674588E-5</v>
      </c>
      <c r="W198" s="33">
        <f t="shared" si="123"/>
        <v>0</v>
      </c>
      <c r="X198" s="33">
        <f t="shared" si="124"/>
        <v>0</v>
      </c>
      <c r="Y198" s="33">
        <f t="shared" si="125"/>
        <v>0</v>
      </c>
      <c r="Z198" s="33">
        <f t="shared" si="126"/>
        <v>0</v>
      </c>
      <c r="AA198" s="33">
        <f t="shared" si="127"/>
        <v>0</v>
      </c>
      <c r="AB198" s="33">
        <f t="shared" si="128"/>
        <v>0</v>
      </c>
      <c r="AC198" s="33">
        <f t="shared" si="129"/>
        <v>0</v>
      </c>
      <c r="AD198" s="33">
        <f t="shared" si="130"/>
        <v>4.6352090479280616E-5</v>
      </c>
      <c r="AE198" s="33">
        <f t="shared" si="131"/>
        <v>0</v>
      </c>
      <c r="AF198" s="33">
        <f t="shared" si="132"/>
        <v>5.1329432296478802E-5</v>
      </c>
      <c r="AG198" s="33">
        <f t="shared" si="133"/>
        <v>0</v>
      </c>
      <c r="AH198" s="33">
        <f t="shared" si="134"/>
        <v>0</v>
      </c>
      <c r="AI198" s="33">
        <f t="shared" si="135"/>
        <v>0</v>
      </c>
      <c r="AJ198" s="33">
        <f t="shared" si="136"/>
        <v>2.6692550351856345E-3</v>
      </c>
      <c r="AK198" s="33">
        <f t="shared" si="137"/>
        <v>0</v>
      </c>
      <c r="AL198" s="33">
        <f t="shared" si="138"/>
        <v>0</v>
      </c>
      <c r="AM198" s="33">
        <f t="shared" si="139"/>
        <v>2.4295432458697764E-4</v>
      </c>
      <c r="AN198" s="33">
        <f t="shared" si="140"/>
        <v>0</v>
      </c>
      <c r="AO198" s="33">
        <f t="shared" si="141"/>
        <v>0</v>
      </c>
      <c r="AP198" s="33">
        <f t="shared" si="142"/>
        <v>1.4134275618374559E-4</v>
      </c>
      <c r="AQ198" s="33">
        <f t="shared" si="143"/>
        <v>0</v>
      </c>
      <c r="AR198" s="33">
        <f t="shared" si="144"/>
        <v>0</v>
      </c>
      <c r="AS198" s="33">
        <f t="shared" si="145"/>
        <v>0</v>
      </c>
      <c r="AT198" s="33">
        <f t="shared" si="146"/>
        <v>0</v>
      </c>
      <c r="AU198" s="33">
        <f t="shared" si="147"/>
        <v>0</v>
      </c>
      <c r="AV198" s="33">
        <f t="shared" si="148"/>
        <v>0</v>
      </c>
      <c r="AW198" s="33">
        <f t="shared" si="149"/>
        <v>0</v>
      </c>
      <c r="AX198" s="33">
        <f t="shared" si="150"/>
        <v>0</v>
      </c>
      <c r="AY198" s="33">
        <f t="shared" si="151"/>
        <v>0</v>
      </c>
      <c r="AZ198" s="33">
        <f t="shared" si="152"/>
        <v>0</v>
      </c>
      <c r="BA198" s="33">
        <f t="shared" si="153"/>
        <v>0</v>
      </c>
      <c r="BB198" s="33">
        <f t="shared" si="154"/>
        <v>0</v>
      </c>
      <c r="BC198" s="33">
        <f t="shared" si="155"/>
        <v>0</v>
      </c>
      <c r="BD198" s="33">
        <f t="shared" si="156"/>
        <v>0</v>
      </c>
      <c r="BE198" s="33">
        <f t="shared" si="157"/>
        <v>0</v>
      </c>
      <c r="BF198" s="33">
        <f t="shared" si="158"/>
        <v>1.3192090022822316E-5</v>
      </c>
      <c r="BG198" s="33">
        <f t="shared" si="159"/>
        <v>1.0064552645582259E-4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0</v>
      </c>
      <c r="BN198">
        <v>75</v>
      </c>
      <c r="BO198">
        <v>0</v>
      </c>
      <c r="BP198">
        <v>3</v>
      </c>
      <c r="BQ198">
        <v>2</v>
      </c>
      <c r="BR198">
        <v>0</v>
      </c>
      <c r="BS198">
        <v>0</v>
      </c>
      <c r="BT198">
        <v>0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3</v>
      </c>
      <c r="CE198">
        <v>0</v>
      </c>
      <c r="CF198">
        <v>1</v>
      </c>
      <c r="CG198">
        <v>0</v>
      </c>
      <c r="CH198">
        <v>0</v>
      </c>
      <c r="CI198">
        <v>0</v>
      </c>
      <c r="CJ198">
        <v>11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2</v>
      </c>
      <c r="DG198">
        <v>101</v>
      </c>
      <c r="DH198" s="31">
        <v>9356</v>
      </c>
      <c r="DI198" s="31">
        <v>12996</v>
      </c>
      <c r="DJ198" s="31">
        <v>6656</v>
      </c>
      <c r="DK198" s="31">
        <v>5763</v>
      </c>
      <c r="DL198" s="31">
        <v>10135</v>
      </c>
      <c r="DM198" s="31">
        <v>1157</v>
      </c>
      <c r="DN198" s="31">
        <v>81596</v>
      </c>
      <c r="DO198" s="31">
        <v>21509</v>
      </c>
      <c r="DP198" s="31">
        <v>5930</v>
      </c>
      <c r="DQ198" s="31">
        <v>11795</v>
      </c>
      <c r="DR198" s="31">
        <v>1775</v>
      </c>
      <c r="DS198" s="31">
        <v>9229</v>
      </c>
      <c r="DT198" s="31">
        <v>9213</v>
      </c>
      <c r="DU198" s="31">
        <v>3026</v>
      </c>
      <c r="DV198" s="31">
        <v>91576</v>
      </c>
      <c r="DW198" s="31">
        <v>92506</v>
      </c>
      <c r="DX198" s="31">
        <v>1244</v>
      </c>
      <c r="DY198" s="31">
        <v>13667</v>
      </c>
      <c r="DZ198" s="31">
        <v>3048</v>
      </c>
      <c r="EA198" s="31">
        <v>16390</v>
      </c>
      <c r="EB198" s="31">
        <v>11317</v>
      </c>
      <c r="EC198" s="31">
        <v>29014</v>
      </c>
      <c r="ED198" s="31">
        <v>64722</v>
      </c>
      <c r="EE198" s="31">
        <v>2392</v>
      </c>
      <c r="EF198" s="31">
        <v>19482</v>
      </c>
      <c r="EG198" s="31">
        <v>7664</v>
      </c>
      <c r="EH198" s="31">
        <v>1700</v>
      </c>
      <c r="EI198" s="31">
        <v>1887</v>
      </c>
      <c r="EJ198" s="31">
        <v>4121</v>
      </c>
      <c r="EK198" s="31">
        <v>111016</v>
      </c>
      <c r="EL198" s="31">
        <v>15590</v>
      </c>
      <c r="EM198" s="31">
        <v>4116</v>
      </c>
      <c r="EN198" s="31">
        <v>6153</v>
      </c>
      <c r="EO198" s="31">
        <v>1753</v>
      </c>
      <c r="EP198" s="31">
        <v>7075</v>
      </c>
      <c r="EQ198" s="31">
        <v>1140</v>
      </c>
      <c r="ER198" s="31">
        <v>40563</v>
      </c>
      <c r="ES198" s="31">
        <v>10779</v>
      </c>
      <c r="ET198" s="31">
        <v>10850</v>
      </c>
      <c r="EU198" s="31">
        <v>9355</v>
      </c>
      <c r="EV198" s="31">
        <v>11366</v>
      </c>
      <c r="EW198" s="31">
        <v>3549</v>
      </c>
      <c r="EX198" s="31">
        <v>34451</v>
      </c>
      <c r="EY198" s="31">
        <v>9187</v>
      </c>
      <c r="EZ198" s="31">
        <v>3582</v>
      </c>
      <c r="FA198" s="31">
        <v>6056</v>
      </c>
      <c r="FB198" s="31">
        <v>5216</v>
      </c>
      <c r="FC198" s="31">
        <v>722</v>
      </c>
      <c r="FD198" s="31">
        <v>7497</v>
      </c>
      <c r="FE198" s="31">
        <v>1034</v>
      </c>
      <c r="FF198" s="31">
        <v>151606</v>
      </c>
      <c r="FG198" s="31">
        <v>1003522</v>
      </c>
    </row>
    <row r="199" spans="1:163" x14ac:dyDescent="0.75">
      <c r="A199">
        <v>2013</v>
      </c>
      <c r="B199">
        <v>5</v>
      </c>
      <c r="C199">
        <v>19</v>
      </c>
      <c r="D199" s="22">
        <v>3</v>
      </c>
      <c r="E199" s="22">
        <v>32</v>
      </c>
      <c r="F199" s="11">
        <v>41405</v>
      </c>
      <c r="G199" s="11">
        <v>41399</v>
      </c>
      <c r="H199" s="33">
        <f t="shared" si="108"/>
        <v>0</v>
      </c>
      <c r="I199" s="33">
        <f t="shared" si="109"/>
        <v>0</v>
      </c>
      <c r="J199" s="33">
        <f t="shared" si="110"/>
        <v>0</v>
      </c>
      <c r="K199" s="33">
        <f t="shared" si="111"/>
        <v>0</v>
      </c>
      <c r="L199" s="33">
        <f t="shared" si="112"/>
        <v>0</v>
      </c>
      <c r="M199" s="33">
        <f t="shared" si="113"/>
        <v>0</v>
      </c>
      <c r="N199" s="33">
        <f t="shared" si="114"/>
        <v>7.3533016324329624E-4</v>
      </c>
      <c r="O199" s="33">
        <f t="shared" si="115"/>
        <v>9.2984332140034405E-5</v>
      </c>
      <c r="P199" s="33">
        <f t="shared" si="116"/>
        <v>0</v>
      </c>
      <c r="Q199" s="33">
        <f t="shared" si="117"/>
        <v>0</v>
      </c>
      <c r="R199" s="33">
        <f t="shared" si="118"/>
        <v>0</v>
      </c>
      <c r="S199" s="33">
        <f t="shared" si="119"/>
        <v>0</v>
      </c>
      <c r="T199" s="33">
        <f t="shared" si="120"/>
        <v>0</v>
      </c>
      <c r="U199" s="33">
        <f t="shared" si="121"/>
        <v>0</v>
      </c>
      <c r="V199" s="33">
        <f t="shared" si="122"/>
        <v>0</v>
      </c>
      <c r="W199" s="33">
        <f t="shared" si="123"/>
        <v>0</v>
      </c>
      <c r="X199" s="33">
        <f t="shared" si="124"/>
        <v>0</v>
      </c>
      <c r="Y199" s="33">
        <f t="shared" si="125"/>
        <v>0</v>
      </c>
      <c r="Z199" s="33">
        <f t="shared" si="126"/>
        <v>0</v>
      </c>
      <c r="AA199" s="33">
        <f t="shared" si="127"/>
        <v>1.9524100061012813E-3</v>
      </c>
      <c r="AB199" s="33">
        <f t="shared" si="128"/>
        <v>0</v>
      </c>
      <c r="AC199" s="33">
        <f t="shared" si="129"/>
        <v>0</v>
      </c>
      <c r="AD199" s="33">
        <f t="shared" si="130"/>
        <v>9.2704180958561231E-5</v>
      </c>
      <c r="AE199" s="33">
        <f t="shared" si="131"/>
        <v>0</v>
      </c>
      <c r="AF199" s="33">
        <f t="shared" si="132"/>
        <v>0</v>
      </c>
      <c r="AG199" s="33">
        <f t="shared" si="133"/>
        <v>0</v>
      </c>
      <c r="AH199" s="33">
        <f t="shared" si="134"/>
        <v>0</v>
      </c>
      <c r="AI199" s="33">
        <f t="shared" si="135"/>
        <v>0</v>
      </c>
      <c r="AJ199" s="33">
        <f t="shared" si="136"/>
        <v>2.9119145838388742E-3</v>
      </c>
      <c r="AK199" s="33">
        <f t="shared" si="137"/>
        <v>0</v>
      </c>
      <c r="AL199" s="33">
        <f t="shared" si="138"/>
        <v>0</v>
      </c>
      <c r="AM199" s="33">
        <f t="shared" si="139"/>
        <v>0</v>
      </c>
      <c r="AN199" s="33">
        <f t="shared" si="140"/>
        <v>0</v>
      </c>
      <c r="AO199" s="33">
        <f t="shared" si="141"/>
        <v>0</v>
      </c>
      <c r="AP199" s="33">
        <f t="shared" si="142"/>
        <v>0</v>
      </c>
      <c r="AQ199" s="33">
        <f t="shared" si="143"/>
        <v>0</v>
      </c>
      <c r="AR199" s="33">
        <f t="shared" si="144"/>
        <v>0</v>
      </c>
      <c r="AS199" s="33">
        <f t="shared" si="145"/>
        <v>0</v>
      </c>
      <c r="AT199" s="33">
        <f t="shared" si="146"/>
        <v>0</v>
      </c>
      <c r="AU199" s="33">
        <f t="shared" si="147"/>
        <v>0</v>
      </c>
      <c r="AV199" s="33">
        <f t="shared" si="148"/>
        <v>0</v>
      </c>
      <c r="AW199" s="33">
        <f t="shared" si="149"/>
        <v>0</v>
      </c>
      <c r="AX199" s="33">
        <f t="shared" si="150"/>
        <v>0</v>
      </c>
      <c r="AY199" s="33">
        <f t="shared" si="151"/>
        <v>0</v>
      </c>
      <c r="AZ199" s="33">
        <f t="shared" si="152"/>
        <v>0</v>
      </c>
      <c r="BA199" s="33">
        <f t="shared" si="153"/>
        <v>0</v>
      </c>
      <c r="BB199" s="33">
        <f t="shared" si="154"/>
        <v>0</v>
      </c>
      <c r="BC199" s="33">
        <f t="shared" si="155"/>
        <v>0</v>
      </c>
      <c r="BD199" s="33">
        <f t="shared" si="156"/>
        <v>0</v>
      </c>
      <c r="BE199" s="33">
        <f t="shared" si="157"/>
        <v>0</v>
      </c>
      <c r="BF199" s="33">
        <f t="shared" si="158"/>
        <v>1.3192090022822316E-5</v>
      </c>
      <c r="BG199" s="33">
        <f t="shared" si="159"/>
        <v>1.135999011481562E-4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60</v>
      </c>
      <c r="BO199">
        <v>2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32</v>
      </c>
      <c r="CB199">
        <v>0</v>
      </c>
      <c r="CC199">
        <v>0</v>
      </c>
      <c r="CD199">
        <v>6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12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2</v>
      </c>
      <c r="DG199">
        <v>114</v>
      </c>
      <c r="DH199" s="31">
        <v>9356</v>
      </c>
      <c r="DI199" s="31">
        <v>12996</v>
      </c>
      <c r="DJ199" s="31">
        <v>6656</v>
      </c>
      <c r="DK199" s="31">
        <v>5763</v>
      </c>
      <c r="DL199" s="31">
        <v>10135</v>
      </c>
      <c r="DM199" s="31">
        <v>1157</v>
      </c>
      <c r="DN199" s="31">
        <v>81596</v>
      </c>
      <c r="DO199" s="31">
        <v>21509</v>
      </c>
      <c r="DP199" s="31">
        <v>5930</v>
      </c>
      <c r="DQ199" s="31">
        <v>11795</v>
      </c>
      <c r="DR199" s="31">
        <v>1775</v>
      </c>
      <c r="DS199" s="31">
        <v>9229</v>
      </c>
      <c r="DT199" s="31">
        <v>9213</v>
      </c>
      <c r="DU199" s="31">
        <v>3026</v>
      </c>
      <c r="DV199" s="31">
        <v>91576</v>
      </c>
      <c r="DW199" s="31">
        <v>92506</v>
      </c>
      <c r="DX199" s="31">
        <v>1244</v>
      </c>
      <c r="DY199" s="31">
        <v>13667</v>
      </c>
      <c r="DZ199" s="31">
        <v>3048</v>
      </c>
      <c r="EA199" s="31">
        <v>16390</v>
      </c>
      <c r="EB199" s="31">
        <v>11317</v>
      </c>
      <c r="EC199" s="31">
        <v>29014</v>
      </c>
      <c r="ED199" s="31">
        <v>64722</v>
      </c>
      <c r="EE199" s="31">
        <v>2392</v>
      </c>
      <c r="EF199" s="31">
        <v>19482</v>
      </c>
      <c r="EG199" s="31">
        <v>7664</v>
      </c>
      <c r="EH199" s="31">
        <v>1700</v>
      </c>
      <c r="EI199" s="31">
        <v>1887</v>
      </c>
      <c r="EJ199" s="31">
        <v>4121</v>
      </c>
      <c r="EK199" s="31">
        <v>111016</v>
      </c>
      <c r="EL199" s="31">
        <v>15590</v>
      </c>
      <c r="EM199" s="31">
        <v>4116</v>
      </c>
      <c r="EN199" s="31">
        <v>6153</v>
      </c>
      <c r="EO199" s="31">
        <v>1753</v>
      </c>
      <c r="EP199" s="31">
        <v>7075</v>
      </c>
      <c r="EQ199" s="31">
        <v>1140</v>
      </c>
      <c r="ER199" s="31">
        <v>40563</v>
      </c>
      <c r="ES199" s="31">
        <v>10779</v>
      </c>
      <c r="ET199" s="31">
        <v>10850</v>
      </c>
      <c r="EU199" s="31">
        <v>9355</v>
      </c>
      <c r="EV199" s="31">
        <v>11366</v>
      </c>
      <c r="EW199" s="31">
        <v>3549</v>
      </c>
      <c r="EX199" s="31">
        <v>34451</v>
      </c>
      <c r="EY199" s="31">
        <v>9187</v>
      </c>
      <c r="EZ199" s="31">
        <v>3582</v>
      </c>
      <c r="FA199" s="31">
        <v>6056</v>
      </c>
      <c r="FB199" s="31">
        <v>5216</v>
      </c>
      <c r="FC199" s="31">
        <v>722</v>
      </c>
      <c r="FD199" s="31">
        <v>7497</v>
      </c>
      <c r="FE199" s="31">
        <v>1034</v>
      </c>
      <c r="FF199" s="31">
        <v>151606</v>
      </c>
      <c r="FG199" s="31">
        <v>1003522</v>
      </c>
    </row>
    <row r="200" spans="1:163" x14ac:dyDescent="0.75">
      <c r="A200">
        <v>2013</v>
      </c>
      <c r="B200">
        <v>5</v>
      </c>
      <c r="C200">
        <v>20</v>
      </c>
      <c r="D200" s="22">
        <v>3</v>
      </c>
      <c r="E200" s="22">
        <v>33</v>
      </c>
      <c r="F200" s="11">
        <v>41412</v>
      </c>
      <c r="G200" s="11">
        <v>41406</v>
      </c>
      <c r="H200" s="33">
        <f t="shared" si="108"/>
        <v>0</v>
      </c>
      <c r="I200" s="33">
        <f t="shared" si="109"/>
        <v>0</v>
      </c>
      <c r="J200" s="33">
        <f t="shared" si="110"/>
        <v>0</v>
      </c>
      <c r="K200" s="33">
        <f t="shared" si="111"/>
        <v>0</v>
      </c>
      <c r="L200" s="33">
        <f t="shared" si="112"/>
        <v>0</v>
      </c>
      <c r="M200" s="33">
        <f t="shared" si="113"/>
        <v>0</v>
      </c>
      <c r="N200" s="33">
        <f t="shared" si="114"/>
        <v>3.6766508162164812E-4</v>
      </c>
      <c r="O200" s="33">
        <f t="shared" si="115"/>
        <v>0</v>
      </c>
      <c r="P200" s="33">
        <f t="shared" si="116"/>
        <v>0</v>
      </c>
      <c r="Q200" s="33">
        <f t="shared" si="117"/>
        <v>0</v>
      </c>
      <c r="R200" s="33">
        <f t="shared" si="118"/>
        <v>0</v>
      </c>
      <c r="S200" s="33">
        <f t="shared" si="119"/>
        <v>0</v>
      </c>
      <c r="T200" s="33">
        <f t="shared" si="120"/>
        <v>1.0854227721697601E-4</v>
      </c>
      <c r="U200" s="33">
        <f t="shared" si="121"/>
        <v>0</v>
      </c>
      <c r="V200" s="33">
        <f t="shared" si="122"/>
        <v>0</v>
      </c>
      <c r="W200" s="33">
        <f t="shared" si="123"/>
        <v>0</v>
      </c>
      <c r="X200" s="33">
        <f t="shared" si="124"/>
        <v>0</v>
      </c>
      <c r="Y200" s="33">
        <f t="shared" si="125"/>
        <v>0</v>
      </c>
      <c r="Z200" s="33">
        <f t="shared" si="126"/>
        <v>0</v>
      </c>
      <c r="AA200" s="33">
        <f t="shared" si="127"/>
        <v>0</v>
      </c>
      <c r="AB200" s="33">
        <f t="shared" si="128"/>
        <v>0</v>
      </c>
      <c r="AC200" s="33">
        <f t="shared" si="129"/>
        <v>0</v>
      </c>
      <c r="AD200" s="33">
        <f t="shared" si="130"/>
        <v>6.1802787305707487E-5</v>
      </c>
      <c r="AE200" s="33">
        <f t="shared" si="131"/>
        <v>0</v>
      </c>
      <c r="AF200" s="33">
        <f t="shared" si="132"/>
        <v>0</v>
      </c>
      <c r="AG200" s="33">
        <f t="shared" si="133"/>
        <v>0</v>
      </c>
      <c r="AH200" s="33">
        <f t="shared" si="134"/>
        <v>0</v>
      </c>
      <c r="AI200" s="33">
        <f t="shared" si="135"/>
        <v>0</v>
      </c>
      <c r="AJ200" s="33">
        <f t="shared" si="136"/>
        <v>1.6986168405726766E-3</v>
      </c>
      <c r="AK200" s="33">
        <f t="shared" si="137"/>
        <v>0</v>
      </c>
      <c r="AL200" s="33">
        <f t="shared" si="138"/>
        <v>0</v>
      </c>
      <c r="AM200" s="33">
        <f t="shared" si="139"/>
        <v>0</v>
      </c>
      <c r="AN200" s="33">
        <f t="shared" si="140"/>
        <v>0</v>
      </c>
      <c r="AO200" s="33">
        <f t="shared" si="141"/>
        <v>0</v>
      </c>
      <c r="AP200" s="33">
        <f t="shared" si="142"/>
        <v>0</v>
      </c>
      <c r="AQ200" s="33">
        <f t="shared" si="143"/>
        <v>0</v>
      </c>
      <c r="AR200" s="33">
        <f t="shared" si="144"/>
        <v>0</v>
      </c>
      <c r="AS200" s="33">
        <f t="shared" si="145"/>
        <v>0</v>
      </c>
      <c r="AT200" s="33">
        <f t="shared" si="146"/>
        <v>0</v>
      </c>
      <c r="AU200" s="33">
        <f t="shared" si="147"/>
        <v>0</v>
      </c>
      <c r="AV200" s="33">
        <f t="shared" si="148"/>
        <v>0</v>
      </c>
      <c r="AW200" s="33">
        <f t="shared" si="149"/>
        <v>0</v>
      </c>
      <c r="AX200" s="33">
        <f t="shared" si="150"/>
        <v>0</v>
      </c>
      <c r="AY200" s="33">
        <f t="shared" si="151"/>
        <v>0</v>
      </c>
      <c r="AZ200" s="33">
        <f t="shared" si="152"/>
        <v>0</v>
      </c>
      <c r="BA200" s="33">
        <f t="shared" si="153"/>
        <v>0</v>
      </c>
      <c r="BB200" s="33">
        <f t="shared" si="154"/>
        <v>0</v>
      </c>
      <c r="BC200" s="33">
        <f t="shared" si="155"/>
        <v>0</v>
      </c>
      <c r="BD200" s="33">
        <f t="shared" si="156"/>
        <v>0</v>
      </c>
      <c r="BE200" s="33">
        <f t="shared" si="157"/>
        <v>0</v>
      </c>
      <c r="BF200" s="33">
        <f t="shared" si="158"/>
        <v>1.3192090022822316E-5</v>
      </c>
      <c r="BG200" s="33">
        <f t="shared" si="159"/>
        <v>4.3845575881744497E-5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30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1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4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7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2</v>
      </c>
      <c r="DG200">
        <v>44</v>
      </c>
      <c r="DH200" s="31">
        <v>9356</v>
      </c>
      <c r="DI200" s="31">
        <v>12996</v>
      </c>
      <c r="DJ200" s="31">
        <v>6656</v>
      </c>
      <c r="DK200" s="31">
        <v>5763</v>
      </c>
      <c r="DL200" s="31">
        <v>10135</v>
      </c>
      <c r="DM200" s="31">
        <v>1157</v>
      </c>
      <c r="DN200" s="31">
        <v>81596</v>
      </c>
      <c r="DO200" s="31">
        <v>21509</v>
      </c>
      <c r="DP200" s="31">
        <v>5930</v>
      </c>
      <c r="DQ200" s="31">
        <v>11795</v>
      </c>
      <c r="DR200" s="31">
        <v>1775</v>
      </c>
      <c r="DS200" s="31">
        <v>9229</v>
      </c>
      <c r="DT200" s="31">
        <v>9213</v>
      </c>
      <c r="DU200" s="31">
        <v>3026</v>
      </c>
      <c r="DV200" s="31">
        <v>91576</v>
      </c>
      <c r="DW200" s="31">
        <v>92506</v>
      </c>
      <c r="DX200" s="31">
        <v>1244</v>
      </c>
      <c r="DY200" s="31">
        <v>13667</v>
      </c>
      <c r="DZ200" s="31">
        <v>3048</v>
      </c>
      <c r="EA200" s="31">
        <v>16390</v>
      </c>
      <c r="EB200" s="31">
        <v>11317</v>
      </c>
      <c r="EC200" s="31">
        <v>29014</v>
      </c>
      <c r="ED200" s="31">
        <v>64722</v>
      </c>
      <c r="EE200" s="31">
        <v>2392</v>
      </c>
      <c r="EF200" s="31">
        <v>19482</v>
      </c>
      <c r="EG200" s="31">
        <v>7664</v>
      </c>
      <c r="EH200" s="31">
        <v>1700</v>
      </c>
      <c r="EI200" s="31">
        <v>1887</v>
      </c>
      <c r="EJ200" s="31">
        <v>4121</v>
      </c>
      <c r="EK200" s="31">
        <v>111016</v>
      </c>
      <c r="EL200" s="31">
        <v>15590</v>
      </c>
      <c r="EM200" s="31">
        <v>4116</v>
      </c>
      <c r="EN200" s="31">
        <v>6153</v>
      </c>
      <c r="EO200" s="31">
        <v>1753</v>
      </c>
      <c r="EP200" s="31">
        <v>7075</v>
      </c>
      <c r="EQ200" s="31">
        <v>1140</v>
      </c>
      <c r="ER200" s="31">
        <v>40563</v>
      </c>
      <c r="ES200" s="31">
        <v>10779</v>
      </c>
      <c r="ET200" s="31">
        <v>10850</v>
      </c>
      <c r="EU200" s="31">
        <v>9355</v>
      </c>
      <c r="EV200" s="31">
        <v>11366</v>
      </c>
      <c r="EW200" s="31">
        <v>3549</v>
      </c>
      <c r="EX200" s="31">
        <v>34451</v>
      </c>
      <c r="EY200" s="31">
        <v>9187</v>
      </c>
      <c r="EZ200" s="31">
        <v>3582</v>
      </c>
      <c r="FA200" s="31">
        <v>6056</v>
      </c>
      <c r="FB200" s="31">
        <v>5216</v>
      </c>
      <c r="FC200" s="31">
        <v>722</v>
      </c>
      <c r="FD200" s="31">
        <v>7497</v>
      </c>
      <c r="FE200" s="31">
        <v>1034</v>
      </c>
      <c r="FF200" s="31">
        <v>151606</v>
      </c>
      <c r="FG200" s="31">
        <v>1003522</v>
      </c>
    </row>
    <row r="201" spans="1:163" x14ac:dyDescent="0.75">
      <c r="A201">
        <v>2013</v>
      </c>
      <c r="B201">
        <v>5</v>
      </c>
      <c r="C201">
        <v>21</v>
      </c>
      <c r="D201" s="22">
        <v>3</v>
      </c>
      <c r="E201" s="22">
        <v>34</v>
      </c>
      <c r="F201" s="11">
        <v>41419</v>
      </c>
      <c r="G201" s="11">
        <v>41413</v>
      </c>
      <c r="H201" s="33">
        <f t="shared" si="108"/>
        <v>0</v>
      </c>
      <c r="I201" s="33">
        <f t="shared" si="109"/>
        <v>0</v>
      </c>
      <c r="J201" s="33">
        <f t="shared" si="110"/>
        <v>0</v>
      </c>
      <c r="K201" s="33">
        <f t="shared" si="111"/>
        <v>0</v>
      </c>
      <c r="L201" s="33">
        <f t="shared" si="112"/>
        <v>0</v>
      </c>
      <c r="M201" s="33">
        <f t="shared" si="113"/>
        <v>0</v>
      </c>
      <c r="N201" s="33">
        <f t="shared" si="114"/>
        <v>2.451100544144321E-4</v>
      </c>
      <c r="O201" s="33">
        <f t="shared" si="115"/>
        <v>0</v>
      </c>
      <c r="P201" s="33">
        <f t="shared" si="116"/>
        <v>0</v>
      </c>
      <c r="Q201" s="33">
        <f t="shared" si="117"/>
        <v>0</v>
      </c>
      <c r="R201" s="33">
        <f t="shared" si="118"/>
        <v>0</v>
      </c>
      <c r="S201" s="33">
        <f t="shared" si="119"/>
        <v>0</v>
      </c>
      <c r="T201" s="33">
        <f t="shared" si="120"/>
        <v>0</v>
      </c>
      <c r="U201" s="33">
        <f t="shared" si="121"/>
        <v>0</v>
      </c>
      <c r="V201" s="33">
        <f t="shared" si="122"/>
        <v>0</v>
      </c>
      <c r="W201" s="33">
        <f t="shared" si="123"/>
        <v>0</v>
      </c>
      <c r="X201" s="33">
        <f t="shared" si="124"/>
        <v>0</v>
      </c>
      <c r="Y201" s="33">
        <f t="shared" si="125"/>
        <v>0</v>
      </c>
      <c r="Z201" s="33">
        <f t="shared" si="126"/>
        <v>0</v>
      </c>
      <c r="AA201" s="33">
        <f t="shared" si="127"/>
        <v>0</v>
      </c>
      <c r="AB201" s="33">
        <f t="shared" si="128"/>
        <v>0</v>
      </c>
      <c r="AC201" s="33">
        <f t="shared" si="129"/>
        <v>0</v>
      </c>
      <c r="AD201" s="33">
        <f t="shared" si="130"/>
        <v>7.7253484132134366E-5</v>
      </c>
      <c r="AE201" s="33">
        <f t="shared" si="131"/>
        <v>0</v>
      </c>
      <c r="AF201" s="33">
        <f t="shared" si="132"/>
        <v>0</v>
      </c>
      <c r="AG201" s="33">
        <f t="shared" si="133"/>
        <v>0</v>
      </c>
      <c r="AH201" s="33">
        <f t="shared" si="134"/>
        <v>0</v>
      </c>
      <c r="AI201" s="33">
        <f t="shared" si="135"/>
        <v>0</v>
      </c>
      <c r="AJ201" s="33">
        <f t="shared" si="136"/>
        <v>2.4265954865323952E-3</v>
      </c>
      <c r="AK201" s="33">
        <f t="shared" si="137"/>
        <v>0</v>
      </c>
      <c r="AL201" s="33">
        <f t="shared" si="138"/>
        <v>0</v>
      </c>
      <c r="AM201" s="33">
        <f t="shared" si="139"/>
        <v>0</v>
      </c>
      <c r="AN201" s="33">
        <f t="shared" si="140"/>
        <v>0</v>
      </c>
      <c r="AO201" s="33">
        <f t="shared" si="141"/>
        <v>0</v>
      </c>
      <c r="AP201" s="33">
        <f t="shared" si="142"/>
        <v>0</v>
      </c>
      <c r="AQ201" s="33">
        <f t="shared" si="143"/>
        <v>0</v>
      </c>
      <c r="AR201" s="33">
        <f t="shared" si="144"/>
        <v>0</v>
      </c>
      <c r="AS201" s="33">
        <f t="shared" si="145"/>
        <v>0</v>
      </c>
      <c r="AT201" s="33">
        <f t="shared" si="146"/>
        <v>0</v>
      </c>
      <c r="AU201" s="33">
        <f t="shared" si="147"/>
        <v>0</v>
      </c>
      <c r="AV201" s="33">
        <f t="shared" si="148"/>
        <v>0</v>
      </c>
      <c r="AW201" s="33">
        <f t="shared" si="149"/>
        <v>0</v>
      </c>
      <c r="AX201" s="33">
        <f t="shared" si="150"/>
        <v>0</v>
      </c>
      <c r="AY201" s="33">
        <f t="shared" si="151"/>
        <v>0</v>
      </c>
      <c r="AZ201" s="33">
        <f t="shared" si="152"/>
        <v>0</v>
      </c>
      <c r="BA201" s="33">
        <f t="shared" si="153"/>
        <v>0</v>
      </c>
      <c r="BB201" s="33">
        <f t="shared" si="154"/>
        <v>0</v>
      </c>
      <c r="BC201" s="33">
        <f t="shared" si="155"/>
        <v>0</v>
      </c>
      <c r="BD201" s="33">
        <f t="shared" si="156"/>
        <v>0</v>
      </c>
      <c r="BE201" s="33">
        <f t="shared" si="157"/>
        <v>0</v>
      </c>
      <c r="BF201" s="33">
        <f t="shared" si="158"/>
        <v>6.5960450114111582E-6</v>
      </c>
      <c r="BG201" s="33">
        <f t="shared" si="159"/>
        <v>3.5873652994154585E-5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20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5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1</v>
      </c>
      <c r="DG201">
        <v>36</v>
      </c>
      <c r="DH201" s="31">
        <v>9356</v>
      </c>
      <c r="DI201" s="31">
        <v>12996</v>
      </c>
      <c r="DJ201" s="31">
        <v>6656</v>
      </c>
      <c r="DK201" s="31">
        <v>5763</v>
      </c>
      <c r="DL201" s="31">
        <v>10135</v>
      </c>
      <c r="DM201" s="31">
        <v>1157</v>
      </c>
      <c r="DN201" s="31">
        <v>81596</v>
      </c>
      <c r="DO201" s="31">
        <v>21509</v>
      </c>
      <c r="DP201" s="31">
        <v>5930</v>
      </c>
      <c r="DQ201" s="31">
        <v>11795</v>
      </c>
      <c r="DR201" s="31">
        <v>1775</v>
      </c>
      <c r="DS201" s="31">
        <v>9229</v>
      </c>
      <c r="DT201" s="31">
        <v>9213</v>
      </c>
      <c r="DU201" s="31">
        <v>3026</v>
      </c>
      <c r="DV201" s="31">
        <v>91576</v>
      </c>
      <c r="DW201" s="31">
        <v>92506</v>
      </c>
      <c r="DX201" s="31">
        <v>1244</v>
      </c>
      <c r="DY201" s="31">
        <v>13667</v>
      </c>
      <c r="DZ201" s="31">
        <v>3048</v>
      </c>
      <c r="EA201" s="31">
        <v>16390</v>
      </c>
      <c r="EB201" s="31">
        <v>11317</v>
      </c>
      <c r="EC201" s="31">
        <v>29014</v>
      </c>
      <c r="ED201" s="31">
        <v>64722</v>
      </c>
      <c r="EE201" s="31">
        <v>2392</v>
      </c>
      <c r="EF201" s="31">
        <v>19482</v>
      </c>
      <c r="EG201" s="31">
        <v>7664</v>
      </c>
      <c r="EH201" s="31">
        <v>1700</v>
      </c>
      <c r="EI201" s="31">
        <v>1887</v>
      </c>
      <c r="EJ201" s="31">
        <v>4121</v>
      </c>
      <c r="EK201" s="31">
        <v>111016</v>
      </c>
      <c r="EL201" s="31">
        <v>15590</v>
      </c>
      <c r="EM201" s="31">
        <v>4116</v>
      </c>
      <c r="EN201" s="31">
        <v>6153</v>
      </c>
      <c r="EO201" s="31">
        <v>1753</v>
      </c>
      <c r="EP201" s="31">
        <v>7075</v>
      </c>
      <c r="EQ201" s="31">
        <v>1140</v>
      </c>
      <c r="ER201" s="31">
        <v>40563</v>
      </c>
      <c r="ES201" s="31">
        <v>10779</v>
      </c>
      <c r="ET201" s="31">
        <v>10850</v>
      </c>
      <c r="EU201" s="31">
        <v>9355</v>
      </c>
      <c r="EV201" s="31">
        <v>11366</v>
      </c>
      <c r="EW201" s="31">
        <v>3549</v>
      </c>
      <c r="EX201" s="31">
        <v>34451</v>
      </c>
      <c r="EY201" s="31">
        <v>9187</v>
      </c>
      <c r="EZ201" s="31">
        <v>3582</v>
      </c>
      <c r="FA201" s="31">
        <v>6056</v>
      </c>
      <c r="FB201" s="31">
        <v>5216</v>
      </c>
      <c r="FC201" s="31">
        <v>722</v>
      </c>
      <c r="FD201" s="31">
        <v>7497</v>
      </c>
      <c r="FE201" s="31">
        <v>1034</v>
      </c>
      <c r="FF201" s="31">
        <v>151606</v>
      </c>
      <c r="FG201" s="31">
        <v>1003522</v>
      </c>
    </row>
    <row r="202" spans="1:163" x14ac:dyDescent="0.75">
      <c r="A202">
        <v>2013</v>
      </c>
      <c r="B202">
        <v>5</v>
      </c>
      <c r="C202">
        <v>22</v>
      </c>
      <c r="D202" s="22">
        <v>3</v>
      </c>
      <c r="E202" s="22">
        <v>35</v>
      </c>
      <c r="F202" s="11">
        <v>41426</v>
      </c>
      <c r="G202" s="11">
        <v>41420</v>
      </c>
      <c r="H202" s="33">
        <f t="shared" si="108"/>
        <v>0</v>
      </c>
      <c r="I202" s="33">
        <f t="shared" si="109"/>
        <v>0</v>
      </c>
      <c r="J202" s="33">
        <f t="shared" si="110"/>
        <v>0</v>
      </c>
      <c r="K202" s="33">
        <f t="shared" si="111"/>
        <v>0</v>
      </c>
      <c r="L202" s="33">
        <f t="shared" si="112"/>
        <v>0</v>
      </c>
      <c r="M202" s="33">
        <f t="shared" si="113"/>
        <v>0</v>
      </c>
      <c r="N202" s="33">
        <f t="shared" si="114"/>
        <v>0</v>
      </c>
      <c r="O202" s="33">
        <f t="shared" si="115"/>
        <v>0</v>
      </c>
      <c r="P202" s="33">
        <f t="shared" si="116"/>
        <v>0</v>
      </c>
      <c r="Q202" s="33">
        <f t="shared" si="117"/>
        <v>0</v>
      </c>
      <c r="R202" s="33">
        <f t="shared" si="118"/>
        <v>0</v>
      </c>
      <c r="S202" s="33">
        <f t="shared" si="119"/>
        <v>0</v>
      </c>
      <c r="T202" s="33">
        <f t="shared" si="120"/>
        <v>0</v>
      </c>
      <c r="U202" s="33">
        <f t="shared" si="121"/>
        <v>0</v>
      </c>
      <c r="V202" s="33">
        <f t="shared" si="122"/>
        <v>0</v>
      </c>
      <c r="W202" s="33">
        <f t="shared" si="123"/>
        <v>0</v>
      </c>
      <c r="X202" s="33">
        <f t="shared" si="124"/>
        <v>0</v>
      </c>
      <c r="Y202" s="33">
        <f t="shared" si="125"/>
        <v>0</v>
      </c>
      <c r="Z202" s="33">
        <f t="shared" si="126"/>
        <v>0</v>
      </c>
      <c r="AA202" s="33">
        <f t="shared" si="127"/>
        <v>0</v>
      </c>
      <c r="AB202" s="33">
        <f t="shared" si="128"/>
        <v>0</v>
      </c>
      <c r="AC202" s="33">
        <f t="shared" si="129"/>
        <v>0</v>
      </c>
      <c r="AD202" s="33">
        <f t="shared" si="130"/>
        <v>0</v>
      </c>
      <c r="AE202" s="33">
        <f t="shared" si="131"/>
        <v>0</v>
      </c>
      <c r="AF202" s="33">
        <f t="shared" si="132"/>
        <v>0</v>
      </c>
      <c r="AG202" s="33">
        <f t="shared" si="133"/>
        <v>0</v>
      </c>
      <c r="AH202" s="33">
        <f t="shared" si="134"/>
        <v>0</v>
      </c>
      <c r="AI202" s="33">
        <f t="shared" si="135"/>
        <v>0</v>
      </c>
      <c r="AJ202" s="33">
        <f t="shared" si="136"/>
        <v>0</v>
      </c>
      <c r="AK202" s="33">
        <f t="shared" si="137"/>
        <v>0</v>
      </c>
      <c r="AL202" s="33">
        <f t="shared" si="138"/>
        <v>0</v>
      </c>
      <c r="AM202" s="33">
        <f t="shared" si="139"/>
        <v>0</v>
      </c>
      <c r="AN202" s="33">
        <f t="shared" si="140"/>
        <v>0</v>
      </c>
      <c r="AO202" s="33">
        <f t="shared" si="141"/>
        <v>0</v>
      </c>
      <c r="AP202" s="33">
        <f t="shared" si="142"/>
        <v>0</v>
      </c>
      <c r="AQ202" s="33">
        <f t="shared" si="143"/>
        <v>0</v>
      </c>
      <c r="AR202" s="33">
        <f t="shared" si="144"/>
        <v>0</v>
      </c>
      <c r="AS202" s="33">
        <f t="shared" si="145"/>
        <v>0</v>
      </c>
      <c r="AT202" s="33">
        <f t="shared" si="146"/>
        <v>0</v>
      </c>
      <c r="AU202" s="33">
        <f t="shared" si="147"/>
        <v>0</v>
      </c>
      <c r="AV202" s="33">
        <f t="shared" si="148"/>
        <v>0</v>
      </c>
      <c r="AW202" s="33">
        <f t="shared" si="149"/>
        <v>0</v>
      </c>
      <c r="AX202" s="33">
        <f t="shared" si="150"/>
        <v>0</v>
      </c>
      <c r="AY202" s="33">
        <f t="shared" si="151"/>
        <v>0</v>
      </c>
      <c r="AZ202" s="33">
        <f t="shared" si="152"/>
        <v>0</v>
      </c>
      <c r="BA202" s="33">
        <f t="shared" si="153"/>
        <v>0</v>
      </c>
      <c r="BB202" s="33">
        <f t="shared" si="154"/>
        <v>0</v>
      </c>
      <c r="BC202" s="33">
        <f t="shared" si="155"/>
        <v>0</v>
      </c>
      <c r="BD202" s="33">
        <f t="shared" si="156"/>
        <v>0</v>
      </c>
      <c r="BE202" s="33">
        <f t="shared" si="157"/>
        <v>0</v>
      </c>
      <c r="BF202" s="33">
        <f t="shared" si="158"/>
        <v>0</v>
      </c>
      <c r="BG202" s="33">
        <f t="shared" si="159"/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 s="31">
        <v>9356</v>
      </c>
      <c r="DI202" s="31">
        <v>12996</v>
      </c>
      <c r="DJ202" s="31">
        <v>6656</v>
      </c>
      <c r="DK202" s="31">
        <v>5763</v>
      </c>
      <c r="DL202" s="31">
        <v>10135</v>
      </c>
      <c r="DM202" s="31">
        <v>1157</v>
      </c>
      <c r="DN202" s="31">
        <v>81596</v>
      </c>
      <c r="DO202" s="31">
        <v>21509</v>
      </c>
      <c r="DP202" s="31">
        <v>5930</v>
      </c>
      <c r="DQ202" s="31">
        <v>11795</v>
      </c>
      <c r="DR202" s="31">
        <v>1775</v>
      </c>
      <c r="DS202" s="31">
        <v>9229</v>
      </c>
      <c r="DT202" s="31">
        <v>9213</v>
      </c>
      <c r="DU202" s="31">
        <v>3026</v>
      </c>
      <c r="DV202" s="31">
        <v>91576</v>
      </c>
      <c r="DW202" s="31">
        <v>92506</v>
      </c>
      <c r="DX202" s="31">
        <v>1244</v>
      </c>
      <c r="DY202" s="31">
        <v>13667</v>
      </c>
      <c r="DZ202" s="31">
        <v>3048</v>
      </c>
      <c r="EA202" s="31">
        <v>16390</v>
      </c>
      <c r="EB202" s="31">
        <v>11317</v>
      </c>
      <c r="EC202" s="31">
        <v>29014</v>
      </c>
      <c r="ED202" s="31">
        <v>64722</v>
      </c>
      <c r="EE202" s="31">
        <v>2392</v>
      </c>
      <c r="EF202" s="31">
        <v>19482</v>
      </c>
      <c r="EG202" s="31">
        <v>7664</v>
      </c>
      <c r="EH202" s="31">
        <v>1700</v>
      </c>
      <c r="EI202" s="31">
        <v>1887</v>
      </c>
      <c r="EJ202" s="31">
        <v>4121</v>
      </c>
      <c r="EK202" s="31">
        <v>111016</v>
      </c>
      <c r="EL202" s="31">
        <v>15590</v>
      </c>
      <c r="EM202" s="31">
        <v>4116</v>
      </c>
      <c r="EN202" s="31">
        <v>6153</v>
      </c>
      <c r="EO202" s="31">
        <v>1753</v>
      </c>
      <c r="EP202" s="31">
        <v>7075</v>
      </c>
      <c r="EQ202" s="31">
        <v>1140</v>
      </c>
      <c r="ER202" s="31">
        <v>40563</v>
      </c>
      <c r="ES202" s="31">
        <v>10779</v>
      </c>
      <c r="ET202" s="31">
        <v>10850</v>
      </c>
      <c r="EU202" s="31">
        <v>9355</v>
      </c>
      <c r="EV202" s="31">
        <v>11366</v>
      </c>
      <c r="EW202" s="31">
        <v>3549</v>
      </c>
      <c r="EX202" s="31">
        <v>34451</v>
      </c>
      <c r="EY202" s="31">
        <v>9187</v>
      </c>
      <c r="EZ202" s="31">
        <v>3582</v>
      </c>
      <c r="FA202" s="31">
        <v>6056</v>
      </c>
      <c r="FB202" s="31">
        <v>5216</v>
      </c>
      <c r="FC202" s="31">
        <v>722</v>
      </c>
      <c r="FD202" s="31">
        <v>7497</v>
      </c>
      <c r="FE202" s="31">
        <v>1034</v>
      </c>
      <c r="FF202" s="31">
        <v>151606</v>
      </c>
      <c r="FG202" s="31">
        <v>1003522</v>
      </c>
    </row>
    <row r="203" spans="1:163" x14ac:dyDescent="0.75">
      <c r="A203">
        <v>2013</v>
      </c>
      <c r="B203">
        <v>6</v>
      </c>
      <c r="C203">
        <v>23</v>
      </c>
      <c r="D203" s="22">
        <v>3</v>
      </c>
      <c r="E203" s="22">
        <v>36</v>
      </c>
      <c r="F203" s="27">
        <v>41433</v>
      </c>
      <c r="G203" s="11">
        <v>41427</v>
      </c>
      <c r="H203" s="33">
        <f t="shared" si="108"/>
        <v>0</v>
      </c>
      <c r="I203" s="33">
        <f t="shared" si="109"/>
        <v>0</v>
      </c>
      <c r="J203" s="33">
        <f t="shared" si="110"/>
        <v>0</v>
      </c>
      <c r="K203" s="33">
        <f t="shared" si="111"/>
        <v>0</v>
      </c>
      <c r="L203" s="33">
        <f t="shared" si="112"/>
        <v>0</v>
      </c>
      <c r="M203" s="33">
        <f t="shared" si="113"/>
        <v>0</v>
      </c>
      <c r="N203" s="33">
        <f t="shared" si="114"/>
        <v>0</v>
      </c>
      <c r="O203" s="33">
        <f t="shared" si="115"/>
        <v>0</v>
      </c>
      <c r="P203" s="33">
        <f t="shared" si="116"/>
        <v>0</v>
      </c>
      <c r="Q203" s="33">
        <f t="shared" si="117"/>
        <v>0</v>
      </c>
      <c r="R203" s="33">
        <f t="shared" si="118"/>
        <v>0</v>
      </c>
      <c r="S203" s="33">
        <f t="shared" si="119"/>
        <v>0</v>
      </c>
      <c r="T203" s="33">
        <f t="shared" si="120"/>
        <v>0</v>
      </c>
      <c r="U203" s="33">
        <f t="shared" si="121"/>
        <v>0</v>
      </c>
      <c r="V203" s="33">
        <f t="shared" si="122"/>
        <v>0</v>
      </c>
      <c r="W203" s="33">
        <f t="shared" si="123"/>
        <v>0</v>
      </c>
      <c r="X203" s="33">
        <f t="shared" si="124"/>
        <v>0</v>
      </c>
      <c r="Y203" s="33">
        <f t="shared" si="125"/>
        <v>0</v>
      </c>
      <c r="Z203" s="33">
        <f t="shared" si="126"/>
        <v>0</v>
      </c>
      <c r="AA203" s="33">
        <f t="shared" si="127"/>
        <v>0</v>
      </c>
      <c r="AB203" s="33">
        <f t="shared" si="128"/>
        <v>0</v>
      </c>
      <c r="AC203" s="33">
        <f t="shared" si="129"/>
        <v>0</v>
      </c>
      <c r="AD203" s="33">
        <f t="shared" si="130"/>
        <v>0</v>
      </c>
      <c r="AE203" s="33">
        <f t="shared" si="131"/>
        <v>0</v>
      </c>
      <c r="AF203" s="33">
        <f t="shared" si="132"/>
        <v>0</v>
      </c>
      <c r="AG203" s="33">
        <f t="shared" si="133"/>
        <v>0</v>
      </c>
      <c r="AH203" s="33">
        <f t="shared" si="134"/>
        <v>0</v>
      </c>
      <c r="AI203" s="33">
        <f t="shared" si="135"/>
        <v>0</v>
      </c>
      <c r="AJ203" s="33">
        <f t="shared" si="136"/>
        <v>0</v>
      </c>
      <c r="AK203" s="33">
        <f t="shared" si="137"/>
        <v>0</v>
      </c>
      <c r="AL203" s="33">
        <f t="shared" si="138"/>
        <v>0</v>
      </c>
      <c r="AM203" s="33">
        <f t="shared" si="139"/>
        <v>0</v>
      </c>
      <c r="AN203" s="33">
        <f t="shared" si="140"/>
        <v>0</v>
      </c>
      <c r="AO203" s="33">
        <f t="shared" si="141"/>
        <v>0</v>
      </c>
      <c r="AP203" s="33">
        <f t="shared" si="142"/>
        <v>0</v>
      </c>
      <c r="AQ203" s="33">
        <f t="shared" si="143"/>
        <v>0</v>
      </c>
      <c r="AR203" s="33">
        <f t="shared" si="144"/>
        <v>0</v>
      </c>
      <c r="AS203" s="33">
        <f t="shared" si="145"/>
        <v>0</v>
      </c>
      <c r="AT203" s="33">
        <f t="shared" si="146"/>
        <v>0</v>
      </c>
      <c r="AU203" s="33">
        <f t="shared" si="147"/>
        <v>0</v>
      </c>
      <c r="AV203" s="33">
        <f t="shared" si="148"/>
        <v>0</v>
      </c>
      <c r="AW203" s="33">
        <f t="shared" si="149"/>
        <v>0</v>
      </c>
      <c r="AX203" s="33">
        <f t="shared" si="150"/>
        <v>0</v>
      </c>
      <c r="AY203" s="33">
        <f t="shared" si="151"/>
        <v>0</v>
      </c>
      <c r="AZ203" s="33">
        <f t="shared" si="152"/>
        <v>0</v>
      </c>
      <c r="BA203" s="33">
        <f t="shared" si="153"/>
        <v>0</v>
      </c>
      <c r="BB203" s="33">
        <f t="shared" si="154"/>
        <v>0</v>
      </c>
      <c r="BC203" s="33">
        <f t="shared" si="155"/>
        <v>0</v>
      </c>
      <c r="BD203" s="33">
        <f t="shared" si="156"/>
        <v>0</v>
      </c>
      <c r="BE203" s="33">
        <f t="shared" si="157"/>
        <v>0</v>
      </c>
      <c r="BF203" s="33">
        <f t="shared" si="158"/>
        <v>0</v>
      </c>
      <c r="BG203" s="33">
        <f t="shared" si="159"/>
        <v>0</v>
      </c>
      <c r="DG203">
        <v>0</v>
      </c>
      <c r="DH203" s="31">
        <v>9356</v>
      </c>
      <c r="DI203" s="31">
        <v>12996</v>
      </c>
      <c r="DJ203" s="31">
        <v>6656</v>
      </c>
      <c r="DK203" s="31">
        <v>5763</v>
      </c>
      <c r="DL203" s="31">
        <v>10135</v>
      </c>
      <c r="DM203" s="31">
        <v>1157</v>
      </c>
      <c r="DN203" s="31">
        <v>81596</v>
      </c>
      <c r="DO203" s="31">
        <v>21509</v>
      </c>
      <c r="DP203" s="31">
        <v>5930</v>
      </c>
      <c r="DQ203" s="31">
        <v>11795</v>
      </c>
      <c r="DR203" s="31">
        <v>1775</v>
      </c>
      <c r="DS203" s="31">
        <v>9229</v>
      </c>
      <c r="DT203" s="31">
        <v>9213</v>
      </c>
      <c r="DU203" s="31">
        <v>3026</v>
      </c>
      <c r="DV203" s="31">
        <v>91576</v>
      </c>
      <c r="DW203" s="31">
        <v>92506</v>
      </c>
      <c r="DX203" s="31">
        <v>1244</v>
      </c>
      <c r="DY203" s="31">
        <v>13667</v>
      </c>
      <c r="DZ203" s="31">
        <v>3048</v>
      </c>
      <c r="EA203" s="31">
        <v>16390</v>
      </c>
      <c r="EB203" s="31">
        <v>11317</v>
      </c>
      <c r="EC203" s="31">
        <v>29014</v>
      </c>
      <c r="ED203" s="31">
        <v>64722</v>
      </c>
      <c r="EE203" s="31">
        <v>2392</v>
      </c>
      <c r="EF203" s="31">
        <v>19482</v>
      </c>
      <c r="EG203" s="31">
        <v>7664</v>
      </c>
      <c r="EH203" s="31">
        <v>1700</v>
      </c>
      <c r="EI203" s="31">
        <v>1887</v>
      </c>
      <c r="EJ203" s="31">
        <v>4121</v>
      </c>
      <c r="EK203" s="31">
        <v>111016</v>
      </c>
      <c r="EL203" s="31">
        <v>15590</v>
      </c>
      <c r="EM203" s="31">
        <v>4116</v>
      </c>
      <c r="EN203" s="31">
        <v>6153</v>
      </c>
      <c r="EO203" s="31">
        <v>1753</v>
      </c>
      <c r="EP203" s="31">
        <v>7075</v>
      </c>
      <c r="EQ203" s="31">
        <v>1140</v>
      </c>
      <c r="ER203" s="31">
        <v>40563</v>
      </c>
      <c r="ES203" s="31">
        <v>10779</v>
      </c>
      <c r="ET203" s="31">
        <v>10850</v>
      </c>
      <c r="EU203" s="31">
        <v>9355</v>
      </c>
      <c r="EV203" s="31">
        <v>11366</v>
      </c>
      <c r="EW203" s="31">
        <v>3549</v>
      </c>
      <c r="EX203" s="31">
        <v>34451</v>
      </c>
      <c r="EY203" s="31">
        <v>9187</v>
      </c>
      <c r="EZ203" s="31">
        <v>3582</v>
      </c>
      <c r="FA203" s="31">
        <v>6056</v>
      </c>
      <c r="FB203" s="31">
        <v>5216</v>
      </c>
      <c r="FC203" s="31">
        <v>722</v>
      </c>
      <c r="FD203" s="31">
        <v>7497</v>
      </c>
      <c r="FE203" s="31">
        <v>1034</v>
      </c>
      <c r="FF203" s="31">
        <v>151606</v>
      </c>
      <c r="FG203" s="31">
        <v>1003522</v>
      </c>
    </row>
    <row r="204" spans="1:163" x14ac:dyDescent="0.75">
      <c r="A204">
        <v>2013</v>
      </c>
      <c r="B204">
        <v>6</v>
      </c>
      <c r="C204">
        <v>24</v>
      </c>
      <c r="D204" s="22">
        <v>3</v>
      </c>
      <c r="E204" s="22">
        <v>37</v>
      </c>
      <c r="F204" s="27">
        <v>41440</v>
      </c>
      <c r="G204" s="11">
        <v>41434</v>
      </c>
      <c r="H204" s="33">
        <f t="shared" si="108"/>
        <v>0</v>
      </c>
      <c r="I204" s="33">
        <f t="shared" si="109"/>
        <v>0</v>
      </c>
      <c r="J204" s="33">
        <f t="shared" si="110"/>
        <v>0</v>
      </c>
      <c r="K204" s="33">
        <f t="shared" si="111"/>
        <v>0</v>
      </c>
      <c r="L204" s="33">
        <f t="shared" si="112"/>
        <v>0</v>
      </c>
      <c r="M204" s="33">
        <f t="shared" si="113"/>
        <v>0</v>
      </c>
      <c r="N204" s="33">
        <f t="shared" si="114"/>
        <v>0</v>
      </c>
      <c r="O204" s="33">
        <f t="shared" si="115"/>
        <v>0</v>
      </c>
      <c r="P204" s="33">
        <f t="shared" si="116"/>
        <v>0</v>
      </c>
      <c r="Q204" s="33">
        <f t="shared" si="117"/>
        <v>0</v>
      </c>
      <c r="R204" s="33">
        <f t="shared" si="118"/>
        <v>0</v>
      </c>
      <c r="S204" s="33">
        <f t="shared" si="119"/>
        <v>0</v>
      </c>
      <c r="T204" s="33">
        <f t="shared" si="120"/>
        <v>0</v>
      </c>
      <c r="U204" s="33">
        <f t="shared" si="121"/>
        <v>0</v>
      </c>
      <c r="V204" s="33">
        <f t="shared" si="122"/>
        <v>0</v>
      </c>
      <c r="W204" s="33">
        <f t="shared" si="123"/>
        <v>0</v>
      </c>
      <c r="X204" s="33">
        <f t="shared" si="124"/>
        <v>0</v>
      </c>
      <c r="Y204" s="33">
        <f t="shared" si="125"/>
        <v>0</v>
      </c>
      <c r="Z204" s="33">
        <f t="shared" si="126"/>
        <v>0</v>
      </c>
      <c r="AA204" s="33">
        <f t="shared" si="127"/>
        <v>0</v>
      </c>
      <c r="AB204" s="33">
        <f t="shared" si="128"/>
        <v>0</v>
      </c>
      <c r="AC204" s="33">
        <f t="shared" si="129"/>
        <v>0</v>
      </c>
      <c r="AD204" s="33">
        <f t="shared" si="130"/>
        <v>0</v>
      </c>
      <c r="AE204" s="33">
        <f t="shared" si="131"/>
        <v>0</v>
      </c>
      <c r="AF204" s="33">
        <f t="shared" si="132"/>
        <v>0</v>
      </c>
      <c r="AG204" s="33">
        <f t="shared" si="133"/>
        <v>0</v>
      </c>
      <c r="AH204" s="33">
        <f t="shared" si="134"/>
        <v>0</v>
      </c>
      <c r="AI204" s="33">
        <f t="shared" si="135"/>
        <v>0</v>
      </c>
      <c r="AJ204" s="33">
        <f t="shared" si="136"/>
        <v>0</v>
      </c>
      <c r="AK204" s="33">
        <f t="shared" si="137"/>
        <v>0</v>
      </c>
      <c r="AL204" s="33">
        <f t="shared" si="138"/>
        <v>0</v>
      </c>
      <c r="AM204" s="33">
        <f t="shared" si="139"/>
        <v>0</v>
      </c>
      <c r="AN204" s="33">
        <f t="shared" si="140"/>
        <v>0</v>
      </c>
      <c r="AO204" s="33">
        <f t="shared" si="141"/>
        <v>0</v>
      </c>
      <c r="AP204" s="33">
        <f t="shared" si="142"/>
        <v>0</v>
      </c>
      <c r="AQ204" s="33">
        <f t="shared" si="143"/>
        <v>0</v>
      </c>
      <c r="AR204" s="33">
        <f t="shared" si="144"/>
        <v>0</v>
      </c>
      <c r="AS204" s="33">
        <f t="shared" si="145"/>
        <v>0</v>
      </c>
      <c r="AT204" s="33">
        <f t="shared" si="146"/>
        <v>0</v>
      </c>
      <c r="AU204" s="33">
        <f t="shared" si="147"/>
        <v>0</v>
      </c>
      <c r="AV204" s="33">
        <f t="shared" si="148"/>
        <v>0</v>
      </c>
      <c r="AW204" s="33">
        <f t="shared" si="149"/>
        <v>0</v>
      </c>
      <c r="AX204" s="33">
        <f t="shared" si="150"/>
        <v>0</v>
      </c>
      <c r="AY204" s="33">
        <f t="shared" si="151"/>
        <v>0</v>
      </c>
      <c r="AZ204" s="33">
        <f t="shared" si="152"/>
        <v>0</v>
      </c>
      <c r="BA204" s="33">
        <f t="shared" si="153"/>
        <v>0</v>
      </c>
      <c r="BB204" s="33">
        <f t="shared" si="154"/>
        <v>0</v>
      </c>
      <c r="BC204" s="33">
        <f t="shared" si="155"/>
        <v>0</v>
      </c>
      <c r="BD204" s="33">
        <f t="shared" si="156"/>
        <v>0</v>
      </c>
      <c r="BE204" s="33">
        <f t="shared" si="157"/>
        <v>0</v>
      </c>
      <c r="BF204" s="33">
        <f t="shared" si="158"/>
        <v>0</v>
      </c>
      <c r="BG204" s="33">
        <f t="shared" si="159"/>
        <v>0</v>
      </c>
      <c r="DG204">
        <v>0</v>
      </c>
      <c r="DH204" s="31">
        <v>9356</v>
      </c>
      <c r="DI204" s="31">
        <v>12996</v>
      </c>
      <c r="DJ204" s="31">
        <v>6656</v>
      </c>
      <c r="DK204" s="31">
        <v>5763</v>
      </c>
      <c r="DL204" s="31">
        <v>10135</v>
      </c>
      <c r="DM204" s="31">
        <v>1157</v>
      </c>
      <c r="DN204" s="31">
        <v>81596</v>
      </c>
      <c r="DO204" s="31">
        <v>21509</v>
      </c>
      <c r="DP204" s="31">
        <v>5930</v>
      </c>
      <c r="DQ204" s="31">
        <v>11795</v>
      </c>
      <c r="DR204" s="31">
        <v>1775</v>
      </c>
      <c r="DS204" s="31">
        <v>9229</v>
      </c>
      <c r="DT204" s="31">
        <v>9213</v>
      </c>
      <c r="DU204" s="31">
        <v>3026</v>
      </c>
      <c r="DV204" s="31">
        <v>91576</v>
      </c>
      <c r="DW204" s="31">
        <v>92506</v>
      </c>
      <c r="DX204" s="31">
        <v>1244</v>
      </c>
      <c r="DY204" s="31">
        <v>13667</v>
      </c>
      <c r="DZ204" s="31">
        <v>3048</v>
      </c>
      <c r="EA204" s="31">
        <v>16390</v>
      </c>
      <c r="EB204" s="31">
        <v>11317</v>
      </c>
      <c r="EC204" s="31">
        <v>29014</v>
      </c>
      <c r="ED204" s="31">
        <v>64722</v>
      </c>
      <c r="EE204" s="31">
        <v>2392</v>
      </c>
      <c r="EF204" s="31">
        <v>19482</v>
      </c>
      <c r="EG204" s="31">
        <v>7664</v>
      </c>
      <c r="EH204" s="31">
        <v>1700</v>
      </c>
      <c r="EI204" s="31">
        <v>1887</v>
      </c>
      <c r="EJ204" s="31">
        <v>4121</v>
      </c>
      <c r="EK204" s="31">
        <v>111016</v>
      </c>
      <c r="EL204" s="31">
        <v>15590</v>
      </c>
      <c r="EM204" s="31">
        <v>4116</v>
      </c>
      <c r="EN204" s="31">
        <v>6153</v>
      </c>
      <c r="EO204" s="31">
        <v>1753</v>
      </c>
      <c r="EP204" s="31">
        <v>7075</v>
      </c>
      <c r="EQ204" s="31">
        <v>1140</v>
      </c>
      <c r="ER204" s="31">
        <v>40563</v>
      </c>
      <c r="ES204" s="31">
        <v>10779</v>
      </c>
      <c r="ET204" s="31">
        <v>10850</v>
      </c>
      <c r="EU204" s="31">
        <v>9355</v>
      </c>
      <c r="EV204" s="31">
        <v>11366</v>
      </c>
      <c r="EW204" s="31">
        <v>3549</v>
      </c>
      <c r="EX204" s="31">
        <v>34451</v>
      </c>
      <c r="EY204" s="31">
        <v>9187</v>
      </c>
      <c r="EZ204" s="31">
        <v>3582</v>
      </c>
      <c r="FA204" s="31">
        <v>6056</v>
      </c>
      <c r="FB204" s="31">
        <v>5216</v>
      </c>
      <c r="FC204" s="31">
        <v>722</v>
      </c>
      <c r="FD204" s="31">
        <v>7497</v>
      </c>
      <c r="FE204" s="31">
        <v>1034</v>
      </c>
      <c r="FF204" s="31">
        <v>151606</v>
      </c>
      <c r="FG204" s="31">
        <v>1003522</v>
      </c>
    </row>
    <row r="205" spans="1:163" x14ac:dyDescent="0.75">
      <c r="A205">
        <v>2013</v>
      </c>
      <c r="B205">
        <v>6</v>
      </c>
      <c r="C205">
        <v>25</v>
      </c>
      <c r="D205" s="22">
        <v>3</v>
      </c>
      <c r="E205" s="22">
        <v>38</v>
      </c>
      <c r="F205" s="27">
        <v>41447</v>
      </c>
      <c r="G205" s="11">
        <v>41441</v>
      </c>
      <c r="H205" s="33">
        <f t="shared" si="108"/>
        <v>0</v>
      </c>
      <c r="I205" s="33">
        <f t="shared" si="109"/>
        <v>0</v>
      </c>
      <c r="J205" s="33">
        <f t="shared" si="110"/>
        <v>0</v>
      </c>
      <c r="K205" s="33">
        <f t="shared" si="111"/>
        <v>0</v>
      </c>
      <c r="L205" s="33">
        <f t="shared" si="112"/>
        <v>0</v>
      </c>
      <c r="M205" s="33">
        <f t="shared" si="113"/>
        <v>0</v>
      </c>
      <c r="N205" s="33">
        <f t="shared" si="114"/>
        <v>0</v>
      </c>
      <c r="O205" s="33">
        <f t="shared" si="115"/>
        <v>0</v>
      </c>
      <c r="P205" s="33">
        <f t="shared" si="116"/>
        <v>0</v>
      </c>
      <c r="Q205" s="33">
        <f t="shared" si="117"/>
        <v>0</v>
      </c>
      <c r="R205" s="33">
        <f t="shared" si="118"/>
        <v>0</v>
      </c>
      <c r="S205" s="33">
        <f t="shared" si="119"/>
        <v>0</v>
      </c>
      <c r="T205" s="33">
        <f t="shared" si="120"/>
        <v>0</v>
      </c>
      <c r="U205" s="33">
        <f t="shared" si="121"/>
        <v>0</v>
      </c>
      <c r="V205" s="33">
        <f t="shared" si="122"/>
        <v>0</v>
      </c>
      <c r="W205" s="33">
        <f t="shared" si="123"/>
        <v>0</v>
      </c>
      <c r="X205" s="33">
        <f t="shared" si="124"/>
        <v>0</v>
      </c>
      <c r="Y205" s="33">
        <f t="shared" si="125"/>
        <v>0</v>
      </c>
      <c r="Z205" s="33">
        <f t="shared" si="126"/>
        <v>0</v>
      </c>
      <c r="AA205" s="33">
        <f t="shared" si="127"/>
        <v>0</v>
      </c>
      <c r="AB205" s="33">
        <f t="shared" si="128"/>
        <v>0</v>
      </c>
      <c r="AC205" s="33">
        <f t="shared" si="129"/>
        <v>0</v>
      </c>
      <c r="AD205" s="33">
        <f t="shared" si="130"/>
        <v>0</v>
      </c>
      <c r="AE205" s="33">
        <f t="shared" si="131"/>
        <v>0</v>
      </c>
      <c r="AF205" s="33">
        <f t="shared" si="132"/>
        <v>0</v>
      </c>
      <c r="AG205" s="33">
        <f t="shared" si="133"/>
        <v>0</v>
      </c>
      <c r="AH205" s="33">
        <f t="shared" si="134"/>
        <v>0</v>
      </c>
      <c r="AI205" s="33">
        <f t="shared" si="135"/>
        <v>0</v>
      </c>
      <c r="AJ205" s="33">
        <f t="shared" si="136"/>
        <v>0</v>
      </c>
      <c r="AK205" s="33">
        <f t="shared" si="137"/>
        <v>0</v>
      </c>
      <c r="AL205" s="33">
        <f t="shared" si="138"/>
        <v>0</v>
      </c>
      <c r="AM205" s="33">
        <f t="shared" si="139"/>
        <v>0</v>
      </c>
      <c r="AN205" s="33">
        <f t="shared" si="140"/>
        <v>0</v>
      </c>
      <c r="AO205" s="33">
        <f t="shared" si="141"/>
        <v>0</v>
      </c>
      <c r="AP205" s="33">
        <f t="shared" si="142"/>
        <v>0</v>
      </c>
      <c r="AQ205" s="33">
        <f t="shared" si="143"/>
        <v>0</v>
      </c>
      <c r="AR205" s="33">
        <f t="shared" si="144"/>
        <v>0</v>
      </c>
      <c r="AS205" s="33">
        <f t="shared" si="145"/>
        <v>0</v>
      </c>
      <c r="AT205" s="33">
        <f t="shared" si="146"/>
        <v>0</v>
      </c>
      <c r="AU205" s="33">
        <f t="shared" si="147"/>
        <v>0</v>
      </c>
      <c r="AV205" s="33">
        <f t="shared" si="148"/>
        <v>0</v>
      </c>
      <c r="AW205" s="33">
        <f t="shared" si="149"/>
        <v>0</v>
      </c>
      <c r="AX205" s="33">
        <f t="shared" si="150"/>
        <v>0</v>
      </c>
      <c r="AY205" s="33">
        <f t="shared" si="151"/>
        <v>0</v>
      </c>
      <c r="AZ205" s="33">
        <f t="shared" si="152"/>
        <v>0</v>
      </c>
      <c r="BA205" s="33">
        <f t="shared" si="153"/>
        <v>0</v>
      </c>
      <c r="BB205" s="33">
        <f t="shared" si="154"/>
        <v>0</v>
      </c>
      <c r="BC205" s="33">
        <f t="shared" si="155"/>
        <v>0</v>
      </c>
      <c r="BD205" s="33">
        <f t="shared" si="156"/>
        <v>0</v>
      </c>
      <c r="BE205" s="33">
        <f t="shared" si="157"/>
        <v>0</v>
      </c>
      <c r="BF205" s="33">
        <f t="shared" si="158"/>
        <v>0</v>
      </c>
      <c r="BG205" s="33">
        <f t="shared" si="159"/>
        <v>0</v>
      </c>
      <c r="DG205">
        <v>0</v>
      </c>
      <c r="DH205" s="31">
        <v>9356</v>
      </c>
      <c r="DI205" s="31">
        <v>12996</v>
      </c>
      <c r="DJ205" s="31">
        <v>6656</v>
      </c>
      <c r="DK205" s="31">
        <v>5763</v>
      </c>
      <c r="DL205" s="31">
        <v>10135</v>
      </c>
      <c r="DM205" s="31">
        <v>1157</v>
      </c>
      <c r="DN205" s="31">
        <v>81596</v>
      </c>
      <c r="DO205" s="31">
        <v>21509</v>
      </c>
      <c r="DP205" s="31">
        <v>5930</v>
      </c>
      <c r="DQ205" s="31">
        <v>11795</v>
      </c>
      <c r="DR205" s="31">
        <v>1775</v>
      </c>
      <c r="DS205" s="31">
        <v>9229</v>
      </c>
      <c r="DT205" s="31">
        <v>9213</v>
      </c>
      <c r="DU205" s="31">
        <v>3026</v>
      </c>
      <c r="DV205" s="31">
        <v>91576</v>
      </c>
      <c r="DW205" s="31">
        <v>92506</v>
      </c>
      <c r="DX205" s="31">
        <v>1244</v>
      </c>
      <c r="DY205" s="31">
        <v>13667</v>
      </c>
      <c r="DZ205" s="31">
        <v>3048</v>
      </c>
      <c r="EA205" s="31">
        <v>16390</v>
      </c>
      <c r="EB205" s="31">
        <v>11317</v>
      </c>
      <c r="EC205" s="31">
        <v>29014</v>
      </c>
      <c r="ED205" s="31">
        <v>64722</v>
      </c>
      <c r="EE205" s="31">
        <v>2392</v>
      </c>
      <c r="EF205" s="31">
        <v>19482</v>
      </c>
      <c r="EG205" s="31">
        <v>7664</v>
      </c>
      <c r="EH205" s="31">
        <v>1700</v>
      </c>
      <c r="EI205" s="31">
        <v>1887</v>
      </c>
      <c r="EJ205" s="31">
        <v>4121</v>
      </c>
      <c r="EK205" s="31">
        <v>111016</v>
      </c>
      <c r="EL205" s="31">
        <v>15590</v>
      </c>
      <c r="EM205" s="31">
        <v>4116</v>
      </c>
      <c r="EN205" s="31">
        <v>6153</v>
      </c>
      <c r="EO205" s="31">
        <v>1753</v>
      </c>
      <c r="EP205" s="31">
        <v>7075</v>
      </c>
      <c r="EQ205" s="31">
        <v>1140</v>
      </c>
      <c r="ER205" s="31">
        <v>40563</v>
      </c>
      <c r="ES205" s="31">
        <v>10779</v>
      </c>
      <c r="ET205" s="31">
        <v>10850</v>
      </c>
      <c r="EU205" s="31">
        <v>9355</v>
      </c>
      <c r="EV205" s="31">
        <v>11366</v>
      </c>
      <c r="EW205" s="31">
        <v>3549</v>
      </c>
      <c r="EX205" s="31">
        <v>34451</v>
      </c>
      <c r="EY205" s="31">
        <v>9187</v>
      </c>
      <c r="EZ205" s="31">
        <v>3582</v>
      </c>
      <c r="FA205" s="31">
        <v>6056</v>
      </c>
      <c r="FB205" s="31">
        <v>5216</v>
      </c>
      <c r="FC205" s="31">
        <v>722</v>
      </c>
      <c r="FD205" s="31">
        <v>7497</v>
      </c>
      <c r="FE205" s="31">
        <v>1034</v>
      </c>
      <c r="FF205" s="31">
        <v>151606</v>
      </c>
      <c r="FG205" s="31">
        <v>1003522</v>
      </c>
    </row>
    <row r="206" spans="1:163" x14ac:dyDescent="0.75">
      <c r="A206">
        <v>2013</v>
      </c>
      <c r="B206">
        <v>6</v>
      </c>
      <c r="C206">
        <v>26</v>
      </c>
      <c r="D206" s="22">
        <v>3</v>
      </c>
      <c r="E206" s="22">
        <v>39</v>
      </c>
      <c r="F206" s="27">
        <v>41454</v>
      </c>
      <c r="G206" s="11">
        <v>41448</v>
      </c>
      <c r="H206" s="33">
        <f t="shared" si="108"/>
        <v>0</v>
      </c>
      <c r="I206" s="33">
        <f t="shared" si="109"/>
        <v>0</v>
      </c>
      <c r="J206" s="33">
        <f t="shared" si="110"/>
        <v>0</v>
      </c>
      <c r="K206" s="33">
        <f t="shared" si="111"/>
        <v>0</v>
      </c>
      <c r="L206" s="33">
        <f t="shared" si="112"/>
        <v>0</v>
      </c>
      <c r="M206" s="33">
        <f t="shared" si="113"/>
        <v>0</v>
      </c>
      <c r="N206" s="33">
        <f t="shared" si="114"/>
        <v>0</v>
      </c>
      <c r="O206" s="33">
        <f t="shared" si="115"/>
        <v>0</v>
      </c>
      <c r="P206" s="33">
        <f t="shared" si="116"/>
        <v>0</v>
      </c>
      <c r="Q206" s="33">
        <f t="shared" si="117"/>
        <v>0</v>
      </c>
      <c r="R206" s="33">
        <f t="shared" si="118"/>
        <v>0</v>
      </c>
      <c r="S206" s="33">
        <f t="shared" si="119"/>
        <v>0</v>
      </c>
      <c r="T206" s="33">
        <f t="shared" si="120"/>
        <v>0</v>
      </c>
      <c r="U206" s="33">
        <f t="shared" si="121"/>
        <v>0</v>
      </c>
      <c r="V206" s="33">
        <f t="shared" si="122"/>
        <v>0</v>
      </c>
      <c r="W206" s="33">
        <f t="shared" si="123"/>
        <v>0</v>
      </c>
      <c r="X206" s="33">
        <f t="shared" si="124"/>
        <v>0</v>
      </c>
      <c r="Y206" s="33">
        <f t="shared" si="125"/>
        <v>0</v>
      </c>
      <c r="Z206" s="33">
        <f t="shared" si="126"/>
        <v>0</v>
      </c>
      <c r="AA206" s="33">
        <f t="shared" si="127"/>
        <v>0</v>
      </c>
      <c r="AB206" s="33">
        <f t="shared" si="128"/>
        <v>0</v>
      </c>
      <c r="AC206" s="33">
        <f t="shared" si="129"/>
        <v>0</v>
      </c>
      <c r="AD206" s="33">
        <f t="shared" si="130"/>
        <v>0</v>
      </c>
      <c r="AE206" s="33">
        <f t="shared" si="131"/>
        <v>0</v>
      </c>
      <c r="AF206" s="33">
        <f t="shared" si="132"/>
        <v>0</v>
      </c>
      <c r="AG206" s="33">
        <f t="shared" si="133"/>
        <v>0</v>
      </c>
      <c r="AH206" s="33">
        <f t="shared" si="134"/>
        <v>0</v>
      </c>
      <c r="AI206" s="33">
        <f t="shared" si="135"/>
        <v>0</v>
      </c>
      <c r="AJ206" s="33">
        <f t="shared" si="136"/>
        <v>0</v>
      </c>
      <c r="AK206" s="33">
        <f t="shared" si="137"/>
        <v>0</v>
      </c>
      <c r="AL206" s="33">
        <f t="shared" si="138"/>
        <v>0</v>
      </c>
      <c r="AM206" s="33">
        <f t="shared" si="139"/>
        <v>0</v>
      </c>
      <c r="AN206" s="33">
        <f t="shared" si="140"/>
        <v>0</v>
      </c>
      <c r="AO206" s="33">
        <f t="shared" si="141"/>
        <v>0</v>
      </c>
      <c r="AP206" s="33">
        <f t="shared" si="142"/>
        <v>0</v>
      </c>
      <c r="AQ206" s="33">
        <f t="shared" si="143"/>
        <v>0</v>
      </c>
      <c r="AR206" s="33">
        <f t="shared" si="144"/>
        <v>0</v>
      </c>
      <c r="AS206" s="33">
        <f t="shared" si="145"/>
        <v>0</v>
      </c>
      <c r="AT206" s="33">
        <f t="shared" si="146"/>
        <v>0</v>
      </c>
      <c r="AU206" s="33">
        <f t="shared" si="147"/>
        <v>0</v>
      </c>
      <c r="AV206" s="33">
        <f t="shared" si="148"/>
        <v>0</v>
      </c>
      <c r="AW206" s="33">
        <f t="shared" si="149"/>
        <v>0</v>
      </c>
      <c r="AX206" s="33">
        <f t="shared" si="150"/>
        <v>0</v>
      </c>
      <c r="AY206" s="33">
        <f t="shared" si="151"/>
        <v>0</v>
      </c>
      <c r="AZ206" s="33">
        <f t="shared" si="152"/>
        <v>0</v>
      </c>
      <c r="BA206" s="33">
        <f t="shared" si="153"/>
        <v>0</v>
      </c>
      <c r="BB206" s="33">
        <f t="shared" si="154"/>
        <v>0</v>
      </c>
      <c r="BC206" s="33">
        <f t="shared" si="155"/>
        <v>0</v>
      </c>
      <c r="BD206" s="33">
        <f t="shared" si="156"/>
        <v>0</v>
      </c>
      <c r="BE206" s="33">
        <f t="shared" si="157"/>
        <v>0</v>
      </c>
      <c r="BF206" s="33">
        <f t="shared" si="158"/>
        <v>0</v>
      </c>
      <c r="BG206" s="33">
        <f t="shared" si="159"/>
        <v>0</v>
      </c>
      <c r="DG206">
        <v>0</v>
      </c>
      <c r="DH206" s="31">
        <v>9356</v>
      </c>
      <c r="DI206" s="31">
        <v>12996</v>
      </c>
      <c r="DJ206" s="31">
        <v>6656</v>
      </c>
      <c r="DK206" s="31">
        <v>5763</v>
      </c>
      <c r="DL206" s="31">
        <v>10135</v>
      </c>
      <c r="DM206" s="31">
        <v>1157</v>
      </c>
      <c r="DN206" s="31">
        <v>81596</v>
      </c>
      <c r="DO206" s="31">
        <v>21509</v>
      </c>
      <c r="DP206" s="31">
        <v>5930</v>
      </c>
      <c r="DQ206" s="31">
        <v>11795</v>
      </c>
      <c r="DR206" s="31">
        <v>1775</v>
      </c>
      <c r="DS206" s="31">
        <v>9229</v>
      </c>
      <c r="DT206" s="31">
        <v>9213</v>
      </c>
      <c r="DU206" s="31">
        <v>3026</v>
      </c>
      <c r="DV206" s="31">
        <v>91576</v>
      </c>
      <c r="DW206" s="31">
        <v>92506</v>
      </c>
      <c r="DX206" s="31">
        <v>1244</v>
      </c>
      <c r="DY206" s="31">
        <v>13667</v>
      </c>
      <c r="DZ206" s="31">
        <v>3048</v>
      </c>
      <c r="EA206" s="31">
        <v>16390</v>
      </c>
      <c r="EB206" s="31">
        <v>11317</v>
      </c>
      <c r="EC206" s="31">
        <v>29014</v>
      </c>
      <c r="ED206" s="31">
        <v>64722</v>
      </c>
      <c r="EE206" s="31">
        <v>2392</v>
      </c>
      <c r="EF206" s="31">
        <v>19482</v>
      </c>
      <c r="EG206" s="31">
        <v>7664</v>
      </c>
      <c r="EH206" s="31">
        <v>1700</v>
      </c>
      <c r="EI206" s="31">
        <v>1887</v>
      </c>
      <c r="EJ206" s="31">
        <v>4121</v>
      </c>
      <c r="EK206" s="31">
        <v>111016</v>
      </c>
      <c r="EL206" s="31">
        <v>15590</v>
      </c>
      <c r="EM206" s="31">
        <v>4116</v>
      </c>
      <c r="EN206" s="31">
        <v>6153</v>
      </c>
      <c r="EO206" s="31">
        <v>1753</v>
      </c>
      <c r="EP206" s="31">
        <v>7075</v>
      </c>
      <c r="EQ206" s="31">
        <v>1140</v>
      </c>
      <c r="ER206" s="31">
        <v>40563</v>
      </c>
      <c r="ES206" s="31">
        <v>10779</v>
      </c>
      <c r="ET206" s="31">
        <v>10850</v>
      </c>
      <c r="EU206" s="31">
        <v>9355</v>
      </c>
      <c r="EV206" s="31">
        <v>11366</v>
      </c>
      <c r="EW206" s="31">
        <v>3549</v>
      </c>
      <c r="EX206" s="31">
        <v>34451</v>
      </c>
      <c r="EY206" s="31">
        <v>9187</v>
      </c>
      <c r="EZ206" s="31">
        <v>3582</v>
      </c>
      <c r="FA206" s="31">
        <v>6056</v>
      </c>
      <c r="FB206" s="31">
        <v>5216</v>
      </c>
      <c r="FC206" s="31">
        <v>722</v>
      </c>
      <c r="FD206" s="31">
        <v>7497</v>
      </c>
      <c r="FE206" s="31">
        <v>1034</v>
      </c>
      <c r="FF206" s="31">
        <v>151606</v>
      </c>
      <c r="FG206" s="31">
        <v>1003522</v>
      </c>
    </row>
    <row r="207" spans="1:163" x14ac:dyDescent="0.75">
      <c r="A207">
        <v>2013</v>
      </c>
      <c r="B207">
        <v>6</v>
      </c>
      <c r="C207">
        <v>27</v>
      </c>
      <c r="D207" s="22">
        <v>3</v>
      </c>
      <c r="E207" s="22">
        <v>40</v>
      </c>
      <c r="F207" s="27">
        <v>41461</v>
      </c>
      <c r="G207" s="11">
        <v>41455</v>
      </c>
      <c r="H207" s="33">
        <f t="shared" si="108"/>
        <v>0</v>
      </c>
      <c r="I207" s="33">
        <f t="shared" si="109"/>
        <v>0</v>
      </c>
      <c r="J207" s="33">
        <f t="shared" si="110"/>
        <v>0</v>
      </c>
      <c r="K207" s="33">
        <f t="shared" si="111"/>
        <v>0</v>
      </c>
      <c r="L207" s="33">
        <f t="shared" si="112"/>
        <v>0</v>
      </c>
      <c r="M207" s="33">
        <f t="shared" si="113"/>
        <v>0</v>
      </c>
      <c r="N207" s="33">
        <f t="shared" si="114"/>
        <v>0</v>
      </c>
      <c r="O207" s="33">
        <f t="shared" si="115"/>
        <v>0</v>
      </c>
      <c r="P207" s="33">
        <f t="shared" si="116"/>
        <v>0</v>
      </c>
      <c r="Q207" s="33">
        <f t="shared" si="117"/>
        <v>0</v>
      </c>
      <c r="R207" s="33">
        <f t="shared" si="118"/>
        <v>0</v>
      </c>
      <c r="S207" s="33">
        <f t="shared" si="119"/>
        <v>0</v>
      </c>
      <c r="T207" s="33">
        <f t="shared" si="120"/>
        <v>0</v>
      </c>
      <c r="U207" s="33">
        <f t="shared" si="121"/>
        <v>0</v>
      </c>
      <c r="V207" s="33">
        <f t="shared" si="122"/>
        <v>0</v>
      </c>
      <c r="W207" s="33">
        <f t="shared" si="123"/>
        <v>0</v>
      </c>
      <c r="X207" s="33">
        <f t="shared" si="124"/>
        <v>0</v>
      </c>
      <c r="Y207" s="33">
        <f t="shared" si="125"/>
        <v>0</v>
      </c>
      <c r="Z207" s="33">
        <f t="shared" si="126"/>
        <v>0</v>
      </c>
      <c r="AA207" s="33">
        <f t="shared" si="127"/>
        <v>0</v>
      </c>
      <c r="AB207" s="33">
        <f t="shared" si="128"/>
        <v>0</v>
      </c>
      <c r="AC207" s="33">
        <f t="shared" si="129"/>
        <v>0</v>
      </c>
      <c r="AD207" s="33">
        <f t="shared" si="130"/>
        <v>0</v>
      </c>
      <c r="AE207" s="33">
        <f t="shared" si="131"/>
        <v>0</v>
      </c>
      <c r="AF207" s="33">
        <f t="shared" si="132"/>
        <v>0</v>
      </c>
      <c r="AG207" s="33">
        <f t="shared" si="133"/>
        <v>0</v>
      </c>
      <c r="AH207" s="33">
        <f t="shared" si="134"/>
        <v>0</v>
      </c>
      <c r="AI207" s="33">
        <f t="shared" si="135"/>
        <v>0</v>
      </c>
      <c r="AJ207" s="33">
        <f t="shared" si="136"/>
        <v>0</v>
      </c>
      <c r="AK207" s="33">
        <f t="shared" si="137"/>
        <v>0</v>
      </c>
      <c r="AL207" s="33">
        <f t="shared" si="138"/>
        <v>0</v>
      </c>
      <c r="AM207" s="33">
        <f t="shared" si="139"/>
        <v>0</v>
      </c>
      <c r="AN207" s="33">
        <f t="shared" si="140"/>
        <v>0</v>
      </c>
      <c r="AO207" s="33">
        <f t="shared" si="141"/>
        <v>0</v>
      </c>
      <c r="AP207" s="33">
        <f t="shared" si="142"/>
        <v>0</v>
      </c>
      <c r="AQ207" s="33">
        <f t="shared" si="143"/>
        <v>0</v>
      </c>
      <c r="AR207" s="33">
        <f t="shared" si="144"/>
        <v>0</v>
      </c>
      <c r="AS207" s="33">
        <f t="shared" si="145"/>
        <v>0</v>
      </c>
      <c r="AT207" s="33">
        <f t="shared" si="146"/>
        <v>0</v>
      </c>
      <c r="AU207" s="33">
        <f t="shared" si="147"/>
        <v>0</v>
      </c>
      <c r="AV207" s="33">
        <f t="shared" si="148"/>
        <v>0</v>
      </c>
      <c r="AW207" s="33">
        <f t="shared" si="149"/>
        <v>0</v>
      </c>
      <c r="AX207" s="33">
        <f t="shared" si="150"/>
        <v>0</v>
      </c>
      <c r="AY207" s="33">
        <f t="shared" si="151"/>
        <v>0</v>
      </c>
      <c r="AZ207" s="33">
        <f t="shared" si="152"/>
        <v>0</v>
      </c>
      <c r="BA207" s="33">
        <f t="shared" si="153"/>
        <v>0</v>
      </c>
      <c r="BB207" s="33">
        <f t="shared" si="154"/>
        <v>0</v>
      </c>
      <c r="BC207" s="33">
        <f t="shared" si="155"/>
        <v>0</v>
      </c>
      <c r="BD207" s="33">
        <f t="shared" si="156"/>
        <v>0</v>
      </c>
      <c r="BE207" s="33">
        <f t="shared" si="157"/>
        <v>0</v>
      </c>
      <c r="BF207" s="33">
        <f t="shared" si="158"/>
        <v>0</v>
      </c>
      <c r="BG207" s="33">
        <f t="shared" si="159"/>
        <v>0</v>
      </c>
      <c r="DG207">
        <v>0</v>
      </c>
      <c r="DH207" s="31">
        <v>9356</v>
      </c>
      <c r="DI207" s="31">
        <v>12996</v>
      </c>
      <c r="DJ207" s="31">
        <v>6656</v>
      </c>
      <c r="DK207" s="31">
        <v>5763</v>
      </c>
      <c r="DL207" s="31">
        <v>10135</v>
      </c>
      <c r="DM207" s="31">
        <v>1157</v>
      </c>
      <c r="DN207" s="31">
        <v>81596</v>
      </c>
      <c r="DO207" s="31">
        <v>21509</v>
      </c>
      <c r="DP207" s="31">
        <v>5930</v>
      </c>
      <c r="DQ207" s="31">
        <v>11795</v>
      </c>
      <c r="DR207" s="31">
        <v>1775</v>
      </c>
      <c r="DS207" s="31">
        <v>9229</v>
      </c>
      <c r="DT207" s="31">
        <v>9213</v>
      </c>
      <c r="DU207" s="31">
        <v>3026</v>
      </c>
      <c r="DV207" s="31">
        <v>91576</v>
      </c>
      <c r="DW207" s="31">
        <v>92506</v>
      </c>
      <c r="DX207" s="31">
        <v>1244</v>
      </c>
      <c r="DY207" s="31">
        <v>13667</v>
      </c>
      <c r="DZ207" s="31">
        <v>3048</v>
      </c>
      <c r="EA207" s="31">
        <v>16390</v>
      </c>
      <c r="EB207" s="31">
        <v>11317</v>
      </c>
      <c r="EC207" s="31">
        <v>29014</v>
      </c>
      <c r="ED207" s="31">
        <v>64722</v>
      </c>
      <c r="EE207" s="31">
        <v>2392</v>
      </c>
      <c r="EF207" s="31">
        <v>19482</v>
      </c>
      <c r="EG207" s="31">
        <v>7664</v>
      </c>
      <c r="EH207" s="31">
        <v>1700</v>
      </c>
      <c r="EI207" s="31">
        <v>1887</v>
      </c>
      <c r="EJ207" s="31">
        <v>4121</v>
      </c>
      <c r="EK207" s="31">
        <v>111016</v>
      </c>
      <c r="EL207" s="31">
        <v>15590</v>
      </c>
      <c r="EM207" s="31">
        <v>4116</v>
      </c>
      <c r="EN207" s="31">
        <v>6153</v>
      </c>
      <c r="EO207" s="31">
        <v>1753</v>
      </c>
      <c r="EP207" s="31">
        <v>7075</v>
      </c>
      <c r="EQ207" s="31">
        <v>1140</v>
      </c>
      <c r="ER207" s="31">
        <v>40563</v>
      </c>
      <c r="ES207" s="31">
        <v>10779</v>
      </c>
      <c r="ET207" s="31">
        <v>10850</v>
      </c>
      <c r="EU207" s="31">
        <v>9355</v>
      </c>
      <c r="EV207" s="31">
        <v>11366</v>
      </c>
      <c r="EW207" s="31">
        <v>3549</v>
      </c>
      <c r="EX207" s="31">
        <v>34451</v>
      </c>
      <c r="EY207" s="31">
        <v>9187</v>
      </c>
      <c r="EZ207" s="31">
        <v>3582</v>
      </c>
      <c r="FA207" s="31">
        <v>6056</v>
      </c>
      <c r="FB207" s="31">
        <v>5216</v>
      </c>
      <c r="FC207" s="31">
        <v>722</v>
      </c>
      <c r="FD207" s="31">
        <v>7497</v>
      </c>
      <c r="FE207" s="31">
        <v>1034</v>
      </c>
      <c r="FF207" s="31">
        <v>151606</v>
      </c>
      <c r="FG207" s="31">
        <v>1003522</v>
      </c>
    </row>
    <row r="208" spans="1:163" x14ac:dyDescent="0.75">
      <c r="A208">
        <v>2013</v>
      </c>
      <c r="B208">
        <v>7</v>
      </c>
      <c r="C208">
        <v>28</v>
      </c>
      <c r="D208" s="22">
        <v>3</v>
      </c>
      <c r="E208" s="22">
        <v>41</v>
      </c>
      <c r="F208" s="27">
        <v>41468</v>
      </c>
      <c r="G208" s="11">
        <v>41462</v>
      </c>
      <c r="H208" s="33">
        <f t="shared" si="108"/>
        <v>0</v>
      </c>
      <c r="I208" s="33">
        <f t="shared" si="109"/>
        <v>0</v>
      </c>
      <c r="J208" s="33">
        <f t="shared" si="110"/>
        <v>0</v>
      </c>
      <c r="K208" s="33">
        <f t="shared" si="111"/>
        <v>0</v>
      </c>
      <c r="L208" s="33">
        <f t="shared" si="112"/>
        <v>0</v>
      </c>
      <c r="M208" s="33">
        <f t="shared" si="113"/>
        <v>0</v>
      </c>
      <c r="N208" s="33">
        <f t="shared" si="114"/>
        <v>0</v>
      </c>
      <c r="O208" s="33">
        <f t="shared" si="115"/>
        <v>0</v>
      </c>
      <c r="P208" s="33">
        <f t="shared" si="116"/>
        <v>0</v>
      </c>
      <c r="Q208" s="33">
        <f t="shared" si="117"/>
        <v>0</v>
      </c>
      <c r="R208" s="33">
        <f t="shared" si="118"/>
        <v>0</v>
      </c>
      <c r="S208" s="33">
        <f t="shared" si="119"/>
        <v>0</v>
      </c>
      <c r="T208" s="33">
        <f t="shared" si="120"/>
        <v>0</v>
      </c>
      <c r="U208" s="33">
        <f t="shared" si="121"/>
        <v>0</v>
      </c>
      <c r="V208" s="33">
        <f t="shared" si="122"/>
        <v>0</v>
      </c>
      <c r="W208" s="33">
        <f t="shared" si="123"/>
        <v>0</v>
      </c>
      <c r="X208" s="33">
        <f t="shared" si="124"/>
        <v>0</v>
      </c>
      <c r="Y208" s="33">
        <f t="shared" si="125"/>
        <v>0</v>
      </c>
      <c r="Z208" s="33">
        <f t="shared" si="126"/>
        <v>0</v>
      </c>
      <c r="AA208" s="33">
        <f t="shared" si="127"/>
        <v>0</v>
      </c>
      <c r="AB208" s="33">
        <f t="shared" si="128"/>
        <v>0</v>
      </c>
      <c r="AC208" s="33">
        <f t="shared" si="129"/>
        <v>0</v>
      </c>
      <c r="AD208" s="33">
        <f t="shared" si="130"/>
        <v>0</v>
      </c>
      <c r="AE208" s="33">
        <f t="shared" si="131"/>
        <v>0</v>
      </c>
      <c r="AF208" s="33">
        <f t="shared" si="132"/>
        <v>0</v>
      </c>
      <c r="AG208" s="33">
        <f t="shared" si="133"/>
        <v>0</v>
      </c>
      <c r="AH208" s="33">
        <f t="shared" si="134"/>
        <v>0</v>
      </c>
      <c r="AI208" s="33">
        <f t="shared" si="135"/>
        <v>0</v>
      </c>
      <c r="AJ208" s="33">
        <f t="shared" si="136"/>
        <v>0</v>
      </c>
      <c r="AK208" s="33">
        <f t="shared" si="137"/>
        <v>0</v>
      </c>
      <c r="AL208" s="33">
        <f t="shared" si="138"/>
        <v>0</v>
      </c>
      <c r="AM208" s="33">
        <f t="shared" si="139"/>
        <v>0</v>
      </c>
      <c r="AN208" s="33">
        <f t="shared" si="140"/>
        <v>0</v>
      </c>
      <c r="AO208" s="33">
        <f t="shared" si="141"/>
        <v>0</v>
      </c>
      <c r="AP208" s="33">
        <f t="shared" si="142"/>
        <v>0</v>
      </c>
      <c r="AQ208" s="33">
        <f t="shared" si="143"/>
        <v>0</v>
      </c>
      <c r="AR208" s="33">
        <f t="shared" si="144"/>
        <v>0</v>
      </c>
      <c r="AS208" s="33">
        <f t="shared" si="145"/>
        <v>0</v>
      </c>
      <c r="AT208" s="33">
        <f t="shared" si="146"/>
        <v>0</v>
      </c>
      <c r="AU208" s="33">
        <f t="shared" si="147"/>
        <v>0</v>
      </c>
      <c r="AV208" s="33">
        <f t="shared" si="148"/>
        <v>0</v>
      </c>
      <c r="AW208" s="33">
        <f t="shared" si="149"/>
        <v>0</v>
      </c>
      <c r="AX208" s="33">
        <f t="shared" si="150"/>
        <v>0</v>
      </c>
      <c r="AY208" s="33">
        <f t="shared" si="151"/>
        <v>0</v>
      </c>
      <c r="AZ208" s="33">
        <f t="shared" si="152"/>
        <v>0</v>
      </c>
      <c r="BA208" s="33">
        <f t="shared" si="153"/>
        <v>0</v>
      </c>
      <c r="BB208" s="33">
        <f t="shared" si="154"/>
        <v>0</v>
      </c>
      <c r="BC208" s="33">
        <f t="shared" si="155"/>
        <v>0</v>
      </c>
      <c r="BD208" s="33">
        <f t="shared" si="156"/>
        <v>0</v>
      </c>
      <c r="BE208" s="33">
        <f t="shared" si="157"/>
        <v>0</v>
      </c>
      <c r="BF208" s="33">
        <f t="shared" si="158"/>
        <v>0</v>
      </c>
      <c r="BG208" s="33">
        <f t="shared" si="159"/>
        <v>0</v>
      </c>
      <c r="DG208">
        <v>0</v>
      </c>
      <c r="DH208" s="31">
        <v>9356</v>
      </c>
      <c r="DI208" s="31">
        <v>12996</v>
      </c>
      <c r="DJ208" s="31">
        <v>6656</v>
      </c>
      <c r="DK208" s="31">
        <v>5763</v>
      </c>
      <c r="DL208" s="31">
        <v>10135</v>
      </c>
      <c r="DM208" s="31">
        <v>1157</v>
      </c>
      <c r="DN208" s="31">
        <v>81596</v>
      </c>
      <c r="DO208" s="31">
        <v>21509</v>
      </c>
      <c r="DP208" s="31">
        <v>5930</v>
      </c>
      <c r="DQ208" s="31">
        <v>11795</v>
      </c>
      <c r="DR208" s="31">
        <v>1775</v>
      </c>
      <c r="DS208" s="31">
        <v>9229</v>
      </c>
      <c r="DT208" s="31">
        <v>9213</v>
      </c>
      <c r="DU208" s="31">
        <v>3026</v>
      </c>
      <c r="DV208" s="31">
        <v>91576</v>
      </c>
      <c r="DW208" s="31">
        <v>92506</v>
      </c>
      <c r="DX208" s="31">
        <v>1244</v>
      </c>
      <c r="DY208" s="31">
        <v>13667</v>
      </c>
      <c r="DZ208" s="31">
        <v>3048</v>
      </c>
      <c r="EA208" s="31">
        <v>16390</v>
      </c>
      <c r="EB208" s="31">
        <v>11317</v>
      </c>
      <c r="EC208" s="31">
        <v>29014</v>
      </c>
      <c r="ED208" s="31">
        <v>64722</v>
      </c>
      <c r="EE208" s="31">
        <v>2392</v>
      </c>
      <c r="EF208" s="31">
        <v>19482</v>
      </c>
      <c r="EG208" s="31">
        <v>7664</v>
      </c>
      <c r="EH208" s="31">
        <v>1700</v>
      </c>
      <c r="EI208" s="31">
        <v>1887</v>
      </c>
      <c r="EJ208" s="31">
        <v>4121</v>
      </c>
      <c r="EK208" s="31">
        <v>111016</v>
      </c>
      <c r="EL208" s="31">
        <v>15590</v>
      </c>
      <c r="EM208" s="31">
        <v>4116</v>
      </c>
      <c r="EN208" s="31">
        <v>6153</v>
      </c>
      <c r="EO208" s="31">
        <v>1753</v>
      </c>
      <c r="EP208" s="31">
        <v>7075</v>
      </c>
      <c r="EQ208" s="31">
        <v>1140</v>
      </c>
      <c r="ER208" s="31">
        <v>40563</v>
      </c>
      <c r="ES208" s="31">
        <v>10779</v>
      </c>
      <c r="ET208" s="31">
        <v>10850</v>
      </c>
      <c r="EU208" s="31">
        <v>9355</v>
      </c>
      <c r="EV208" s="31">
        <v>11366</v>
      </c>
      <c r="EW208" s="31">
        <v>3549</v>
      </c>
      <c r="EX208" s="31">
        <v>34451</v>
      </c>
      <c r="EY208" s="31">
        <v>9187</v>
      </c>
      <c r="EZ208" s="31">
        <v>3582</v>
      </c>
      <c r="FA208" s="31">
        <v>6056</v>
      </c>
      <c r="FB208" s="31">
        <v>5216</v>
      </c>
      <c r="FC208" s="31">
        <v>722</v>
      </c>
      <c r="FD208" s="31">
        <v>7497</v>
      </c>
      <c r="FE208" s="31">
        <v>1034</v>
      </c>
      <c r="FF208" s="31">
        <v>151606</v>
      </c>
      <c r="FG208" s="31">
        <v>1003522</v>
      </c>
    </row>
    <row r="209" spans="1:163" x14ac:dyDescent="0.75">
      <c r="A209">
        <v>2013</v>
      </c>
      <c r="B209">
        <v>7</v>
      </c>
      <c r="C209">
        <v>29</v>
      </c>
      <c r="D209" s="22">
        <v>3</v>
      </c>
      <c r="E209" s="22">
        <v>42</v>
      </c>
      <c r="F209" s="27">
        <v>41475</v>
      </c>
      <c r="G209" s="11">
        <v>41469</v>
      </c>
      <c r="H209" s="33">
        <f t="shared" si="108"/>
        <v>0</v>
      </c>
      <c r="I209" s="33">
        <f t="shared" si="109"/>
        <v>0</v>
      </c>
      <c r="J209" s="33">
        <f t="shared" si="110"/>
        <v>0</v>
      </c>
      <c r="K209" s="33">
        <f t="shared" si="111"/>
        <v>0</v>
      </c>
      <c r="L209" s="33">
        <f t="shared" si="112"/>
        <v>0</v>
      </c>
      <c r="M209" s="33">
        <f t="shared" si="113"/>
        <v>0</v>
      </c>
      <c r="N209" s="33">
        <f t="shared" si="114"/>
        <v>0</v>
      </c>
      <c r="O209" s="33">
        <f t="shared" si="115"/>
        <v>0</v>
      </c>
      <c r="P209" s="33">
        <f t="shared" si="116"/>
        <v>0</v>
      </c>
      <c r="Q209" s="33">
        <f t="shared" si="117"/>
        <v>0</v>
      </c>
      <c r="R209" s="33">
        <f t="shared" si="118"/>
        <v>0</v>
      </c>
      <c r="S209" s="33">
        <f t="shared" si="119"/>
        <v>0</v>
      </c>
      <c r="T209" s="33">
        <f t="shared" si="120"/>
        <v>0</v>
      </c>
      <c r="U209" s="33">
        <f t="shared" si="121"/>
        <v>0</v>
      </c>
      <c r="V209" s="33">
        <f t="shared" si="122"/>
        <v>0</v>
      </c>
      <c r="W209" s="33">
        <f t="shared" si="123"/>
        <v>0</v>
      </c>
      <c r="X209" s="33">
        <f t="shared" si="124"/>
        <v>0</v>
      </c>
      <c r="Y209" s="33">
        <f t="shared" si="125"/>
        <v>0</v>
      </c>
      <c r="Z209" s="33">
        <f t="shared" si="126"/>
        <v>0</v>
      </c>
      <c r="AA209" s="33">
        <f t="shared" si="127"/>
        <v>0</v>
      </c>
      <c r="AB209" s="33">
        <f t="shared" si="128"/>
        <v>0</v>
      </c>
      <c r="AC209" s="33">
        <f t="shared" si="129"/>
        <v>0</v>
      </c>
      <c r="AD209" s="33">
        <f t="shared" si="130"/>
        <v>0</v>
      </c>
      <c r="AE209" s="33">
        <f t="shared" si="131"/>
        <v>0</v>
      </c>
      <c r="AF209" s="33">
        <f t="shared" si="132"/>
        <v>0</v>
      </c>
      <c r="AG209" s="33">
        <f t="shared" si="133"/>
        <v>0</v>
      </c>
      <c r="AH209" s="33">
        <f t="shared" si="134"/>
        <v>0</v>
      </c>
      <c r="AI209" s="33">
        <f t="shared" si="135"/>
        <v>0</v>
      </c>
      <c r="AJ209" s="33">
        <f t="shared" si="136"/>
        <v>0</v>
      </c>
      <c r="AK209" s="33">
        <f t="shared" si="137"/>
        <v>0</v>
      </c>
      <c r="AL209" s="33">
        <f t="shared" si="138"/>
        <v>0</v>
      </c>
      <c r="AM209" s="33">
        <f t="shared" si="139"/>
        <v>0</v>
      </c>
      <c r="AN209" s="33">
        <f t="shared" si="140"/>
        <v>0</v>
      </c>
      <c r="AO209" s="33">
        <f t="shared" si="141"/>
        <v>0</v>
      </c>
      <c r="AP209" s="33">
        <f t="shared" si="142"/>
        <v>0</v>
      </c>
      <c r="AQ209" s="33">
        <f t="shared" si="143"/>
        <v>0</v>
      </c>
      <c r="AR209" s="33">
        <f t="shared" si="144"/>
        <v>0</v>
      </c>
      <c r="AS209" s="33">
        <f t="shared" si="145"/>
        <v>0</v>
      </c>
      <c r="AT209" s="33">
        <f t="shared" si="146"/>
        <v>0</v>
      </c>
      <c r="AU209" s="33">
        <f t="shared" si="147"/>
        <v>0</v>
      </c>
      <c r="AV209" s="33">
        <f t="shared" si="148"/>
        <v>0</v>
      </c>
      <c r="AW209" s="33">
        <f t="shared" si="149"/>
        <v>0</v>
      </c>
      <c r="AX209" s="33">
        <f t="shared" si="150"/>
        <v>0</v>
      </c>
      <c r="AY209" s="33">
        <f t="shared" si="151"/>
        <v>0</v>
      </c>
      <c r="AZ209" s="33">
        <f t="shared" si="152"/>
        <v>0</v>
      </c>
      <c r="BA209" s="33">
        <f t="shared" si="153"/>
        <v>0</v>
      </c>
      <c r="BB209" s="33">
        <f t="shared" si="154"/>
        <v>0</v>
      </c>
      <c r="BC209" s="33">
        <f t="shared" si="155"/>
        <v>0</v>
      </c>
      <c r="BD209" s="33">
        <f t="shared" si="156"/>
        <v>0</v>
      </c>
      <c r="BE209" s="33">
        <f t="shared" si="157"/>
        <v>0</v>
      </c>
      <c r="BF209" s="33">
        <f t="shared" si="158"/>
        <v>0</v>
      </c>
      <c r="BG209" s="33">
        <f t="shared" si="159"/>
        <v>0</v>
      </c>
      <c r="DG209">
        <v>0</v>
      </c>
      <c r="DH209" s="31">
        <v>9356</v>
      </c>
      <c r="DI209" s="31">
        <v>12996</v>
      </c>
      <c r="DJ209" s="31">
        <v>6656</v>
      </c>
      <c r="DK209" s="31">
        <v>5763</v>
      </c>
      <c r="DL209" s="31">
        <v>10135</v>
      </c>
      <c r="DM209" s="31">
        <v>1157</v>
      </c>
      <c r="DN209" s="31">
        <v>81596</v>
      </c>
      <c r="DO209" s="31">
        <v>21509</v>
      </c>
      <c r="DP209" s="31">
        <v>5930</v>
      </c>
      <c r="DQ209" s="31">
        <v>11795</v>
      </c>
      <c r="DR209" s="31">
        <v>1775</v>
      </c>
      <c r="DS209" s="31">
        <v>9229</v>
      </c>
      <c r="DT209" s="31">
        <v>9213</v>
      </c>
      <c r="DU209" s="31">
        <v>3026</v>
      </c>
      <c r="DV209" s="31">
        <v>91576</v>
      </c>
      <c r="DW209" s="31">
        <v>92506</v>
      </c>
      <c r="DX209" s="31">
        <v>1244</v>
      </c>
      <c r="DY209" s="31">
        <v>13667</v>
      </c>
      <c r="DZ209" s="31">
        <v>3048</v>
      </c>
      <c r="EA209" s="31">
        <v>16390</v>
      </c>
      <c r="EB209" s="31">
        <v>11317</v>
      </c>
      <c r="EC209" s="31">
        <v>29014</v>
      </c>
      <c r="ED209" s="31">
        <v>64722</v>
      </c>
      <c r="EE209" s="31">
        <v>2392</v>
      </c>
      <c r="EF209" s="31">
        <v>19482</v>
      </c>
      <c r="EG209" s="31">
        <v>7664</v>
      </c>
      <c r="EH209" s="31">
        <v>1700</v>
      </c>
      <c r="EI209" s="31">
        <v>1887</v>
      </c>
      <c r="EJ209" s="31">
        <v>4121</v>
      </c>
      <c r="EK209" s="31">
        <v>111016</v>
      </c>
      <c r="EL209" s="31">
        <v>15590</v>
      </c>
      <c r="EM209" s="31">
        <v>4116</v>
      </c>
      <c r="EN209" s="31">
        <v>6153</v>
      </c>
      <c r="EO209" s="31">
        <v>1753</v>
      </c>
      <c r="EP209" s="31">
        <v>7075</v>
      </c>
      <c r="EQ209" s="31">
        <v>1140</v>
      </c>
      <c r="ER209" s="31">
        <v>40563</v>
      </c>
      <c r="ES209" s="31">
        <v>10779</v>
      </c>
      <c r="ET209" s="31">
        <v>10850</v>
      </c>
      <c r="EU209" s="31">
        <v>9355</v>
      </c>
      <c r="EV209" s="31">
        <v>11366</v>
      </c>
      <c r="EW209" s="31">
        <v>3549</v>
      </c>
      <c r="EX209" s="31">
        <v>34451</v>
      </c>
      <c r="EY209" s="31">
        <v>9187</v>
      </c>
      <c r="EZ209" s="31">
        <v>3582</v>
      </c>
      <c r="FA209" s="31">
        <v>6056</v>
      </c>
      <c r="FB209" s="31">
        <v>5216</v>
      </c>
      <c r="FC209" s="31">
        <v>722</v>
      </c>
      <c r="FD209" s="31">
        <v>7497</v>
      </c>
      <c r="FE209" s="31">
        <v>1034</v>
      </c>
      <c r="FF209" s="31">
        <v>151606</v>
      </c>
      <c r="FG209" s="31">
        <v>1003522</v>
      </c>
    </row>
    <row r="210" spans="1:163" x14ac:dyDescent="0.75">
      <c r="A210">
        <v>2013</v>
      </c>
      <c r="B210">
        <v>7</v>
      </c>
      <c r="C210">
        <v>30</v>
      </c>
      <c r="D210" s="22">
        <v>3</v>
      </c>
      <c r="E210" s="22">
        <v>43</v>
      </c>
      <c r="F210" s="27">
        <v>41482</v>
      </c>
      <c r="G210" s="11">
        <v>41476</v>
      </c>
      <c r="H210" s="33">
        <f t="shared" si="108"/>
        <v>0</v>
      </c>
      <c r="I210" s="33">
        <f t="shared" si="109"/>
        <v>0</v>
      </c>
      <c r="J210" s="33">
        <f t="shared" si="110"/>
        <v>0</v>
      </c>
      <c r="K210" s="33">
        <f t="shared" si="111"/>
        <v>0</v>
      </c>
      <c r="L210" s="33">
        <f t="shared" si="112"/>
        <v>0</v>
      </c>
      <c r="M210" s="33">
        <f t="shared" si="113"/>
        <v>0</v>
      </c>
      <c r="N210" s="33">
        <f t="shared" si="114"/>
        <v>0</v>
      </c>
      <c r="O210" s="33">
        <f t="shared" si="115"/>
        <v>0</v>
      </c>
      <c r="P210" s="33">
        <f t="shared" si="116"/>
        <v>0</v>
      </c>
      <c r="Q210" s="33">
        <f t="shared" si="117"/>
        <v>0</v>
      </c>
      <c r="R210" s="33">
        <f t="shared" si="118"/>
        <v>0</v>
      </c>
      <c r="S210" s="33">
        <f t="shared" si="119"/>
        <v>0</v>
      </c>
      <c r="T210" s="33">
        <f t="shared" si="120"/>
        <v>0</v>
      </c>
      <c r="U210" s="33">
        <f t="shared" si="121"/>
        <v>0</v>
      </c>
      <c r="V210" s="33">
        <f t="shared" si="122"/>
        <v>0</v>
      </c>
      <c r="W210" s="33">
        <f t="shared" si="123"/>
        <v>0</v>
      </c>
      <c r="X210" s="33">
        <f t="shared" si="124"/>
        <v>0</v>
      </c>
      <c r="Y210" s="33">
        <f t="shared" si="125"/>
        <v>0</v>
      </c>
      <c r="Z210" s="33">
        <f t="shared" si="126"/>
        <v>0</v>
      </c>
      <c r="AA210" s="33">
        <f t="shared" si="127"/>
        <v>0</v>
      </c>
      <c r="AB210" s="33">
        <f t="shared" si="128"/>
        <v>0</v>
      </c>
      <c r="AC210" s="33">
        <f t="shared" si="129"/>
        <v>0</v>
      </c>
      <c r="AD210" s="33">
        <f t="shared" si="130"/>
        <v>0</v>
      </c>
      <c r="AE210" s="33">
        <f t="shared" si="131"/>
        <v>0</v>
      </c>
      <c r="AF210" s="33">
        <f t="shared" si="132"/>
        <v>0</v>
      </c>
      <c r="AG210" s="33">
        <f t="shared" si="133"/>
        <v>0</v>
      </c>
      <c r="AH210" s="33">
        <f t="shared" si="134"/>
        <v>0</v>
      </c>
      <c r="AI210" s="33">
        <f t="shared" si="135"/>
        <v>0</v>
      </c>
      <c r="AJ210" s="33">
        <f t="shared" si="136"/>
        <v>0</v>
      </c>
      <c r="AK210" s="33">
        <f t="shared" si="137"/>
        <v>0</v>
      </c>
      <c r="AL210" s="33">
        <f t="shared" si="138"/>
        <v>0</v>
      </c>
      <c r="AM210" s="33">
        <f t="shared" si="139"/>
        <v>0</v>
      </c>
      <c r="AN210" s="33">
        <f t="shared" si="140"/>
        <v>0</v>
      </c>
      <c r="AO210" s="33">
        <f t="shared" si="141"/>
        <v>0</v>
      </c>
      <c r="AP210" s="33">
        <f t="shared" si="142"/>
        <v>0</v>
      </c>
      <c r="AQ210" s="33">
        <f t="shared" si="143"/>
        <v>0</v>
      </c>
      <c r="AR210" s="33">
        <f t="shared" si="144"/>
        <v>0</v>
      </c>
      <c r="AS210" s="33">
        <f t="shared" si="145"/>
        <v>0</v>
      </c>
      <c r="AT210" s="33">
        <f t="shared" si="146"/>
        <v>0</v>
      </c>
      <c r="AU210" s="33">
        <f t="shared" si="147"/>
        <v>0</v>
      </c>
      <c r="AV210" s="33">
        <f t="shared" si="148"/>
        <v>0</v>
      </c>
      <c r="AW210" s="33">
        <f t="shared" si="149"/>
        <v>0</v>
      </c>
      <c r="AX210" s="33">
        <f t="shared" si="150"/>
        <v>0</v>
      </c>
      <c r="AY210" s="33">
        <f t="shared" si="151"/>
        <v>0</v>
      </c>
      <c r="AZ210" s="33">
        <f t="shared" si="152"/>
        <v>0</v>
      </c>
      <c r="BA210" s="33">
        <f t="shared" si="153"/>
        <v>0</v>
      </c>
      <c r="BB210" s="33">
        <f t="shared" si="154"/>
        <v>0</v>
      </c>
      <c r="BC210" s="33">
        <f t="shared" si="155"/>
        <v>0</v>
      </c>
      <c r="BD210" s="33">
        <f t="shared" si="156"/>
        <v>0</v>
      </c>
      <c r="BE210" s="33">
        <f t="shared" si="157"/>
        <v>0</v>
      </c>
      <c r="BF210" s="33">
        <f t="shared" si="158"/>
        <v>0</v>
      </c>
      <c r="BG210" s="33">
        <f t="shared" si="159"/>
        <v>0</v>
      </c>
      <c r="DG210">
        <v>0</v>
      </c>
      <c r="DH210" s="31">
        <v>9356</v>
      </c>
      <c r="DI210" s="31">
        <v>12996</v>
      </c>
      <c r="DJ210" s="31">
        <v>6656</v>
      </c>
      <c r="DK210" s="31">
        <v>5763</v>
      </c>
      <c r="DL210" s="31">
        <v>10135</v>
      </c>
      <c r="DM210" s="31">
        <v>1157</v>
      </c>
      <c r="DN210" s="31">
        <v>81596</v>
      </c>
      <c r="DO210" s="31">
        <v>21509</v>
      </c>
      <c r="DP210" s="31">
        <v>5930</v>
      </c>
      <c r="DQ210" s="31">
        <v>11795</v>
      </c>
      <c r="DR210" s="31">
        <v>1775</v>
      </c>
      <c r="DS210" s="31">
        <v>9229</v>
      </c>
      <c r="DT210" s="31">
        <v>9213</v>
      </c>
      <c r="DU210" s="31">
        <v>3026</v>
      </c>
      <c r="DV210" s="31">
        <v>91576</v>
      </c>
      <c r="DW210" s="31">
        <v>92506</v>
      </c>
      <c r="DX210" s="31">
        <v>1244</v>
      </c>
      <c r="DY210" s="31">
        <v>13667</v>
      </c>
      <c r="DZ210" s="31">
        <v>3048</v>
      </c>
      <c r="EA210" s="31">
        <v>16390</v>
      </c>
      <c r="EB210" s="31">
        <v>11317</v>
      </c>
      <c r="EC210" s="31">
        <v>29014</v>
      </c>
      <c r="ED210" s="31">
        <v>64722</v>
      </c>
      <c r="EE210" s="31">
        <v>2392</v>
      </c>
      <c r="EF210" s="31">
        <v>19482</v>
      </c>
      <c r="EG210" s="31">
        <v>7664</v>
      </c>
      <c r="EH210" s="31">
        <v>1700</v>
      </c>
      <c r="EI210" s="31">
        <v>1887</v>
      </c>
      <c r="EJ210" s="31">
        <v>4121</v>
      </c>
      <c r="EK210" s="31">
        <v>111016</v>
      </c>
      <c r="EL210" s="31">
        <v>15590</v>
      </c>
      <c r="EM210" s="31">
        <v>4116</v>
      </c>
      <c r="EN210" s="31">
        <v>6153</v>
      </c>
      <c r="EO210" s="31">
        <v>1753</v>
      </c>
      <c r="EP210" s="31">
        <v>7075</v>
      </c>
      <c r="EQ210" s="31">
        <v>1140</v>
      </c>
      <c r="ER210" s="31">
        <v>40563</v>
      </c>
      <c r="ES210" s="31">
        <v>10779</v>
      </c>
      <c r="ET210" s="31">
        <v>10850</v>
      </c>
      <c r="EU210" s="31">
        <v>9355</v>
      </c>
      <c r="EV210" s="31">
        <v>11366</v>
      </c>
      <c r="EW210" s="31">
        <v>3549</v>
      </c>
      <c r="EX210" s="31">
        <v>34451</v>
      </c>
      <c r="EY210" s="31">
        <v>9187</v>
      </c>
      <c r="EZ210" s="31">
        <v>3582</v>
      </c>
      <c r="FA210" s="31">
        <v>6056</v>
      </c>
      <c r="FB210" s="31">
        <v>5216</v>
      </c>
      <c r="FC210" s="31">
        <v>722</v>
      </c>
      <c r="FD210" s="31">
        <v>7497</v>
      </c>
      <c r="FE210" s="31">
        <v>1034</v>
      </c>
      <c r="FF210" s="31">
        <v>151606</v>
      </c>
      <c r="FG210" s="31">
        <v>1003522</v>
      </c>
    </row>
    <row r="211" spans="1:163" x14ac:dyDescent="0.75">
      <c r="A211">
        <v>2013</v>
      </c>
      <c r="B211">
        <v>7</v>
      </c>
      <c r="C211">
        <v>31</v>
      </c>
      <c r="D211" s="22">
        <v>3</v>
      </c>
      <c r="E211" s="22">
        <v>44</v>
      </c>
      <c r="F211" s="27">
        <v>41489</v>
      </c>
      <c r="G211" s="11">
        <v>41483</v>
      </c>
      <c r="H211" s="33">
        <f t="shared" si="108"/>
        <v>0</v>
      </c>
      <c r="I211" s="33">
        <f t="shared" si="109"/>
        <v>0</v>
      </c>
      <c r="J211" s="33">
        <f t="shared" si="110"/>
        <v>0</v>
      </c>
      <c r="K211" s="33">
        <f t="shared" si="111"/>
        <v>0</v>
      </c>
      <c r="L211" s="33">
        <f t="shared" si="112"/>
        <v>0</v>
      </c>
      <c r="M211" s="33">
        <f t="shared" si="113"/>
        <v>0</v>
      </c>
      <c r="N211" s="33">
        <f t="shared" si="114"/>
        <v>0</v>
      </c>
      <c r="O211" s="33">
        <f t="shared" si="115"/>
        <v>0</v>
      </c>
      <c r="P211" s="33">
        <f t="shared" si="116"/>
        <v>0</v>
      </c>
      <c r="Q211" s="33">
        <f t="shared" si="117"/>
        <v>0</v>
      </c>
      <c r="R211" s="33">
        <f t="shared" si="118"/>
        <v>0</v>
      </c>
      <c r="S211" s="33">
        <f t="shared" si="119"/>
        <v>0</v>
      </c>
      <c r="T211" s="33">
        <f t="shared" si="120"/>
        <v>0</v>
      </c>
      <c r="U211" s="33">
        <f t="shared" si="121"/>
        <v>0</v>
      </c>
      <c r="V211" s="33">
        <f t="shared" si="122"/>
        <v>0</v>
      </c>
      <c r="W211" s="33">
        <f t="shared" si="123"/>
        <v>0</v>
      </c>
      <c r="X211" s="33">
        <f t="shared" si="124"/>
        <v>0</v>
      </c>
      <c r="Y211" s="33">
        <f t="shared" si="125"/>
        <v>0</v>
      </c>
      <c r="Z211" s="33">
        <f t="shared" si="126"/>
        <v>0</v>
      </c>
      <c r="AA211" s="33">
        <f t="shared" si="127"/>
        <v>0</v>
      </c>
      <c r="AB211" s="33">
        <f t="shared" si="128"/>
        <v>0</v>
      </c>
      <c r="AC211" s="33">
        <f t="shared" si="129"/>
        <v>0</v>
      </c>
      <c r="AD211" s="33">
        <f t="shared" si="130"/>
        <v>0</v>
      </c>
      <c r="AE211" s="33">
        <f t="shared" si="131"/>
        <v>0</v>
      </c>
      <c r="AF211" s="33">
        <f t="shared" si="132"/>
        <v>0</v>
      </c>
      <c r="AG211" s="33">
        <f t="shared" si="133"/>
        <v>0</v>
      </c>
      <c r="AH211" s="33">
        <f t="shared" si="134"/>
        <v>0</v>
      </c>
      <c r="AI211" s="33">
        <f t="shared" si="135"/>
        <v>0</v>
      </c>
      <c r="AJ211" s="33">
        <f t="shared" si="136"/>
        <v>0</v>
      </c>
      <c r="AK211" s="33">
        <f t="shared" si="137"/>
        <v>0</v>
      </c>
      <c r="AL211" s="33">
        <f t="shared" si="138"/>
        <v>0</v>
      </c>
      <c r="AM211" s="33">
        <f t="shared" si="139"/>
        <v>0</v>
      </c>
      <c r="AN211" s="33">
        <f t="shared" si="140"/>
        <v>0</v>
      </c>
      <c r="AO211" s="33">
        <f t="shared" si="141"/>
        <v>0</v>
      </c>
      <c r="AP211" s="33">
        <f t="shared" si="142"/>
        <v>0</v>
      </c>
      <c r="AQ211" s="33">
        <f t="shared" si="143"/>
        <v>0</v>
      </c>
      <c r="AR211" s="33">
        <f t="shared" si="144"/>
        <v>0</v>
      </c>
      <c r="AS211" s="33">
        <f t="shared" si="145"/>
        <v>0</v>
      </c>
      <c r="AT211" s="33">
        <f t="shared" si="146"/>
        <v>0</v>
      </c>
      <c r="AU211" s="33">
        <f t="shared" si="147"/>
        <v>0</v>
      </c>
      <c r="AV211" s="33">
        <f t="shared" si="148"/>
        <v>0</v>
      </c>
      <c r="AW211" s="33">
        <f t="shared" si="149"/>
        <v>0</v>
      </c>
      <c r="AX211" s="33">
        <f t="shared" si="150"/>
        <v>0</v>
      </c>
      <c r="AY211" s="33">
        <f t="shared" si="151"/>
        <v>0</v>
      </c>
      <c r="AZ211" s="33">
        <f t="shared" si="152"/>
        <v>0</v>
      </c>
      <c r="BA211" s="33">
        <f t="shared" si="153"/>
        <v>0</v>
      </c>
      <c r="BB211" s="33">
        <f t="shared" si="154"/>
        <v>0</v>
      </c>
      <c r="BC211" s="33">
        <f t="shared" si="155"/>
        <v>0</v>
      </c>
      <c r="BD211" s="33">
        <f t="shared" si="156"/>
        <v>0</v>
      </c>
      <c r="BE211" s="33">
        <f t="shared" si="157"/>
        <v>0</v>
      </c>
      <c r="BF211" s="33">
        <f t="shared" si="158"/>
        <v>0</v>
      </c>
      <c r="BG211" s="33">
        <f t="shared" si="159"/>
        <v>0</v>
      </c>
      <c r="DG211">
        <v>0</v>
      </c>
      <c r="DH211" s="31">
        <v>9356</v>
      </c>
      <c r="DI211" s="31">
        <v>12996</v>
      </c>
      <c r="DJ211" s="31">
        <v>6656</v>
      </c>
      <c r="DK211" s="31">
        <v>5763</v>
      </c>
      <c r="DL211" s="31">
        <v>10135</v>
      </c>
      <c r="DM211" s="31">
        <v>1157</v>
      </c>
      <c r="DN211" s="31">
        <v>81596</v>
      </c>
      <c r="DO211" s="31">
        <v>21509</v>
      </c>
      <c r="DP211" s="31">
        <v>5930</v>
      </c>
      <c r="DQ211" s="31">
        <v>11795</v>
      </c>
      <c r="DR211" s="31">
        <v>1775</v>
      </c>
      <c r="DS211" s="31">
        <v>9229</v>
      </c>
      <c r="DT211" s="31">
        <v>9213</v>
      </c>
      <c r="DU211" s="31">
        <v>3026</v>
      </c>
      <c r="DV211" s="31">
        <v>91576</v>
      </c>
      <c r="DW211" s="31">
        <v>92506</v>
      </c>
      <c r="DX211" s="31">
        <v>1244</v>
      </c>
      <c r="DY211" s="31">
        <v>13667</v>
      </c>
      <c r="DZ211" s="31">
        <v>3048</v>
      </c>
      <c r="EA211" s="31">
        <v>16390</v>
      </c>
      <c r="EB211" s="31">
        <v>11317</v>
      </c>
      <c r="EC211" s="31">
        <v>29014</v>
      </c>
      <c r="ED211" s="31">
        <v>64722</v>
      </c>
      <c r="EE211" s="31">
        <v>2392</v>
      </c>
      <c r="EF211" s="31">
        <v>19482</v>
      </c>
      <c r="EG211" s="31">
        <v>7664</v>
      </c>
      <c r="EH211" s="31">
        <v>1700</v>
      </c>
      <c r="EI211" s="31">
        <v>1887</v>
      </c>
      <c r="EJ211" s="31">
        <v>4121</v>
      </c>
      <c r="EK211" s="31">
        <v>111016</v>
      </c>
      <c r="EL211" s="31">
        <v>15590</v>
      </c>
      <c r="EM211" s="31">
        <v>4116</v>
      </c>
      <c r="EN211" s="31">
        <v>6153</v>
      </c>
      <c r="EO211" s="31">
        <v>1753</v>
      </c>
      <c r="EP211" s="31">
        <v>7075</v>
      </c>
      <c r="EQ211" s="31">
        <v>1140</v>
      </c>
      <c r="ER211" s="31">
        <v>40563</v>
      </c>
      <c r="ES211" s="31">
        <v>10779</v>
      </c>
      <c r="ET211" s="31">
        <v>10850</v>
      </c>
      <c r="EU211" s="31">
        <v>9355</v>
      </c>
      <c r="EV211" s="31">
        <v>11366</v>
      </c>
      <c r="EW211" s="31">
        <v>3549</v>
      </c>
      <c r="EX211" s="31">
        <v>34451</v>
      </c>
      <c r="EY211" s="31">
        <v>9187</v>
      </c>
      <c r="EZ211" s="31">
        <v>3582</v>
      </c>
      <c r="FA211" s="31">
        <v>6056</v>
      </c>
      <c r="FB211" s="31">
        <v>5216</v>
      </c>
      <c r="FC211" s="31">
        <v>722</v>
      </c>
      <c r="FD211" s="31">
        <v>7497</v>
      </c>
      <c r="FE211" s="31">
        <v>1034</v>
      </c>
      <c r="FF211" s="31">
        <v>151606</v>
      </c>
      <c r="FG211" s="31">
        <v>1003522</v>
      </c>
    </row>
    <row r="212" spans="1:163" x14ac:dyDescent="0.75">
      <c r="A212">
        <v>2013</v>
      </c>
      <c r="B212">
        <v>8</v>
      </c>
      <c r="C212">
        <v>32</v>
      </c>
      <c r="D212" s="22">
        <v>3</v>
      </c>
      <c r="E212" s="22">
        <v>45</v>
      </c>
      <c r="F212" s="27">
        <v>41496</v>
      </c>
      <c r="G212" s="11">
        <v>41490</v>
      </c>
      <c r="H212" s="33">
        <f t="shared" si="108"/>
        <v>0</v>
      </c>
      <c r="I212" s="33">
        <f t="shared" si="109"/>
        <v>0</v>
      </c>
      <c r="J212" s="33">
        <f t="shared" si="110"/>
        <v>0</v>
      </c>
      <c r="K212" s="33">
        <f t="shared" si="111"/>
        <v>0</v>
      </c>
      <c r="L212" s="33">
        <f t="shared" si="112"/>
        <v>0</v>
      </c>
      <c r="M212" s="33">
        <f t="shared" si="113"/>
        <v>0</v>
      </c>
      <c r="N212" s="33">
        <f t="shared" si="114"/>
        <v>0</v>
      </c>
      <c r="O212" s="33">
        <f t="shared" si="115"/>
        <v>0</v>
      </c>
      <c r="P212" s="33">
        <f t="shared" si="116"/>
        <v>0</v>
      </c>
      <c r="Q212" s="33">
        <f t="shared" si="117"/>
        <v>0</v>
      </c>
      <c r="R212" s="33">
        <f t="shared" si="118"/>
        <v>0</v>
      </c>
      <c r="S212" s="33">
        <f t="shared" si="119"/>
        <v>0</v>
      </c>
      <c r="T212" s="33">
        <f t="shared" si="120"/>
        <v>0</v>
      </c>
      <c r="U212" s="33">
        <f t="shared" si="121"/>
        <v>0</v>
      </c>
      <c r="V212" s="33">
        <f t="shared" si="122"/>
        <v>0</v>
      </c>
      <c r="W212" s="33">
        <f t="shared" si="123"/>
        <v>0</v>
      </c>
      <c r="X212" s="33">
        <f t="shared" si="124"/>
        <v>0</v>
      </c>
      <c r="Y212" s="33">
        <f t="shared" si="125"/>
        <v>0</v>
      </c>
      <c r="Z212" s="33">
        <f t="shared" si="126"/>
        <v>0</v>
      </c>
      <c r="AA212" s="33">
        <f t="shared" si="127"/>
        <v>0</v>
      </c>
      <c r="AB212" s="33">
        <f t="shared" si="128"/>
        <v>0</v>
      </c>
      <c r="AC212" s="33">
        <f t="shared" si="129"/>
        <v>0</v>
      </c>
      <c r="AD212" s="33">
        <f t="shared" si="130"/>
        <v>0</v>
      </c>
      <c r="AE212" s="33">
        <f t="shared" si="131"/>
        <v>0</v>
      </c>
      <c r="AF212" s="33">
        <f t="shared" si="132"/>
        <v>0</v>
      </c>
      <c r="AG212" s="33">
        <f t="shared" si="133"/>
        <v>0</v>
      </c>
      <c r="AH212" s="33">
        <f t="shared" si="134"/>
        <v>0</v>
      </c>
      <c r="AI212" s="33">
        <f t="shared" si="135"/>
        <v>0</v>
      </c>
      <c r="AJ212" s="33">
        <f t="shared" si="136"/>
        <v>0</v>
      </c>
      <c r="AK212" s="33">
        <f t="shared" si="137"/>
        <v>0</v>
      </c>
      <c r="AL212" s="33">
        <f t="shared" si="138"/>
        <v>0</v>
      </c>
      <c r="AM212" s="33">
        <f t="shared" si="139"/>
        <v>0</v>
      </c>
      <c r="AN212" s="33">
        <f t="shared" si="140"/>
        <v>0</v>
      </c>
      <c r="AO212" s="33">
        <f t="shared" si="141"/>
        <v>0</v>
      </c>
      <c r="AP212" s="33">
        <f t="shared" si="142"/>
        <v>0</v>
      </c>
      <c r="AQ212" s="33">
        <f t="shared" si="143"/>
        <v>0</v>
      </c>
      <c r="AR212" s="33">
        <f t="shared" si="144"/>
        <v>0</v>
      </c>
      <c r="AS212" s="33">
        <f t="shared" si="145"/>
        <v>0</v>
      </c>
      <c r="AT212" s="33">
        <f t="shared" si="146"/>
        <v>0</v>
      </c>
      <c r="AU212" s="33">
        <f t="shared" si="147"/>
        <v>0</v>
      </c>
      <c r="AV212" s="33">
        <f t="shared" si="148"/>
        <v>0</v>
      </c>
      <c r="AW212" s="33">
        <f t="shared" si="149"/>
        <v>0</v>
      </c>
      <c r="AX212" s="33">
        <f t="shared" si="150"/>
        <v>0</v>
      </c>
      <c r="AY212" s="33">
        <f t="shared" si="151"/>
        <v>0</v>
      </c>
      <c r="AZ212" s="33">
        <f t="shared" si="152"/>
        <v>0</v>
      </c>
      <c r="BA212" s="33">
        <f t="shared" si="153"/>
        <v>0</v>
      </c>
      <c r="BB212" s="33">
        <f t="shared" si="154"/>
        <v>0</v>
      </c>
      <c r="BC212" s="33">
        <f t="shared" si="155"/>
        <v>0</v>
      </c>
      <c r="BD212" s="33">
        <f t="shared" si="156"/>
        <v>0</v>
      </c>
      <c r="BE212" s="33">
        <f t="shared" si="157"/>
        <v>0</v>
      </c>
      <c r="BF212" s="33">
        <f t="shared" si="158"/>
        <v>0</v>
      </c>
      <c r="BG212" s="33">
        <f t="shared" si="159"/>
        <v>0</v>
      </c>
      <c r="DG212">
        <v>0</v>
      </c>
      <c r="DH212" s="31">
        <v>9356</v>
      </c>
      <c r="DI212" s="31">
        <v>12996</v>
      </c>
      <c r="DJ212" s="31">
        <v>6656</v>
      </c>
      <c r="DK212" s="31">
        <v>5763</v>
      </c>
      <c r="DL212" s="31">
        <v>10135</v>
      </c>
      <c r="DM212" s="31">
        <v>1157</v>
      </c>
      <c r="DN212" s="31">
        <v>81596</v>
      </c>
      <c r="DO212" s="31">
        <v>21509</v>
      </c>
      <c r="DP212" s="31">
        <v>5930</v>
      </c>
      <c r="DQ212" s="31">
        <v>11795</v>
      </c>
      <c r="DR212" s="31">
        <v>1775</v>
      </c>
      <c r="DS212" s="31">
        <v>9229</v>
      </c>
      <c r="DT212" s="31">
        <v>9213</v>
      </c>
      <c r="DU212" s="31">
        <v>3026</v>
      </c>
      <c r="DV212" s="31">
        <v>91576</v>
      </c>
      <c r="DW212" s="31">
        <v>92506</v>
      </c>
      <c r="DX212" s="31">
        <v>1244</v>
      </c>
      <c r="DY212" s="31">
        <v>13667</v>
      </c>
      <c r="DZ212" s="31">
        <v>3048</v>
      </c>
      <c r="EA212" s="31">
        <v>16390</v>
      </c>
      <c r="EB212" s="31">
        <v>11317</v>
      </c>
      <c r="EC212" s="31">
        <v>29014</v>
      </c>
      <c r="ED212" s="31">
        <v>64722</v>
      </c>
      <c r="EE212" s="31">
        <v>2392</v>
      </c>
      <c r="EF212" s="31">
        <v>19482</v>
      </c>
      <c r="EG212" s="31">
        <v>7664</v>
      </c>
      <c r="EH212" s="31">
        <v>1700</v>
      </c>
      <c r="EI212" s="31">
        <v>1887</v>
      </c>
      <c r="EJ212" s="31">
        <v>4121</v>
      </c>
      <c r="EK212" s="31">
        <v>111016</v>
      </c>
      <c r="EL212" s="31">
        <v>15590</v>
      </c>
      <c r="EM212" s="31">
        <v>4116</v>
      </c>
      <c r="EN212" s="31">
        <v>6153</v>
      </c>
      <c r="EO212" s="31">
        <v>1753</v>
      </c>
      <c r="EP212" s="31">
        <v>7075</v>
      </c>
      <c r="EQ212" s="31">
        <v>1140</v>
      </c>
      <c r="ER212" s="31">
        <v>40563</v>
      </c>
      <c r="ES212" s="31">
        <v>10779</v>
      </c>
      <c r="ET212" s="31">
        <v>10850</v>
      </c>
      <c r="EU212" s="31">
        <v>9355</v>
      </c>
      <c r="EV212" s="31">
        <v>11366</v>
      </c>
      <c r="EW212" s="31">
        <v>3549</v>
      </c>
      <c r="EX212" s="31">
        <v>34451</v>
      </c>
      <c r="EY212" s="31">
        <v>9187</v>
      </c>
      <c r="EZ212" s="31">
        <v>3582</v>
      </c>
      <c r="FA212" s="31">
        <v>6056</v>
      </c>
      <c r="FB212" s="31">
        <v>5216</v>
      </c>
      <c r="FC212" s="31">
        <v>722</v>
      </c>
      <c r="FD212" s="31">
        <v>7497</v>
      </c>
      <c r="FE212" s="31">
        <v>1034</v>
      </c>
      <c r="FF212" s="31">
        <v>151606</v>
      </c>
      <c r="FG212" s="31">
        <v>1003522</v>
      </c>
    </row>
    <row r="213" spans="1:163" x14ac:dyDescent="0.75">
      <c r="A213">
        <v>2013</v>
      </c>
      <c r="B213">
        <v>8</v>
      </c>
      <c r="C213">
        <v>33</v>
      </c>
      <c r="D213" s="22">
        <v>3</v>
      </c>
      <c r="E213" s="22">
        <v>46</v>
      </c>
      <c r="F213" s="27">
        <v>41503</v>
      </c>
      <c r="G213" s="11">
        <v>41497</v>
      </c>
      <c r="H213" s="33">
        <f t="shared" si="108"/>
        <v>0</v>
      </c>
      <c r="I213" s="33">
        <f t="shared" si="109"/>
        <v>0</v>
      </c>
      <c r="J213" s="33">
        <f t="shared" si="110"/>
        <v>0</v>
      </c>
      <c r="K213" s="33">
        <f t="shared" si="111"/>
        <v>0</v>
      </c>
      <c r="L213" s="33">
        <f t="shared" si="112"/>
        <v>0</v>
      </c>
      <c r="M213" s="33">
        <f t="shared" si="113"/>
        <v>0</v>
      </c>
      <c r="N213" s="33">
        <f t="shared" si="114"/>
        <v>0</v>
      </c>
      <c r="O213" s="33">
        <f t="shared" si="115"/>
        <v>0</v>
      </c>
      <c r="P213" s="33">
        <f t="shared" si="116"/>
        <v>0</v>
      </c>
      <c r="Q213" s="33">
        <f t="shared" si="117"/>
        <v>0</v>
      </c>
      <c r="R213" s="33">
        <f t="shared" si="118"/>
        <v>0</v>
      </c>
      <c r="S213" s="33">
        <f t="shared" si="119"/>
        <v>0</v>
      </c>
      <c r="T213" s="33">
        <f t="shared" si="120"/>
        <v>0</v>
      </c>
      <c r="U213" s="33">
        <f t="shared" si="121"/>
        <v>0</v>
      </c>
      <c r="V213" s="33">
        <f t="shared" si="122"/>
        <v>0</v>
      </c>
      <c r="W213" s="33">
        <f t="shared" si="123"/>
        <v>0</v>
      </c>
      <c r="X213" s="33">
        <f t="shared" si="124"/>
        <v>0</v>
      </c>
      <c r="Y213" s="33">
        <f t="shared" si="125"/>
        <v>0</v>
      </c>
      <c r="Z213" s="33">
        <f t="shared" si="126"/>
        <v>0</v>
      </c>
      <c r="AA213" s="33">
        <f t="shared" si="127"/>
        <v>0</v>
      </c>
      <c r="AB213" s="33">
        <f t="shared" si="128"/>
        <v>0</v>
      </c>
      <c r="AC213" s="33">
        <f t="shared" si="129"/>
        <v>0</v>
      </c>
      <c r="AD213" s="33">
        <f t="shared" si="130"/>
        <v>0</v>
      </c>
      <c r="AE213" s="33">
        <f t="shared" si="131"/>
        <v>0</v>
      </c>
      <c r="AF213" s="33">
        <f t="shared" si="132"/>
        <v>0</v>
      </c>
      <c r="AG213" s="33">
        <f t="shared" si="133"/>
        <v>0</v>
      </c>
      <c r="AH213" s="33">
        <f t="shared" si="134"/>
        <v>0</v>
      </c>
      <c r="AI213" s="33">
        <f t="shared" si="135"/>
        <v>0</v>
      </c>
      <c r="AJ213" s="33">
        <f t="shared" si="136"/>
        <v>0</v>
      </c>
      <c r="AK213" s="33">
        <f t="shared" si="137"/>
        <v>0</v>
      </c>
      <c r="AL213" s="33">
        <f t="shared" si="138"/>
        <v>0</v>
      </c>
      <c r="AM213" s="33">
        <f t="shared" si="139"/>
        <v>0</v>
      </c>
      <c r="AN213" s="33">
        <f t="shared" si="140"/>
        <v>0</v>
      </c>
      <c r="AO213" s="33">
        <f t="shared" si="141"/>
        <v>0</v>
      </c>
      <c r="AP213" s="33">
        <f t="shared" si="142"/>
        <v>0</v>
      </c>
      <c r="AQ213" s="33">
        <f t="shared" si="143"/>
        <v>0</v>
      </c>
      <c r="AR213" s="33">
        <f t="shared" si="144"/>
        <v>0</v>
      </c>
      <c r="AS213" s="33">
        <f t="shared" si="145"/>
        <v>0</v>
      </c>
      <c r="AT213" s="33">
        <f t="shared" si="146"/>
        <v>0</v>
      </c>
      <c r="AU213" s="33">
        <f t="shared" si="147"/>
        <v>0</v>
      </c>
      <c r="AV213" s="33">
        <f t="shared" si="148"/>
        <v>0</v>
      </c>
      <c r="AW213" s="33">
        <f t="shared" si="149"/>
        <v>0</v>
      </c>
      <c r="AX213" s="33">
        <f t="shared" si="150"/>
        <v>0</v>
      </c>
      <c r="AY213" s="33">
        <f t="shared" si="151"/>
        <v>0</v>
      </c>
      <c r="AZ213" s="33">
        <f t="shared" si="152"/>
        <v>0</v>
      </c>
      <c r="BA213" s="33">
        <f t="shared" si="153"/>
        <v>0</v>
      </c>
      <c r="BB213" s="33">
        <f t="shared" si="154"/>
        <v>0</v>
      </c>
      <c r="BC213" s="33">
        <f t="shared" si="155"/>
        <v>0</v>
      </c>
      <c r="BD213" s="33">
        <f t="shared" si="156"/>
        <v>0</v>
      </c>
      <c r="BE213" s="33">
        <f t="shared" si="157"/>
        <v>0</v>
      </c>
      <c r="BF213" s="33">
        <f t="shared" si="158"/>
        <v>0</v>
      </c>
      <c r="BG213" s="33">
        <f t="shared" si="159"/>
        <v>0</v>
      </c>
      <c r="DG213">
        <v>0</v>
      </c>
      <c r="DH213" s="31">
        <v>9356</v>
      </c>
      <c r="DI213" s="31">
        <v>12996</v>
      </c>
      <c r="DJ213" s="31">
        <v>6656</v>
      </c>
      <c r="DK213" s="31">
        <v>5763</v>
      </c>
      <c r="DL213" s="31">
        <v>10135</v>
      </c>
      <c r="DM213" s="31">
        <v>1157</v>
      </c>
      <c r="DN213" s="31">
        <v>81596</v>
      </c>
      <c r="DO213" s="31">
        <v>21509</v>
      </c>
      <c r="DP213" s="31">
        <v>5930</v>
      </c>
      <c r="DQ213" s="31">
        <v>11795</v>
      </c>
      <c r="DR213" s="31">
        <v>1775</v>
      </c>
      <c r="DS213" s="31">
        <v>9229</v>
      </c>
      <c r="DT213" s="31">
        <v>9213</v>
      </c>
      <c r="DU213" s="31">
        <v>3026</v>
      </c>
      <c r="DV213" s="31">
        <v>91576</v>
      </c>
      <c r="DW213" s="31">
        <v>92506</v>
      </c>
      <c r="DX213" s="31">
        <v>1244</v>
      </c>
      <c r="DY213" s="31">
        <v>13667</v>
      </c>
      <c r="DZ213" s="31">
        <v>3048</v>
      </c>
      <c r="EA213" s="31">
        <v>16390</v>
      </c>
      <c r="EB213" s="31">
        <v>11317</v>
      </c>
      <c r="EC213" s="31">
        <v>29014</v>
      </c>
      <c r="ED213" s="31">
        <v>64722</v>
      </c>
      <c r="EE213" s="31">
        <v>2392</v>
      </c>
      <c r="EF213" s="31">
        <v>19482</v>
      </c>
      <c r="EG213" s="31">
        <v>7664</v>
      </c>
      <c r="EH213" s="31">
        <v>1700</v>
      </c>
      <c r="EI213" s="31">
        <v>1887</v>
      </c>
      <c r="EJ213" s="31">
        <v>4121</v>
      </c>
      <c r="EK213" s="31">
        <v>111016</v>
      </c>
      <c r="EL213" s="31">
        <v>15590</v>
      </c>
      <c r="EM213" s="31">
        <v>4116</v>
      </c>
      <c r="EN213" s="31">
        <v>6153</v>
      </c>
      <c r="EO213" s="31">
        <v>1753</v>
      </c>
      <c r="EP213" s="31">
        <v>7075</v>
      </c>
      <c r="EQ213" s="31">
        <v>1140</v>
      </c>
      <c r="ER213" s="31">
        <v>40563</v>
      </c>
      <c r="ES213" s="31">
        <v>10779</v>
      </c>
      <c r="ET213" s="31">
        <v>10850</v>
      </c>
      <c r="EU213" s="31">
        <v>9355</v>
      </c>
      <c r="EV213" s="31">
        <v>11366</v>
      </c>
      <c r="EW213" s="31">
        <v>3549</v>
      </c>
      <c r="EX213" s="31">
        <v>34451</v>
      </c>
      <c r="EY213" s="31">
        <v>9187</v>
      </c>
      <c r="EZ213" s="31">
        <v>3582</v>
      </c>
      <c r="FA213" s="31">
        <v>6056</v>
      </c>
      <c r="FB213" s="31">
        <v>5216</v>
      </c>
      <c r="FC213" s="31">
        <v>722</v>
      </c>
      <c r="FD213" s="31">
        <v>7497</v>
      </c>
      <c r="FE213" s="31">
        <v>1034</v>
      </c>
      <c r="FF213" s="31">
        <v>151606</v>
      </c>
      <c r="FG213" s="31">
        <v>1003522</v>
      </c>
    </row>
    <row r="214" spans="1:163" x14ac:dyDescent="0.75">
      <c r="A214">
        <v>2013</v>
      </c>
      <c r="B214">
        <v>8</v>
      </c>
      <c r="C214">
        <v>34</v>
      </c>
      <c r="D214" s="22">
        <v>3</v>
      </c>
      <c r="E214" s="22">
        <v>47</v>
      </c>
      <c r="F214" s="27">
        <v>41510</v>
      </c>
      <c r="G214" s="11">
        <v>41504</v>
      </c>
      <c r="H214" s="33">
        <f t="shared" si="108"/>
        <v>0</v>
      </c>
      <c r="I214" s="33">
        <f t="shared" si="109"/>
        <v>0</v>
      </c>
      <c r="J214" s="33">
        <f t="shared" si="110"/>
        <v>0</v>
      </c>
      <c r="K214" s="33">
        <f t="shared" si="111"/>
        <v>0</v>
      </c>
      <c r="L214" s="33">
        <f t="shared" si="112"/>
        <v>0</v>
      </c>
      <c r="M214" s="33">
        <f t="shared" si="113"/>
        <v>0</v>
      </c>
      <c r="N214" s="33">
        <f t="shared" si="114"/>
        <v>0</v>
      </c>
      <c r="O214" s="33">
        <f t="shared" si="115"/>
        <v>0</v>
      </c>
      <c r="P214" s="33">
        <f t="shared" si="116"/>
        <v>0</v>
      </c>
      <c r="Q214" s="33">
        <f t="shared" si="117"/>
        <v>0</v>
      </c>
      <c r="R214" s="33">
        <f t="shared" si="118"/>
        <v>0</v>
      </c>
      <c r="S214" s="33">
        <f t="shared" si="119"/>
        <v>0</v>
      </c>
      <c r="T214" s="33">
        <f t="shared" si="120"/>
        <v>0</v>
      </c>
      <c r="U214" s="33">
        <f t="shared" si="121"/>
        <v>0</v>
      </c>
      <c r="V214" s="33">
        <f t="shared" si="122"/>
        <v>0</v>
      </c>
      <c r="W214" s="33">
        <f t="shared" si="123"/>
        <v>0</v>
      </c>
      <c r="X214" s="33">
        <f t="shared" si="124"/>
        <v>0</v>
      </c>
      <c r="Y214" s="33">
        <f t="shared" si="125"/>
        <v>0</v>
      </c>
      <c r="Z214" s="33">
        <f t="shared" si="126"/>
        <v>0</v>
      </c>
      <c r="AA214" s="33">
        <f t="shared" si="127"/>
        <v>0</v>
      </c>
      <c r="AB214" s="33">
        <f t="shared" si="128"/>
        <v>0</v>
      </c>
      <c r="AC214" s="33">
        <f t="shared" si="129"/>
        <v>0</v>
      </c>
      <c r="AD214" s="33">
        <f t="shared" si="130"/>
        <v>0</v>
      </c>
      <c r="AE214" s="33">
        <f t="shared" si="131"/>
        <v>0</v>
      </c>
      <c r="AF214" s="33">
        <f t="shared" si="132"/>
        <v>0</v>
      </c>
      <c r="AG214" s="33">
        <f t="shared" si="133"/>
        <v>0</v>
      </c>
      <c r="AH214" s="33">
        <f t="shared" si="134"/>
        <v>0</v>
      </c>
      <c r="AI214" s="33">
        <f t="shared" si="135"/>
        <v>0</v>
      </c>
      <c r="AJ214" s="33">
        <f t="shared" si="136"/>
        <v>0</v>
      </c>
      <c r="AK214" s="33">
        <f t="shared" si="137"/>
        <v>0</v>
      </c>
      <c r="AL214" s="33">
        <f t="shared" si="138"/>
        <v>0</v>
      </c>
      <c r="AM214" s="33">
        <f t="shared" si="139"/>
        <v>0</v>
      </c>
      <c r="AN214" s="33">
        <f t="shared" si="140"/>
        <v>0</v>
      </c>
      <c r="AO214" s="33">
        <f t="shared" si="141"/>
        <v>0</v>
      </c>
      <c r="AP214" s="33">
        <f t="shared" si="142"/>
        <v>0</v>
      </c>
      <c r="AQ214" s="33">
        <f t="shared" si="143"/>
        <v>0</v>
      </c>
      <c r="AR214" s="33">
        <f t="shared" si="144"/>
        <v>0</v>
      </c>
      <c r="AS214" s="33">
        <f t="shared" si="145"/>
        <v>0</v>
      </c>
      <c r="AT214" s="33">
        <f t="shared" si="146"/>
        <v>0</v>
      </c>
      <c r="AU214" s="33">
        <f t="shared" si="147"/>
        <v>0</v>
      </c>
      <c r="AV214" s="33">
        <f t="shared" si="148"/>
        <v>0</v>
      </c>
      <c r="AW214" s="33">
        <f t="shared" si="149"/>
        <v>0</v>
      </c>
      <c r="AX214" s="33">
        <f t="shared" si="150"/>
        <v>0</v>
      </c>
      <c r="AY214" s="33">
        <f t="shared" si="151"/>
        <v>0</v>
      </c>
      <c r="AZ214" s="33">
        <f t="shared" si="152"/>
        <v>0</v>
      </c>
      <c r="BA214" s="33">
        <f t="shared" si="153"/>
        <v>0</v>
      </c>
      <c r="BB214" s="33">
        <f t="shared" si="154"/>
        <v>0</v>
      </c>
      <c r="BC214" s="33">
        <f t="shared" si="155"/>
        <v>0</v>
      </c>
      <c r="BD214" s="33">
        <f t="shared" si="156"/>
        <v>0</v>
      </c>
      <c r="BE214" s="33">
        <f t="shared" si="157"/>
        <v>0</v>
      </c>
      <c r="BF214" s="33">
        <f t="shared" si="158"/>
        <v>0</v>
      </c>
      <c r="BG214" s="33">
        <f t="shared" si="159"/>
        <v>0</v>
      </c>
      <c r="DG214">
        <v>0</v>
      </c>
      <c r="DH214" s="31">
        <v>9356</v>
      </c>
      <c r="DI214" s="31">
        <v>12996</v>
      </c>
      <c r="DJ214" s="31">
        <v>6656</v>
      </c>
      <c r="DK214" s="31">
        <v>5763</v>
      </c>
      <c r="DL214" s="31">
        <v>10135</v>
      </c>
      <c r="DM214" s="31">
        <v>1157</v>
      </c>
      <c r="DN214" s="31">
        <v>81596</v>
      </c>
      <c r="DO214" s="31">
        <v>21509</v>
      </c>
      <c r="DP214" s="31">
        <v>5930</v>
      </c>
      <c r="DQ214" s="31">
        <v>11795</v>
      </c>
      <c r="DR214" s="31">
        <v>1775</v>
      </c>
      <c r="DS214" s="31">
        <v>9229</v>
      </c>
      <c r="DT214" s="31">
        <v>9213</v>
      </c>
      <c r="DU214" s="31">
        <v>3026</v>
      </c>
      <c r="DV214" s="31">
        <v>91576</v>
      </c>
      <c r="DW214" s="31">
        <v>92506</v>
      </c>
      <c r="DX214" s="31">
        <v>1244</v>
      </c>
      <c r="DY214" s="31">
        <v>13667</v>
      </c>
      <c r="DZ214" s="31">
        <v>3048</v>
      </c>
      <c r="EA214" s="31">
        <v>16390</v>
      </c>
      <c r="EB214" s="31">
        <v>11317</v>
      </c>
      <c r="EC214" s="31">
        <v>29014</v>
      </c>
      <c r="ED214" s="31">
        <v>64722</v>
      </c>
      <c r="EE214" s="31">
        <v>2392</v>
      </c>
      <c r="EF214" s="31">
        <v>19482</v>
      </c>
      <c r="EG214" s="31">
        <v>7664</v>
      </c>
      <c r="EH214" s="31">
        <v>1700</v>
      </c>
      <c r="EI214" s="31">
        <v>1887</v>
      </c>
      <c r="EJ214" s="31">
        <v>4121</v>
      </c>
      <c r="EK214" s="31">
        <v>111016</v>
      </c>
      <c r="EL214" s="31">
        <v>15590</v>
      </c>
      <c r="EM214" s="31">
        <v>4116</v>
      </c>
      <c r="EN214" s="31">
        <v>6153</v>
      </c>
      <c r="EO214" s="31">
        <v>1753</v>
      </c>
      <c r="EP214" s="31">
        <v>7075</v>
      </c>
      <c r="EQ214" s="31">
        <v>1140</v>
      </c>
      <c r="ER214" s="31">
        <v>40563</v>
      </c>
      <c r="ES214" s="31">
        <v>10779</v>
      </c>
      <c r="ET214" s="31">
        <v>10850</v>
      </c>
      <c r="EU214" s="31">
        <v>9355</v>
      </c>
      <c r="EV214" s="31">
        <v>11366</v>
      </c>
      <c r="EW214" s="31">
        <v>3549</v>
      </c>
      <c r="EX214" s="31">
        <v>34451</v>
      </c>
      <c r="EY214" s="31">
        <v>9187</v>
      </c>
      <c r="EZ214" s="31">
        <v>3582</v>
      </c>
      <c r="FA214" s="31">
        <v>6056</v>
      </c>
      <c r="FB214" s="31">
        <v>5216</v>
      </c>
      <c r="FC214" s="31">
        <v>722</v>
      </c>
      <c r="FD214" s="31">
        <v>7497</v>
      </c>
      <c r="FE214" s="31">
        <v>1034</v>
      </c>
      <c r="FF214" s="31">
        <v>151606</v>
      </c>
      <c r="FG214" s="31">
        <v>1003522</v>
      </c>
    </row>
    <row r="215" spans="1:163" x14ac:dyDescent="0.75">
      <c r="A215">
        <v>2013</v>
      </c>
      <c r="B215">
        <v>8</v>
      </c>
      <c r="C215">
        <v>35</v>
      </c>
      <c r="D215" s="22">
        <v>3</v>
      </c>
      <c r="E215" s="22">
        <v>48</v>
      </c>
      <c r="F215" s="27">
        <v>41517</v>
      </c>
      <c r="G215" s="11">
        <v>41511</v>
      </c>
      <c r="H215" s="33">
        <f t="shared" si="108"/>
        <v>0</v>
      </c>
      <c r="I215" s="33">
        <f t="shared" si="109"/>
        <v>0</v>
      </c>
      <c r="J215" s="33">
        <f t="shared" si="110"/>
        <v>0</v>
      </c>
      <c r="K215" s="33">
        <f t="shared" si="111"/>
        <v>0</v>
      </c>
      <c r="L215" s="33">
        <f t="shared" si="112"/>
        <v>0</v>
      </c>
      <c r="M215" s="33">
        <f t="shared" si="113"/>
        <v>0</v>
      </c>
      <c r="N215" s="33">
        <f t="shared" si="114"/>
        <v>0</v>
      </c>
      <c r="O215" s="33">
        <f t="shared" si="115"/>
        <v>0</v>
      </c>
      <c r="P215" s="33">
        <f t="shared" si="116"/>
        <v>0</v>
      </c>
      <c r="Q215" s="33">
        <f t="shared" si="117"/>
        <v>0</v>
      </c>
      <c r="R215" s="33">
        <f t="shared" si="118"/>
        <v>0</v>
      </c>
      <c r="S215" s="33">
        <f t="shared" si="119"/>
        <v>0</v>
      </c>
      <c r="T215" s="33">
        <f t="shared" si="120"/>
        <v>0</v>
      </c>
      <c r="U215" s="33">
        <f t="shared" si="121"/>
        <v>0</v>
      </c>
      <c r="V215" s="33">
        <f t="shared" si="122"/>
        <v>0</v>
      </c>
      <c r="W215" s="33">
        <f t="shared" si="123"/>
        <v>0</v>
      </c>
      <c r="X215" s="33">
        <f t="shared" si="124"/>
        <v>0</v>
      </c>
      <c r="Y215" s="33">
        <f t="shared" si="125"/>
        <v>0</v>
      </c>
      <c r="Z215" s="33">
        <f t="shared" si="126"/>
        <v>0</v>
      </c>
      <c r="AA215" s="33">
        <f t="shared" si="127"/>
        <v>0</v>
      </c>
      <c r="AB215" s="33">
        <f t="shared" si="128"/>
        <v>0</v>
      </c>
      <c r="AC215" s="33">
        <f t="shared" si="129"/>
        <v>0</v>
      </c>
      <c r="AD215" s="33">
        <f t="shared" si="130"/>
        <v>0</v>
      </c>
      <c r="AE215" s="33">
        <f t="shared" si="131"/>
        <v>0</v>
      </c>
      <c r="AF215" s="33">
        <f t="shared" si="132"/>
        <v>0</v>
      </c>
      <c r="AG215" s="33">
        <f t="shared" si="133"/>
        <v>0</v>
      </c>
      <c r="AH215" s="33">
        <f t="shared" si="134"/>
        <v>0</v>
      </c>
      <c r="AI215" s="33">
        <f t="shared" si="135"/>
        <v>0</v>
      </c>
      <c r="AJ215" s="33">
        <f t="shared" si="136"/>
        <v>0</v>
      </c>
      <c r="AK215" s="33">
        <f t="shared" si="137"/>
        <v>0</v>
      </c>
      <c r="AL215" s="33">
        <f t="shared" si="138"/>
        <v>0</v>
      </c>
      <c r="AM215" s="33">
        <f t="shared" si="139"/>
        <v>0</v>
      </c>
      <c r="AN215" s="33">
        <f t="shared" si="140"/>
        <v>0</v>
      </c>
      <c r="AO215" s="33">
        <f t="shared" si="141"/>
        <v>0</v>
      </c>
      <c r="AP215" s="33">
        <f t="shared" si="142"/>
        <v>0</v>
      </c>
      <c r="AQ215" s="33">
        <f t="shared" si="143"/>
        <v>0</v>
      </c>
      <c r="AR215" s="33">
        <f t="shared" si="144"/>
        <v>0</v>
      </c>
      <c r="AS215" s="33">
        <f t="shared" si="145"/>
        <v>0</v>
      </c>
      <c r="AT215" s="33">
        <f t="shared" si="146"/>
        <v>0</v>
      </c>
      <c r="AU215" s="33">
        <f t="shared" si="147"/>
        <v>0</v>
      </c>
      <c r="AV215" s="33">
        <f t="shared" si="148"/>
        <v>0</v>
      </c>
      <c r="AW215" s="33">
        <f t="shared" si="149"/>
        <v>0</v>
      </c>
      <c r="AX215" s="33">
        <f t="shared" si="150"/>
        <v>0</v>
      </c>
      <c r="AY215" s="33">
        <f t="shared" si="151"/>
        <v>0</v>
      </c>
      <c r="AZ215" s="33">
        <f t="shared" si="152"/>
        <v>0</v>
      </c>
      <c r="BA215" s="33">
        <f t="shared" si="153"/>
        <v>0</v>
      </c>
      <c r="BB215" s="33">
        <f t="shared" si="154"/>
        <v>0</v>
      </c>
      <c r="BC215" s="33">
        <f t="shared" si="155"/>
        <v>0</v>
      </c>
      <c r="BD215" s="33">
        <f t="shared" si="156"/>
        <v>0</v>
      </c>
      <c r="BE215" s="33">
        <f t="shared" si="157"/>
        <v>0</v>
      </c>
      <c r="BF215" s="33">
        <f t="shared" si="158"/>
        <v>0</v>
      </c>
      <c r="BG215" s="33">
        <f t="shared" si="159"/>
        <v>0</v>
      </c>
      <c r="DG215">
        <v>0</v>
      </c>
      <c r="DH215" s="31">
        <v>9356</v>
      </c>
      <c r="DI215" s="31">
        <v>12996</v>
      </c>
      <c r="DJ215" s="31">
        <v>6656</v>
      </c>
      <c r="DK215" s="31">
        <v>5763</v>
      </c>
      <c r="DL215" s="31">
        <v>10135</v>
      </c>
      <c r="DM215" s="31">
        <v>1157</v>
      </c>
      <c r="DN215" s="31">
        <v>81596</v>
      </c>
      <c r="DO215" s="31">
        <v>21509</v>
      </c>
      <c r="DP215" s="31">
        <v>5930</v>
      </c>
      <c r="DQ215" s="31">
        <v>11795</v>
      </c>
      <c r="DR215" s="31">
        <v>1775</v>
      </c>
      <c r="DS215" s="31">
        <v>9229</v>
      </c>
      <c r="DT215" s="31">
        <v>9213</v>
      </c>
      <c r="DU215" s="31">
        <v>3026</v>
      </c>
      <c r="DV215" s="31">
        <v>91576</v>
      </c>
      <c r="DW215" s="31">
        <v>92506</v>
      </c>
      <c r="DX215" s="31">
        <v>1244</v>
      </c>
      <c r="DY215" s="31">
        <v>13667</v>
      </c>
      <c r="DZ215" s="31">
        <v>3048</v>
      </c>
      <c r="EA215" s="31">
        <v>16390</v>
      </c>
      <c r="EB215" s="31">
        <v>11317</v>
      </c>
      <c r="EC215" s="31">
        <v>29014</v>
      </c>
      <c r="ED215" s="31">
        <v>64722</v>
      </c>
      <c r="EE215" s="31">
        <v>2392</v>
      </c>
      <c r="EF215" s="31">
        <v>19482</v>
      </c>
      <c r="EG215" s="31">
        <v>7664</v>
      </c>
      <c r="EH215" s="31">
        <v>1700</v>
      </c>
      <c r="EI215" s="31">
        <v>1887</v>
      </c>
      <c r="EJ215" s="31">
        <v>4121</v>
      </c>
      <c r="EK215" s="31">
        <v>111016</v>
      </c>
      <c r="EL215" s="31">
        <v>15590</v>
      </c>
      <c r="EM215" s="31">
        <v>4116</v>
      </c>
      <c r="EN215" s="31">
        <v>6153</v>
      </c>
      <c r="EO215" s="31">
        <v>1753</v>
      </c>
      <c r="EP215" s="31">
        <v>7075</v>
      </c>
      <c r="EQ215" s="31">
        <v>1140</v>
      </c>
      <c r="ER215" s="31">
        <v>40563</v>
      </c>
      <c r="ES215" s="31">
        <v>10779</v>
      </c>
      <c r="ET215" s="31">
        <v>10850</v>
      </c>
      <c r="EU215" s="31">
        <v>9355</v>
      </c>
      <c r="EV215" s="31">
        <v>11366</v>
      </c>
      <c r="EW215" s="31">
        <v>3549</v>
      </c>
      <c r="EX215" s="31">
        <v>34451</v>
      </c>
      <c r="EY215" s="31">
        <v>9187</v>
      </c>
      <c r="EZ215" s="31">
        <v>3582</v>
      </c>
      <c r="FA215" s="31">
        <v>6056</v>
      </c>
      <c r="FB215" s="31">
        <v>5216</v>
      </c>
      <c r="FC215" s="31">
        <v>722</v>
      </c>
      <c r="FD215" s="31">
        <v>7497</v>
      </c>
      <c r="FE215" s="31">
        <v>1034</v>
      </c>
      <c r="FF215" s="31">
        <v>151606</v>
      </c>
      <c r="FG215" s="31">
        <v>1003522</v>
      </c>
    </row>
    <row r="216" spans="1:163" x14ac:dyDescent="0.75">
      <c r="A216">
        <v>2013</v>
      </c>
      <c r="B216">
        <v>9</v>
      </c>
      <c r="C216">
        <v>36</v>
      </c>
      <c r="D216" s="22">
        <v>3</v>
      </c>
      <c r="E216" s="22">
        <v>49</v>
      </c>
      <c r="F216" s="27">
        <v>41524</v>
      </c>
      <c r="G216" s="11">
        <v>41518</v>
      </c>
      <c r="H216" s="33">
        <f t="shared" si="108"/>
        <v>0</v>
      </c>
      <c r="I216" s="33">
        <f t="shared" si="109"/>
        <v>0</v>
      </c>
      <c r="J216" s="33">
        <f t="shared" si="110"/>
        <v>0</v>
      </c>
      <c r="K216" s="33">
        <f t="shared" si="111"/>
        <v>0</v>
      </c>
      <c r="L216" s="33">
        <f t="shared" si="112"/>
        <v>0</v>
      </c>
      <c r="M216" s="33">
        <f t="shared" si="113"/>
        <v>0</v>
      </c>
      <c r="N216" s="33">
        <f t="shared" si="114"/>
        <v>0</v>
      </c>
      <c r="O216" s="33">
        <f t="shared" si="115"/>
        <v>0</v>
      </c>
      <c r="P216" s="33">
        <f t="shared" si="116"/>
        <v>0</v>
      </c>
      <c r="Q216" s="33">
        <f t="shared" si="117"/>
        <v>0</v>
      </c>
      <c r="R216" s="33">
        <f t="shared" si="118"/>
        <v>0</v>
      </c>
      <c r="S216" s="33">
        <f t="shared" si="119"/>
        <v>0</v>
      </c>
      <c r="T216" s="33">
        <f t="shared" si="120"/>
        <v>0</v>
      </c>
      <c r="U216" s="33">
        <f t="shared" si="121"/>
        <v>0</v>
      </c>
      <c r="V216" s="33">
        <f t="shared" si="122"/>
        <v>0</v>
      </c>
      <c r="W216" s="33">
        <f t="shared" si="123"/>
        <v>0</v>
      </c>
      <c r="X216" s="33">
        <f t="shared" si="124"/>
        <v>0</v>
      </c>
      <c r="Y216" s="33">
        <f t="shared" si="125"/>
        <v>0</v>
      </c>
      <c r="Z216" s="33">
        <f t="shared" si="126"/>
        <v>0</v>
      </c>
      <c r="AA216" s="33">
        <f t="shared" si="127"/>
        <v>0</v>
      </c>
      <c r="AB216" s="33">
        <f t="shared" si="128"/>
        <v>0</v>
      </c>
      <c r="AC216" s="33">
        <f t="shared" si="129"/>
        <v>0</v>
      </c>
      <c r="AD216" s="33">
        <f t="shared" si="130"/>
        <v>0</v>
      </c>
      <c r="AE216" s="33">
        <f t="shared" si="131"/>
        <v>0</v>
      </c>
      <c r="AF216" s="33">
        <f t="shared" si="132"/>
        <v>0</v>
      </c>
      <c r="AG216" s="33">
        <f t="shared" si="133"/>
        <v>0</v>
      </c>
      <c r="AH216" s="33">
        <f t="shared" si="134"/>
        <v>0</v>
      </c>
      <c r="AI216" s="33">
        <f t="shared" si="135"/>
        <v>0</v>
      </c>
      <c r="AJ216" s="33">
        <f t="shared" si="136"/>
        <v>0</v>
      </c>
      <c r="AK216" s="33">
        <f t="shared" si="137"/>
        <v>0</v>
      </c>
      <c r="AL216" s="33">
        <f t="shared" si="138"/>
        <v>0</v>
      </c>
      <c r="AM216" s="33">
        <f t="shared" si="139"/>
        <v>0</v>
      </c>
      <c r="AN216" s="33">
        <f t="shared" si="140"/>
        <v>0</v>
      </c>
      <c r="AO216" s="33">
        <f t="shared" si="141"/>
        <v>0</v>
      </c>
      <c r="AP216" s="33">
        <f t="shared" si="142"/>
        <v>0</v>
      </c>
      <c r="AQ216" s="33">
        <f t="shared" si="143"/>
        <v>0</v>
      </c>
      <c r="AR216" s="33">
        <f t="shared" si="144"/>
        <v>0</v>
      </c>
      <c r="AS216" s="33">
        <f t="shared" si="145"/>
        <v>0</v>
      </c>
      <c r="AT216" s="33">
        <f t="shared" si="146"/>
        <v>0</v>
      </c>
      <c r="AU216" s="33">
        <f t="shared" si="147"/>
        <v>0</v>
      </c>
      <c r="AV216" s="33">
        <f t="shared" si="148"/>
        <v>0</v>
      </c>
      <c r="AW216" s="33">
        <f t="shared" si="149"/>
        <v>0</v>
      </c>
      <c r="AX216" s="33">
        <f t="shared" si="150"/>
        <v>0</v>
      </c>
      <c r="AY216" s="33">
        <f t="shared" si="151"/>
        <v>0</v>
      </c>
      <c r="AZ216" s="33">
        <f t="shared" si="152"/>
        <v>0</v>
      </c>
      <c r="BA216" s="33">
        <f t="shared" si="153"/>
        <v>0</v>
      </c>
      <c r="BB216" s="33">
        <f t="shared" si="154"/>
        <v>0</v>
      </c>
      <c r="BC216" s="33">
        <f t="shared" si="155"/>
        <v>0</v>
      </c>
      <c r="BD216" s="33">
        <f t="shared" si="156"/>
        <v>0</v>
      </c>
      <c r="BE216" s="33">
        <f t="shared" si="157"/>
        <v>0</v>
      </c>
      <c r="BF216" s="33">
        <f t="shared" si="158"/>
        <v>0</v>
      </c>
      <c r="BG216" s="33">
        <f t="shared" si="159"/>
        <v>0</v>
      </c>
      <c r="DG216">
        <v>0</v>
      </c>
      <c r="DH216" s="32">
        <v>9301</v>
      </c>
      <c r="DI216" s="32">
        <v>13116</v>
      </c>
      <c r="DJ216" s="32">
        <v>6596</v>
      </c>
      <c r="DK216" s="32">
        <v>5681</v>
      </c>
      <c r="DL216" s="32">
        <v>10324</v>
      </c>
      <c r="DM216" s="32">
        <v>1153</v>
      </c>
      <c r="DN216" s="32">
        <v>82119</v>
      </c>
      <c r="DO216" s="32">
        <v>21594</v>
      </c>
      <c r="DP216" s="32">
        <v>5843</v>
      </c>
      <c r="DQ216" s="32">
        <v>11864</v>
      </c>
      <c r="DR216" s="32">
        <v>1776</v>
      </c>
      <c r="DS216" s="32">
        <v>9374</v>
      </c>
      <c r="DT216" s="32">
        <v>9254</v>
      </c>
      <c r="DU216" s="32">
        <v>3046</v>
      </c>
      <c r="DV216" s="32">
        <v>92835</v>
      </c>
      <c r="DW216" s="32">
        <v>94421</v>
      </c>
      <c r="DX216" s="32">
        <v>1254</v>
      </c>
      <c r="DY216" s="32">
        <v>13770</v>
      </c>
      <c r="DZ216" s="32">
        <v>3069</v>
      </c>
      <c r="EA216" s="32">
        <v>16520</v>
      </c>
      <c r="EB216" s="32">
        <v>11435</v>
      </c>
      <c r="EC216" s="32">
        <v>29051</v>
      </c>
      <c r="ED216" s="32">
        <v>65140</v>
      </c>
      <c r="EE216" s="32">
        <v>2360</v>
      </c>
      <c r="EF216" s="32">
        <v>19406</v>
      </c>
      <c r="EG216" s="32">
        <v>7665</v>
      </c>
      <c r="EH216" s="32">
        <v>1714</v>
      </c>
      <c r="EI216" s="32">
        <v>1903</v>
      </c>
      <c r="EJ216" s="32">
        <v>4221</v>
      </c>
      <c r="EK216" s="32">
        <v>111575</v>
      </c>
      <c r="EL216" s="32">
        <v>15691</v>
      </c>
      <c r="EM216" s="32">
        <v>4153</v>
      </c>
      <c r="EN216" s="32">
        <v>6204</v>
      </c>
      <c r="EO216" s="32">
        <v>1753</v>
      </c>
      <c r="EP216" s="32">
        <v>6950</v>
      </c>
      <c r="EQ216" s="32">
        <v>1160</v>
      </c>
      <c r="ER216" s="32">
        <v>40643</v>
      </c>
      <c r="ES216" s="32">
        <v>11153</v>
      </c>
      <c r="ET216" s="32">
        <v>11087</v>
      </c>
      <c r="EU216" s="32">
        <v>9294</v>
      </c>
      <c r="EV216" s="32">
        <v>11300</v>
      </c>
      <c r="EW216" s="32">
        <v>3624</v>
      </c>
      <c r="EX216" s="32">
        <v>34435</v>
      </c>
      <c r="EY216" s="32">
        <v>9263</v>
      </c>
      <c r="EZ216" s="32">
        <v>3655</v>
      </c>
      <c r="FA216" s="32">
        <v>6037</v>
      </c>
      <c r="FB216" s="32">
        <v>5118</v>
      </c>
      <c r="FC216" s="32">
        <v>693</v>
      </c>
      <c r="FD216" s="32">
        <v>7614</v>
      </c>
      <c r="FE216" s="32">
        <v>1101</v>
      </c>
      <c r="FF216" s="32">
        <v>153613</v>
      </c>
      <c r="FG216" s="32">
        <v>1011921</v>
      </c>
    </row>
    <row r="217" spans="1:163" x14ac:dyDescent="0.75">
      <c r="A217">
        <v>2013</v>
      </c>
      <c r="B217">
        <v>9</v>
      </c>
      <c r="C217">
        <v>37</v>
      </c>
      <c r="D217" s="22">
        <v>3</v>
      </c>
      <c r="E217" s="22">
        <v>50</v>
      </c>
      <c r="F217" s="27">
        <v>41531</v>
      </c>
      <c r="G217" s="11">
        <v>41525</v>
      </c>
      <c r="H217" s="33">
        <f t="shared" si="108"/>
        <v>0</v>
      </c>
      <c r="I217" s="33">
        <f t="shared" si="109"/>
        <v>0</v>
      </c>
      <c r="J217" s="33">
        <f t="shared" si="110"/>
        <v>0</v>
      </c>
      <c r="K217" s="33">
        <f t="shared" si="111"/>
        <v>0</v>
      </c>
      <c r="L217" s="33">
        <f t="shared" si="112"/>
        <v>0</v>
      </c>
      <c r="M217" s="33">
        <f t="shared" si="113"/>
        <v>0</v>
      </c>
      <c r="N217" s="33">
        <f t="shared" si="114"/>
        <v>0</v>
      </c>
      <c r="O217" s="33">
        <f t="shared" si="115"/>
        <v>0</v>
      </c>
      <c r="P217" s="33">
        <f t="shared" si="116"/>
        <v>0</v>
      </c>
      <c r="Q217" s="33">
        <f t="shared" si="117"/>
        <v>0</v>
      </c>
      <c r="R217" s="33">
        <f t="shared" si="118"/>
        <v>0</v>
      </c>
      <c r="S217" s="33">
        <f t="shared" si="119"/>
        <v>0</v>
      </c>
      <c r="T217" s="33">
        <f t="shared" si="120"/>
        <v>0</v>
      </c>
      <c r="U217" s="33">
        <f t="shared" si="121"/>
        <v>0</v>
      </c>
      <c r="V217" s="33">
        <f t="shared" si="122"/>
        <v>0</v>
      </c>
      <c r="W217" s="33">
        <f t="shared" si="123"/>
        <v>0</v>
      </c>
      <c r="X217" s="33">
        <f t="shared" si="124"/>
        <v>0</v>
      </c>
      <c r="Y217" s="33">
        <f t="shared" si="125"/>
        <v>0</v>
      </c>
      <c r="Z217" s="33">
        <f t="shared" si="126"/>
        <v>0</v>
      </c>
      <c r="AA217" s="33">
        <f t="shared" si="127"/>
        <v>0</v>
      </c>
      <c r="AB217" s="33">
        <f t="shared" si="128"/>
        <v>0</v>
      </c>
      <c r="AC217" s="33">
        <f t="shared" si="129"/>
        <v>0</v>
      </c>
      <c r="AD217" s="33">
        <f t="shared" si="130"/>
        <v>0</v>
      </c>
      <c r="AE217" s="33">
        <f t="shared" si="131"/>
        <v>0</v>
      </c>
      <c r="AF217" s="33">
        <f t="shared" si="132"/>
        <v>0</v>
      </c>
      <c r="AG217" s="33">
        <f t="shared" si="133"/>
        <v>0</v>
      </c>
      <c r="AH217" s="33">
        <f t="shared" si="134"/>
        <v>0</v>
      </c>
      <c r="AI217" s="33">
        <f t="shared" si="135"/>
        <v>0</v>
      </c>
      <c r="AJ217" s="33">
        <f t="shared" si="136"/>
        <v>0</v>
      </c>
      <c r="AK217" s="33">
        <f t="shared" si="137"/>
        <v>0</v>
      </c>
      <c r="AL217" s="33">
        <f t="shared" si="138"/>
        <v>0</v>
      </c>
      <c r="AM217" s="33">
        <f t="shared" si="139"/>
        <v>0</v>
      </c>
      <c r="AN217" s="33">
        <f t="shared" si="140"/>
        <v>0</v>
      </c>
      <c r="AO217" s="33">
        <f t="shared" si="141"/>
        <v>0</v>
      </c>
      <c r="AP217" s="33">
        <f t="shared" si="142"/>
        <v>0</v>
      </c>
      <c r="AQ217" s="33">
        <f t="shared" si="143"/>
        <v>0</v>
      </c>
      <c r="AR217" s="33">
        <f t="shared" si="144"/>
        <v>0</v>
      </c>
      <c r="AS217" s="33">
        <f t="shared" si="145"/>
        <v>0</v>
      </c>
      <c r="AT217" s="33">
        <f t="shared" si="146"/>
        <v>0</v>
      </c>
      <c r="AU217" s="33">
        <f t="shared" si="147"/>
        <v>0</v>
      </c>
      <c r="AV217" s="33">
        <f t="shared" si="148"/>
        <v>0</v>
      </c>
      <c r="AW217" s="33">
        <f t="shared" si="149"/>
        <v>0</v>
      </c>
      <c r="AX217" s="33">
        <f t="shared" si="150"/>
        <v>0</v>
      </c>
      <c r="AY217" s="33">
        <f t="shared" si="151"/>
        <v>0</v>
      </c>
      <c r="AZ217" s="33">
        <f t="shared" si="152"/>
        <v>0</v>
      </c>
      <c r="BA217" s="33">
        <f t="shared" si="153"/>
        <v>0</v>
      </c>
      <c r="BB217" s="33">
        <f t="shared" si="154"/>
        <v>0</v>
      </c>
      <c r="BC217" s="33">
        <f t="shared" si="155"/>
        <v>0</v>
      </c>
      <c r="BD217" s="33">
        <f t="shared" si="156"/>
        <v>0</v>
      </c>
      <c r="BE217" s="33">
        <f t="shared" si="157"/>
        <v>0</v>
      </c>
      <c r="BF217" s="33">
        <f t="shared" si="158"/>
        <v>0</v>
      </c>
      <c r="BG217" s="33">
        <f t="shared" si="159"/>
        <v>0</v>
      </c>
      <c r="DG217">
        <v>0</v>
      </c>
      <c r="DH217" s="32">
        <v>9301</v>
      </c>
      <c r="DI217" s="32">
        <v>13116</v>
      </c>
      <c r="DJ217" s="32">
        <v>6596</v>
      </c>
      <c r="DK217" s="32">
        <v>5681</v>
      </c>
      <c r="DL217" s="32">
        <v>10324</v>
      </c>
      <c r="DM217" s="32">
        <v>1153</v>
      </c>
      <c r="DN217" s="32">
        <v>82119</v>
      </c>
      <c r="DO217" s="32">
        <v>21594</v>
      </c>
      <c r="DP217" s="32">
        <v>5843</v>
      </c>
      <c r="DQ217" s="32">
        <v>11864</v>
      </c>
      <c r="DR217" s="32">
        <v>1776</v>
      </c>
      <c r="DS217" s="32">
        <v>9374</v>
      </c>
      <c r="DT217" s="32">
        <v>9254</v>
      </c>
      <c r="DU217" s="32">
        <v>3046</v>
      </c>
      <c r="DV217" s="32">
        <v>92835</v>
      </c>
      <c r="DW217" s="32">
        <v>94421</v>
      </c>
      <c r="DX217" s="32">
        <v>1254</v>
      </c>
      <c r="DY217" s="32">
        <v>13770</v>
      </c>
      <c r="DZ217" s="32">
        <v>3069</v>
      </c>
      <c r="EA217" s="32">
        <v>16520</v>
      </c>
      <c r="EB217" s="32">
        <v>11435</v>
      </c>
      <c r="EC217" s="32">
        <v>29051</v>
      </c>
      <c r="ED217" s="32">
        <v>65140</v>
      </c>
      <c r="EE217" s="32">
        <v>2360</v>
      </c>
      <c r="EF217" s="32">
        <v>19406</v>
      </c>
      <c r="EG217" s="32">
        <v>7665</v>
      </c>
      <c r="EH217" s="32">
        <v>1714</v>
      </c>
      <c r="EI217" s="32">
        <v>1903</v>
      </c>
      <c r="EJ217" s="32">
        <v>4221</v>
      </c>
      <c r="EK217" s="32">
        <v>111575</v>
      </c>
      <c r="EL217" s="32">
        <v>15691</v>
      </c>
      <c r="EM217" s="32">
        <v>4153</v>
      </c>
      <c r="EN217" s="32">
        <v>6204</v>
      </c>
      <c r="EO217" s="32">
        <v>1753</v>
      </c>
      <c r="EP217" s="32">
        <v>6950</v>
      </c>
      <c r="EQ217" s="32">
        <v>1160</v>
      </c>
      <c r="ER217" s="32">
        <v>40643</v>
      </c>
      <c r="ES217" s="32">
        <v>11153</v>
      </c>
      <c r="ET217" s="32">
        <v>11087</v>
      </c>
      <c r="EU217" s="32">
        <v>9294</v>
      </c>
      <c r="EV217" s="32">
        <v>11300</v>
      </c>
      <c r="EW217" s="32">
        <v>3624</v>
      </c>
      <c r="EX217" s="32">
        <v>34435</v>
      </c>
      <c r="EY217" s="32">
        <v>9263</v>
      </c>
      <c r="EZ217" s="32">
        <v>3655</v>
      </c>
      <c r="FA217" s="32">
        <v>6037</v>
      </c>
      <c r="FB217" s="32">
        <v>5118</v>
      </c>
      <c r="FC217" s="32">
        <v>693</v>
      </c>
      <c r="FD217" s="32">
        <v>7614</v>
      </c>
      <c r="FE217" s="32">
        <v>1101</v>
      </c>
      <c r="FF217" s="32">
        <v>153613</v>
      </c>
      <c r="FG217" s="32">
        <v>1011921</v>
      </c>
    </row>
    <row r="218" spans="1:163" x14ac:dyDescent="0.75">
      <c r="A218">
        <v>2013</v>
      </c>
      <c r="B218">
        <v>9</v>
      </c>
      <c r="C218">
        <v>38</v>
      </c>
      <c r="D218" s="22">
        <v>3</v>
      </c>
      <c r="E218" s="22">
        <v>51</v>
      </c>
      <c r="F218" s="27">
        <v>41538</v>
      </c>
      <c r="G218" s="11">
        <v>41532</v>
      </c>
      <c r="H218" s="33">
        <f t="shared" si="108"/>
        <v>0</v>
      </c>
      <c r="I218" s="33">
        <f t="shared" si="109"/>
        <v>0</v>
      </c>
      <c r="J218" s="33">
        <f t="shared" si="110"/>
        <v>0</v>
      </c>
      <c r="K218" s="33">
        <f t="shared" si="111"/>
        <v>0</v>
      </c>
      <c r="L218" s="33">
        <f t="shared" si="112"/>
        <v>0</v>
      </c>
      <c r="M218" s="33">
        <f t="shared" si="113"/>
        <v>0</v>
      </c>
      <c r="N218" s="33">
        <f t="shared" si="114"/>
        <v>0</v>
      </c>
      <c r="O218" s="33">
        <f t="shared" si="115"/>
        <v>0</v>
      </c>
      <c r="P218" s="33">
        <f t="shared" si="116"/>
        <v>0</v>
      </c>
      <c r="Q218" s="33">
        <f t="shared" si="117"/>
        <v>0</v>
      </c>
      <c r="R218" s="33">
        <f t="shared" si="118"/>
        <v>0</v>
      </c>
      <c r="S218" s="33">
        <f t="shared" si="119"/>
        <v>0</v>
      </c>
      <c r="T218" s="33">
        <f t="shared" si="120"/>
        <v>0</v>
      </c>
      <c r="U218" s="33">
        <f t="shared" si="121"/>
        <v>0</v>
      </c>
      <c r="V218" s="33">
        <f t="shared" si="122"/>
        <v>0</v>
      </c>
      <c r="W218" s="33">
        <f t="shared" si="123"/>
        <v>0</v>
      </c>
      <c r="X218" s="33">
        <f t="shared" si="124"/>
        <v>0</v>
      </c>
      <c r="Y218" s="33">
        <f t="shared" si="125"/>
        <v>0</v>
      </c>
      <c r="Z218" s="33">
        <f t="shared" si="126"/>
        <v>0</v>
      </c>
      <c r="AA218" s="33">
        <f t="shared" si="127"/>
        <v>0</v>
      </c>
      <c r="AB218" s="33">
        <f t="shared" si="128"/>
        <v>0</v>
      </c>
      <c r="AC218" s="33">
        <f t="shared" si="129"/>
        <v>0</v>
      </c>
      <c r="AD218" s="33">
        <f t="shared" si="130"/>
        <v>0</v>
      </c>
      <c r="AE218" s="33">
        <f t="shared" si="131"/>
        <v>0</v>
      </c>
      <c r="AF218" s="33">
        <f t="shared" si="132"/>
        <v>0</v>
      </c>
      <c r="AG218" s="33">
        <f t="shared" si="133"/>
        <v>0</v>
      </c>
      <c r="AH218" s="33">
        <f t="shared" si="134"/>
        <v>0</v>
      </c>
      <c r="AI218" s="33">
        <f t="shared" si="135"/>
        <v>0</v>
      </c>
      <c r="AJ218" s="33">
        <f t="shared" si="136"/>
        <v>0</v>
      </c>
      <c r="AK218" s="33">
        <f t="shared" si="137"/>
        <v>0</v>
      </c>
      <c r="AL218" s="33">
        <f t="shared" si="138"/>
        <v>0</v>
      </c>
      <c r="AM218" s="33">
        <f t="shared" si="139"/>
        <v>0</v>
      </c>
      <c r="AN218" s="33">
        <f t="shared" si="140"/>
        <v>0</v>
      </c>
      <c r="AO218" s="33">
        <f t="shared" si="141"/>
        <v>0</v>
      </c>
      <c r="AP218" s="33">
        <f t="shared" si="142"/>
        <v>0</v>
      </c>
      <c r="AQ218" s="33">
        <f t="shared" si="143"/>
        <v>0</v>
      </c>
      <c r="AR218" s="33">
        <f t="shared" si="144"/>
        <v>0</v>
      </c>
      <c r="AS218" s="33">
        <f t="shared" si="145"/>
        <v>0</v>
      </c>
      <c r="AT218" s="33">
        <f t="shared" si="146"/>
        <v>0</v>
      </c>
      <c r="AU218" s="33">
        <f t="shared" si="147"/>
        <v>0</v>
      </c>
      <c r="AV218" s="33">
        <f t="shared" si="148"/>
        <v>0</v>
      </c>
      <c r="AW218" s="33">
        <f t="shared" si="149"/>
        <v>0</v>
      </c>
      <c r="AX218" s="33">
        <f t="shared" si="150"/>
        <v>0</v>
      </c>
      <c r="AY218" s="33">
        <f t="shared" si="151"/>
        <v>0</v>
      </c>
      <c r="AZ218" s="33">
        <f t="shared" si="152"/>
        <v>0</v>
      </c>
      <c r="BA218" s="33">
        <f t="shared" si="153"/>
        <v>0</v>
      </c>
      <c r="BB218" s="33">
        <f t="shared" si="154"/>
        <v>0</v>
      </c>
      <c r="BC218" s="33">
        <f t="shared" si="155"/>
        <v>0</v>
      </c>
      <c r="BD218" s="33">
        <f t="shared" si="156"/>
        <v>0</v>
      </c>
      <c r="BE218" s="33">
        <f t="shared" si="157"/>
        <v>0</v>
      </c>
      <c r="BF218" s="33">
        <f t="shared" si="158"/>
        <v>0</v>
      </c>
      <c r="BG218" s="33">
        <f t="shared" si="159"/>
        <v>0</v>
      </c>
      <c r="DG218">
        <v>0</v>
      </c>
      <c r="DH218" s="32">
        <v>9301</v>
      </c>
      <c r="DI218" s="32">
        <v>13116</v>
      </c>
      <c r="DJ218" s="32">
        <v>6596</v>
      </c>
      <c r="DK218" s="32">
        <v>5681</v>
      </c>
      <c r="DL218" s="32">
        <v>10324</v>
      </c>
      <c r="DM218" s="32">
        <v>1153</v>
      </c>
      <c r="DN218" s="32">
        <v>82119</v>
      </c>
      <c r="DO218" s="32">
        <v>21594</v>
      </c>
      <c r="DP218" s="32">
        <v>5843</v>
      </c>
      <c r="DQ218" s="32">
        <v>11864</v>
      </c>
      <c r="DR218" s="32">
        <v>1776</v>
      </c>
      <c r="DS218" s="32">
        <v>9374</v>
      </c>
      <c r="DT218" s="32">
        <v>9254</v>
      </c>
      <c r="DU218" s="32">
        <v>3046</v>
      </c>
      <c r="DV218" s="32">
        <v>92835</v>
      </c>
      <c r="DW218" s="32">
        <v>94421</v>
      </c>
      <c r="DX218" s="32">
        <v>1254</v>
      </c>
      <c r="DY218" s="32">
        <v>13770</v>
      </c>
      <c r="DZ218" s="32">
        <v>3069</v>
      </c>
      <c r="EA218" s="32">
        <v>16520</v>
      </c>
      <c r="EB218" s="32">
        <v>11435</v>
      </c>
      <c r="EC218" s="32">
        <v>29051</v>
      </c>
      <c r="ED218" s="32">
        <v>65140</v>
      </c>
      <c r="EE218" s="32">
        <v>2360</v>
      </c>
      <c r="EF218" s="32">
        <v>19406</v>
      </c>
      <c r="EG218" s="32">
        <v>7665</v>
      </c>
      <c r="EH218" s="32">
        <v>1714</v>
      </c>
      <c r="EI218" s="32">
        <v>1903</v>
      </c>
      <c r="EJ218" s="32">
        <v>4221</v>
      </c>
      <c r="EK218" s="32">
        <v>111575</v>
      </c>
      <c r="EL218" s="32">
        <v>15691</v>
      </c>
      <c r="EM218" s="32">
        <v>4153</v>
      </c>
      <c r="EN218" s="32">
        <v>6204</v>
      </c>
      <c r="EO218" s="32">
        <v>1753</v>
      </c>
      <c r="EP218" s="32">
        <v>6950</v>
      </c>
      <c r="EQ218" s="32">
        <v>1160</v>
      </c>
      <c r="ER218" s="32">
        <v>40643</v>
      </c>
      <c r="ES218" s="32">
        <v>11153</v>
      </c>
      <c r="ET218" s="32">
        <v>11087</v>
      </c>
      <c r="EU218" s="32">
        <v>9294</v>
      </c>
      <c r="EV218" s="32">
        <v>11300</v>
      </c>
      <c r="EW218" s="32">
        <v>3624</v>
      </c>
      <c r="EX218" s="32">
        <v>34435</v>
      </c>
      <c r="EY218" s="32">
        <v>9263</v>
      </c>
      <c r="EZ218" s="32">
        <v>3655</v>
      </c>
      <c r="FA218" s="32">
        <v>6037</v>
      </c>
      <c r="FB218" s="32">
        <v>5118</v>
      </c>
      <c r="FC218" s="32">
        <v>693</v>
      </c>
      <c r="FD218" s="32">
        <v>7614</v>
      </c>
      <c r="FE218" s="32">
        <v>1101</v>
      </c>
      <c r="FF218" s="32">
        <v>153613</v>
      </c>
      <c r="FG218" s="32">
        <v>1011921</v>
      </c>
    </row>
    <row r="219" spans="1:163" x14ac:dyDescent="0.75">
      <c r="A219">
        <v>2013</v>
      </c>
      <c r="B219">
        <v>9</v>
      </c>
      <c r="C219">
        <v>39</v>
      </c>
      <c r="D219" s="22">
        <v>3</v>
      </c>
      <c r="E219" s="22">
        <v>52</v>
      </c>
      <c r="F219" s="27">
        <v>41545</v>
      </c>
      <c r="G219" s="11">
        <v>41539</v>
      </c>
      <c r="H219" s="33">
        <f t="shared" si="108"/>
        <v>0</v>
      </c>
      <c r="I219" s="33">
        <f t="shared" si="109"/>
        <v>0</v>
      </c>
      <c r="J219" s="33">
        <f t="shared" si="110"/>
        <v>0</v>
      </c>
      <c r="K219" s="33">
        <f t="shared" si="111"/>
        <v>0</v>
      </c>
      <c r="L219" s="33">
        <f t="shared" si="112"/>
        <v>0</v>
      </c>
      <c r="M219" s="33">
        <f t="shared" si="113"/>
        <v>0</v>
      </c>
      <c r="N219" s="33">
        <f t="shared" si="114"/>
        <v>0</v>
      </c>
      <c r="O219" s="33">
        <f t="shared" si="115"/>
        <v>0</v>
      </c>
      <c r="P219" s="33">
        <f t="shared" si="116"/>
        <v>0</v>
      </c>
      <c r="Q219" s="33">
        <f t="shared" si="117"/>
        <v>0</v>
      </c>
      <c r="R219" s="33">
        <f t="shared" si="118"/>
        <v>0</v>
      </c>
      <c r="S219" s="33">
        <f t="shared" si="119"/>
        <v>0</v>
      </c>
      <c r="T219" s="33">
        <f t="shared" si="120"/>
        <v>0</v>
      </c>
      <c r="U219" s="33">
        <f t="shared" si="121"/>
        <v>0</v>
      </c>
      <c r="V219" s="33">
        <f t="shared" si="122"/>
        <v>0</v>
      </c>
      <c r="W219" s="33">
        <f t="shared" si="123"/>
        <v>0</v>
      </c>
      <c r="X219" s="33">
        <f t="shared" si="124"/>
        <v>0</v>
      </c>
      <c r="Y219" s="33">
        <f t="shared" si="125"/>
        <v>0</v>
      </c>
      <c r="Z219" s="33">
        <f t="shared" si="126"/>
        <v>0</v>
      </c>
      <c r="AA219" s="33">
        <f t="shared" si="127"/>
        <v>0</v>
      </c>
      <c r="AB219" s="33">
        <f t="shared" si="128"/>
        <v>0</v>
      </c>
      <c r="AC219" s="33">
        <f t="shared" si="129"/>
        <v>0</v>
      </c>
      <c r="AD219" s="33">
        <f t="shared" si="130"/>
        <v>0</v>
      </c>
      <c r="AE219" s="33">
        <f t="shared" si="131"/>
        <v>0</v>
      </c>
      <c r="AF219" s="33">
        <f t="shared" si="132"/>
        <v>0</v>
      </c>
      <c r="AG219" s="33">
        <f t="shared" si="133"/>
        <v>0</v>
      </c>
      <c r="AH219" s="33">
        <f t="shared" si="134"/>
        <v>0</v>
      </c>
      <c r="AI219" s="33">
        <f t="shared" si="135"/>
        <v>0</v>
      </c>
      <c r="AJ219" s="33">
        <f t="shared" si="136"/>
        <v>0</v>
      </c>
      <c r="AK219" s="33">
        <f t="shared" si="137"/>
        <v>0</v>
      </c>
      <c r="AL219" s="33">
        <f t="shared" si="138"/>
        <v>0</v>
      </c>
      <c r="AM219" s="33">
        <f t="shared" si="139"/>
        <v>0</v>
      </c>
      <c r="AN219" s="33">
        <f t="shared" si="140"/>
        <v>0</v>
      </c>
      <c r="AO219" s="33">
        <f t="shared" si="141"/>
        <v>0</v>
      </c>
      <c r="AP219" s="33">
        <f t="shared" si="142"/>
        <v>0</v>
      </c>
      <c r="AQ219" s="33">
        <f t="shared" si="143"/>
        <v>0</v>
      </c>
      <c r="AR219" s="33">
        <f t="shared" si="144"/>
        <v>0</v>
      </c>
      <c r="AS219" s="33">
        <f t="shared" si="145"/>
        <v>0</v>
      </c>
      <c r="AT219" s="33">
        <f t="shared" si="146"/>
        <v>0</v>
      </c>
      <c r="AU219" s="33">
        <f t="shared" si="147"/>
        <v>0</v>
      </c>
      <c r="AV219" s="33">
        <f t="shared" si="148"/>
        <v>0</v>
      </c>
      <c r="AW219" s="33">
        <f t="shared" si="149"/>
        <v>0</v>
      </c>
      <c r="AX219" s="33">
        <f t="shared" si="150"/>
        <v>0</v>
      </c>
      <c r="AY219" s="33">
        <f t="shared" si="151"/>
        <v>0</v>
      </c>
      <c r="AZ219" s="33">
        <f t="shared" si="152"/>
        <v>0</v>
      </c>
      <c r="BA219" s="33">
        <f t="shared" si="153"/>
        <v>0</v>
      </c>
      <c r="BB219" s="33">
        <f t="shared" si="154"/>
        <v>0</v>
      </c>
      <c r="BC219" s="33">
        <f t="shared" si="155"/>
        <v>0</v>
      </c>
      <c r="BD219" s="33">
        <f t="shared" si="156"/>
        <v>0</v>
      </c>
      <c r="BE219" s="33">
        <f t="shared" si="157"/>
        <v>0</v>
      </c>
      <c r="BF219" s="33">
        <f t="shared" si="158"/>
        <v>0</v>
      </c>
      <c r="BG219" s="33">
        <f t="shared" si="159"/>
        <v>0</v>
      </c>
      <c r="DG219">
        <v>0</v>
      </c>
      <c r="DH219" s="32">
        <v>9301</v>
      </c>
      <c r="DI219" s="32">
        <v>13116</v>
      </c>
      <c r="DJ219" s="32">
        <v>6596</v>
      </c>
      <c r="DK219" s="32">
        <v>5681</v>
      </c>
      <c r="DL219" s="32">
        <v>10324</v>
      </c>
      <c r="DM219" s="32">
        <v>1153</v>
      </c>
      <c r="DN219" s="32">
        <v>82119</v>
      </c>
      <c r="DO219" s="32">
        <v>21594</v>
      </c>
      <c r="DP219" s="32">
        <v>5843</v>
      </c>
      <c r="DQ219" s="32">
        <v>11864</v>
      </c>
      <c r="DR219" s="32">
        <v>1776</v>
      </c>
      <c r="DS219" s="32">
        <v>9374</v>
      </c>
      <c r="DT219" s="32">
        <v>9254</v>
      </c>
      <c r="DU219" s="32">
        <v>3046</v>
      </c>
      <c r="DV219" s="32">
        <v>92835</v>
      </c>
      <c r="DW219" s="32">
        <v>94421</v>
      </c>
      <c r="DX219" s="32">
        <v>1254</v>
      </c>
      <c r="DY219" s="32">
        <v>13770</v>
      </c>
      <c r="DZ219" s="32">
        <v>3069</v>
      </c>
      <c r="EA219" s="32">
        <v>16520</v>
      </c>
      <c r="EB219" s="32">
        <v>11435</v>
      </c>
      <c r="EC219" s="32">
        <v>29051</v>
      </c>
      <c r="ED219" s="32">
        <v>65140</v>
      </c>
      <c r="EE219" s="32">
        <v>2360</v>
      </c>
      <c r="EF219" s="32">
        <v>19406</v>
      </c>
      <c r="EG219" s="32">
        <v>7665</v>
      </c>
      <c r="EH219" s="32">
        <v>1714</v>
      </c>
      <c r="EI219" s="32">
        <v>1903</v>
      </c>
      <c r="EJ219" s="32">
        <v>4221</v>
      </c>
      <c r="EK219" s="32">
        <v>111575</v>
      </c>
      <c r="EL219" s="32">
        <v>15691</v>
      </c>
      <c r="EM219" s="32">
        <v>4153</v>
      </c>
      <c r="EN219" s="32">
        <v>6204</v>
      </c>
      <c r="EO219" s="32">
        <v>1753</v>
      </c>
      <c r="EP219" s="32">
        <v>6950</v>
      </c>
      <c r="EQ219" s="32">
        <v>1160</v>
      </c>
      <c r="ER219" s="32">
        <v>40643</v>
      </c>
      <c r="ES219" s="32">
        <v>11153</v>
      </c>
      <c r="ET219" s="32">
        <v>11087</v>
      </c>
      <c r="EU219" s="32">
        <v>9294</v>
      </c>
      <c r="EV219" s="32">
        <v>11300</v>
      </c>
      <c r="EW219" s="32">
        <v>3624</v>
      </c>
      <c r="EX219" s="32">
        <v>34435</v>
      </c>
      <c r="EY219" s="32">
        <v>9263</v>
      </c>
      <c r="EZ219" s="32">
        <v>3655</v>
      </c>
      <c r="FA219" s="32">
        <v>6037</v>
      </c>
      <c r="FB219" s="32">
        <v>5118</v>
      </c>
      <c r="FC219" s="32">
        <v>693</v>
      </c>
      <c r="FD219" s="32">
        <v>7614</v>
      </c>
      <c r="FE219" s="32">
        <v>1101</v>
      </c>
      <c r="FF219" s="32">
        <v>153613</v>
      </c>
      <c r="FG219" s="32">
        <v>1011921</v>
      </c>
    </row>
    <row r="220" spans="1:163" x14ac:dyDescent="0.75">
      <c r="A220" s="39">
        <v>2013</v>
      </c>
      <c r="B220" s="39">
        <v>9</v>
      </c>
      <c r="C220" s="39">
        <v>40</v>
      </c>
      <c r="D220" s="41">
        <v>4</v>
      </c>
      <c r="E220" s="41">
        <v>1</v>
      </c>
      <c r="F220" s="11">
        <v>41552</v>
      </c>
      <c r="G220" s="1">
        <v>41546</v>
      </c>
      <c r="H220" s="33">
        <f t="shared" si="108"/>
        <v>0</v>
      </c>
      <c r="I220" s="33">
        <f t="shared" si="109"/>
        <v>0</v>
      </c>
      <c r="J220" s="33">
        <f t="shared" si="110"/>
        <v>0</v>
      </c>
      <c r="K220" s="33">
        <f t="shared" si="111"/>
        <v>0</v>
      </c>
      <c r="L220" s="33">
        <f t="shared" si="112"/>
        <v>0</v>
      </c>
      <c r="M220" s="33">
        <f t="shared" si="113"/>
        <v>0</v>
      </c>
      <c r="N220" s="33">
        <f t="shared" si="114"/>
        <v>0</v>
      </c>
      <c r="O220" s="33">
        <f t="shared" si="115"/>
        <v>0</v>
      </c>
      <c r="P220" s="33">
        <f t="shared" si="116"/>
        <v>0</v>
      </c>
      <c r="Q220" s="33">
        <f t="shared" si="117"/>
        <v>0</v>
      </c>
      <c r="R220" s="33">
        <f t="shared" si="118"/>
        <v>0</v>
      </c>
      <c r="S220" s="33">
        <f t="shared" si="119"/>
        <v>0</v>
      </c>
      <c r="T220" s="33">
        <f t="shared" si="120"/>
        <v>0</v>
      </c>
      <c r="U220" s="33">
        <f t="shared" si="121"/>
        <v>0</v>
      </c>
      <c r="V220" s="33">
        <f t="shared" si="122"/>
        <v>0</v>
      </c>
      <c r="W220" s="33">
        <f t="shared" si="123"/>
        <v>0</v>
      </c>
      <c r="X220" s="33">
        <f t="shared" si="124"/>
        <v>0</v>
      </c>
      <c r="Y220" s="33">
        <f t="shared" si="125"/>
        <v>0</v>
      </c>
      <c r="Z220" s="33">
        <f t="shared" si="126"/>
        <v>0</v>
      </c>
      <c r="AA220" s="33">
        <f t="shared" si="127"/>
        <v>0</v>
      </c>
      <c r="AB220" s="33">
        <f t="shared" si="128"/>
        <v>0</v>
      </c>
      <c r="AC220" s="33">
        <f t="shared" si="129"/>
        <v>0</v>
      </c>
      <c r="AD220" s="33">
        <f t="shared" si="130"/>
        <v>0</v>
      </c>
      <c r="AE220" s="33">
        <f t="shared" si="131"/>
        <v>0</v>
      </c>
      <c r="AF220" s="33">
        <f t="shared" si="132"/>
        <v>0</v>
      </c>
      <c r="AG220" s="33">
        <f t="shared" si="133"/>
        <v>0</v>
      </c>
      <c r="AH220" s="33">
        <f t="shared" si="134"/>
        <v>0</v>
      </c>
      <c r="AI220" s="33">
        <f t="shared" si="135"/>
        <v>0</v>
      </c>
      <c r="AJ220" s="33">
        <f t="shared" si="136"/>
        <v>0</v>
      </c>
      <c r="AK220" s="33">
        <f t="shared" si="137"/>
        <v>0</v>
      </c>
      <c r="AL220" s="33">
        <f t="shared" si="138"/>
        <v>0</v>
      </c>
      <c r="AM220" s="33">
        <f t="shared" si="139"/>
        <v>0</v>
      </c>
      <c r="AN220" s="33">
        <f t="shared" si="140"/>
        <v>0</v>
      </c>
      <c r="AO220" s="33">
        <f t="shared" si="141"/>
        <v>0</v>
      </c>
      <c r="AP220" s="33">
        <f t="shared" si="142"/>
        <v>0</v>
      </c>
      <c r="AQ220" s="33">
        <f t="shared" si="143"/>
        <v>0</v>
      </c>
      <c r="AR220" s="33">
        <f t="shared" si="144"/>
        <v>0</v>
      </c>
      <c r="AS220" s="33">
        <f t="shared" si="145"/>
        <v>0</v>
      </c>
      <c r="AT220" s="33">
        <f t="shared" si="146"/>
        <v>0</v>
      </c>
      <c r="AU220" s="33">
        <f t="shared" si="147"/>
        <v>0</v>
      </c>
      <c r="AV220" s="33">
        <f t="shared" si="148"/>
        <v>0</v>
      </c>
      <c r="AW220" s="33">
        <f t="shared" si="149"/>
        <v>0</v>
      </c>
      <c r="AX220" s="33">
        <f t="shared" si="150"/>
        <v>0</v>
      </c>
      <c r="AY220" s="33">
        <f t="shared" si="151"/>
        <v>0</v>
      </c>
      <c r="AZ220" s="33">
        <f t="shared" si="152"/>
        <v>0</v>
      </c>
      <c r="BA220" s="33">
        <f t="shared" si="153"/>
        <v>0</v>
      </c>
      <c r="BB220" s="33">
        <f t="shared" si="154"/>
        <v>0</v>
      </c>
      <c r="BC220" s="33">
        <f t="shared" si="155"/>
        <v>0</v>
      </c>
      <c r="BD220" s="33">
        <f t="shared" si="156"/>
        <v>0</v>
      </c>
      <c r="BE220" s="33">
        <f t="shared" si="157"/>
        <v>0</v>
      </c>
      <c r="BF220" s="33">
        <f t="shared" si="158"/>
        <v>0</v>
      </c>
      <c r="BG220" s="33">
        <f t="shared" si="159"/>
        <v>0</v>
      </c>
      <c r="BH220" s="6"/>
      <c r="BI220" s="6"/>
      <c r="BJ220" s="6"/>
      <c r="BK220" s="6">
        <v>0</v>
      </c>
      <c r="BL220" s="6"/>
      <c r="BM220" s="6"/>
      <c r="BN220" s="6"/>
      <c r="BO220" s="6"/>
      <c r="BP220" s="6"/>
      <c r="BQ220" s="6">
        <v>0</v>
      </c>
      <c r="BR220" s="6">
        <v>0</v>
      </c>
      <c r="BS220" s="6">
        <v>0</v>
      </c>
      <c r="BT220" s="6"/>
      <c r="BU220" s="6">
        <v>0</v>
      </c>
      <c r="BV220" s="6">
        <v>0</v>
      </c>
      <c r="BW220" s="6">
        <v>0</v>
      </c>
      <c r="BX220" s="6"/>
      <c r="BY220" s="6">
        <v>0</v>
      </c>
      <c r="BZ220" s="6"/>
      <c r="CA220" s="6">
        <v>0</v>
      </c>
      <c r="CB220" s="6">
        <v>0</v>
      </c>
      <c r="CC220" s="6">
        <v>0</v>
      </c>
      <c r="CD220" s="6">
        <v>0</v>
      </c>
      <c r="CE220" s="6"/>
      <c r="CF220" s="6">
        <v>0</v>
      </c>
      <c r="CG220" s="6"/>
      <c r="CH220" s="6"/>
      <c r="CI220" s="6">
        <v>0</v>
      </c>
      <c r="CJ220" s="6"/>
      <c r="CK220" s="6"/>
      <c r="CL220" s="6">
        <v>0</v>
      </c>
      <c r="CM220" s="6"/>
      <c r="CN220" s="6">
        <v>0</v>
      </c>
      <c r="CO220" s="6">
        <v>0</v>
      </c>
      <c r="CP220" s="6">
        <v>0</v>
      </c>
      <c r="CQ220" s="6"/>
      <c r="CR220" s="6">
        <v>0</v>
      </c>
      <c r="CS220" s="6">
        <v>0</v>
      </c>
      <c r="CT220" s="6">
        <v>0</v>
      </c>
      <c r="CU220" s="6"/>
      <c r="CV220" s="6"/>
      <c r="CW220" s="6">
        <v>0</v>
      </c>
      <c r="CX220" s="6">
        <v>0</v>
      </c>
      <c r="CY220" s="6">
        <v>0</v>
      </c>
      <c r="CZ220" s="6">
        <v>0</v>
      </c>
      <c r="DA220" s="6"/>
      <c r="DB220" s="6">
        <v>0</v>
      </c>
      <c r="DC220" s="6">
        <v>0</v>
      </c>
      <c r="DD220" s="6"/>
      <c r="DE220" s="6"/>
      <c r="DF220" s="6">
        <v>0</v>
      </c>
      <c r="DG220" s="2">
        <v>0</v>
      </c>
      <c r="DH220" s="32">
        <v>9301</v>
      </c>
      <c r="DI220" s="32">
        <v>13116</v>
      </c>
      <c r="DJ220" s="32">
        <v>6596</v>
      </c>
      <c r="DK220" s="32">
        <v>5681</v>
      </c>
      <c r="DL220" s="32">
        <v>10324</v>
      </c>
      <c r="DM220" s="32">
        <v>1153</v>
      </c>
      <c r="DN220" s="32">
        <v>82119</v>
      </c>
      <c r="DO220" s="32">
        <v>21594</v>
      </c>
      <c r="DP220" s="32">
        <v>5843</v>
      </c>
      <c r="DQ220" s="32">
        <v>11864</v>
      </c>
      <c r="DR220" s="32">
        <v>1776</v>
      </c>
      <c r="DS220" s="32">
        <v>9374</v>
      </c>
      <c r="DT220" s="32">
        <v>9254</v>
      </c>
      <c r="DU220" s="32">
        <v>3046</v>
      </c>
      <c r="DV220" s="32">
        <v>92835</v>
      </c>
      <c r="DW220" s="32">
        <v>94421</v>
      </c>
      <c r="DX220" s="32">
        <v>1254</v>
      </c>
      <c r="DY220" s="32">
        <v>13770</v>
      </c>
      <c r="DZ220" s="32">
        <v>3069</v>
      </c>
      <c r="EA220" s="32">
        <v>16520</v>
      </c>
      <c r="EB220" s="32">
        <v>11435</v>
      </c>
      <c r="EC220" s="32">
        <v>29051</v>
      </c>
      <c r="ED220" s="32">
        <v>65140</v>
      </c>
      <c r="EE220" s="32">
        <v>2360</v>
      </c>
      <c r="EF220" s="32">
        <v>19406</v>
      </c>
      <c r="EG220" s="32">
        <v>7665</v>
      </c>
      <c r="EH220" s="32">
        <v>1714</v>
      </c>
      <c r="EI220" s="32">
        <v>1903</v>
      </c>
      <c r="EJ220" s="32">
        <v>4221</v>
      </c>
      <c r="EK220" s="32">
        <v>111575</v>
      </c>
      <c r="EL220" s="32">
        <v>15691</v>
      </c>
      <c r="EM220" s="32">
        <v>4153</v>
      </c>
      <c r="EN220" s="32">
        <v>6204</v>
      </c>
      <c r="EO220" s="32">
        <v>1753</v>
      </c>
      <c r="EP220" s="32">
        <v>6950</v>
      </c>
      <c r="EQ220" s="32">
        <v>1160</v>
      </c>
      <c r="ER220" s="32">
        <v>40643</v>
      </c>
      <c r="ES220" s="32">
        <v>11153</v>
      </c>
      <c r="ET220" s="32">
        <v>11087</v>
      </c>
      <c r="EU220" s="32">
        <v>9294</v>
      </c>
      <c r="EV220" s="32">
        <v>11300</v>
      </c>
      <c r="EW220" s="32">
        <v>3624</v>
      </c>
      <c r="EX220" s="32">
        <v>34435</v>
      </c>
      <c r="EY220" s="32">
        <v>9263</v>
      </c>
      <c r="EZ220" s="32">
        <v>3655</v>
      </c>
      <c r="FA220" s="32">
        <v>6037</v>
      </c>
      <c r="FB220" s="32">
        <v>5118</v>
      </c>
      <c r="FC220" s="32">
        <v>693</v>
      </c>
      <c r="FD220" s="32">
        <v>7614</v>
      </c>
      <c r="FE220" s="32">
        <v>1101</v>
      </c>
      <c r="FF220" s="32">
        <v>153613</v>
      </c>
      <c r="FG220" s="32">
        <v>1011921</v>
      </c>
    </row>
    <row r="221" spans="1:163" x14ac:dyDescent="0.75">
      <c r="A221">
        <v>2013</v>
      </c>
      <c r="B221">
        <v>10</v>
      </c>
      <c r="C221">
        <v>41</v>
      </c>
      <c r="D221" s="22">
        <v>4</v>
      </c>
      <c r="E221" s="22">
        <v>2</v>
      </c>
      <c r="F221" s="11">
        <v>41559</v>
      </c>
      <c r="G221" s="1">
        <v>41553</v>
      </c>
      <c r="H221" s="33">
        <f t="shared" si="108"/>
        <v>0</v>
      </c>
      <c r="I221" s="33">
        <f t="shared" si="109"/>
        <v>0</v>
      </c>
      <c r="J221" s="33">
        <f t="shared" si="110"/>
        <v>0</v>
      </c>
      <c r="K221" s="33">
        <f t="shared" si="111"/>
        <v>0</v>
      </c>
      <c r="L221" s="33">
        <f t="shared" si="112"/>
        <v>0</v>
      </c>
      <c r="M221" s="33">
        <f t="shared" si="113"/>
        <v>0</v>
      </c>
      <c r="N221" s="33">
        <f t="shared" si="114"/>
        <v>0</v>
      </c>
      <c r="O221" s="33">
        <f t="shared" si="115"/>
        <v>0</v>
      </c>
      <c r="P221" s="33">
        <f t="shared" si="116"/>
        <v>0</v>
      </c>
      <c r="Q221" s="33">
        <f t="shared" si="117"/>
        <v>0</v>
      </c>
      <c r="R221" s="33">
        <f t="shared" si="118"/>
        <v>0</v>
      </c>
      <c r="S221" s="33">
        <f t="shared" si="119"/>
        <v>0</v>
      </c>
      <c r="T221" s="33">
        <f t="shared" si="120"/>
        <v>0</v>
      </c>
      <c r="U221" s="33">
        <f t="shared" si="121"/>
        <v>0</v>
      </c>
      <c r="V221" s="33">
        <f t="shared" si="122"/>
        <v>0</v>
      </c>
      <c r="W221" s="33">
        <f t="shared" si="123"/>
        <v>0</v>
      </c>
      <c r="X221" s="33">
        <f t="shared" si="124"/>
        <v>0</v>
      </c>
      <c r="Y221" s="33">
        <f t="shared" si="125"/>
        <v>0</v>
      </c>
      <c r="Z221" s="33">
        <f t="shared" si="126"/>
        <v>0</v>
      </c>
      <c r="AA221" s="33">
        <f t="shared" si="127"/>
        <v>0</v>
      </c>
      <c r="AB221" s="33">
        <f t="shared" si="128"/>
        <v>0</v>
      </c>
      <c r="AC221" s="33">
        <f t="shared" si="129"/>
        <v>0</v>
      </c>
      <c r="AD221" s="33">
        <f t="shared" si="130"/>
        <v>0</v>
      </c>
      <c r="AE221" s="33">
        <f t="shared" si="131"/>
        <v>0</v>
      </c>
      <c r="AF221" s="33">
        <f t="shared" si="132"/>
        <v>0</v>
      </c>
      <c r="AG221" s="33">
        <f t="shared" si="133"/>
        <v>0</v>
      </c>
      <c r="AH221" s="33">
        <f t="shared" si="134"/>
        <v>0</v>
      </c>
      <c r="AI221" s="33">
        <f t="shared" si="135"/>
        <v>0</v>
      </c>
      <c r="AJ221" s="33">
        <f t="shared" si="136"/>
        <v>0</v>
      </c>
      <c r="AK221" s="33">
        <f t="shared" si="137"/>
        <v>0</v>
      </c>
      <c r="AL221" s="33">
        <f t="shared" si="138"/>
        <v>0</v>
      </c>
      <c r="AM221" s="33">
        <f t="shared" si="139"/>
        <v>0</v>
      </c>
      <c r="AN221" s="33">
        <f t="shared" si="140"/>
        <v>0</v>
      </c>
      <c r="AO221" s="33">
        <f t="shared" si="141"/>
        <v>0</v>
      </c>
      <c r="AP221" s="33">
        <f t="shared" si="142"/>
        <v>0</v>
      </c>
      <c r="AQ221" s="33">
        <f t="shared" si="143"/>
        <v>0</v>
      </c>
      <c r="AR221" s="33">
        <f t="shared" si="144"/>
        <v>0</v>
      </c>
      <c r="AS221" s="33">
        <f t="shared" si="145"/>
        <v>0</v>
      </c>
      <c r="AT221" s="33">
        <f t="shared" si="146"/>
        <v>0</v>
      </c>
      <c r="AU221" s="33">
        <f t="shared" si="147"/>
        <v>0</v>
      </c>
      <c r="AV221" s="33">
        <f t="shared" si="148"/>
        <v>0</v>
      </c>
      <c r="AW221" s="33">
        <f t="shared" si="149"/>
        <v>0</v>
      </c>
      <c r="AX221" s="33">
        <f t="shared" si="150"/>
        <v>0</v>
      </c>
      <c r="AY221" s="33">
        <f t="shared" si="151"/>
        <v>0</v>
      </c>
      <c r="AZ221" s="33">
        <f t="shared" si="152"/>
        <v>0</v>
      </c>
      <c r="BA221" s="33">
        <f t="shared" si="153"/>
        <v>0</v>
      </c>
      <c r="BB221" s="33">
        <f t="shared" si="154"/>
        <v>0</v>
      </c>
      <c r="BC221" s="33">
        <f t="shared" si="155"/>
        <v>0</v>
      </c>
      <c r="BD221" s="33">
        <f t="shared" si="156"/>
        <v>0</v>
      </c>
      <c r="BE221" s="33">
        <f t="shared" si="157"/>
        <v>0</v>
      </c>
      <c r="BF221" s="33">
        <f t="shared" si="158"/>
        <v>0</v>
      </c>
      <c r="BG221" s="33">
        <f t="shared" si="159"/>
        <v>0</v>
      </c>
      <c r="BH221" s="6"/>
      <c r="BI221" s="6">
        <v>0</v>
      </c>
      <c r="BJ221" s="6"/>
      <c r="BK221" s="6">
        <v>0</v>
      </c>
      <c r="BL221" s="6">
        <v>0</v>
      </c>
      <c r="BM221" s="6">
        <v>0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</v>
      </c>
      <c r="BX221" s="6"/>
      <c r="BY221" s="6">
        <v>0</v>
      </c>
      <c r="BZ221" s="6"/>
      <c r="CA221" s="6">
        <v>0</v>
      </c>
      <c r="CB221" s="6">
        <v>0</v>
      </c>
      <c r="CC221" s="6">
        <v>0</v>
      </c>
      <c r="CD221" s="6">
        <v>0</v>
      </c>
      <c r="CE221" s="6"/>
      <c r="CF221" s="6">
        <v>0</v>
      </c>
      <c r="CG221" s="6"/>
      <c r="CH221" s="6">
        <v>0</v>
      </c>
      <c r="CI221" s="6">
        <v>0</v>
      </c>
      <c r="CJ221" s="6">
        <v>0</v>
      </c>
      <c r="CK221" s="6">
        <v>0</v>
      </c>
      <c r="CL221" s="6">
        <v>0</v>
      </c>
      <c r="CM221" s="6"/>
      <c r="CN221" s="6">
        <v>0</v>
      </c>
      <c r="CO221" s="6">
        <v>0</v>
      </c>
      <c r="CP221" s="6">
        <v>0</v>
      </c>
      <c r="CQ221" s="6"/>
      <c r="CR221" s="6">
        <v>0</v>
      </c>
      <c r="CS221" s="6">
        <v>0</v>
      </c>
      <c r="CT221" s="6">
        <v>0</v>
      </c>
      <c r="CU221" s="6"/>
      <c r="CV221" s="6">
        <v>0</v>
      </c>
      <c r="CW221" s="6">
        <v>0</v>
      </c>
      <c r="CX221" s="6">
        <v>0</v>
      </c>
      <c r="CY221" s="6">
        <v>0</v>
      </c>
      <c r="CZ221" s="6">
        <v>0</v>
      </c>
      <c r="DA221" s="6"/>
      <c r="DB221" s="6">
        <v>0</v>
      </c>
      <c r="DC221" s="6">
        <v>0</v>
      </c>
      <c r="DD221" s="6">
        <v>0</v>
      </c>
      <c r="DE221" s="6"/>
      <c r="DF221" s="6">
        <v>0</v>
      </c>
      <c r="DG221" s="2">
        <v>0</v>
      </c>
      <c r="DH221" s="32">
        <v>9301</v>
      </c>
      <c r="DI221" s="32">
        <v>13116</v>
      </c>
      <c r="DJ221" s="32">
        <v>6596</v>
      </c>
      <c r="DK221" s="32">
        <v>5681</v>
      </c>
      <c r="DL221" s="32">
        <v>10324</v>
      </c>
      <c r="DM221" s="32">
        <v>1153</v>
      </c>
      <c r="DN221" s="32">
        <v>82119</v>
      </c>
      <c r="DO221" s="32">
        <v>21594</v>
      </c>
      <c r="DP221" s="32">
        <v>5843</v>
      </c>
      <c r="DQ221" s="32">
        <v>11864</v>
      </c>
      <c r="DR221" s="32">
        <v>1776</v>
      </c>
      <c r="DS221" s="32">
        <v>9374</v>
      </c>
      <c r="DT221" s="32">
        <v>9254</v>
      </c>
      <c r="DU221" s="32">
        <v>3046</v>
      </c>
      <c r="DV221" s="32">
        <v>92835</v>
      </c>
      <c r="DW221" s="32">
        <v>94421</v>
      </c>
      <c r="DX221" s="32">
        <v>1254</v>
      </c>
      <c r="DY221" s="32">
        <v>13770</v>
      </c>
      <c r="DZ221" s="32">
        <v>3069</v>
      </c>
      <c r="EA221" s="32">
        <v>16520</v>
      </c>
      <c r="EB221" s="32">
        <v>11435</v>
      </c>
      <c r="EC221" s="32">
        <v>29051</v>
      </c>
      <c r="ED221" s="32">
        <v>65140</v>
      </c>
      <c r="EE221" s="32">
        <v>2360</v>
      </c>
      <c r="EF221" s="32">
        <v>19406</v>
      </c>
      <c r="EG221" s="32">
        <v>7665</v>
      </c>
      <c r="EH221" s="32">
        <v>1714</v>
      </c>
      <c r="EI221" s="32">
        <v>1903</v>
      </c>
      <c r="EJ221" s="32">
        <v>4221</v>
      </c>
      <c r="EK221" s="32">
        <v>111575</v>
      </c>
      <c r="EL221" s="32">
        <v>15691</v>
      </c>
      <c r="EM221" s="32">
        <v>4153</v>
      </c>
      <c r="EN221" s="32">
        <v>6204</v>
      </c>
      <c r="EO221" s="32">
        <v>1753</v>
      </c>
      <c r="EP221" s="32">
        <v>6950</v>
      </c>
      <c r="EQ221" s="32">
        <v>1160</v>
      </c>
      <c r="ER221" s="32">
        <v>40643</v>
      </c>
      <c r="ES221" s="32">
        <v>11153</v>
      </c>
      <c r="ET221" s="32">
        <v>11087</v>
      </c>
      <c r="EU221" s="32">
        <v>9294</v>
      </c>
      <c r="EV221" s="32">
        <v>11300</v>
      </c>
      <c r="EW221" s="32">
        <v>3624</v>
      </c>
      <c r="EX221" s="32">
        <v>34435</v>
      </c>
      <c r="EY221" s="32">
        <v>9263</v>
      </c>
      <c r="EZ221" s="32">
        <v>3655</v>
      </c>
      <c r="FA221" s="32">
        <v>6037</v>
      </c>
      <c r="FB221" s="32">
        <v>5118</v>
      </c>
      <c r="FC221" s="32">
        <v>693</v>
      </c>
      <c r="FD221" s="32">
        <v>7614</v>
      </c>
      <c r="FE221" s="32">
        <v>1101</v>
      </c>
      <c r="FF221" s="32">
        <v>153613</v>
      </c>
      <c r="FG221" s="32">
        <v>1011921</v>
      </c>
    </row>
    <row r="222" spans="1:163" x14ac:dyDescent="0.75">
      <c r="A222">
        <v>2013</v>
      </c>
      <c r="B222">
        <v>10</v>
      </c>
      <c r="C222">
        <v>42</v>
      </c>
      <c r="D222" s="22">
        <v>4</v>
      </c>
      <c r="E222" s="22">
        <v>3</v>
      </c>
      <c r="F222" s="11">
        <v>41566</v>
      </c>
      <c r="G222" s="1">
        <v>41560</v>
      </c>
      <c r="H222" s="33">
        <f t="shared" si="108"/>
        <v>0</v>
      </c>
      <c r="I222" s="33">
        <f t="shared" si="109"/>
        <v>0</v>
      </c>
      <c r="J222" s="33">
        <f t="shared" si="110"/>
        <v>0</v>
      </c>
      <c r="K222" s="33">
        <f t="shared" si="111"/>
        <v>0</v>
      </c>
      <c r="L222" s="33">
        <f t="shared" si="112"/>
        <v>0</v>
      </c>
      <c r="M222" s="33">
        <f t="shared" si="113"/>
        <v>0</v>
      </c>
      <c r="N222" s="33">
        <f t="shared" si="114"/>
        <v>0</v>
      </c>
      <c r="O222" s="33">
        <f t="shared" si="115"/>
        <v>0</v>
      </c>
      <c r="P222" s="33">
        <f t="shared" si="116"/>
        <v>0</v>
      </c>
      <c r="Q222" s="33">
        <f t="shared" si="117"/>
        <v>0</v>
      </c>
      <c r="R222" s="33">
        <f t="shared" si="118"/>
        <v>0</v>
      </c>
      <c r="S222" s="33">
        <f t="shared" si="119"/>
        <v>0</v>
      </c>
      <c r="T222" s="33">
        <f t="shared" si="120"/>
        <v>0</v>
      </c>
      <c r="U222" s="33">
        <f t="shared" si="121"/>
        <v>0</v>
      </c>
      <c r="V222" s="33">
        <f t="shared" si="122"/>
        <v>0</v>
      </c>
      <c r="W222" s="33">
        <f t="shared" si="123"/>
        <v>0</v>
      </c>
      <c r="X222" s="33">
        <f t="shared" si="124"/>
        <v>0</v>
      </c>
      <c r="Y222" s="33">
        <f t="shared" si="125"/>
        <v>0</v>
      </c>
      <c r="Z222" s="33">
        <f t="shared" si="126"/>
        <v>0</v>
      </c>
      <c r="AA222" s="33">
        <f t="shared" si="127"/>
        <v>0</v>
      </c>
      <c r="AB222" s="33">
        <f t="shared" si="128"/>
        <v>0</v>
      </c>
      <c r="AC222" s="33">
        <f t="shared" si="129"/>
        <v>0</v>
      </c>
      <c r="AD222" s="33">
        <f t="shared" si="130"/>
        <v>0</v>
      </c>
      <c r="AE222" s="33">
        <f t="shared" si="131"/>
        <v>0</v>
      </c>
      <c r="AF222" s="33">
        <f t="shared" si="132"/>
        <v>0</v>
      </c>
      <c r="AG222" s="33">
        <f t="shared" si="133"/>
        <v>0</v>
      </c>
      <c r="AH222" s="33">
        <f t="shared" si="134"/>
        <v>0</v>
      </c>
      <c r="AI222" s="33">
        <f t="shared" si="135"/>
        <v>0</v>
      </c>
      <c r="AJ222" s="33">
        <f t="shared" si="136"/>
        <v>0</v>
      </c>
      <c r="AK222" s="33">
        <f t="shared" si="137"/>
        <v>0</v>
      </c>
      <c r="AL222" s="33">
        <f t="shared" si="138"/>
        <v>0</v>
      </c>
      <c r="AM222" s="33">
        <f t="shared" si="139"/>
        <v>0</v>
      </c>
      <c r="AN222" s="33">
        <f t="shared" si="140"/>
        <v>0</v>
      </c>
      <c r="AO222" s="33">
        <f t="shared" si="141"/>
        <v>0</v>
      </c>
      <c r="AP222" s="33">
        <f t="shared" si="142"/>
        <v>0</v>
      </c>
      <c r="AQ222" s="33">
        <f t="shared" si="143"/>
        <v>0</v>
      </c>
      <c r="AR222" s="33">
        <f t="shared" si="144"/>
        <v>0</v>
      </c>
      <c r="AS222" s="33">
        <f t="shared" si="145"/>
        <v>0</v>
      </c>
      <c r="AT222" s="33">
        <f t="shared" si="146"/>
        <v>0</v>
      </c>
      <c r="AU222" s="33">
        <f t="shared" si="147"/>
        <v>0</v>
      </c>
      <c r="AV222" s="33">
        <f t="shared" si="148"/>
        <v>0</v>
      </c>
      <c r="AW222" s="33">
        <f t="shared" si="149"/>
        <v>0</v>
      </c>
      <c r="AX222" s="33">
        <f t="shared" si="150"/>
        <v>0</v>
      </c>
      <c r="AY222" s="33">
        <f t="shared" si="151"/>
        <v>0</v>
      </c>
      <c r="AZ222" s="33">
        <f t="shared" si="152"/>
        <v>0</v>
      </c>
      <c r="BA222" s="33">
        <f t="shared" si="153"/>
        <v>0</v>
      </c>
      <c r="BB222" s="33">
        <f t="shared" si="154"/>
        <v>0</v>
      </c>
      <c r="BC222" s="33">
        <f t="shared" si="155"/>
        <v>0</v>
      </c>
      <c r="BD222" s="33">
        <f t="shared" si="156"/>
        <v>0</v>
      </c>
      <c r="BE222" s="33">
        <f t="shared" si="157"/>
        <v>0</v>
      </c>
      <c r="BF222" s="33">
        <f t="shared" si="158"/>
        <v>0</v>
      </c>
      <c r="BG222" s="33">
        <f t="shared" si="159"/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v>0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6">
        <v>0</v>
      </c>
      <c r="BT222" s="6">
        <v>0</v>
      </c>
      <c r="BU222" s="6">
        <v>0</v>
      </c>
      <c r="BV222" s="6">
        <v>0</v>
      </c>
      <c r="BW222" s="6">
        <v>0</v>
      </c>
      <c r="BX222" s="6"/>
      <c r="BY222" s="6">
        <v>0</v>
      </c>
      <c r="BZ222" s="6"/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0</v>
      </c>
      <c r="CH222" s="6">
        <v>0</v>
      </c>
      <c r="CI222" s="6">
        <v>0</v>
      </c>
      <c r="CJ222" s="6">
        <v>0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/>
      <c r="CR222" s="6">
        <v>0</v>
      </c>
      <c r="CS222" s="6">
        <v>0</v>
      </c>
      <c r="CT222" s="6">
        <v>0</v>
      </c>
      <c r="CU222" s="6"/>
      <c r="CV222" s="6">
        <v>0</v>
      </c>
      <c r="CW222" s="6">
        <v>0</v>
      </c>
      <c r="CX222" s="6">
        <v>0</v>
      </c>
      <c r="CY222" s="6">
        <v>0</v>
      </c>
      <c r="CZ222" s="6">
        <v>0</v>
      </c>
      <c r="DA222" s="6">
        <v>0</v>
      </c>
      <c r="DB222" s="6">
        <v>0</v>
      </c>
      <c r="DC222" s="6">
        <v>0</v>
      </c>
      <c r="DD222" s="6">
        <v>0</v>
      </c>
      <c r="DE222" s="6"/>
      <c r="DF222" s="6">
        <v>0</v>
      </c>
      <c r="DG222" s="2">
        <v>0</v>
      </c>
      <c r="DH222" s="32">
        <v>9301</v>
      </c>
      <c r="DI222" s="32">
        <v>13116</v>
      </c>
      <c r="DJ222" s="32">
        <v>6596</v>
      </c>
      <c r="DK222" s="32">
        <v>5681</v>
      </c>
      <c r="DL222" s="32">
        <v>10324</v>
      </c>
      <c r="DM222" s="32">
        <v>1153</v>
      </c>
      <c r="DN222" s="32">
        <v>82119</v>
      </c>
      <c r="DO222" s="32">
        <v>21594</v>
      </c>
      <c r="DP222" s="32">
        <v>5843</v>
      </c>
      <c r="DQ222" s="32">
        <v>11864</v>
      </c>
      <c r="DR222" s="32">
        <v>1776</v>
      </c>
      <c r="DS222" s="32">
        <v>9374</v>
      </c>
      <c r="DT222" s="32">
        <v>9254</v>
      </c>
      <c r="DU222" s="32">
        <v>3046</v>
      </c>
      <c r="DV222" s="32">
        <v>92835</v>
      </c>
      <c r="DW222" s="32">
        <v>94421</v>
      </c>
      <c r="DX222" s="32">
        <v>1254</v>
      </c>
      <c r="DY222" s="32">
        <v>13770</v>
      </c>
      <c r="DZ222" s="32">
        <v>3069</v>
      </c>
      <c r="EA222" s="32">
        <v>16520</v>
      </c>
      <c r="EB222" s="32">
        <v>11435</v>
      </c>
      <c r="EC222" s="32">
        <v>29051</v>
      </c>
      <c r="ED222" s="32">
        <v>65140</v>
      </c>
      <c r="EE222" s="32">
        <v>2360</v>
      </c>
      <c r="EF222" s="32">
        <v>19406</v>
      </c>
      <c r="EG222" s="32">
        <v>7665</v>
      </c>
      <c r="EH222" s="32">
        <v>1714</v>
      </c>
      <c r="EI222" s="32">
        <v>1903</v>
      </c>
      <c r="EJ222" s="32">
        <v>4221</v>
      </c>
      <c r="EK222" s="32">
        <v>111575</v>
      </c>
      <c r="EL222" s="32">
        <v>15691</v>
      </c>
      <c r="EM222" s="32">
        <v>4153</v>
      </c>
      <c r="EN222" s="32">
        <v>6204</v>
      </c>
      <c r="EO222" s="32">
        <v>1753</v>
      </c>
      <c r="EP222" s="32">
        <v>6950</v>
      </c>
      <c r="EQ222" s="32">
        <v>1160</v>
      </c>
      <c r="ER222" s="32">
        <v>40643</v>
      </c>
      <c r="ES222" s="32">
        <v>11153</v>
      </c>
      <c r="ET222" s="32">
        <v>11087</v>
      </c>
      <c r="EU222" s="32">
        <v>9294</v>
      </c>
      <c r="EV222" s="32">
        <v>11300</v>
      </c>
      <c r="EW222" s="32">
        <v>3624</v>
      </c>
      <c r="EX222" s="32">
        <v>34435</v>
      </c>
      <c r="EY222" s="32">
        <v>9263</v>
      </c>
      <c r="EZ222" s="32">
        <v>3655</v>
      </c>
      <c r="FA222" s="32">
        <v>6037</v>
      </c>
      <c r="FB222" s="32">
        <v>5118</v>
      </c>
      <c r="FC222" s="32">
        <v>693</v>
      </c>
      <c r="FD222" s="32">
        <v>7614</v>
      </c>
      <c r="FE222" s="32">
        <v>1101</v>
      </c>
      <c r="FF222" s="32">
        <v>153613</v>
      </c>
      <c r="FG222" s="32">
        <v>1011921</v>
      </c>
    </row>
    <row r="223" spans="1:163" x14ac:dyDescent="0.75">
      <c r="A223">
        <v>2013</v>
      </c>
      <c r="B223">
        <v>10</v>
      </c>
      <c r="C223">
        <v>43</v>
      </c>
      <c r="D223" s="22">
        <v>4</v>
      </c>
      <c r="E223" s="22">
        <v>4</v>
      </c>
      <c r="F223" s="11">
        <v>41573</v>
      </c>
      <c r="G223" s="1">
        <v>41567</v>
      </c>
      <c r="H223" s="33">
        <f t="shared" si="108"/>
        <v>0</v>
      </c>
      <c r="I223" s="33">
        <f t="shared" si="109"/>
        <v>0</v>
      </c>
      <c r="J223" s="33">
        <f t="shared" si="110"/>
        <v>0</v>
      </c>
      <c r="K223" s="33">
        <f t="shared" si="111"/>
        <v>0</v>
      </c>
      <c r="L223" s="33">
        <f t="shared" si="112"/>
        <v>0</v>
      </c>
      <c r="M223" s="33">
        <f t="shared" si="113"/>
        <v>0</v>
      </c>
      <c r="N223" s="33">
        <f t="shared" si="114"/>
        <v>0</v>
      </c>
      <c r="O223" s="33">
        <f t="shared" si="115"/>
        <v>0</v>
      </c>
      <c r="P223" s="33">
        <f t="shared" si="116"/>
        <v>0</v>
      </c>
      <c r="Q223" s="33">
        <f t="shared" si="117"/>
        <v>0</v>
      </c>
      <c r="R223" s="33">
        <f t="shared" si="118"/>
        <v>0</v>
      </c>
      <c r="S223" s="33">
        <f t="shared" si="119"/>
        <v>0</v>
      </c>
      <c r="T223" s="33">
        <f t="shared" si="120"/>
        <v>0</v>
      </c>
      <c r="U223" s="33">
        <f t="shared" si="121"/>
        <v>0</v>
      </c>
      <c r="V223" s="33">
        <f t="shared" si="122"/>
        <v>0</v>
      </c>
      <c r="W223" s="33">
        <f t="shared" si="123"/>
        <v>0</v>
      </c>
      <c r="X223" s="33">
        <f t="shared" si="124"/>
        <v>0</v>
      </c>
      <c r="Y223" s="33">
        <f t="shared" si="125"/>
        <v>0</v>
      </c>
      <c r="Z223" s="33">
        <f t="shared" si="126"/>
        <v>0</v>
      </c>
      <c r="AA223" s="33">
        <f t="shared" si="127"/>
        <v>0</v>
      </c>
      <c r="AB223" s="33">
        <f t="shared" si="128"/>
        <v>0</v>
      </c>
      <c r="AC223" s="33">
        <f t="shared" si="129"/>
        <v>0</v>
      </c>
      <c r="AD223" s="33">
        <f t="shared" si="130"/>
        <v>0</v>
      </c>
      <c r="AE223" s="33">
        <f t="shared" si="131"/>
        <v>0</v>
      </c>
      <c r="AF223" s="33">
        <f t="shared" si="132"/>
        <v>0</v>
      </c>
      <c r="AG223" s="33">
        <f t="shared" si="133"/>
        <v>0</v>
      </c>
      <c r="AH223" s="33">
        <f t="shared" si="134"/>
        <v>0</v>
      </c>
      <c r="AI223" s="33">
        <f t="shared" si="135"/>
        <v>0</v>
      </c>
      <c r="AJ223" s="33">
        <f t="shared" si="136"/>
        <v>0</v>
      </c>
      <c r="AK223" s="33">
        <f t="shared" si="137"/>
        <v>0</v>
      </c>
      <c r="AL223" s="33">
        <f t="shared" si="138"/>
        <v>0</v>
      </c>
      <c r="AM223" s="33">
        <f t="shared" si="139"/>
        <v>0</v>
      </c>
      <c r="AN223" s="33">
        <f t="shared" si="140"/>
        <v>0</v>
      </c>
      <c r="AO223" s="33">
        <f t="shared" si="141"/>
        <v>0</v>
      </c>
      <c r="AP223" s="33">
        <f t="shared" si="142"/>
        <v>0</v>
      </c>
      <c r="AQ223" s="33">
        <f t="shared" si="143"/>
        <v>0</v>
      </c>
      <c r="AR223" s="33">
        <f t="shared" si="144"/>
        <v>0</v>
      </c>
      <c r="AS223" s="33">
        <f t="shared" si="145"/>
        <v>0</v>
      </c>
      <c r="AT223" s="33">
        <f t="shared" si="146"/>
        <v>0</v>
      </c>
      <c r="AU223" s="33">
        <f t="shared" si="147"/>
        <v>0</v>
      </c>
      <c r="AV223" s="33">
        <f t="shared" si="148"/>
        <v>0</v>
      </c>
      <c r="AW223" s="33">
        <f t="shared" si="149"/>
        <v>0</v>
      </c>
      <c r="AX223" s="33">
        <f t="shared" si="150"/>
        <v>0</v>
      </c>
      <c r="AY223" s="33">
        <f t="shared" si="151"/>
        <v>0</v>
      </c>
      <c r="AZ223" s="33">
        <f t="shared" si="152"/>
        <v>0</v>
      </c>
      <c r="BA223" s="33">
        <f t="shared" si="153"/>
        <v>0</v>
      </c>
      <c r="BB223" s="33">
        <f t="shared" si="154"/>
        <v>0</v>
      </c>
      <c r="BC223" s="33">
        <f t="shared" si="155"/>
        <v>0</v>
      </c>
      <c r="BD223" s="33">
        <f t="shared" si="156"/>
        <v>0</v>
      </c>
      <c r="BE223" s="33">
        <f t="shared" si="157"/>
        <v>0</v>
      </c>
      <c r="BF223" s="33">
        <f t="shared" si="158"/>
        <v>0</v>
      </c>
      <c r="BG223" s="33">
        <f t="shared" si="159"/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  <c r="BO223" s="6">
        <v>0</v>
      </c>
      <c r="BP223" s="6"/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/>
      <c r="BY223" s="6">
        <v>0</v>
      </c>
      <c r="BZ223" s="6"/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6">
        <v>0</v>
      </c>
      <c r="CL223" s="6">
        <v>0</v>
      </c>
      <c r="CM223" s="6"/>
      <c r="CN223" s="6">
        <v>0</v>
      </c>
      <c r="CO223" s="6">
        <v>0</v>
      </c>
      <c r="CP223" s="6">
        <v>0</v>
      </c>
      <c r="CQ223" s="6"/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6">
        <v>0</v>
      </c>
      <c r="DB223" s="6">
        <v>0</v>
      </c>
      <c r="DC223" s="6">
        <v>0</v>
      </c>
      <c r="DD223" s="6">
        <v>0</v>
      </c>
      <c r="DE223" s="6">
        <v>0</v>
      </c>
      <c r="DF223" s="6">
        <v>0</v>
      </c>
      <c r="DG223" s="2">
        <v>0</v>
      </c>
      <c r="DH223" s="32">
        <v>9301</v>
      </c>
      <c r="DI223" s="32">
        <v>13116</v>
      </c>
      <c r="DJ223" s="32">
        <v>6596</v>
      </c>
      <c r="DK223" s="32">
        <v>5681</v>
      </c>
      <c r="DL223" s="32">
        <v>10324</v>
      </c>
      <c r="DM223" s="32">
        <v>1153</v>
      </c>
      <c r="DN223" s="32">
        <v>82119</v>
      </c>
      <c r="DO223" s="32">
        <v>21594</v>
      </c>
      <c r="DP223" s="32">
        <v>5843</v>
      </c>
      <c r="DQ223" s="32">
        <v>11864</v>
      </c>
      <c r="DR223" s="32">
        <v>1776</v>
      </c>
      <c r="DS223" s="32">
        <v>9374</v>
      </c>
      <c r="DT223" s="32">
        <v>9254</v>
      </c>
      <c r="DU223" s="32">
        <v>3046</v>
      </c>
      <c r="DV223" s="32">
        <v>92835</v>
      </c>
      <c r="DW223" s="32">
        <v>94421</v>
      </c>
      <c r="DX223" s="32">
        <v>1254</v>
      </c>
      <c r="DY223" s="32">
        <v>13770</v>
      </c>
      <c r="DZ223" s="32">
        <v>3069</v>
      </c>
      <c r="EA223" s="32">
        <v>16520</v>
      </c>
      <c r="EB223" s="32">
        <v>11435</v>
      </c>
      <c r="EC223" s="32">
        <v>29051</v>
      </c>
      <c r="ED223" s="32">
        <v>65140</v>
      </c>
      <c r="EE223" s="32">
        <v>2360</v>
      </c>
      <c r="EF223" s="32">
        <v>19406</v>
      </c>
      <c r="EG223" s="32">
        <v>7665</v>
      </c>
      <c r="EH223" s="32">
        <v>1714</v>
      </c>
      <c r="EI223" s="32">
        <v>1903</v>
      </c>
      <c r="EJ223" s="32">
        <v>4221</v>
      </c>
      <c r="EK223" s="32">
        <v>111575</v>
      </c>
      <c r="EL223" s="32">
        <v>15691</v>
      </c>
      <c r="EM223" s="32">
        <v>4153</v>
      </c>
      <c r="EN223" s="32">
        <v>6204</v>
      </c>
      <c r="EO223" s="32">
        <v>1753</v>
      </c>
      <c r="EP223" s="32">
        <v>6950</v>
      </c>
      <c r="EQ223" s="32">
        <v>1160</v>
      </c>
      <c r="ER223" s="32">
        <v>40643</v>
      </c>
      <c r="ES223" s="32">
        <v>11153</v>
      </c>
      <c r="ET223" s="32">
        <v>11087</v>
      </c>
      <c r="EU223" s="32">
        <v>9294</v>
      </c>
      <c r="EV223" s="32">
        <v>11300</v>
      </c>
      <c r="EW223" s="32">
        <v>3624</v>
      </c>
      <c r="EX223" s="32">
        <v>34435</v>
      </c>
      <c r="EY223" s="32">
        <v>9263</v>
      </c>
      <c r="EZ223" s="32">
        <v>3655</v>
      </c>
      <c r="FA223" s="32">
        <v>6037</v>
      </c>
      <c r="FB223" s="32">
        <v>5118</v>
      </c>
      <c r="FC223" s="32">
        <v>693</v>
      </c>
      <c r="FD223" s="32">
        <v>7614</v>
      </c>
      <c r="FE223" s="32">
        <v>1101</v>
      </c>
      <c r="FF223" s="32">
        <v>153613</v>
      </c>
      <c r="FG223" s="32">
        <v>1011921</v>
      </c>
    </row>
    <row r="224" spans="1:163" x14ac:dyDescent="0.75">
      <c r="A224">
        <v>2013</v>
      </c>
      <c r="B224">
        <v>10</v>
      </c>
      <c r="C224">
        <v>44</v>
      </c>
      <c r="D224" s="22">
        <v>4</v>
      </c>
      <c r="E224" s="22">
        <v>5</v>
      </c>
      <c r="F224" s="11">
        <v>41580</v>
      </c>
      <c r="G224" s="1">
        <v>41574</v>
      </c>
      <c r="H224" s="33">
        <f t="shared" si="108"/>
        <v>0</v>
      </c>
      <c r="I224" s="33">
        <f t="shared" si="109"/>
        <v>0</v>
      </c>
      <c r="J224" s="33">
        <f t="shared" si="110"/>
        <v>0</v>
      </c>
      <c r="K224" s="33">
        <f t="shared" si="111"/>
        <v>0</v>
      </c>
      <c r="L224" s="33">
        <f t="shared" si="112"/>
        <v>0</v>
      </c>
      <c r="M224" s="33">
        <f t="shared" si="113"/>
        <v>0</v>
      </c>
      <c r="N224" s="33">
        <f t="shared" si="114"/>
        <v>0</v>
      </c>
      <c r="O224" s="33">
        <f t="shared" si="115"/>
        <v>0</v>
      </c>
      <c r="P224" s="33">
        <f t="shared" si="116"/>
        <v>0</v>
      </c>
      <c r="Q224" s="33">
        <f t="shared" si="117"/>
        <v>0</v>
      </c>
      <c r="R224" s="33">
        <f t="shared" si="118"/>
        <v>0</v>
      </c>
      <c r="S224" s="33">
        <f t="shared" si="119"/>
        <v>0</v>
      </c>
      <c r="T224" s="33">
        <f t="shared" si="120"/>
        <v>0</v>
      </c>
      <c r="U224" s="33">
        <f t="shared" si="121"/>
        <v>0</v>
      </c>
      <c r="V224" s="33">
        <f t="shared" si="122"/>
        <v>0</v>
      </c>
      <c r="W224" s="33">
        <f t="shared" si="123"/>
        <v>0</v>
      </c>
      <c r="X224" s="33">
        <f t="shared" si="124"/>
        <v>0</v>
      </c>
      <c r="Y224" s="33">
        <f t="shared" si="125"/>
        <v>0</v>
      </c>
      <c r="Z224" s="33">
        <f t="shared" si="126"/>
        <v>0</v>
      </c>
      <c r="AA224" s="33">
        <f t="shared" si="127"/>
        <v>0</v>
      </c>
      <c r="AB224" s="33">
        <f t="shared" si="128"/>
        <v>0</v>
      </c>
      <c r="AC224" s="33">
        <f t="shared" si="129"/>
        <v>0</v>
      </c>
      <c r="AD224" s="33">
        <f t="shared" si="130"/>
        <v>0</v>
      </c>
      <c r="AE224" s="33">
        <f t="shared" si="131"/>
        <v>0</v>
      </c>
      <c r="AF224" s="33">
        <f t="shared" si="132"/>
        <v>0</v>
      </c>
      <c r="AG224" s="33">
        <f t="shared" si="133"/>
        <v>0</v>
      </c>
      <c r="AH224" s="33">
        <f t="shared" si="134"/>
        <v>0</v>
      </c>
      <c r="AI224" s="33">
        <f t="shared" si="135"/>
        <v>0</v>
      </c>
      <c r="AJ224" s="33">
        <f t="shared" si="136"/>
        <v>0</v>
      </c>
      <c r="AK224" s="33">
        <f t="shared" si="137"/>
        <v>0</v>
      </c>
      <c r="AL224" s="33">
        <f t="shared" si="138"/>
        <v>0</v>
      </c>
      <c r="AM224" s="33">
        <f t="shared" si="139"/>
        <v>0</v>
      </c>
      <c r="AN224" s="33">
        <f t="shared" si="140"/>
        <v>0</v>
      </c>
      <c r="AO224" s="33">
        <f t="shared" si="141"/>
        <v>0</v>
      </c>
      <c r="AP224" s="33">
        <f t="shared" si="142"/>
        <v>0</v>
      </c>
      <c r="AQ224" s="33">
        <f t="shared" si="143"/>
        <v>0</v>
      </c>
      <c r="AR224" s="33">
        <f t="shared" si="144"/>
        <v>0</v>
      </c>
      <c r="AS224" s="33">
        <f t="shared" si="145"/>
        <v>0</v>
      </c>
      <c r="AT224" s="33">
        <f t="shared" si="146"/>
        <v>0</v>
      </c>
      <c r="AU224" s="33">
        <f t="shared" si="147"/>
        <v>0</v>
      </c>
      <c r="AV224" s="33">
        <f t="shared" si="148"/>
        <v>0</v>
      </c>
      <c r="AW224" s="33">
        <f t="shared" si="149"/>
        <v>0</v>
      </c>
      <c r="AX224" s="33">
        <f t="shared" si="150"/>
        <v>0</v>
      </c>
      <c r="AY224" s="33">
        <f t="shared" si="151"/>
        <v>0</v>
      </c>
      <c r="AZ224" s="33">
        <f t="shared" si="152"/>
        <v>0</v>
      </c>
      <c r="BA224" s="33">
        <f t="shared" si="153"/>
        <v>0</v>
      </c>
      <c r="BB224" s="33">
        <f t="shared" si="154"/>
        <v>0</v>
      </c>
      <c r="BC224" s="33">
        <f t="shared" si="155"/>
        <v>0</v>
      </c>
      <c r="BD224" s="33">
        <f t="shared" si="156"/>
        <v>0</v>
      </c>
      <c r="BE224" s="33">
        <f t="shared" si="157"/>
        <v>0</v>
      </c>
      <c r="BF224" s="33">
        <f t="shared" si="158"/>
        <v>6.5098657014705786E-6</v>
      </c>
      <c r="BG224" s="33">
        <f t="shared" si="159"/>
        <v>9.8821943610222535E-7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v>0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6">
        <v>0</v>
      </c>
      <c r="BT224" s="6">
        <v>0</v>
      </c>
      <c r="BU224" s="6">
        <v>0</v>
      </c>
      <c r="BV224" s="6">
        <v>0</v>
      </c>
      <c r="BW224" s="6">
        <v>0</v>
      </c>
      <c r="BX224" s="6"/>
      <c r="BY224" s="6">
        <v>0</v>
      </c>
      <c r="BZ224" s="6"/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6">
        <v>0</v>
      </c>
      <c r="CK224" s="6">
        <v>0</v>
      </c>
      <c r="CL224" s="6">
        <v>0</v>
      </c>
      <c r="CM224" s="6"/>
      <c r="CN224" s="6">
        <v>0</v>
      </c>
      <c r="CO224" s="6">
        <v>0</v>
      </c>
      <c r="CP224" s="6">
        <v>0</v>
      </c>
      <c r="CQ224" s="6"/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6">
        <v>0</v>
      </c>
      <c r="DB224" s="6">
        <v>0</v>
      </c>
      <c r="DC224" s="6">
        <v>0</v>
      </c>
      <c r="DD224" s="6">
        <v>0</v>
      </c>
      <c r="DE224" s="6">
        <v>0</v>
      </c>
      <c r="DF224" s="7">
        <v>1</v>
      </c>
      <c r="DG224" s="2">
        <v>1</v>
      </c>
      <c r="DH224" s="32">
        <v>9301</v>
      </c>
      <c r="DI224" s="32">
        <v>13116</v>
      </c>
      <c r="DJ224" s="32">
        <v>6596</v>
      </c>
      <c r="DK224" s="32">
        <v>5681</v>
      </c>
      <c r="DL224" s="32">
        <v>10324</v>
      </c>
      <c r="DM224" s="32">
        <v>1153</v>
      </c>
      <c r="DN224" s="32">
        <v>82119</v>
      </c>
      <c r="DO224" s="32">
        <v>21594</v>
      </c>
      <c r="DP224" s="32">
        <v>5843</v>
      </c>
      <c r="DQ224" s="32">
        <v>11864</v>
      </c>
      <c r="DR224" s="32">
        <v>1776</v>
      </c>
      <c r="DS224" s="32">
        <v>9374</v>
      </c>
      <c r="DT224" s="32">
        <v>9254</v>
      </c>
      <c r="DU224" s="32">
        <v>3046</v>
      </c>
      <c r="DV224" s="32">
        <v>92835</v>
      </c>
      <c r="DW224" s="32">
        <v>94421</v>
      </c>
      <c r="DX224" s="32">
        <v>1254</v>
      </c>
      <c r="DY224" s="32">
        <v>13770</v>
      </c>
      <c r="DZ224" s="32">
        <v>3069</v>
      </c>
      <c r="EA224" s="32">
        <v>16520</v>
      </c>
      <c r="EB224" s="32">
        <v>11435</v>
      </c>
      <c r="EC224" s="32">
        <v>29051</v>
      </c>
      <c r="ED224" s="32">
        <v>65140</v>
      </c>
      <c r="EE224" s="32">
        <v>2360</v>
      </c>
      <c r="EF224" s="32">
        <v>19406</v>
      </c>
      <c r="EG224" s="32">
        <v>7665</v>
      </c>
      <c r="EH224" s="32">
        <v>1714</v>
      </c>
      <c r="EI224" s="32">
        <v>1903</v>
      </c>
      <c r="EJ224" s="32">
        <v>4221</v>
      </c>
      <c r="EK224" s="32">
        <v>111575</v>
      </c>
      <c r="EL224" s="32">
        <v>15691</v>
      </c>
      <c r="EM224" s="32">
        <v>4153</v>
      </c>
      <c r="EN224" s="32">
        <v>6204</v>
      </c>
      <c r="EO224" s="32">
        <v>1753</v>
      </c>
      <c r="EP224" s="32">
        <v>6950</v>
      </c>
      <c r="EQ224" s="32">
        <v>1160</v>
      </c>
      <c r="ER224" s="32">
        <v>40643</v>
      </c>
      <c r="ES224" s="32">
        <v>11153</v>
      </c>
      <c r="ET224" s="32">
        <v>11087</v>
      </c>
      <c r="EU224" s="32">
        <v>9294</v>
      </c>
      <c r="EV224" s="32">
        <v>11300</v>
      </c>
      <c r="EW224" s="32">
        <v>3624</v>
      </c>
      <c r="EX224" s="32">
        <v>34435</v>
      </c>
      <c r="EY224" s="32">
        <v>9263</v>
      </c>
      <c r="EZ224" s="32">
        <v>3655</v>
      </c>
      <c r="FA224" s="32">
        <v>6037</v>
      </c>
      <c r="FB224" s="32">
        <v>5118</v>
      </c>
      <c r="FC224" s="32">
        <v>693</v>
      </c>
      <c r="FD224" s="32">
        <v>7614</v>
      </c>
      <c r="FE224" s="32">
        <v>1101</v>
      </c>
      <c r="FF224" s="32">
        <v>153613</v>
      </c>
      <c r="FG224" s="32">
        <v>1011921</v>
      </c>
    </row>
    <row r="225" spans="1:163" x14ac:dyDescent="0.75">
      <c r="A225">
        <v>2013</v>
      </c>
      <c r="B225">
        <v>11</v>
      </c>
      <c r="C225">
        <v>45</v>
      </c>
      <c r="D225" s="22">
        <v>4</v>
      </c>
      <c r="E225" s="22">
        <v>6</v>
      </c>
      <c r="F225" s="11">
        <v>41587</v>
      </c>
      <c r="G225" s="1">
        <v>41581</v>
      </c>
      <c r="H225" s="33">
        <f t="shared" si="108"/>
        <v>0</v>
      </c>
      <c r="I225" s="33">
        <f t="shared" si="109"/>
        <v>0</v>
      </c>
      <c r="J225" s="33">
        <f t="shared" si="110"/>
        <v>0</v>
      </c>
      <c r="K225" s="33">
        <f t="shared" si="111"/>
        <v>0</v>
      </c>
      <c r="L225" s="33">
        <f t="shared" si="112"/>
        <v>0</v>
      </c>
      <c r="M225" s="33">
        <f t="shared" si="113"/>
        <v>0</v>
      </c>
      <c r="N225" s="33">
        <f t="shared" si="114"/>
        <v>0</v>
      </c>
      <c r="O225" s="33">
        <f t="shared" si="115"/>
        <v>0</v>
      </c>
      <c r="P225" s="33">
        <f t="shared" si="116"/>
        <v>0</v>
      </c>
      <c r="Q225" s="33">
        <f t="shared" si="117"/>
        <v>0</v>
      </c>
      <c r="R225" s="33">
        <f t="shared" si="118"/>
        <v>0</v>
      </c>
      <c r="S225" s="33">
        <f t="shared" si="119"/>
        <v>0</v>
      </c>
      <c r="T225" s="33">
        <f t="shared" si="120"/>
        <v>1.080613788631943E-4</v>
      </c>
      <c r="U225" s="33">
        <f t="shared" si="121"/>
        <v>0</v>
      </c>
      <c r="V225" s="33">
        <f t="shared" si="122"/>
        <v>2.1543598858189262E-5</v>
      </c>
      <c r="W225" s="33">
        <f t="shared" si="123"/>
        <v>8.4726914563497527E-5</v>
      </c>
      <c r="X225" s="33">
        <f t="shared" si="124"/>
        <v>0</v>
      </c>
      <c r="Y225" s="33">
        <f t="shared" si="125"/>
        <v>0</v>
      </c>
      <c r="Z225" s="33">
        <f t="shared" si="126"/>
        <v>0</v>
      </c>
      <c r="AA225" s="33">
        <f t="shared" si="127"/>
        <v>0</v>
      </c>
      <c r="AB225" s="33">
        <f t="shared" si="128"/>
        <v>0</v>
      </c>
      <c r="AC225" s="33">
        <f t="shared" si="129"/>
        <v>0</v>
      </c>
      <c r="AD225" s="33">
        <f t="shared" si="130"/>
        <v>0</v>
      </c>
      <c r="AE225" s="33">
        <f t="shared" si="131"/>
        <v>0</v>
      </c>
      <c r="AF225" s="33">
        <f t="shared" si="132"/>
        <v>0</v>
      </c>
      <c r="AG225" s="33">
        <f t="shared" si="133"/>
        <v>0</v>
      </c>
      <c r="AH225" s="33">
        <f t="shared" si="134"/>
        <v>0</v>
      </c>
      <c r="AI225" s="33">
        <f t="shared" si="135"/>
        <v>0</v>
      </c>
      <c r="AJ225" s="33">
        <f t="shared" si="136"/>
        <v>0</v>
      </c>
      <c r="AK225" s="33">
        <f t="shared" si="137"/>
        <v>8.9625812233923369E-6</v>
      </c>
      <c r="AL225" s="33">
        <f t="shared" si="138"/>
        <v>0</v>
      </c>
      <c r="AM225" s="33">
        <f t="shared" si="139"/>
        <v>0</v>
      </c>
      <c r="AN225" s="33">
        <f t="shared" si="140"/>
        <v>0</v>
      </c>
      <c r="AO225" s="33">
        <f t="shared" si="141"/>
        <v>0</v>
      </c>
      <c r="AP225" s="33">
        <f t="shared" si="142"/>
        <v>0</v>
      </c>
      <c r="AQ225" s="33">
        <f t="shared" si="143"/>
        <v>0</v>
      </c>
      <c r="AR225" s="33">
        <f t="shared" si="144"/>
        <v>0</v>
      </c>
      <c r="AS225" s="33">
        <f t="shared" si="145"/>
        <v>0</v>
      </c>
      <c r="AT225" s="33">
        <f t="shared" si="146"/>
        <v>0</v>
      </c>
      <c r="AU225" s="33">
        <f t="shared" si="147"/>
        <v>0</v>
      </c>
      <c r="AV225" s="33">
        <f t="shared" si="148"/>
        <v>0</v>
      </c>
      <c r="AW225" s="33">
        <f t="shared" si="149"/>
        <v>0</v>
      </c>
      <c r="AX225" s="33">
        <f t="shared" si="150"/>
        <v>0</v>
      </c>
      <c r="AY225" s="33">
        <f t="shared" si="151"/>
        <v>0</v>
      </c>
      <c r="AZ225" s="33">
        <f t="shared" si="152"/>
        <v>0</v>
      </c>
      <c r="BA225" s="33">
        <f t="shared" si="153"/>
        <v>0</v>
      </c>
      <c r="BB225" s="33">
        <f t="shared" si="154"/>
        <v>0</v>
      </c>
      <c r="BC225" s="33">
        <f t="shared" si="155"/>
        <v>0</v>
      </c>
      <c r="BD225" s="33">
        <f t="shared" si="156"/>
        <v>0</v>
      </c>
      <c r="BE225" s="33">
        <f t="shared" si="157"/>
        <v>0</v>
      </c>
      <c r="BF225" s="33">
        <f t="shared" si="158"/>
        <v>0</v>
      </c>
      <c r="BG225" s="33">
        <f t="shared" si="159"/>
        <v>1.1858633233226704E-5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/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6">
        <v>0</v>
      </c>
      <c r="BT225" s="6">
        <v>1</v>
      </c>
      <c r="BU225" s="6">
        <v>0</v>
      </c>
      <c r="BV225" s="7">
        <v>2</v>
      </c>
      <c r="BW225" s="7">
        <v>8</v>
      </c>
      <c r="BX225" s="6"/>
      <c r="BY225" s="6">
        <v>0</v>
      </c>
      <c r="BZ225" s="6"/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6">
        <v>0</v>
      </c>
      <c r="CK225" s="7">
        <v>1</v>
      </c>
      <c r="CL225" s="6">
        <v>0</v>
      </c>
      <c r="CM225" s="6"/>
      <c r="CN225" s="6">
        <v>0</v>
      </c>
      <c r="CO225" s="6">
        <v>0</v>
      </c>
      <c r="CP225" s="6">
        <v>0</v>
      </c>
      <c r="CQ225" s="6"/>
      <c r="CR225" s="6">
        <v>0</v>
      </c>
      <c r="CS225" s="6">
        <v>0</v>
      </c>
      <c r="CT225" s="6"/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/>
      <c r="DD225" s="6">
        <v>0</v>
      </c>
      <c r="DE225" s="6"/>
      <c r="DF225" s="6">
        <v>0</v>
      </c>
      <c r="DG225" s="2">
        <v>12</v>
      </c>
      <c r="DH225" s="32">
        <v>9301</v>
      </c>
      <c r="DI225" s="32">
        <v>13116</v>
      </c>
      <c r="DJ225" s="32">
        <v>6596</v>
      </c>
      <c r="DK225" s="32">
        <v>5681</v>
      </c>
      <c r="DL225" s="32">
        <v>10324</v>
      </c>
      <c r="DM225" s="32">
        <v>1153</v>
      </c>
      <c r="DN225" s="32">
        <v>82119</v>
      </c>
      <c r="DO225" s="32">
        <v>21594</v>
      </c>
      <c r="DP225" s="32">
        <v>5843</v>
      </c>
      <c r="DQ225" s="32">
        <v>11864</v>
      </c>
      <c r="DR225" s="32">
        <v>1776</v>
      </c>
      <c r="DS225" s="32">
        <v>9374</v>
      </c>
      <c r="DT225" s="32">
        <v>9254</v>
      </c>
      <c r="DU225" s="32">
        <v>3046</v>
      </c>
      <c r="DV225" s="32">
        <v>92835</v>
      </c>
      <c r="DW225" s="32">
        <v>94421</v>
      </c>
      <c r="DX225" s="32">
        <v>1254</v>
      </c>
      <c r="DY225" s="32">
        <v>13770</v>
      </c>
      <c r="DZ225" s="32">
        <v>3069</v>
      </c>
      <c r="EA225" s="32">
        <v>16520</v>
      </c>
      <c r="EB225" s="32">
        <v>11435</v>
      </c>
      <c r="EC225" s="32">
        <v>29051</v>
      </c>
      <c r="ED225" s="32">
        <v>65140</v>
      </c>
      <c r="EE225" s="32">
        <v>2360</v>
      </c>
      <c r="EF225" s="32">
        <v>19406</v>
      </c>
      <c r="EG225" s="32">
        <v>7665</v>
      </c>
      <c r="EH225" s="32">
        <v>1714</v>
      </c>
      <c r="EI225" s="32">
        <v>1903</v>
      </c>
      <c r="EJ225" s="32">
        <v>4221</v>
      </c>
      <c r="EK225" s="32">
        <v>111575</v>
      </c>
      <c r="EL225" s="32">
        <v>15691</v>
      </c>
      <c r="EM225" s="32">
        <v>4153</v>
      </c>
      <c r="EN225" s="32">
        <v>6204</v>
      </c>
      <c r="EO225" s="32">
        <v>1753</v>
      </c>
      <c r="EP225" s="32">
        <v>6950</v>
      </c>
      <c r="EQ225" s="32">
        <v>1160</v>
      </c>
      <c r="ER225" s="32">
        <v>40643</v>
      </c>
      <c r="ES225" s="32">
        <v>11153</v>
      </c>
      <c r="ET225" s="32">
        <v>11087</v>
      </c>
      <c r="EU225" s="32">
        <v>9294</v>
      </c>
      <c r="EV225" s="32">
        <v>11300</v>
      </c>
      <c r="EW225" s="32">
        <v>3624</v>
      </c>
      <c r="EX225" s="32">
        <v>34435</v>
      </c>
      <c r="EY225" s="32">
        <v>9263</v>
      </c>
      <c r="EZ225" s="32">
        <v>3655</v>
      </c>
      <c r="FA225" s="32">
        <v>6037</v>
      </c>
      <c r="FB225" s="32">
        <v>5118</v>
      </c>
      <c r="FC225" s="32">
        <v>693</v>
      </c>
      <c r="FD225" s="32">
        <v>7614</v>
      </c>
      <c r="FE225" s="32">
        <v>1101</v>
      </c>
      <c r="FF225" s="32">
        <v>153613</v>
      </c>
      <c r="FG225" s="32">
        <v>1011921</v>
      </c>
    </row>
    <row r="226" spans="1:163" x14ac:dyDescent="0.75">
      <c r="A226">
        <v>2013</v>
      </c>
      <c r="B226">
        <v>11</v>
      </c>
      <c r="C226">
        <v>46</v>
      </c>
      <c r="D226" s="22">
        <v>4</v>
      </c>
      <c r="E226" s="22">
        <v>7</v>
      </c>
      <c r="F226" s="11">
        <v>41594</v>
      </c>
      <c r="G226" s="1">
        <v>41588</v>
      </c>
      <c r="H226" s="33">
        <f t="shared" si="108"/>
        <v>0</v>
      </c>
      <c r="I226" s="33">
        <f t="shared" si="109"/>
        <v>0</v>
      </c>
      <c r="J226" s="33">
        <f t="shared" si="110"/>
        <v>0</v>
      </c>
      <c r="K226" s="33">
        <f t="shared" si="111"/>
        <v>0</v>
      </c>
      <c r="L226" s="33">
        <f t="shared" si="112"/>
        <v>0</v>
      </c>
      <c r="M226" s="33">
        <f t="shared" si="113"/>
        <v>0</v>
      </c>
      <c r="N226" s="33">
        <f t="shared" si="114"/>
        <v>0</v>
      </c>
      <c r="O226" s="33">
        <f t="shared" si="115"/>
        <v>0</v>
      </c>
      <c r="P226" s="33">
        <f t="shared" si="116"/>
        <v>0</v>
      </c>
      <c r="Q226" s="33">
        <f t="shared" si="117"/>
        <v>0</v>
      </c>
      <c r="R226" s="33">
        <f t="shared" si="118"/>
        <v>0</v>
      </c>
      <c r="S226" s="33">
        <f t="shared" si="119"/>
        <v>0</v>
      </c>
      <c r="T226" s="33">
        <f t="shared" si="120"/>
        <v>0</v>
      </c>
      <c r="U226" s="33">
        <f t="shared" si="121"/>
        <v>0</v>
      </c>
      <c r="V226" s="33">
        <f t="shared" si="122"/>
        <v>0</v>
      </c>
      <c r="W226" s="33">
        <f t="shared" si="123"/>
        <v>9.5317778883934721E-5</v>
      </c>
      <c r="X226" s="33">
        <f t="shared" si="124"/>
        <v>0</v>
      </c>
      <c r="Y226" s="33">
        <f t="shared" si="125"/>
        <v>0</v>
      </c>
      <c r="Z226" s="33">
        <f t="shared" si="126"/>
        <v>0</v>
      </c>
      <c r="AA226" s="33">
        <f t="shared" si="127"/>
        <v>0</v>
      </c>
      <c r="AB226" s="33">
        <f t="shared" si="128"/>
        <v>0</v>
      </c>
      <c r="AC226" s="33">
        <f t="shared" si="129"/>
        <v>0</v>
      </c>
      <c r="AD226" s="33">
        <f t="shared" si="130"/>
        <v>0</v>
      </c>
      <c r="AE226" s="33">
        <f t="shared" si="131"/>
        <v>0</v>
      </c>
      <c r="AF226" s="33">
        <f t="shared" si="132"/>
        <v>0</v>
      </c>
      <c r="AG226" s="33">
        <f t="shared" si="133"/>
        <v>0</v>
      </c>
      <c r="AH226" s="33">
        <f t="shared" si="134"/>
        <v>0</v>
      </c>
      <c r="AI226" s="33">
        <f t="shared" si="135"/>
        <v>0</v>
      </c>
      <c r="AJ226" s="33">
        <f t="shared" si="136"/>
        <v>0</v>
      </c>
      <c r="AK226" s="33">
        <f t="shared" si="137"/>
        <v>0</v>
      </c>
      <c r="AL226" s="33">
        <f t="shared" si="138"/>
        <v>6.3730801096169775E-5</v>
      </c>
      <c r="AM226" s="33">
        <f t="shared" si="139"/>
        <v>0</v>
      </c>
      <c r="AN226" s="33">
        <f t="shared" si="140"/>
        <v>0</v>
      </c>
      <c r="AO226" s="33">
        <f t="shared" si="141"/>
        <v>0</v>
      </c>
      <c r="AP226" s="33">
        <f t="shared" si="142"/>
        <v>0</v>
      </c>
      <c r="AQ226" s="33">
        <f t="shared" si="143"/>
        <v>0</v>
      </c>
      <c r="AR226" s="33">
        <f t="shared" si="144"/>
        <v>0</v>
      </c>
      <c r="AS226" s="33">
        <f t="shared" si="145"/>
        <v>0</v>
      </c>
      <c r="AT226" s="33">
        <f t="shared" si="146"/>
        <v>0</v>
      </c>
      <c r="AU226" s="33">
        <f t="shared" si="147"/>
        <v>0</v>
      </c>
      <c r="AV226" s="33">
        <f t="shared" si="148"/>
        <v>0</v>
      </c>
      <c r="AW226" s="33">
        <f t="shared" si="149"/>
        <v>0</v>
      </c>
      <c r="AX226" s="33">
        <f t="shared" si="150"/>
        <v>0</v>
      </c>
      <c r="AY226" s="33">
        <f t="shared" si="151"/>
        <v>0</v>
      </c>
      <c r="AZ226" s="33">
        <f t="shared" si="152"/>
        <v>0</v>
      </c>
      <c r="BA226" s="33">
        <f t="shared" si="153"/>
        <v>0</v>
      </c>
      <c r="BB226" s="33">
        <f t="shared" si="154"/>
        <v>0</v>
      </c>
      <c r="BC226" s="33">
        <f t="shared" si="155"/>
        <v>0</v>
      </c>
      <c r="BD226" s="33">
        <f t="shared" si="156"/>
        <v>0</v>
      </c>
      <c r="BE226" s="33">
        <f t="shared" si="157"/>
        <v>0</v>
      </c>
      <c r="BF226" s="33">
        <f t="shared" si="158"/>
        <v>0</v>
      </c>
      <c r="BG226" s="33">
        <f t="shared" si="159"/>
        <v>9.8821943610222543E-6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6">
        <v>0</v>
      </c>
      <c r="BT226" s="6"/>
      <c r="BU226" s="6">
        <v>0</v>
      </c>
      <c r="BV226" s="6">
        <v>0</v>
      </c>
      <c r="BW226" s="6">
        <v>9</v>
      </c>
      <c r="BX226" s="6"/>
      <c r="BY226" s="6">
        <v>0</v>
      </c>
      <c r="BZ226" s="6"/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/>
      <c r="CL226" s="6">
        <v>1</v>
      </c>
      <c r="CM226" s="6"/>
      <c r="CN226" s="6">
        <v>0</v>
      </c>
      <c r="CO226" s="6"/>
      <c r="CP226" s="6"/>
      <c r="CQ226" s="6"/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/>
      <c r="DF226" s="6">
        <v>0</v>
      </c>
      <c r="DG226" s="2">
        <v>10</v>
      </c>
      <c r="DH226" s="32">
        <v>9301</v>
      </c>
      <c r="DI226" s="32">
        <v>13116</v>
      </c>
      <c r="DJ226" s="32">
        <v>6596</v>
      </c>
      <c r="DK226" s="32">
        <v>5681</v>
      </c>
      <c r="DL226" s="32">
        <v>10324</v>
      </c>
      <c r="DM226" s="32">
        <v>1153</v>
      </c>
      <c r="DN226" s="32">
        <v>82119</v>
      </c>
      <c r="DO226" s="32">
        <v>21594</v>
      </c>
      <c r="DP226" s="32">
        <v>5843</v>
      </c>
      <c r="DQ226" s="32">
        <v>11864</v>
      </c>
      <c r="DR226" s="32">
        <v>1776</v>
      </c>
      <c r="DS226" s="32">
        <v>9374</v>
      </c>
      <c r="DT226" s="32">
        <v>9254</v>
      </c>
      <c r="DU226" s="32">
        <v>3046</v>
      </c>
      <c r="DV226" s="32">
        <v>92835</v>
      </c>
      <c r="DW226" s="32">
        <v>94421</v>
      </c>
      <c r="DX226" s="32">
        <v>1254</v>
      </c>
      <c r="DY226" s="32">
        <v>13770</v>
      </c>
      <c r="DZ226" s="32">
        <v>3069</v>
      </c>
      <c r="EA226" s="32">
        <v>16520</v>
      </c>
      <c r="EB226" s="32">
        <v>11435</v>
      </c>
      <c r="EC226" s="32">
        <v>29051</v>
      </c>
      <c r="ED226" s="32">
        <v>65140</v>
      </c>
      <c r="EE226" s="32">
        <v>2360</v>
      </c>
      <c r="EF226" s="32">
        <v>19406</v>
      </c>
      <c r="EG226" s="32">
        <v>7665</v>
      </c>
      <c r="EH226" s="32">
        <v>1714</v>
      </c>
      <c r="EI226" s="32">
        <v>1903</v>
      </c>
      <c r="EJ226" s="32">
        <v>4221</v>
      </c>
      <c r="EK226" s="32">
        <v>111575</v>
      </c>
      <c r="EL226" s="32">
        <v>15691</v>
      </c>
      <c r="EM226" s="32">
        <v>4153</v>
      </c>
      <c r="EN226" s="32">
        <v>6204</v>
      </c>
      <c r="EO226" s="32">
        <v>1753</v>
      </c>
      <c r="EP226" s="32">
        <v>6950</v>
      </c>
      <c r="EQ226" s="32">
        <v>1160</v>
      </c>
      <c r="ER226" s="32">
        <v>40643</v>
      </c>
      <c r="ES226" s="32">
        <v>11153</v>
      </c>
      <c r="ET226" s="32">
        <v>11087</v>
      </c>
      <c r="EU226" s="32">
        <v>9294</v>
      </c>
      <c r="EV226" s="32">
        <v>11300</v>
      </c>
      <c r="EW226" s="32">
        <v>3624</v>
      </c>
      <c r="EX226" s="32">
        <v>34435</v>
      </c>
      <c r="EY226" s="32">
        <v>9263</v>
      </c>
      <c r="EZ226" s="32">
        <v>3655</v>
      </c>
      <c r="FA226" s="32">
        <v>6037</v>
      </c>
      <c r="FB226" s="32">
        <v>5118</v>
      </c>
      <c r="FC226" s="32">
        <v>693</v>
      </c>
      <c r="FD226" s="32">
        <v>7614</v>
      </c>
      <c r="FE226" s="32">
        <v>1101</v>
      </c>
      <c r="FF226" s="32">
        <v>153613</v>
      </c>
      <c r="FG226" s="32">
        <v>1011921</v>
      </c>
    </row>
    <row r="227" spans="1:163" x14ac:dyDescent="0.75">
      <c r="A227">
        <v>2013</v>
      </c>
      <c r="B227">
        <v>11</v>
      </c>
      <c r="C227">
        <v>47</v>
      </c>
      <c r="D227" s="22">
        <v>4</v>
      </c>
      <c r="E227" s="22">
        <v>8</v>
      </c>
      <c r="F227" s="11">
        <v>41601</v>
      </c>
      <c r="G227" s="1">
        <v>41595</v>
      </c>
      <c r="H227" s="33">
        <f t="shared" si="108"/>
        <v>0</v>
      </c>
      <c r="I227" s="33">
        <f t="shared" si="109"/>
        <v>0</v>
      </c>
      <c r="J227" s="33">
        <f t="shared" si="110"/>
        <v>0</v>
      </c>
      <c r="K227" s="33">
        <f t="shared" si="111"/>
        <v>0</v>
      </c>
      <c r="L227" s="33">
        <f t="shared" si="112"/>
        <v>0</v>
      </c>
      <c r="M227" s="33">
        <f t="shared" si="113"/>
        <v>0</v>
      </c>
      <c r="N227" s="33">
        <f t="shared" si="114"/>
        <v>0</v>
      </c>
      <c r="O227" s="33">
        <f t="shared" si="115"/>
        <v>0</v>
      </c>
      <c r="P227" s="33">
        <f t="shared" si="116"/>
        <v>0</v>
      </c>
      <c r="Q227" s="33">
        <f t="shared" si="117"/>
        <v>0</v>
      </c>
      <c r="R227" s="33">
        <f t="shared" si="118"/>
        <v>0</v>
      </c>
      <c r="S227" s="33">
        <f t="shared" si="119"/>
        <v>0</v>
      </c>
      <c r="T227" s="33">
        <f t="shared" si="120"/>
        <v>1.080613788631943E-4</v>
      </c>
      <c r="U227" s="33">
        <f t="shared" si="121"/>
        <v>0</v>
      </c>
      <c r="V227" s="33">
        <f t="shared" si="122"/>
        <v>0</v>
      </c>
      <c r="W227" s="33">
        <f t="shared" si="123"/>
        <v>4.2363457281748763E-5</v>
      </c>
      <c r="X227" s="33">
        <f t="shared" si="124"/>
        <v>0</v>
      </c>
      <c r="Y227" s="33">
        <f t="shared" si="125"/>
        <v>0</v>
      </c>
      <c r="Z227" s="33">
        <f t="shared" si="126"/>
        <v>0</v>
      </c>
      <c r="AA227" s="33">
        <f t="shared" si="127"/>
        <v>0</v>
      </c>
      <c r="AB227" s="33">
        <f t="shared" si="128"/>
        <v>0</v>
      </c>
      <c r="AC227" s="33">
        <f t="shared" si="129"/>
        <v>0</v>
      </c>
      <c r="AD227" s="33">
        <f t="shared" si="130"/>
        <v>0</v>
      </c>
      <c r="AE227" s="33">
        <f t="shared" si="131"/>
        <v>0</v>
      </c>
      <c r="AF227" s="33">
        <f t="shared" si="132"/>
        <v>0</v>
      </c>
      <c r="AG227" s="33">
        <f t="shared" si="133"/>
        <v>0</v>
      </c>
      <c r="AH227" s="33">
        <f t="shared" si="134"/>
        <v>0</v>
      </c>
      <c r="AI227" s="33">
        <f t="shared" si="135"/>
        <v>0</v>
      </c>
      <c r="AJ227" s="33">
        <f t="shared" si="136"/>
        <v>0</v>
      </c>
      <c r="AK227" s="33">
        <f t="shared" si="137"/>
        <v>0</v>
      </c>
      <c r="AL227" s="33">
        <f t="shared" si="138"/>
        <v>0</v>
      </c>
      <c r="AM227" s="33">
        <f t="shared" si="139"/>
        <v>0</v>
      </c>
      <c r="AN227" s="33">
        <f t="shared" si="140"/>
        <v>0</v>
      </c>
      <c r="AO227" s="33">
        <f t="shared" si="141"/>
        <v>0</v>
      </c>
      <c r="AP227" s="33">
        <f t="shared" si="142"/>
        <v>0</v>
      </c>
      <c r="AQ227" s="33">
        <f t="shared" si="143"/>
        <v>0</v>
      </c>
      <c r="AR227" s="33">
        <f t="shared" si="144"/>
        <v>0</v>
      </c>
      <c r="AS227" s="33">
        <f t="shared" si="145"/>
        <v>0</v>
      </c>
      <c r="AT227" s="33">
        <f t="shared" si="146"/>
        <v>0</v>
      </c>
      <c r="AU227" s="33">
        <f t="shared" si="147"/>
        <v>0</v>
      </c>
      <c r="AV227" s="33">
        <f t="shared" si="148"/>
        <v>0</v>
      </c>
      <c r="AW227" s="33">
        <f t="shared" si="149"/>
        <v>0</v>
      </c>
      <c r="AX227" s="33">
        <f t="shared" si="150"/>
        <v>0</v>
      </c>
      <c r="AY227" s="33">
        <f t="shared" si="151"/>
        <v>0</v>
      </c>
      <c r="AZ227" s="33">
        <f t="shared" si="152"/>
        <v>0</v>
      </c>
      <c r="BA227" s="33">
        <f t="shared" si="153"/>
        <v>0</v>
      </c>
      <c r="BB227" s="33">
        <f t="shared" si="154"/>
        <v>0</v>
      </c>
      <c r="BC227" s="33">
        <f t="shared" si="155"/>
        <v>0</v>
      </c>
      <c r="BD227" s="33">
        <f t="shared" si="156"/>
        <v>0</v>
      </c>
      <c r="BE227" s="33">
        <f t="shared" si="157"/>
        <v>0</v>
      </c>
      <c r="BF227" s="33">
        <f t="shared" si="158"/>
        <v>0</v>
      </c>
      <c r="BG227" s="33">
        <f t="shared" si="159"/>
        <v>4.9410971805111272E-6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/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1</v>
      </c>
      <c r="BU227" s="6">
        <v>0</v>
      </c>
      <c r="BV227" s="6">
        <v>0</v>
      </c>
      <c r="BW227" s="6">
        <v>4</v>
      </c>
      <c r="BX227" s="6"/>
      <c r="BY227" s="6">
        <v>0</v>
      </c>
      <c r="BZ227" s="6"/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6">
        <v>0</v>
      </c>
      <c r="CJ227" s="6">
        <v>0</v>
      </c>
      <c r="CK227" s="6"/>
      <c r="CL227" s="6">
        <v>0</v>
      </c>
      <c r="CM227" s="6"/>
      <c r="CN227" s="6">
        <v>0</v>
      </c>
      <c r="CO227" s="6">
        <v>0</v>
      </c>
      <c r="CP227" s="6"/>
      <c r="CQ227" s="6"/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  <c r="DC227" s="6"/>
      <c r="DD227" s="6">
        <v>0</v>
      </c>
      <c r="DE227" s="6"/>
      <c r="DF227" s="6">
        <v>0</v>
      </c>
      <c r="DG227" s="2">
        <v>5</v>
      </c>
      <c r="DH227" s="32">
        <v>9301</v>
      </c>
      <c r="DI227" s="32">
        <v>13116</v>
      </c>
      <c r="DJ227" s="32">
        <v>6596</v>
      </c>
      <c r="DK227" s="32">
        <v>5681</v>
      </c>
      <c r="DL227" s="32">
        <v>10324</v>
      </c>
      <c r="DM227" s="32">
        <v>1153</v>
      </c>
      <c r="DN227" s="32">
        <v>82119</v>
      </c>
      <c r="DO227" s="32">
        <v>21594</v>
      </c>
      <c r="DP227" s="32">
        <v>5843</v>
      </c>
      <c r="DQ227" s="32">
        <v>11864</v>
      </c>
      <c r="DR227" s="32">
        <v>1776</v>
      </c>
      <c r="DS227" s="32">
        <v>9374</v>
      </c>
      <c r="DT227" s="32">
        <v>9254</v>
      </c>
      <c r="DU227" s="32">
        <v>3046</v>
      </c>
      <c r="DV227" s="32">
        <v>92835</v>
      </c>
      <c r="DW227" s="32">
        <v>94421</v>
      </c>
      <c r="DX227" s="32">
        <v>1254</v>
      </c>
      <c r="DY227" s="32">
        <v>13770</v>
      </c>
      <c r="DZ227" s="32">
        <v>3069</v>
      </c>
      <c r="EA227" s="32">
        <v>16520</v>
      </c>
      <c r="EB227" s="32">
        <v>11435</v>
      </c>
      <c r="EC227" s="32">
        <v>29051</v>
      </c>
      <c r="ED227" s="32">
        <v>65140</v>
      </c>
      <c r="EE227" s="32">
        <v>2360</v>
      </c>
      <c r="EF227" s="32">
        <v>19406</v>
      </c>
      <c r="EG227" s="32">
        <v>7665</v>
      </c>
      <c r="EH227" s="32">
        <v>1714</v>
      </c>
      <c r="EI227" s="32">
        <v>1903</v>
      </c>
      <c r="EJ227" s="32">
        <v>4221</v>
      </c>
      <c r="EK227" s="32">
        <v>111575</v>
      </c>
      <c r="EL227" s="32">
        <v>15691</v>
      </c>
      <c r="EM227" s="32">
        <v>4153</v>
      </c>
      <c r="EN227" s="32">
        <v>6204</v>
      </c>
      <c r="EO227" s="32">
        <v>1753</v>
      </c>
      <c r="EP227" s="32">
        <v>6950</v>
      </c>
      <c r="EQ227" s="32">
        <v>1160</v>
      </c>
      <c r="ER227" s="32">
        <v>40643</v>
      </c>
      <c r="ES227" s="32">
        <v>11153</v>
      </c>
      <c r="ET227" s="32">
        <v>11087</v>
      </c>
      <c r="EU227" s="32">
        <v>9294</v>
      </c>
      <c r="EV227" s="32">
        <v>11300</v>
      </c>
      <c r="EW227" s="32">
        <v>3624</v>
      </c>
      <c r="EX227" s="32">
        <v>34435</v>
      </c>
      <c r="EY227" s="32">
        <v>9263</v>
      </c>
      <c r="EZ227" s="32">
        <v>3655</v>
      </c>
      <c r="FA227" s="32">
        <v>6037</v>
      </c>
      <c r="FB227" s="32">
        <v>5118</v>
      </c>
      <c r="FC227" s="32">
        <v>693</v>
      </c>
      <c r="FD227" s="32">
        <v>7614</v>
      </c>
      <c r="FE227" s="32">
        <v>1101</v>
      </c>
      <c r="FF227" s="32">
        <v>153613</v>
      </c>
      <c r="FG227" s="32">
        <v>1011921</v>
      </c>
    </row>
    <row r="228" spans="1:163" x14ac:dyDescent="0.75">
      <c r="A228">
        <v>2013</v>
      </c>
      <c r="B228">
        <v>11</v>
      </c>
      <c r="C228">
        <v>48</v>
      </c>
      <c r="D228" s="22">
        <v>4</v>
      </c>
      <c r="E228" s="22">
        <v>9</v>
      </c>
      <c r="F228" s="11">
        <v>41608</v>
      </c>
      <c r="G228" s="1">
        <v>41602</v>
      </c>
      <c r="H228" s="33">
        <f t="shared" si="108"/>
        <v>0</v>
      </c>
      <c r="I228" s="33">
        <f t="shared" si="109"/>
        <v>0</v>
      </c>
      <c r="J228" s="33">
        <f t="shared" si="110"/>
        <v>0</v>
      </c>
      <c r="K228" s="33">
        <f t="shared" si="111"/>
        <v>0</v>
      </c>
      <c r="L228" s="33">
        <f t="shared" si="112"/>
        <v>0</v>
      </c>
      <c r="M228" s="33">
        <f t="shared" si="113"/>
        <v>0</v>
      </c>
      <c r="N228" s="33">
        <f t="shared" si="114"/>
        <v>0</v>
      </c>
      <c r="O228" s="33">
        <f t="shared" si="115"/>
        <v>0</v>
      </c>
      <c r="P228" s="33">
        <f t="shared" si="116"/>
        <v>0</v>
      </c>
      <c r="Q228" s="33">
        <f t="shared" si="117"/>
        <v>0</v>
      </c>
      <c r="R228" s="33">
        <f t="shared" si="118"/>
        <v>0</v>
      </c>
      <c r="S228" s="33">
        <f t="shared" si="119"/>
        <v>0</v>
      </c>
      <c r="T228" s="33">
        <f t="shared" si="120"/>
        <v>0</v>
      </c>
      <c r="U228" s="33">
        <f t="shared" si="121"/>
        <v>0</v>
      </c>
      <c r="V228" s="33">
        <f t="shared" si="122"/>
        <v>0</v>
      </c>
      <c r="W228" s="33">
        <f t="shared" si="123"/>
        <v>1.5886296480655787E-4</v>
      </c>
      <c r="X228" s="33">
        <f t="shared" si="124"/>
        <v>0</v>
      </c>
      <c r="Y228" s="33">
        <f t="shared" si="125"/>
        <v>0</v>
      </c>
      <c r="Z228" s="33">
        <f t="shared" si="126"/>
        <v>0</v>
      </c>
      <c r="AA228" s="33">
        <f t="shared" si="127"/>
        <v>0</v>
      </c>
      <c r="AB228" s="33">
        <f t="shared" si="128"/>
        <v>0</v>
      </c>
      <c r="AC228" s="33">
        <f t="shared" si="129"/>
        <v>0</v>
      </c>
      <c r="AD228" s="33">
        <f t="shared" si="130"/>
        <v>0</v>
      </c>
      <c r="AE228" s="33">
        <f t="shared" si="131"/>
        <v>0</v>
      </c>
      <c r="AF228" s="33">
        <f t="shared" si="132"/>
        <v>5.153045449860868E-5</v>
      </c>
      <c r="AG228" s="33">
        <f t="shared" si="133"/>
        <v>0</v>
      </c>
      <c r="AH228" s="33">
        <f t="shared" si="134"/>
        <v>0</v>
      </c>
      <c r="AI228" s="33">
        <f t="shared" si="135"/>
        <v>0</v>
      </c>
      <c r="AJ228" s="33">
        <f t="shared" si="136"/>
        <v>0</v>
      </c>
      <c r="AK228" s="33">
        <f t="shared" si="137"/>
        <v>0</v>
      </c>
      <c r="AL228" s="33">
        <f t="shared" si="138"/>
        <v>0</v>
      </c>
      <c r="AM228" s="33">
        <f t="shared" si="139"/>
        <v>0</v>
      </c>
      <c r="AN228" s="33">
        <f t="shared" si="140"/>
        <v>0</v>
      </c>
      <c r="AO228" s="33">
        <f t="shared" si="141"/>
        <v>0</v>
      </c>
      <c r="AP228" s="33">
        <f t="shared" si="142"/>
        <v>0</v>
      </c>
      <c r="AQ228" s="33">
        <f t="shared" si="143"/>
        <v>0</v>
      </c>
      <c r="AR228" s="33">
        <f t="shared" si="144"/>
        <v>0</v>
      </c>
      <c r="AS228" s="33">
        <f t="shared" si="145"/>
        <v>0</v>
      </c>
      <c r="AT228" s="33">
        <f t="shared" si="146"/>
        <v>0</v>
      </c>
      <c r="AU228" s="33">
        <f t="shared" si="147"/>
        <v>0</v>
      </c>
      <c r="AV228" s="33">
        <f t="shared" si="148"/>
        <v>0</v>
      </c>
      <c r="AW228" s="33">
        <f t="shared" si="149"/>
        <v>0</v>
      </c>
      <c r="AX228" s="33">
        <f t="shared" si="150"/>
        <v>0</v>
      </c>
      <c r="AY228" s="33">
        <f t="shared" si="151"/>
        <v>0</v>
      </c>
      <c r="AZ228" s="33">
        <f t="shared" si="152"/>
        <v>0</v>
      </c>
      <c r="BA228" s="33">
        <f t="shared" si="153"/>
        <v>0</v>
      </c>
      <c r="BB228" s="33">
        <f t="shared" si="154"/>
        <v>0</v>
      </c>
      <c r="BC228" s="33">
        <f t="shared" si="155"/>
        <v>0</v>
      </c>
      <c r="BD228" s="33">
        <f t="shared" si="156"/>
        <v>0</v>
      </c>
      <c r="BE228" s="33">
        <f t="shared" si="157"/>
        <v>0</v>
      </c>
      <c r="BF228" s="33">
        <f t="shared" si="158"/>
        <v>0</v>
      </c>
      <c r="BG228" s="33">
        <f t="shared" si="159"/>
        <v>1.5811510977635606E-5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v>0</v>
      </c>
      <c r="BN228" s="6">
        <v>0</v>
      </c>
      <c r="BO228" s="6">
        <v>0</v>
      </c>
      <c r="BP228" s="6">
        <v>0</v>
      </c>
      <c r="BQ228" s="6">
        <v>0</v>
      </c>
      <c r="BR228" s="6">
        <v>0</v>
      </c>
      <c r="BS228" s="6">
        <v>0</v>
      </c>
      <c r="BT228" s="6">
        <v>0</v>
      </c>
      <c r="BU228" s="6">
        <v>0</v>
      </c>
      <c r="BV228" s="6">
        <v>0</v>
      </c>
      <c r="BW228" s="6">
        <v>15</v>
      </c>
      <c r="BX228" s="6"/>
      <c r="BY228" s="6">
        <v>0</v>
      </c>
      <c r="BZ228" s="6"/>
      <c r="CA228" s="6">
        <v>0</v>
      </c>
      <c r="CB228" s="6">
        <v>0</v>
      </c>
      <c r="CC228" s="6">
        <v>0</v>
      </c>
      <c r="CD228" s="6">
        <v>0</v>
      </c>
      <c r="CE228" s="6">
        <v>0</v>
      </c>
      <c r="CF228" s="6">
        <v>1</v>
      </c>
      <c r="CG228" s="6">
        <v>0</v>
      </c>
      <c r="CH228" s="6">
        <v>0</v>
      </c>
      <c r="CI228" s="6">
        <v>0</v>
      </c>
      <c r="CJ228" s="6">
        <v>0</v>
      </c>
      <c r="CK228" s="6">
        <v>0</v>
      </c>
      <c r="CL228" s="6">
        <v>0</v>
      </c>
      <c r="CM228" s="6"/>
      <c r="CN228" s="6">
        <v>0</v>
      </c>
      <c r="CO228" s="6">
        <v>0</v>
      </c>
      <c r="CP228" s="6">
        <v>0</v>
      </c>
      <c r="CQ228" s="6"/>
      <c r="CR228" s="6">
        <v>0</v>
      </c>
      <c r="CS228" s="6">
        <v>0</v>
      </c>
      <c r="CT228" s="6">
        <v>0</v>
      </c>
      <c r="CU228" s="6">
        <v>0</v>
      </c>
      <c r="CV228" s="6">
        <v>0</v>
      </c>
      <c r="CW228" s="6">
        <v>0</v>
      </c>
      <c r="CX228" s="6">
        <v>0</v>
      </c>
      <c r="CY228" s="6">
        <v>0</v>
      </c>
      <c r="CZ228" s="6">
        <v>0</v>
      </c>
      <c r="DA228" s="6">
        <v>0</v>
      </c>
      <c r="DB228" s="6">
        <v>0</v>
      </c>
      <c r="DC228" s="6">
        <v>0</v>
      </c>
      <c r="DD228" s="6">
        <v>0</v>
      </c>
      <c r="DE228" s="6">
        <v>0</v>
      </c>
      <c r="DF228" s="6">
        <v>0</v>
      </c>
      <c r="DG228" s="2">
        <v>16</v>
      </c>
      <c r="DH228" s="32">
        <v>9301</v>
      </c>
      <c r="DI228" s="32">
        <v>13116</v>
      </c>
      <c r="DJ228" s="32">
        <v>6596</v>
      </c>
      <c r="DK228" s="32">
        <v>5681</v>
      </c>
      <c r="DL228" s="32">
        <v>10324</v>
      </c>
      <c r="DM228" s="32">
        <v>1153</v>
      </c>
      <c r="DN228" s="32">
        <v>82119</v>
      </c>
      <c r="DO228" s="32">
        <v>21594</v>
      </c>
      <c r="DP228" s="32">
        <v>5843</v>
      </c>
      <c r="DQ228" s="32">
        <v>11864</v>
      </c>
      <c r="DR228" s="32">
        <v>1776</v>
      </c>
      <c r="DS228" s="32">
        <v>9374</v>
      </c>
      <c r="DT228" s="32">
        <v>9254</v>
      </c>
      <c r="DU228" s="32">
        <v>3046</v>
      </c>
      <c r="DV228" s="32">
        <v>92835</v>
      </c>
      <c r="DW228" s="32">
        <v>94421</v>
      </c>
      <c r="DX228" s="32">
        <v>1254</v>
      </c>
      <c r="DY228" s="32">
        <v>13770</v>
      </c>
      <c r="DZ228" s="32">
        <v>3069</v>
      </c>
      <c r="EA228" s="32">
        <v>16520</v>
      </c>
      <c r="EB228" s="32">
        <v>11435</v>
      </c>
      <c r="EC228" s="32">
        <v>29051</v>
      </c>
      <c r="ED228" s="32">
        <v>65140</v>
      </c>
      <c r="EE228" s="32">
        <v>2360</v>
      </c>
      <c r="EF228" s="32">
        <v>19406</v>
      </c>
      <c r="EG228" s="32">
        <v>7665</v>
      </c>
      <c r="EH228" s="32">
        <v>1714</v>
      </c>
      <c r="EI228" s="32">
        <v>1903</v>
      </c>
      <c r="EJ228" s="32">
        <v>4221</v>
      </c>
      <c r="EK228" s="32">
        <v>111575</v>
      </c>
      <c r="EL228" s="32">
        <v>15691</v>
      </c>
      <c r="EM228" s="32">
        <v>4153</v>
      </c>
      <c r="EN228" s="32">
        <v>6204</v>
      </c>
      <c r="EO228" s="32">
        <v>1753</v>
      </c>
      <c r="EP228" s="32">
        <v>6950</v>
      </c>
      <c r="EQ228" s="32">
        <v>1160</v>
      </c>
      <c r="ER228" s="32">
        <v>40643</v>
      </c>
      <c r="ES228" s="32">
        <v>11153</v>
      </c>
      <c r="ET228" s="32">
        <v>11087</v>
      </c>
      <c r="EU228" s="32">
        <v>9294</v>
      </c>
      <c r="EV228" s="32">
        <v>11300</v>
      </c>
      <c r="EW228" s="32">
        <v>3624</v>
      </c>
      <c r="EX228" s="32">
        <v>34435</v>
      </c>
      <c r="EY228" s="32">
        <v>9263</v>
      </c>
      <c r="EZ228" s="32">
        <v>3655</v>
      </c>
      <c r="FA228" s="32">
        <v>6037</v>
      </c>
      <c r="FB228" s="32">
        <v>5118</v>
      </c>
      <c r="FC228" s="32">
        <v>693</v>
      </c>
      <c r="FD228" s="32">
        <v>7614</v>
      </c>
      <c r="FE228" s="32">
        <v>1101</v>
      </c>
      <c r="FF228" s="32">
        <v>153613</v>
      </c>
      <c r="FG228" s="32">
        <v>1011921</v>
      </c>
    </row>
    <row r="229" spans="1:163" x14ac:dyDescent="0.75">
      <c r="A229">
        <v>2013</v>
      </c>
      <c r="B229">
        <v>12</v>
      </c>
      <c r="C229">
        <v>49</v>
      </c>
      <c r="D229" s="22">
        <v>4</v>
      </c>
      <c r="E229" s="22">
        <v>10</v>
      </c>
      <c r="F229" s="11">
        <v>41615</v>
      </c>
      <c r="G229" s="1">
        <v>41609</v>
      </c>
      <c r="H229" s="33">
        <f t="shared" si="108"/>
        <v>0</v>
      </c>
      <c r="I229" s="33">
        <f t="shared" si="109"/>
        <v>0</v>
      </c>
      <c r="J229" s="33">
        <f t="shared" si="110"/>
        <v>0</v>
      </c>
      <c r="K229" s="33">
        <f t="shared" si="111"/>
        <v>0</v>
      </c>
      <c r="L229" s="33">
        <f t="shared" si="112"/>
        <v>0</v>
      </c>
      <c r="M229" s="33">
        <f t="shared" si="113"/>
        <v>0</v>
      </c>
      <c r="N229" s="33">
        <f t="shared" si="114"/>
        <v>1.0959704818616886E-4</v>
      </c>
      <c r="O229" s="33">
        <f t="shared" si="115"/>
        <v>0</v>
      </c>
      <c r="P229" s="33">
        <f t="shared" si="116"/>
        <v>0</v>
      </c>
      <c r="Q229" s="33">
        <f t="shared" si="117"/>
        <v>8.4288604180714766E-5</v>
      </c>
      <c r="R229" s="33">
        <f t="shared" si="118"/>
        <v>0</v>
      </c>
      <c r="S229" s="33">
        <f t="shared" si="119"/>
        <v>0</v>
      </c>
      <c r="T229" s="33">
        <f t="shared" si="120"/>
        <v>0</v>
      </c>
      <c r="U229" s="33">
        <f t="shared" si="121"/>
        <v>0</v>
      </c>
      <c r="V229" s="33">
        <f t="shared" si="122"/>
        <v>1.0771799429094631E-5</v>
      </c>
      <c r="W229" s="33">
        <f t="shared" si="123"/>
        <v>2.2240815072918101E-4</v>
      </c>
      <c r="X229" s="33">
        <f t="shared" si="124"/>
        <v>0</v>
      </c>
      <c r="Y229" s="33">
        <f t="shared" si="125"/>
        <v>0</v>
      </c>
      <c r="Z229" s="33">
        <f t="shared" si="126"/>
        <v>0</v>
      </c>
      <c r="AA229" s="33">
        <f t="shared" si="127"/>
        <v>0</v>
      </c>
      <c r="AB229" s="33">
        <f t="shared" si="128"/>
        <v>0</v>
      </c>
      <c r="AC229" s="33">
        <f t="shared" si="129"/>
        <v>6.8844445974321024E-5</v>
      </c>
      <c r="AD229" s="33">
        <f t="shared" si="130"/>
        <v>1.2281240405280933E-4</v>
      </c>
      <c r="AE229" s="33">
        <f t="shared" si="131"/>
        <v>0</v>
      </c>
      <c r="AF229" s="33">
        <f t="shared" si="132"/>
        <v>5.153045449860868E-5</v>
      </c>
      <c r="AG229" s="33">
        <f t="shared" si="133"/>
        <v>2.609262883235486E-4</v>
      </c>
      <c r="AH229" s="33">
        <f t="shared" si="134"/>
        <v>0</v>
      </c>
      <c r="AI229" s="33">
        <f t="shared" si="135"/>
        <v>0</v>
      </c>
      <c r="AJ229" s="33">
        <f t="shared" si="136"/>
        <v>0</v>
      </c>
      <c r="AK229" s="33">
        <f t="shared" si="137"/>
        <v>8.9625812233923369E-6</v>
      </c>
      <c r="AL229" s="33">
        <f t="shared" si="138"/>
        <v>1.9119240328850933E-4</v>
      </c>
      <c r="AM229" s="33">
        <f t="shared" si="139"/>
        <v>0</v>
      </c>
      <c r="AN229" s="33">
        <f t="shared" si="140"/>
        <v>0</v>
      </c>
      <c r="AO229" s="33">
        <f t="shared" si="141"/>
        <v>0</v>
      </c>
      <c r="AP229" s="33">
        <f t="shared" si="142"/>
        <v>0</v>
      </c>
      <c r="AQ229" s="33">
        <f t="shared" si="143"/>
        <v>0</v>
      </c>
      <c r="AR229" s="33">
        <f t="shared" si="144"/>
        <v>0</v>
      </c>
      <c r="AS229" s="33">
        <f t="shared" si="145"/>
        <v>0</v>
      </c>
      <c r="AT229" s="33">
        <f t="shared" si="146"/>
        <v>0</v>
      </c>
      <c r="AU229" s="33">
        <f t="shared" si="147"/>
        <v>0</v>
      </c>
      <c r="AV229" s="33">
        <f t="shared" si="148"/>
        <v>0</v>
      </c>
      <c r="AW229" s="33">
        <f t="shared" si="149"/>
        <v>0</v>
      </c>
      <c r="AX229" s="33">
        <f t="shared" si="150"/>
        <v>0</v>
      </c>
      <c r="AY229" s="33">
        <f t="shared" si="151"/>
        <v>0</v>
      </c>
      <c r="AZ229" s="33">
        <f t="shared" si="152"/>
        <v>0</v>
      </c>
      <c r="BA229" s="33">
        <f t="shared" si="153"/>
        <v>0</v>
      </c>
      <c r="BB229" s="33">
        <f t="shared" si="154"/>
        <v>0</v>
      </c>
      <c r="BC229" s="33">
        <f t="shared" si="155"/>
        <v>0</v>
      </c>
      <c r="BD229" s="33">
        <f t="shared" si="156"/>
        <v>0</v>
      </c>
      <c r="BE229" s="33">
        <f t="shared" si="157"/>
        <v>0</v>
      </c>
      <c r="BF229" s="33">
        <f t="shared" si="158"/>
        <v>1.3019731402941157E-5</v>
      </c>
      <c r="BG229" s="33">
        <f t="shared" si="159"/>
        <v>5.0399191241213495E-5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v>0</v>
      </c>
      <c r="BN229" s="6">
        <v>9</v>
      </c>
      <c r="BO229" s="6">
        <v>0</v>
      </c>
      <c r="BP229" s="6">
        <v>0</v>
      </c>
      <c r="BQ229" s="6">
        <v>1</v>
      </c>
      <c r="BR229" s="6">
        <v>0</v>
      </c>
      <c r="BS229" s="6">
        <v>0</v>
      </c>
      <c r="BT229" s="6">
        <v>0</v>
      </c>
      <c r="BU229" s="6">
        <v>0</v>
      </c>
      <c r="BV229" s="6">
        <v>1</v>
      </c>
      <c r="BW229" s="6">
        <v>21</v>
      </c>
      <c r="BX229" s="6"/>
      <c r="BY229" s="6">
        <v>0</v>
      </c>
      <c r="BZ229" s="6"/>
      <c r="CA229" s="6">
        <v>0</v>
      </c>
      <c r="CB229" s="6">
        <v>0</v>
      </c>
      <c r="CC229" s="6">
        <v>2</v>
      </c>
      <c r="CD229" s="6">
        <v>8</v>
      </c>
      <c r="CE229" s="6">
        <v>0</v>
      </c>
      <c r="CF229" s="6">
        <v>1</v>
      </c>
      <c r="CG229" s="6">
        <v>2</v>
      </c>
      <c r="CH229" s="6">
        <v>0</v>
      </c>
      <c r="CI229" s="6">
        <v>0</v>
      </c>
      <c r="CJ229" s="6">
        <v>0</v>
      </c>
      <c r="CK229" s="6">
        <v>1</v>
      </c>
      <c r="CL229" s="6">
        <v>3</v>
      </c>
      <c r="CM229" s="6"/>
      <c r="CN229" s="6">
        <v>0</v>
      </c>
      <c r="CO229" s="6">
        <v>0</v>
      </c>
      <c r="CP229" s="6">
        <v>0</v>
      </c>
      <c r="CQ229" s="6"/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6">
        <v>0</v>
      </c>
      <c r="DB229" s="6">
        <v>0</v>
      </c>
      <c r="DC229" s="6">
        <v>0</v>
      </c>
      <c r="DD229" s="6">
        <v>0</v>
      </c>
      <c r="DE229" s="6">
        <v>0</v>
      </c>
      <c r="DF229" s="6">
        <v>2</v>
      </c>
      <c r="DG229" s="2">
        <v>51</v>
      </c>
      <c r="DH229" s="32">
        <v>9301</v>
      </c>
      <c r="DI229" s="32">
        <v>13116</v>
      </c>
      <c r="DJ229" s="32">
        <v>6596</v>
      </c>
      <c r="DK229" s="32">
        <v>5681</v>
      </c>
      <c r="DL229" s="32">
        <v>10324</v>
      </c>
      <c r="DM229" s="32">
        <v>1153</v>
      </c>
      <c r="DN229" s="32">
        <v>82119</v>
      </c>
      <c r="DO229" s="32">
        <v>21594</v>
      </c>
      <c r="DP229" s="32">
        <v>5843</v>
      </c>
      <c r="DQ229" s="32">
        <v>11864</v>
      </c>
      <c r="DR229" s="32">
        <v>1776</v>
      </c>
      <c r="DS229" s="32">
        <v>9374</v>
      </c>
      <c r="DT229" s="32">
        <v>9254</v>
      </c>
      <c r="DU229" s="32">
        <v>3046</v>
      </c>
      <c r="DV229" s="32">
        <v>92835</v>
      </c>
      <c r="DW229" s="32">
        <v>94421</v>
      </c>
      <c r="DX229" s="32">
        <v>1254</v>
      </c>
      <c r="DY229" s="32">
        <v>13770</v>
      </c>
      <c r="DZ229" s="32">
        <v>3069</v>
      </c>
      <c r="EA229" s="32">
        <v>16520</v>
      </c>
      <c r="EB229" s="32">
        <v>11435</v>
      </c>
      <c r="EC229" s="32">
        <v>29051</v>
      </c>
      <c r="ED229" s="32">
        <v>65140</v>
      </c>
      <c r="EE229" s="32">
        <v>2360</v>
      </c>
      <c r="EF229" s="32">
        <v>19406</v>
      </c>
      <c r="EG229" s="32">
        <v>7665</v>
      </c>
      <c r="EH229" s="32">
        <v>1714</v>
      </c>
      <c r="EI229" s="32">
        <v>1903</v>
      </c>
      <c r="EJ229" s="32">
        <v>4221</v>
      </c>
      <c r="EK229" s="32">
        <v>111575</v>
      </c>
      <c r="EL229" s="32">
        <v>15691</v>
      </c>
      <c r="EM229" s="32">
        <v>4153</v>
      </c>
      <c r="EN229" s="32">
        <v>6204</v>
      </c>
      <c r="EO229" s="32">
        <v>1753</v>
      </c>
      <c r="EP229" s="32">
        <v>6950</v>
      </c>
      <c r="EQ229" s="32">
        <v>1160</v>
      </c>
      <c r="ER229" s="32">
        <v>40643</v>
      </c>
      <c r="ES229" s="32">
        <v>11153</v>
      </c>
      <c r="ET229" s="32">
        <v>11087</v>
      </c>
      <c r="EU229" s="32">
        <v>9294</v>
      </c>
      <c r="EV229" s="32">
        <v>11300</v>
      </c>
      <c r="EW229" s="32">
        <v>3624</v>
      </c>
      <c r="EX229" s="32">
        <v>34435</v>
      </c>
      <c r="EY229" s="32">
        <v>9263</v>
      </c>
      <c r="EZ229" s="32">
        <v>3655</v>
      </c>
      <c r="FA229" s="32">
        <v>6037</v>
      </c>
      <c r="FB229" s="32">
        <v>5118</v>
      </c>
      <c r="FC229" s="32">
        <v>693</v>
      </c>
      <c r="FD229" s="32">
        <v>7614</v>
      </c>
      <c r="FE229" s="32">
        <v>1101</v>
      </c>
      <c r="FF229" s="32">
        <v>153613</v>
      </c>
      <c r="FG229" s="32">
        <v>1011921</v>
      </c>
    </row>
    <row r="230" spans="1:163" x14ac:dyDescent="0.75">
      <c r="A230">
        <v>2013</v>
      </c>
      <c r="B230">
        <v>12</v>
      </c>
      <c r="C230">
        <v>50</v>
      </c>
      <c r="D230" s="22">
        <v>4</v>
      </c>
      <c r="E230" s="22">
        <v>11</v>
      </c>
      <c r="F230" s="11">
        <v>41622</v>
      </c>
      <c r="G230" s="1">
        <v>41616</v>
      </c>
      <c r="H230" s="33">
        <f t="shared" si="108"/>
        <v>0</v>
      </c>
      <c r="I230" s="33">
        <f t="shared" si="109"/>
        <v>0</v>
      </c>
      <c r="J230" s="33">
        <f t="shared" si="110"/>
        <v>0</v>
      </c>
      <c r="K230" s="33">
        <f t="shared" si="111"/>
        <v>0</v>
      </c>
      <c r="L230" s="33">
        <f t="shared" si="112"/>
        <v>0</v>
      </c>
      <c r="M230" s="33">
        <f t="shared" si="113"/>
        <v>0</v>
      </c>
      <c r="N230" s="33">
        <f t="shared" si="114"/>
        <v>1.4612939758155847E-4</v>
      </c>
      <c r="O230" s="33">
        <f t="shared" si="115"/>
        <v>0</v>
      </c>
      <c r="P230" s="33">
        <f t="shared" si="116"/>
        <v>1.7114495978093444E-4</v>
      </c>
      <c r="Q230" s="33">
        <f t="shared" si="117"/>
        <v>8.4288604180714766E-5</v>
      </c>
      <c r="R230" s="33">
        <f t="shared" si="118"/>
        <v>0</v>
      </c>
      <c r="S230" s="33">
        <f t="shared" si="119"/>
        <v>6.400682739492212E-4</v>
      </c>
      <c r="T230" s="33">
        <f t="shared" si="120"/>
        <v>0</v>
      </c>
      <c r="U230" s="33">
        <f t="shared" si="121"/>
        <v>0</v>
      </c>
      <c r="V230" s="33">
        <f t="shared" si="122"/>
        <v>2.1543598858189262E-5</v>
      </c>
      <c r="W230" s="33">
        <f t="shared" si="123"/>
        <v>1.9063555776786944E-4</v>
      </c>
      <c r="X230" s="33">
        <f t="shared" si="124"/>
        <v>0</v>
      </c>
      <c r="Y230" s="33">
        <f t="shared" si="125"/>
        <v>0</v>
      </c>
      <c r="Z230" s="33">
        <f t="shared" si="126"/>
        <v>0</v>
      </c>
      <c r="AA230" s="33">
        <f t="shared" si="127"/>
        <v>0</v>
      </c>
      <c r="AB230" s="33">
        <f t="shared" si="128"/>
        <v>0</v>
      </c>
      <c r="AC230" s="33">
        <f t="shared" si="129"/>
        <v>2.753777838972841E-4</v>
      </c>
      <c r="AD230" s="33">
        <f t="shared" si="130"/>
        <v>2.7632790911882101E-4</v>
      </c>
      <c r="AE230" s="33">
        <f t="shared" si="131"/>
        <v>0</v>
      </c>
      <c r="AF230" s="33">
        <f t="shared" si="132"/>
        <v>2.5765227249304341E-4</v>
      </c>
      <c r="AG230" s="33">
        <f t="shared" si="133"/>
        <v>2.609262883235486E-4</v>
      </c>
      <c r="AH230" s="33">
        <f t="shared" si="134"/>
        <v>0</v>
      </c>
      <c r="AI230" s="33">
        <f t="shared" si="135"/>
        <v>0</v>
      </c>
      <c r="AJ230" s="33">
        <f t="shared" si="136"/>
        <v>0</v>
      </c>
      <c r="AK230" s="33">
        <f t="shared" si="137"/>
        <v>8.9625812233923369E-6</v>
      </c>
      <c r="AL230" s="33">
        <f t="shared" si="138"/>
        <v>0</v>
      </c>
      <c r="AM230" s="33">
        <f t="shared" si="139"/>
        <v>0</v>
      </c>
      <c r="AN230" s="33">
        <f t="shared" si="140"/>
        <v>0</v>
      </c>
      <c r="AO230" s="33">
        <f t="shared" si="141"/>
        <v>0</v>
      </c>
      <c r="AP230" s="33">
        <f t="shared" si="142"/>
        <v>0</v>
      </c>
      <c r="AQ230" s="33">
        <f t="shared" si="143"/>
        <v>0</v>
      </c>
      <c r="AR230" s="33">
        <f t="shared" si="144"/>
        <v>2.4604482936791083E-5</v>
      </c>
      <c r="AS230" s="33">
        <f t="shared" si="145"/>
        <v>0</v>
      </c>
      <c r="AT230" s="33">
        <f t="shared" si="146"/>
        <v>9.0195724722648144E-5</v>
      </c>
      <c r="AU230" s="33">
        <f t="shared" si="147"/>
        <v>3.2278889606197545E-4</v>
      </c>
      <c r="AV230" s="33">
        <f t="shared" si="148"/>
        <v>0</v>
      </c>
      <c r="AW230" s="33">
        <f t="shared" si="149"/>
        <v>0</v>
      </c>
      <c r="AX230" s="33">
        <f t="shared" si="150"/>
        <v>0</v>
      </c>
      <c r="AY230" s="33">
        <f t="shared" si="151"/>
        <v>0</v>
      </c>
      <c r="AZ230" s="33">
        <f t="shared" si="152"/>
        <v>0</v>
      </c>
      <c r="BA230" s="33">
        <f t="shared" si="153"/>
        <v>0</v>
      </c>
      <c r="BB230" s="33">
        <f t="shared" si="154"/>
        <v>0</v>
      </c>
      <c r="BC230" s="33">
        <f t="shared" si="155"/>
        <v>0</v>
      </c>
      <c r="BD230" s="33">
        <f t="shared" si="156"/>
        <v>0</v>
      </c>
      <c r="BE230" s="33">
        <f t="shared" si="157"/>
        <v>0</v>
      </c>
      <c r="BF230" s="33">
        <f t="shared" si="158"/>
        <v>1.0415785122352926E-4</v>
      </c>
      <c r="BG230" s="33">
        <f t="shared" si="159"/>
        <v>9.3880846429711412E-5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v>0</v>
      </c>
      <c r="BN230" s="6">
        <v>12</v>
      </c>
      <c r="BO230" s="6">
        <v>0</v>
      </c>
      <c r="BP230" s="6">
        <v>1</v>
      </c>
      <c r="BQ230" s="6">
        <v>1</v>
      </c>
      <c r="BR230" s="6">
        <v>0</v>
      </c>
      <c r="BS230" s="6">
        <v>6</v>
      </c>
      <c r="BT230" s="6"/>
      <c r="BU230" s="6">
        <v>0</v>
      </c>
      <c r="BV230" s="6">
        <v>2</v>
      </c>
      <c r="BW230" s="6">
        <v>18</v>
      </c>
      <c r="BX230" s="6"/>
      <c r="BY230" s="6">
        <v>0</v>
      </c>
      <c r="BZ230" s="6"/>
      <c r="CA230" s="6">
        <v>0</v>
      </c>
      <c r="CB230" s="6">
        <v>0</v>
      </c>
      <c r="CC230" s="6">
        <v>8</v>
      </c>
      <c r="CD230" s="6">
        <v>18</v>
      </c>
      <c r="CE230" s="6">
        <v>0</v>
      </c>
      <c r="CF230" s="6">
        <v>5</v>
      </c>
      <c r="CG230" s="6">
        <v>2</v>
      </c>
      <c r="CH230" s="6">
        <v>0</v>
      </c>
      <c r="CI230" s="6">
        <v>0</v>
      </c>
      <c r="CJ230" s="6">
        <v>0</v>
      </c>
      <c r="CK230" s="6">
        <v>1</v>
      </c>
      <c r="CL230" s="6"/>
      <c r="CM230" s="6"/>
      <c r="CN230" s="6">
        <v>0</v>
      </c>
      <c r="CO230" s="6">
        <v>0</v>
      </c>
      <c r="CP230" s="6">
        <v>0</v>
      </c>
      <c r="CQ230" s="6"/>
      <c r="CR230" s="6">
        <v>1</v>
      </c>
      <c r="CS230" s="6">
        <v>0</v>
      </c>
      <c r="CT230" s="6">
        <v>1</v>
      </c>
      <c r="CU230" s="6">
        <v>3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6">
        <v>0</v>
      </c>
      <c r="DB230" s="6">
        <v>0</v>
      </c>
      <c r="DC230" s="6">
        <v>0</v>
      </c>
      <c r="DD230" s="6">
        <v>0</v>
      </c>
      <c r="DE230" s="6">
        <v>0</v>
      </c>
      <c r="DF230" s="6">
        <v>16</v>
      </c>
      <c r="DG230" s="2">
        <v>95</v>
      </c>
      <c r="DH230" s="32">
        <v>9301</v>
      </c>
      <c r="DI230" s="32">
        <v>13116</v>
      </c>
      <c r="DJ230" s="32">
        <v>6596</v>
      </c>
      <c r="DK230" s="32">
        <v>5681</v>
      </c>
      <c r="DL230" s="32">
        <v>10324</v>
      </c>
      <c r="DM230" s="32">
        <v>1153</v>
      </c>
      <c r="DN230" s="32">
        <v>82119</v>
      </c>
      <c r="DO230" s="32">
        <v>21594</v>
      </c>
      <c r="DP230" s="32">
        <v>5843</v>
      </c>
      <c r="DQ230" s="32">
        <v>11864</v>
      </c>
      <c r="DR230" s="32">
        <v>1776</v>
      </c>
      <c r="DS230" s="32">
        <v>9374</v>
      </c>
      <c r="DT230" s="32">
        <v>9254</v>
      </c>
      <c r="DU230" s="32">
        <v>3046</v>
      </c>
      <c r="DV230" s="32">
        <v>92835</v>
      </c>
      <c r="DW230" s="32">
        <v>94421</v>
      </c>
      <c r="DX230" s="32">
        <v>1254</v>
      </c>
      <c r="DY230" s="32">
        <v>13770</v>
      </c>
      <c r="DZ230" s="32">
        <v>3069</v>
      </c>
      <c r="EA230" s="32">
        <v>16520</v>
      </c>
      <c r="EB230" s="32">
        <v>11435</v>
      </c>
      <c r="EC230" s="32">
        <v>29051</v>
      </c>
      <c r="ED230" s="32">
        <v>65140</v>
      </c>
      <c r="EE230" s="32">
        <v>2360</v>
      </c>
      <c r="EF230" s="32">
        <v>19406</v>
      </c>
      <c r="EG230" s="32">
        <v>7665</v>
      </c>
      <c r="EH230" s="32">
        <v>1714</v>
      </c>
      <c r="EI230" s="32">
        <v>1903</v>
      </c>
      <c r="EJ230" s="32">
        <v>4221</v>
      </c>
      <c r="EK230" s="32">
        <v>111575</v>
      </c>
      <c r="EL230" s="32">
        <v>15691</v>
      </c>
      <c r="EM230" s="32">
        <v>4153</v>
      </c>
      <c r="EN230" s="32">
        <v>6204</v>
      </c>
      <c r="EO230" s="32">
        <v>1753</v>
      </c>
      <c r="EP230" s="32">
        <v>6950</v>
      </c>
      <c r="EQ230" s="32">
        <v>1160</v>
      </c>
      <c r="ER230" s="32">
        <v>40643</v>
      </c>
      <c r="ES230" s="32">
        <v>11153</v>
      </c>
      <c r="ET230" s="32">
        <v>11087</v>
      </c>
      <c r="EU230" s="32">
        <v>9294</v>
      </c>
      <c r="EV230" s="32">
        <v>11300</v>
      </c>
      <c r="EW230" s="32">
        <v>3624</v>
      </c>
      <c r="EX230" s="32">
        <v>34435</v>
      </c>
      <c r="EY230" s="32">
        <v>9263</v>
      </c>
      <c r="EZ230" s="32">
        <v>3655</v>
      </c>
      <c r="FA230" s="32">
        <v>6037</v>
      </c>
      <c r="FB230" s="32">
        <v>5118</v>
      </c>
      <c r="FC230" s="32">
        <v>693</v>
      </c>
      <c r="FD230" s="32">
        <v>7614</v>
      </c>
      <c r="FE230" s="32">
        <v>1101</v>
      </c>
      <c r="FF230" s="32">
        <v>153613</v>
      </c>
      <c r="FG230" s="32">
        <v>1011921</v>
      </c>
    </row>
    <row r="231" spans="1:163" x14ac:dyDescent="0.75">
      <c r="A231">
        <v>2013</v>
      </c>
      <c r="B231">
        <v>12</v>
      </c>
      <c r="C231">
        <v>51</v>
      </c>
      <c r="D231" s="22">
        <v>4</v>
      </c>
      <c r="E231" s="22">
        <v>12</v>
      </c>
      <c r="F231" s="11">
        <v>41629</v>
      </c>
      <c r="G231" s="1">
        <v>41623</v>
      </c>
      <c r="H231" s="33">
        <f t="shared" si="108"/>
        <v>0</v>
      </c>
      <c r="I231" s="33">
        <f t="shared" si="109"/>
        <v>0</v>
      </c>
      <c r="J231" s="33">
        <f t="shared" si="110"/>
        <v>0</v>
      </c>
      <c r="K231" s="33">
        <f t="shared" si="111"/>
        <v>5.2807604295018479E-4</v>
      </c>
      <c r="L231" s="33">
        <f t="shared" si="112"/>
        <v>1.9372336303758234E-4</v>
      </c>
      <c r="M231" s="33">
        <f t="shared" si="113"/>
        <v>0</v>
      </c>
      <c r="N231" s="33">
        <f t="shared" si="114"/>
        <v>4.1403329314774898E-4</v>
      </c>
      <c r="O231" s="33">
        <f t="shared" si="115"/>
        <v>1.3892747985551541E-4</v>
      </c>
      <c r="P231" s="33">
        <f t="shared" si="116"/>
        <v>1.7114495978093444E-4</v>
      </c>
      <c r="Q231" s="33">
        <f t="shared" si="117"/>
        <v>0</v>
      </c>
      <c r="R231" s="33">
        <f t="shared" si="118"/>
        <v>0</v>
      </c>
      <c r="S231" s="33">
        <f t="shared" si="119"/>
        <v>2.1335609131640709E-4</v>
      </c>
      <c r="T231" s="33">
        <f t="shared" si="120"/>
        <v>0</v>
      </c>
      <c r="U231" s="33">
        <f t="shared" si="121"/>
        <v>9.8489822718319099E-4</v>
      </c>
      <c r="V231" s="33">
        <f t="shared" si="122"/>
        <v>1.1848979372004093E-4</v>
      </c>
      <c r="W231" s="33">
        <f t="shared" si="123"/>
        <v>4.1304370849705045E-4</v>
      </c>
      <c r="X231" s="33">
        <f t="shared" si="124"/>
        <v>0</v>
      </c>
      <c r="Y231" s="33">
        <f t="shared" si="125"/>
        <v>7.2621641249092232E-5</v>
      </c>
      <c r="Z231" s="33">
        <f t="shared" si="126"/>
        <v>3.2583903551645487E-4</v>
      </c>
      <c r="AA231" s="33">
        <f t="shared" si="127"/>
        <v>0</v>
      </c>
      <c r="AB231" s="33">
        <f t="shared" si="128"/>
        <v>0</v>
      </c>
      <c r="AC231" s="33">
        <f t="shared" si="129"/>
        <v>3.0980000688444462E-4</v>
      </c>
      <c r="AD231" s="33">
        <f t="shared" si="130"/>
        <v>5.2195271722443968E-4</v>
      </c>
      <c r="AE231" s="33">
        <f t="shared" si="131"/>
        <v>0</v>
      </c>
      <c r="AF231" s="33">
        <f t="shared" si="132"/>
        <v>2.5765227249304341E-4</v>
      </c>
      <c r="AG231" s="33">
        <f t="shared" si="133"/>
        <v>0</v>
      </c>
      <c r="AH231" s="33">
        <f t="shared" si="134"/>
        <v>3.5005834305717621E-3</v>
      </c>
      <c r="AI231" s="33">
        <f t="shared" si="135"/>
        <v>5.2548607461902258E-4</v>
      </c>
      <c r="AJ231" s="33">
        <f t="shared" si="136"/>
        <v>0</v>
      </c>
      <c r="AK231" s="33">
        <f t="shared" si="137"/>
        <v>1.6132646202106205E-4</v>
      </c>
      <c r="AL231" s="33">
        <f t="shared" si="138"/>
        <v>1.9119240328850933E-4</v>
      </c>
      <c r="AM231" s="33">
        <f t="shared" si="139"/>
        <v>0</v>
      </c>
      <c r="AN231" s="33">
        <f t="shared" si="140"/>
        <v>0</v>
      </c>
      <c r="AO231" s="33">
        <f t="shared" si="141"/>
        <v>0</v>
      </c>
      <c r="AP231" s="33">
        <f t="shared" si="142"/>
        <v>0</v>
      </c>
      <c r="AQ231" s="33">
        <f t="shared" si="143"/>
        <v>0</v>
      </c>
      <c r="AR231" s="33">
        <f t="shared" si="144"/>
        <v>7.3813448810373244E-5</v>
      </c>
      <c r="AS231" s="33">
        <f t="shared" si="145"/>
        <v>0</v>
      </c>
      <c r="AT231" s="33">
        <f t="shared" si="146"/>
        <v>1.8039144944529629E-4</v>
      </c>
      <c r="AU231" s="33">
        <f t="shared" si="147"/>
        <v>1.1835592855605767E-3</v>
      </c>
      <c r="AV231" s="33">
        <f t="shared" si="148"/>
        <v>2.6548672566371683E-4</v>
      </c>
      <c r="AW231" s="33">
        <f t="shared" si="149"/>
        <v>0</v>
      </c>
      <c r="AX231" s="33">
        <f t="shared" si="150"/>
        <v>1.1616088282270945E-4</v>
      </c>
      <c r="AY231" s="33">
        <f t="shared" si="151"/>
        <v>2.1591277124041888E-4</v>
      </c>
      <c r="AZ231" s="33">
        <f t="shared" si="152"/>
        <v>2.7359781121751026E-4</v>
      </c>
      <c r="BA231" s="33">
        <f t="shared" si="153"/>
        <v>3.3129037601457677E-4</v>
      </c>
      <c r="BB231" s="33">
        <f t="shared" si="154"/>
        <v>0</v>
      </c>
      <c r="BC231" s="33">
        <f t="shared" si="155"/>
        <v>0</v>
      </c>
      <c r="BD231" s="33">
        <f t="shared" si="156"/>
        <v>0</v>
      </c>
      <c r="BE231" s="33">
        <f t="shared" si="157"/>
        <v>0</v>
      </c>
      <c r="BF231" s="33">
        <f t="shared" si="158"/>
        <v>3.9710180778970532E-4</v>
      </c>
      <c r="BG231" s="33">
        <f t="shared" si="159"/>
        <v>2.6187815056708972E-4</v>
      </c>
      <c r="BH231" s="6"/>
      <c r="BI231" s="6">
        <v>0</v>
      </c>
      <c r="BJ231" s="6">
        <v>0</v>
      </c>
      <c r="BK231" s="6">
        <v>3</v>
      </c>
      <c r="BL231" s="6">
        <v>2</v>
      </c>
      <c r="BM231" s="6">
        <v>0</v>
      </c>
      <c r="BN231" s="6">
        <v>34</v>
      </c>
      <c r="BO231" s="6">
        <v>3</v>
      </c>
      <c r="BP231" s="6">
        <v>1</v>
      </c>
      <c r="BQ231" s="6">
        <v>0</v>
      </c>
      <c r="BR231" s="6">
        <v>0</v>
      </c>
      <c r="BS231" s="6">
        <v>2</v>
      </c>
      <c r="BT231" s="6">
        <v>0</v>
      </c>
      <c r="BU231" s="6">
        <v>3</v>
      </c>
      <c r="BV231" s="6">
        <v>11</v>
      </c>
      <c r="BW231" s="6">
        <v>39</v>
      </c>
      <c r="BX231" s="6"/>
      <c r="BY231" s="6">
        <v>1</v>
      </c>
      <c r="BZ231" s="6">
        <v>1</v>
      </c>
      <c r="CA231" s="6">
        <v>0</v>
      </c>
      <c r="CB231" s="6">
        <v>0</v>
      </c>
      <c r="CC231" s="6">
        <v>9</v>
      </c>
      <c r="CD231" s="6">
        <v>34</v>
      </c>
      <c r="CE231" s="6">
        <v>0</v>
      </c>
      <c r="CF231" s="6">
        <v>5</v>
      </c>
      <c r="CG231" s="6">
        <v>0</v>
      </c>
      <c r="CH231" s="6">
        <v>6</v>
      </c>
      <c r="CI231" s="6">
        <v>1</v>
      </c>
      <c r="CJ231" s="6">
        <v>0</v>
      </c>
      <c r="CK231" s="6">
        <v>18</v>
      </c>
      <c r="CL231" s="6">
        <v>3</v>
      </c>
      <c r="CM231" s="6"/>
      <c r="CN231" s="6">
        <v>0</v>
      </c>
      <c r="CO231" s="6">
        <v>0</v>
      </c>
      <c r="CP231" s="6">
        <v>0</v>
      </c>
      <c r="CQ231" s="6"/>
      <c r="CR231" s="6">
        <v>3</v>
      </c>
      <c r="CS231" s="6">
        <v>0</v>
      </c>
      <c r="CT231" s="6">
        <v>2</v>
      </c>
      <c r="CU231" s="6">
        <v>11</v>
      </c>
      <c r="CV231" s="6">
        <v>3</v>
      </c>
      <c r="CW231" s="6">
        <v>0</v>
      </c>
      <c r="CX231" s="6">
        <v>4</v>
      </c>
      <c r="CY231" s="6">
        <v>2</v>
      </c>
      <c r="CZ231" s="6">
        <v>1</v>
      </c>
      <c r="DA231" s="6">
        <v>2</v>
      </c>
      <c r="DB231" s="6">
        <v>0</v>
      </c>
      <c r="DC231" s="6">
        <v>0</v>
      </c>
      <c r="DD231" s="6">
        <v>0</v>
      </c>
      <c r="DE231" s="6"/>
      <c r="DF231" s="6">
        <v>61</v>
      </c>
      <c r="DG231" s="2">
        <v>265</v>
      </c>
      <c r="DH231" s="32">
        <v>9301</v>
      </c>
      <c r="DI231" s="32">
        <v>13116</v>
      </c>
      <c r="DJ231" s="32">
        <v>6596</v>
      </c>
      <c r="DK231" s="32">
        <v>5681</v>
      </c>
      <c r="DL231" s="32">
        <v>10324</v>
      </c>
      <c r="DM231" s="32">
        <v>1153</v>
      </c>
      <c r="DN231" s="32">
        <v>82119</v>
      </c>
      <c r="DO231" s="32">
        <v>21594</v>
      </c>
      <c r="DP231" s="32">
        <v>5843</v>
      </c>
      <c r="DQ231" s="32">
        <v>11864</v>
      </c>
      <c r="DR231" s="32">
        <v>1776</v>
      </c>
      <c r="DS231" s="32">
        <v>9374</v>
      </c>
      <c r="DT231" s="32">
        <v>9254</v>
      </c>
      <c r="DU231" s="32">
        <v>3046</v>
      </c>
      <c r="DV231" s="32">
        <v>92835</v>
      </c>
      <c r="DW231" s="32">
        <v>94421</v>
      </c>
      <c r="DX231" s="32">
        <v>1254</v>
      </c>
      <c r="DY231" s="32">
        <v>13770</v>
      </c>
      <c r="DZ231" s="32">
        <v>3069</v>
      </c>
      <c r="EA231" s="32">
        <v>16520</v>
      </c>
      <c r="EB231" s="32">
        <v>11435</v>
      </c>
      <c r="EC231" s="32">
        <v>29051</v>
      </c>
      <c r="ED231" s="32">
        <v>65140</v>
      </c>
      <c r="EE231" s="32">
        <v>2360</v>
      </c>
      <c r="EF231" s="32">
        <v>19406</v>
      </c>
      <c r="EG231" s="32">
        <v>7665</v>
      </c>
      <c r="EH231" s="32">
        <v>1714</v>
      </c>
      <c r="EI231" s="32">
        <v>1903</v>
      </c>
      <c r="EJ231" s="32">
        <v>4221</v>
      </c>
      <c r="EK231" s="32">
        <v>111575</v>
      </c>
      <c r="EL231" s="32">
        <v>15691</v>
      </c>
      <c r="EM231" s="32">
        <v>4153</v>
      </c>
      <c r="EN231" s="32">
        <v>6204</v>
      </c>
      <c r="EO231" s="32">
        <v>1753</v>
      </c>
      <c r="EP231" s="32">
        <v>6950</v>
      </c>
      <c r="EQ231" s="32">
        <v>1160</v>
      </c>
      <c r="ER231" s="32">
        <v>40643</v>
      </c>
      <c r="ES231" s="32">
        <v>11153</v>
      </c>
      <c r="ET231" s="32">
        <v>11087</v>
      </c>
      <c r="EU231" s="32">
        <v>9294</v>
      </c>
      <c r="EV231" s="32">
        <v>11300</v>
      </c>
      <c r="EW231" s="32">
        <v>3624</v>
      </c>
      <c r="EX231" s="32">
        <v>34435</v>
      </c>
      <c r="EY231" s="32">
        <v>9263</v>
      </c>
      <c r="EZ231" s="32">
        <v>3655</v>
      </c>
      <c r="FA231" s="32">
        <v>6037</v>
      </c>
      <c r="FB231" s="32">
        <v>5118</v>
      </c>
      <c r="FC231" s="32">
        <v>693</v>
      </c>
      <c r="FD231" s="32">
        <v>7614</v>
      </c>
      <c r="FE231" s="32">
        <v>1101</v>
      </c>
      <c r="FF231" s="32">
        <v>153613</v>
      </c>
      <c r="FG231" s="32">
        <v>1011921</v>
      </c>
    </row>
    <row r="232" spans="1:163" x14ac:dyDescent="0.75">
      <c r="A232">
        <v>2013</v>
      </c>
      <c r="B232">
        <v>12</v>
      </c>
      <c r="C232">
        <v>52</v>
      </c>
      <c r="D232" s="22">
        <v>4</v>
      </c>
      <c r="E232" s="22">
        <v>13</v>
      </c>
      <c r="F232" s="11">
        <v>41636</v>
      </c>
      <c r="G232" s="1">
        <v>41630</v>
      </c>
      <c r="H232" s="33">
        <f t="shared" si="108"/>
        <v>1.0751532093323298E-4</v>
      </c>
      <c r="I232" s="33">
        <f t="shared" si="109"/>
        <v>0</v>
      </c>
      <c r="J232" s="33">
        <f t="shared" si="110"/>
        <v>0</v>
      </c>
      <c r="K232" s="33">
        <f t="shared" si="111"/>
        <v>0</v>
      </c>
      <c r="L232" s="33">
        <f t="shared" si="112"/>
        <v>4.8430840759395585E-4</v>
      </c>
      <c r="M232" s="33">
        <f t="shared" si="113"/>
        <v>0</v>
      </c>
      <c r="N232" s="33">
        <f t="shared" si="114"/>
        <v>4.0185584334928581E-4</v>
      </c>
      <c r="O232" s="33">
        <f t="shared" si="115"/>
        <v>1.8523663980735391E-4</v>
      </c>
      <c r="P232" s="33">
        <f t="shared" si="116"/>
        <v>1.7114495978093444E-4</v>
      </c>
      <c r="Q232" s="33">
        <f t="shared" si="117"/>
        <v>0</v>
      </c>
      <c r="R232" s="33">
        <f t="shared" si="118"/>
        <v>1.1261261261261261E-3</v>
      </c>
      <c r="S232" s="33">
        <f t="shared" si="119"/>
        <v>0</v>
      </c>
      <c r="T232" s="33">
        <f t="shared" si="120"/>
        <v>0</v>
      </c>
      <c r="U232" s="33">
        <f t="shared" si="121"/>
        <v>1.969796454366382E-3</v>
      </c>
      <c r="V232" s="33">
        <f t="shared" si="122"/>
        <v>2.3697958744008186E-4</v>
      </c>
      <c r="W232" s="33">
        <f t="shared" si="123"/>
        <v>7.519513667510405E-4</v>
      </c>
      <c r="X232" s="33">
        <f t="shared" si="124"/>
        <v>0</v>
      </c>
      <c r="Y232" s="33">
        <f t="shared" si="125"/>
        <v>1.4524328249818446E-4</v>
      </c>
      <c r="Z232" s="33">
        <f t="shared" si="126"/>
        <v>0</v>
      </c>
      <c r="AA232" s="33">
        <f t="shared" si="127"/>
        <v>0</v>
      </c>
      <c r="AB232" s="33">
        <f t="shared" si="128"/>
        <v>1.7490161783996502E-4</v>
      </c>
      <c r="AC232" s="33">
        <f t="shared" si="129"/>
        <v>4.1306667584592612E-4</v>
      </c>
      <c r="AD232" s="33">
        <f t="shared" si="130"/>
        <v>1.4123426466073074E-3</v>
      </c>
      <c r="AE232" s="33">
        <f t="shared" si="131"/>
        <v>8.4745762711864404E-4</v>
      </c>
      <c r="AF232" s="33">
        <f t="shared" si="132"/>
        <v>0</v>
      </c>
      <c r="AG232" s="33">
        <f t="shared" si="133"/>
        <v>0</v>
      </c>
      <c r="AH232" s="33">
        <f t="shared" si="134"/>
        <v>3.5005834305717621E-3</v>
      </c>
      <c r="AI232" s="33">
        <f t="shared" si="135"/>
        <v>5.2548607461902258E-4</v>
      </c>
      <c r="AJ232" s="33">
        <f t="shared" si="136"/>
        <v>0</v>
      </c>
      <c r="AK232" s="33">
        <f t="shared" si="137"/>
        <v>9.8588393457315704E-5</v>
      </c>
      <c r="AL232" s="33">
        <f t="shared" si="138"/>
        <v>5.098464087693582E-4</v>
      </c>
      <c r="AM232" s="33">
        <f t="shared" si="139"/>
        <v>4.8157958102576449E-4</v>
      </c>
      <c r="AN232" s="33">
        <f t="shared" si="140"/>
        <v>4.8355899419729207E-4</v>
      </c>
      <c r="AO232" s="33">
        <f t="shared" si="141"/>
        <v>0</v>
      </c>
      <c r="AP232" s="33">
        <f t="shared" si="142"/>
        <v>1.4388489208633093E-4</v>
      </c>
      <c r="AQ232" s="33">
        <f t="shared" si="143"/>
        <v>0</v>
      </c>
      <c r="AR232" s="33">
        <f t="shared" si="144"/>
        <v>2.7064931230470193E-4</v>
      </c>
      <c r="AS232" s="33">
        <f t="shared" si="145"/>
        <v>0</v>
      </c>
      <c r="AT232" s="33">
        <f t="shared" si="146"/>
        <v>0</v>
      </c>
      <c r="AU232" s="33">
        <f t="shared" si="147"/>
        <v>9.6836668818592645E-4</v>
      </c>
      <c r="AV232" s="33">
        <f t="shared" si="148"/>
        <v>0</v>
      </c>
      <c r="AW232" s="33">
        <f t="shared" si="149"/>
        <v>0</v>
      </c>
      <c r="AX232" s="33">
        <f t="shared" si="150"/>
        <v>3.7752286917380572E-4</v>
      </c>
      <c r="AY232" s="33">
        <f t="shared" si="151"/>
        <v>4.3182554248083775E-4</v>
      </c>
      <c r="AZ232" s="33">
        <f t="shared" si="152"/>
        <v>5.4719562243502051E-4</v>
      </c>
      <c r="BA232" s="33">
        <f t="shared" si="153"/>
        <v>0</v>
      </c>
      <c r="BB232" s="33">
        <f t="shared" si="154"/>
        <v>0</v>
      </c>
      <c r="BC232" s="33">
        <f t="shared" si="155"/>
        <v>0</v>
      </c>
      <c r="BD232" s="33">
        <f t="shared" si="156"/>
        <v>0</v>
      </c>
      <c r="BE232" s="33">
        <f t="shared" si="157"/>
        <v>0</v>
      </c>
      <c r="BF232" s="33">
        <f t="shared" si="158"/>
        <v>8.1373321268382235E-4</v>
      </c>
      <c r="BG232" s="33">
        <f t="shared" si="159"/>
        <v>4.4568696568210366E-4</v>
      </c>
      <c r="BH232" s="6">
        <v>1</v>
      </c>
      <c r="BI232" s="6">
        <v>0</v>
      </c>
      <c r="BJ232" s="6">
        <v>0</v>
      </c>
      <c r="BK232" s="6">
        <v>0</v>
      </c>
      <c r="BL232" s="6">
        <v>5</v>
      </c>
      <c r="BM232" s="6"/>
      <c r="BN232" s="6">
        <v>33</v>
      </c>
      <c r="BO232" s="6">
        <v>4</v>
      </c>
      <c r="BP232" s="6">
        <v>1</v>
      </c>
      <c r="BQ232" s="6">
        <v>0</v>
      </c>
      <c r="BR232" s="6">
        <v>2</v>
      </c>
      <c r="BS232" s="6">
        <v>0</v>
      </c>
      <c r="BT232" s="6">
        <v>0</v>
      </c>
      <c r="BU232" s="6">
        <v>6</v>
      </c>
      <c r="BV232" s="6">
        <v>22</v>
      </c>
      <c r="BW232" s="6">
        <v>71</v>
      </c>
      <c r="BX232" s="6"/>
      <c r="BY232" s="6">
        <v>2</v>
      </c>
      <c r="BZ232" s="6"/>
      <c r="CA232" s="6">
        <v>0</v>
      </c>
      <c r="CB232" s="6">
        <v>2</v>
      </c>
      <c r="CC232" s="6">
        <v>12</v>
      </c>
      <c r="CD232" s="6">
        <v>92</v>
      </c>
      <c r="CE232" s="6">
        <v>2</v>
      </c>
      <c r="CF232" s="6"/>
      <c r="CG232" s="6">
        <v>0</v>
      </c>
      <c r="CH232" s="6">
        <v>6</v>
      </c>
      <c r="CI232" s="6">
        <v>1</v>
      </c>
      <c r="CJ232" s="6">
        <v>0</v>
      </c>
      <c r="CK232" s="6">
        <v>11</v>
      </c>
      <c r="CL232" s="6">
        <v>8</v>
      </c>
      <c r="CM232" s="6">
        <v>2</v>
      </c>
      <c r="CN232" s="6">
        <v>3</v>
      </c>
      <c r="CO232" s="6">
        <v>0</v>
      </c>
      <c r="CP232" s="6">
        <v>1</v>
      </c>
      <c r="CQ232" s="6"/>
      <c r="CR232" s="6">
        <v>11</v>
      </c>
      <c r="CS232" s="6">
        <v>0</v>
      </c>
      <c r="CT232" s="6">
        <v>0</v>
      </c>
      <c r="CU232" s="6">
        <v>9</v>
      </c>
      <c r="CV232" s="6">
        <v>0</v>
      </c>
      <c r="CW232" s="6">
        <v>0</v>
      </c>
      <c r="CX232" s="6">
        <v>13</v>
      </c>
      <c r="CY232" s="6">
        <v>4</v>
      </c>
      <c r="CZ232" s="6">
        <v>2</v>
      </c>
      <c r="DA232" s="6">
        <v>0</v>
      </c>
      <c r="DB232" s="6">
        <v>0</v>
      </c>
      <c r="DC232" s="6">
        <v>0</v>
      </c>
      <c r="DD232" s="6">
        <v>0</v>
      </c>
      <c r="DE232" s="6">
        <v>0</v>
      </c>
      <c r="DF232" s="6">
        <v>125</v>
      </c>
      <c r="DG232" s="2">
        <v>451</v>
      </c>
      <c r="DH232" s="32">
        <v>9301</v>
      </c>
      <c r="DI232" s="32">
        <v>13116</v>
      </c>
      <c r="DJ232" s="32">
        <v>6596</v>
      </c>
      <c r="DK232" s="32">
        <v>5681</v>
      </c>
      <c r="DL232" s="32">
        <v>10324</v>
      </c>
      <c r="DM232" s="32">
        <v>1153</v>
      </c>
      <c r="DN232" s="32">
        <v>82119</v>
      </c>
      <c r="DO232" s="32">
        <v>21594</v>
      </c>
      <c r="DP232" s="32">
        <v>5843</v>
      </c>
      <c r="DQ232" s="32">
        <v>11864</v>
      </c>
      <c r="DR232" s="32">
        <v>1776</v>
      </c>
      <c r="DS232" s="32">
        <v>9374</v>
      </c>
      <c r="DT232" s="32">
        <v>9254</v>
      </c>
      <c r="DU232" s="32">
        <v>3046</v>
      </c>
      <c r="DV232" s="32">
        <v>92835</v>
      </c>
      <c r="DW232" s="32">
        <v>94421</v>
      </c>
      <c r="DX232" s="32">
        <v>1254</v>
      </c>
      <c r="DY232" s="32">
        <v>13770</v>
      </c>
      <c r="DZ232" s="32">
        <v>3069</v>
      </c>
      <c r="EA232" s="32">
        <v>16520</v>
      </c>
      <c r="EB232" s="32">
        <v>11435</v>
      </c>
      <c r="EC232" s="32">
        <v>29051</v>
      </c>
      <c r="ED232" s="32">
        <v>65140</v>
      </c>
      <c r="EE232" s="32">
        <v>2360</v>
      </c>
      <c r="EF232" s="32">
        <v>19406</v>
      </c>
      <c r="EG232" s="32">
        <v>7665</v>
      </c>
      <c r="EH232" s="32">
        <v>1714</v>
      </c>
      <c r="EI232" s="32">
        <v>1903</v>
      </c>
      <c r="EJ232" s="32">
        <v>4221</v>
      </c>
      <c r="EK232" s="32">
        <v>111575</v>
      </c>
      <c r="EL232" s="32">
        <v>15691</v>
      </c>
      <c r="EM232" s="32">
        <v>4153</v>
      </c>
      <c r="EN232" s="32">
        <v>6204</v>
      </c>
      <c r="EO232" s="32">
        <v>1753</v>
      </c>
      <c r="EP232" s="32">
        <v>6950</v>
      </c>
      <c r="EQ232" s="32">
        <v>1160</v>
      </c>
      <c r="ER232" s="32">
        <v>40643</v>
      </c>
      <c r="ES232" s="32">
        <v>11153</v>
      </c>
      <c r="ET232" s="32">
        <v>11087</v>
      </c>
      <c r="EU232" s="32">
        <v>9294</v>
      </c>
      <c r="EV232" s="32">
        <v>11300</v>
      </c>
      <c r="EW232" s="32">
        <v>3624</v>
      </c>
      <c r="EX232" s="32">
        <v>34435</v>
      </c>
      <c r="EY232" s="32">
        <v>9263</v>
      </c>
      <c r="EZ232" s="32">
        <v>3655</v>
      </c>
      <c r="FA232" s="32">
        <v>6037</v>
      </c>
      <c r="FB232" s="32">
        <v>5118</v>
      </c>
      <c r="FC232" s="32">
        <v>693</v>
      </c>
      <c r="FD232" s="32">
        <v>7614</v>
      </c>
      <c r="FE232" s="32">
        <v>1101</v>
      </c>
      <c r="FF232" s="32">
        <v>153613</v>
      </c>
      <c r="FG232" s="32">
        <v>1011921</v>
      </c>
    </row>
    <row r="233" spans="1:163" x14ac:dyDescent="0.75">
      <c r="A233">
        <v>2013</v>
      </c>
      <c r="B233">
        <v>12</v>
      </c>
      <c r="C233">
        <v>1</v>
      </c>
      <c r="D233" s="22">
        <v>4</v>
      </c>
      <c r="E233" s="22">
        <v>14</v>
      </c>
      <c r="F233" s="11">
        <v>41643</v>
      </c>
      <c r="G233" s="1">
        <v>41637</v>
      </c>
      <c r="H233" s="33">
        <f t="shared" si="108"/>
        <v>1.0751532093323298E-3</v>
      </c>
      <c r="I233" s="33">
        <f t="shared" si="109"/>
        <v>4.5745654162854531E-4</v>
      </c>
      <c r="J233" s="33">
        <f t="shared" si="110"/>
        <v>3.0321406913280777E-4</v>
      </c>
      <c r="K233" s="33">
        <f t="shared" si="111"/>
        <v>0</v>
      </c>
      <c r="L233" s="33">
        <f t="shared" si="112"/>
        <v>4.8430840759395585E-4</v>
      </c>
      <c r="M233" s="33">
        <f t="shared" si="113"/>
        <v>0</v>
      </c>
      <c r="N233" s="33">
        <f t="shared" si="114"/>
        <v>6.3322738952008675E-4</v>
      </c>
      <c r="O233" s="33">
        <f t="shared" si="115"/>
        <v>6.4832823932573858E-4</v>
      </c>
      <c r="P233" s="33">
        <f t="shared" si="116"/>
        <v>5.1343487934280333E-4</v>
      </c>
      <c r="Q233" s="33">
        <f t="shared" si="117"/>
        <v>2.5286581254214431E-4</v>
      </c>
      <c r="R233" s="33">
        <f t="shared" si="118"/>
        <v>0</v>
      </c>
      <c r="S233" s="33">
        <f t="shared" si="119"/>
        <v>1.0667804565820355E-4</v>
      </c>
      <c r="T233" s="33">
        <f t="shared" si="120"/>
        <v>1.080613788631943E-4</v>
      </c>
      <c r="U233" s="33">
        <f t="shared" si="121"/>
        <v>3.2829940906106366E-4</v>
      </c>
      <c r="V233" s="33">
        <f t="shared" si="122"/>
        <v>2.9083858458555501E-4</v>
      </c>
      <c r="W233" s="33">
        <f t="shared" si="123"/>
        <v>5.6131580898317109E-4</v>
      </c>
      <c r="X233" s="33">
        <f t="shared" si="124"/>
        <v>0</v>
      </c>
      <c r="Y233" s="33">
        <f t="shared" si="125"/>
        <v>0</v>
      </c>
      <c r="Z233" s="33">
        <f t="shared" si="126"/>
        <v>0</v>
      </c>
      <c r="AA233" s="33">
        <f t="shared" si="127"/>
        <v>0</v>
      </c>
      <c r="AB233" s="33">
        <f t="shared" si="128"/>
        <v>2.6235242675994751E-4</v>
      </c>
      <c r="AC233" s="33">
        <f t="shared" si="129"/>
        <v>3.0980000688444462E-4</v>
      </c>
      <c r="AD233" s="33">
        <f t="shared" si="130"/>
        <v>1.2588271415412957E-3</v>
      </c>
      <c r="AE233" s="33">
        <f t="shared" si="131"/>
        <v>0</v>
      </c>
      <c r="AF233" s="33">
        <f t="shared" si="132"/>
        <v>5.153045449860868E-5</v>
      </c>
      <c r="AG233" s="33">
        <f t="shared" si="133"/>
        <v>1.304631441617743E-4</v>
      </c>
      <c r="AH233" s="33">
        <f t="shared" si="134"/>
        <v>1.1668611435239206E-3</v>
      </c>
      <c r="AI233" s="33">
        <f t="shared" si="135"/>
        <v>5.2548607461902258E-4</v>
      </c>
      <c r="AJ233" s="33">
        <f t="shared" si="136"/>
        <v>0</v>
      </c>
      <c r="AK233" s="33">
        <f t="shared" si="137"/>
        <v>4.9294196728657852E-4</v>
      </c>
      <c r="AL233" s="33">
        <f t="shared" si="138"/>
        <v>4.4611560767318843E-4</v>
      </c>
      <c r="AM233" s="33">
        <f t="shared" si="139"/>
        <v>0</v>
      </c>
      <c r="AN233" s="33">
        <f t="shared" si="140"/>
        <v>1.7730496453900709E-3</v>
      </c>
      <c r="AO233" s="33">
        <f t="shared" si="141"/>
        <v>0</v>
      </c>
      <c r="AP233" s="33">
        <f t="shared" si="142"/>
        <v>4.3165467625899283E-4</v>
      </c>
      <c r="AQ233" s="33">
        <f t="shared" si="143"/>
        <v>0</v>
      </c>
      <c r="AR233" s="33">
        <f t="shared" si="144"/>
        <v>4.6748517579903057E-4</v>
      </c>
      <c r="AS233" s="33">
        <f t="shared" si="145"/>
        <v>1.7932394871335067E-4</v>
      </c>
      <c r="AT233" s="33">
        <f t="shared" si="146"/>
        <v>1.8039144944529629E-4</v>
      </c>
      <c r="AU233" s="33">
        <f t="shared" si="147"/>
        <v>2.4747148698084785E-3</v>
      </c>
      <c r="AV233" s="33">
        <f t="shared" si="148"/>
        <v>2.6548672566371683E-4</v>
      </c>
      <c r="AW233" s="33">
        <f t="shared" si="149"/>
        <v>0</v>
      </c>
      <c r="AX233" s="33">
        <f t="shared" si="150"/>
        <v>4.3560331058516046E-4</v>
      </c>
      <c r="AY233" s="33">
        <f t="shared" si="151"/>
        <v>4.3182554248083775E-4</v>
      </c>
      <c r="AZ233" s="33">
        <f t="shared" si="152"/>
        <v>2.7359781121751026E-4</v>
      </c>
      <c r="BA233" s="33">
        <f t="shared" si="153"/>
        <v>1.1595163160510187E-3</v>
      </c>
      <c r="BB233" s="33">
        <f t="shared" si="154"/>
        <v>0</v>
      </c>
      <c r="BC233" s="33">
        <f t="shared" si="155"/>
        <v>2.886002886002886E-3</v>
      </c>
      <c r="BD233" s="33">
        <f t="shared" si="156"/>
        <v>0</v>
      </c>
      <c r="BE233" s="33">
        <f t="shared" si="157"/>
        <v>0</v>
      </c>
      <c r="BF233" s="33">
        <f t="shared" si="158"/>
        <v>5.9890764453529328E-4</v>
      </c>
      <c r="BG233" s="33">
        <f t="shared" si="159"/>
        <v>5.1683876508146383E-4</v>
      </c>
      <c r="BH233" s="6">
        <v>10</v>
      </c>
      <c r="BI233" s="6">
        <v>6</v>
      </c>
      <c r="BJ233" s="6">
        <v>2</v>
      </c>
      <c r="BK233" s="6">
        <v>0</v>
      </c>
      <c r="BL233" s="6">
        <v>5</v>
      </c>
      <c r="BM233" s="6">
        <v>0</v>
      </c>
      <c r="BN233" s="6">
        <v>52</v>
      </c>
      <c r="BO233" s="6">
        <v>14</v>
      </c>
      <c r="BP233" s="6">
        <v>3</v>
      </c>
      <c r="BQ233" s="6">
        <v>3</v>
      </c>
      <c r="BR233" s="6">
        <v>0</v>
      </c>
      <c r="BS233" s="6">
        <v>1</v>
      </c>
      <c r="BT233" s="6">
        <v>1</v>
      </c>
      <c r="BU233" s="6">
        <v>1</v>
      </c>
      <c r="BV233" s="6">
        <v>27</v>
      </c>
      <c r="BW233" s="6">
        <v>53</v>
      </c>
      <c r="BX233" s="6"/>
      <c r="BY233" s="6">
        <v>0</v>
      </c>
      <c r="BZ233" s="6"/>
      <c r="CA233" s="6">
        <v>0</v>
      </c>
      <c r="CB233" s="6">
        <v>3</v>
      </c>
      <c r="CC233" s="6">
        <v>9</v>
      </c>
      <c r="CD233" s="6">
        <v>82</v>
      </c>
      <c r="CE233" s="6">
        <v>0</v>
      </c>
      <c r="CF233" s="6">
        <v>1</v>
      </c>
      <c r="CG233" s="6">
        <v>1</v>
      </c>
      <c r="CH233" s="6">
        <v>2</v>
      </c>
      <c r="CI233" s="6">
        <v>1</v>
      </c>
      <c r="CJ233" s="6">
        <v>0</v>
      </c>
      <c r="CK233" s="6">
        <v>55</v>
      </c>
      <c r="CL233" s="6">
        <v>7</v>
      </c>
      <c r="CM233" s="6">
        <v>0</v>
      </c>
      <c r="CN233" s="6">
        <v>11</v>
      </c>
      <c r="CO233" s="6">
        <v>0</v>
      </c>
      <c r="CP233" s="6">
        <v>3</v>
      </c>
      <c r="CQ233" s="6"/>
      <c r="CR233" s="6">
        <v>19</v>
      </c>
      <c r="CS233" s="6">
        <v>2</v>
      </c>
      <c r="CT233" s="6">
        <v>2</v>
      </c>
      <c r="CU233" s="6">
        <v>23</v>
      </c>
      <c r="CV233" s="6">
        <v>3</v>
      </c>
      <c r="CW233" s="6">
        <v>0</v>
      </c>
      <c r="CX233" s="6">
        <v>15</v>
      </c>
      <c r="CY233" s="6">
        <v>4</v>
      </c>
      <c r="CZ233" s="6">
        <v>1</v>
      </c>
      <c r="DA233" s="6">
        <v>7</v>
      </c>
      <c r="DB233" s="6">
        <v>0</v>
      </c>
      <c r="DC233" s="6">
        <v>2</v>
      </c>
      <c r="DD233" s="6">
        <v>0</v>
      </c>
      <c r="DE233" s="6"/>
      <c r="DF233" s="6">
        <v>92</v>
      </c>
      <c r="DG233" s="2">
        <v>523</v>
      </c>
      <c r="DH233" s="32">
        <v>9301</v>
      </c>
      <c r="DI233" s="32">
        <v>13116</v>
      </c>
      <c r="DJ233" s="32">
        <v>6596</v>
      </c>
      <c r="DK233" s="32">
        <v>5681</v>
      </c>
      <c r="DL233" s="32">
        <v>10324</v>
      </c>
      <c r="DM233" s="32">
        <v>1153</v>
      </c>
      <c r="DN233" s="32">
        <v>82119</v>
      </c>
      <c r="DO233" s="32">
        <v>21594</v>
      </c>
      <c r="DP233" s="32">
        <v>5843</v>
      </c>
      <c r="DQ233" s="32">
        <v>11864</v>
      </c>
      <c r="DR233" s="32">
        <v>1776</v>
      </c>
      <c r="DS233" s="32">
        <v>9374</v>
      </c>
      <c r="DT233" s="32">
        <v>9254</v>
      </c>
      <c r="DU233" s="32">
        <v>3046</v>
      </c>
      <c r="DV233" s="32">
        <v>92835</v>
      </c>
      <c r="DW233" s="32">
        <v>94421</v>
      </c>
      <c r="DX233" s="32">
        <v>1254</v>
      </c>
      <c r="DY233" s="32">
        <v>13770</v>
      </c>
      <c r="DZ233" s="32">
        <v>3069</v>
      </c>
      <c r="EA233" s="32">
        <v>16520</v>
      </c>
      <c r="EB233" s="32">
        <v>11435</v>
      </c>
      <c r="EC233" s="32">
        <v>29051</v>
      </c>
      <c r="ED233" s="32">
        <v>65140</v>
      </c>
      <c r="EE233" s="32">
        <v>2360</v>
      </c>
      <c r="EF233" s="32">
        <v>19406</v>
      </c>
      <c r="EG233" s="32">
        <v>7665</v>
      </c>
      <c r="EH233" s="32">
        <v>1714</v>
      </c>
      <c r="EI233" s="32">
        <v>1903</v>
      </c>
      <c r="EJ233" s="32">
        <v>4221</v>
      </c>
      <c r="EK233" s="32">
        <v>111575</v>
      </c>
      <c r="EL233" s="32">
        <v>15691</v>
      </c>
      <c r="EM233" s="32">
        <v>4153</v>
      </c>
      <c r="EN233" s="32">
        <v>6204</v>
      </c>
      <c r="EO233" s="32">
        <v>1753</v>
      </c>
      <c r="EP233" s="32">
        <v>6950</v>
      </c>
      <c r="EQ233" s="32">
        <v>1160</v>
      </c>
      <c r="ER233" s="32">
        <v>40643</v>
      </c>
      <c r="ES233" s="32">
        <v>11153</v>
      </c>
      <c r="ET233" s="32">
        <v>11087</v>
      </c>
      <c r="EU233" s="32">
        <v>9294</v>
      </c>
      <c r="EV233" s="32">
        <v>11300</v>
      </c>
      <c r="EW233" s="32">
        <v>3624</v>
      </c>
      <c r="EX233" s="32">
        <v>34435</v>
      </c>
      <c r="EY233" s="32">
        <v>9263</v>
      </c>
      <c r="EZ233" s="32">
        <v>3655</v>
      </c>
      <c r="FA233" s="32">
        <v>6037</v>
      </c>
      <c r="FB233" s="32">
        <v>5118</v>
      </c>
      <c r="FC233" s="32">
        <v>693</v>
      </c>
      <c r="FD233" s="32">
        <v>7614</v>
      </c>
      <c r="FE233" s="32">
        <v>1101</v>
      </c>
      <c r="FF233" s="32">
        <v>153613</v>
      </c>
      <c r="FG233" s="32">
        <v>1011921</v>
      </c>
    </row>
    <row r="234" spans="1:163" x14ac:dyDescent="0.75">
      <c r="A234">
        <v>2014</v>
      </c>
      <c r="B234">
        <v>1</v>
      </c>
      <c r="C234">
        <v>2</v>
      </c>
      <c r="D234" s="22">
        <v>4</v>
      </c>
      <c r="E234" s="22">
        <v>15</v>
      </c>
      <c r="F234" s="11">
        <v>41650</v>
      </c>
      <c r="G234" s="1">
        <v>41644</v>
      </c>
      <c r="H234" s="33">
        <f t="shared" si="108"/>
        <v>5.3757660466616491E-4</v>
      </c>
      <c r="I234" s="33">
        <f t="shared" si="109"/>
        <v>4.5745654162854531E-4</v>
      </c>
      <c r="J234" s="33">
        <f t="shared" si="110"/>
        <v>3.0321406913280777E-4</v>
      </c>
      <c r="K234" s="33">
        <f t="shared" si="111"/>
        <v>0</v>
      </c>
      <c r="L234" s="33">
        <f t="shared" si="112"/>
        <v>5.8117008911274701E-4</v>
      </c>
      <c r="M234" s="33">
        <f t="shared" si="113"/>
        <v>0</v>
      </c>
      <c r="N234" s="33">
        <f t="shared" si="114"/>
        <v>5.2363034133391781E-4</v>
      </c>
      <c r="O234" s="33">
        <f t="shared" si="115"/>
        <v>7.4094655922941563E-4</v>
      </c>
      <c r="P234" s="33">
        <f t="shared" si="116"/>
        <v>1.0268697586856067E-3</v>
      </c>
      <c r="Q234" s="33">
        <f t="shared" si="117"/>
        <v>8.4288604180714764E-4</v>
      </c>
      <c r="R234" s="33">
        <f t="shared" si="118"/>
        <v>0</v>
      </c>
      <c r="S234" s="33">
        <f t="shared" si="119"/>
        <v>2.1335609131640709E-4</v>
      </c>
      <c r="T234" s="33">
        <f t="shared" si="120"/>
        <v>3.2418413658958289E-4</v>
      </c>
      <c r="U234" s="33">
        <f t="shared" si="121"/>
        <v>0</v>
      </c>
      <c r="V234" s="33">
        <f t="shared" si="122"/>
        <v>2.2620778801098724E-4</v>
      </c>
      <c r="W234" s="33">
        <f t="shared" si="123"/>
        <v>4.2363457281748766E-4</v>
      </c>
      <c r="X234" s="33">
        <f t="shared" si="124"/>
        <v>0</v>
      </c>
      <c r="Y234" s="33">
        <f t="shared" si="125"/>
        <v>5.8097312999273786E-4</v>
      </c>
      <c r="Z234" s="33">
        <f t="shared" si="126"/>
        <v>3.2583903551645487E-4</v>
      </c>
      <c r="AA234" s="33">
        <f t="shared" si="127"/>
        <v>7.8692493946731236E-4</v>
      </c>
      <c r="AB234" s="33">
        <f t="shared" si="128"/>
        <v>8.7450808919982509E-5</v>
      </c>
      <c r="AC234" s="33">
        <f t="shared" si="129"/>
        <v>1.3768889194864205E-4</v>
      </c>
      <c r="AD234" s="33">
        <f t="shared" si="130"/>
        <v>7.8292907583665946E-4</v>
      </c>
      <c r="AE234" s="33">
        <f t="shared" si="131"/>
        <v>4.2372881355932202E-4</v>
      </c>
      <c r="AF234" s="33">
        <f t="shared" si="132"/>
        <v>2.0612181799443472E-4</v>
      </c>
      <c r="AG234" s="33">
        <f t="shared" si="133"/>
        <v>1.304631441617743E-4</v>
      </c>
      <c r="AH234" s="33">
        <f t="shared" si="134"/>
        <v>0</v>
      </c>
      <c r="AI234" s="33">
        <f t="shared" si="135"/>
        <v>0</v>
      </c>
      <c r="AJ234" s="33">
        <f t="shared" si="136"/>
        <v>0</v>
      </c>
      <c r="AK234" s="33">
        <f t="shared" si="137"/>
        <v>5.0190454850997091E-4</v>
      </c>
      <c r="AL234" s="33">
        <f t="shared" si="138"/>
        <v>3.8238480657701865E-4</v>
      </c>
      <c r="AM234" s="33">
        <f t="shared" si="139"/>
        <v>0</v>
      </c>
      <c r="AN234" s="33">
        <f t="shared" si="140"/>
        <v>3.2237266279819472E-4</v>
      </c>
      <c r="AO234" s="33">
        <f t="shared" si="141"/>
        <v>0</v>
      </c>
      <c r="AP234" s="33">
        <f t="shared" si="142"/>
        <v>5.7553956834532373E-4</v>
      </c>
      <c r="AQ234" s="33">
        <f t="shared" si="143"/>
        <v>0</v>
      </c>
      <c r="AR234" s="33">
        <f t="shared" si="144"/>
        <v>2.4604482936791083E-4</v>
      </c>
      <c r="AS234" s="33">
        <f t="shared" si="145"/>
        <v>1.7932394871335067E-4</v>
      </c>
      <c r="AT234" s="33">
        <f t="shared" si="146"/>
        <v>5.4117434833588884E-4</v>
      </c>
      <c r="AU234" s="33">
        <f t="shared" si="147"/>
        <v>2.4747148698084785E-3</v>
      </c>
      <c r="AV234" s="33">
        <f t="shared" si="148"/>
        <v>8.849557522123894E-5</v>
      </c>
      <c r="AW234" s="33">
        <f t="shared" si="149"/>
        <v>8.2781456953642384E-4</v>
      </c>
      <c r="AX234" s="33">
        <f t="shared" si="150"/>
        <v>3.1944242776245097E-4</v>
      </c>
      <c r="AY234" s="33">
        <f t="shared" si="151"/>
        <v>0</v>
      </c>
      <c r="AZ234" s="33">
        <f t="shared" si="152"/>
        <v>5.4719562243502051E-4</v>
      </c>
      <c r="BA234" s="33">
        <f t="shared" si="153"/>
        <v>0</v>
      </c>
      <c r="BB234" s="33">
        <f t="shared" si="154"/>
        <v>5.8616647127784287E-4</v>
      </c>
      <c r="BC234" s="33">
        <f t="shared" si="155"/>
        <v>0</v>
      </c>
      <c r="BD234" s="33">
        <f t="shared" si="156"/>
        <v>0</v>
      </c>
      <c r="BE234" s="33">
        <f t="shared" si="157"/>
        <v>0</v>
      </c>
      <c r="BF234" s="33">
        <f t="shared" si="158"/>
        <v>5.3380898752058742E-4</v>
      </c>
      <c r="BG234" s="33">
        <f t="shared" si="159"/>
        <v>4.4963984342651255E-4</v>
      </c>
      <c r="BH234" s="6">
        <v>5</v>
      </c>
      <c r="BI234" s="6">
        <v>6</v>
      </c>
      <c r="BJ234" s="6">
        <v>2</v>
      </c>
      <c r="BK234" s="6">
        <v>0</v>
      </c>
      <c r="BL234" s="6">
        <v>6</v>
      </c>
      <c r="BM234" s="6">
        <v>0</v>
      </c>
      <c r="BN234" s="6">
        <v>43</v>
      </c>
      <c r="BO234" s="6">
        <v>16</v>
      </c>
      <c r="BP234" s="6">
        <v>6</v>
      </c>
      <c r="BQ234" s="6">
        <v>10</v>
      </c>
      <c r="BR234" s="6">
        <v>0</v>
      </c>
      <c r="BS234" s="6">
        <v>2</v>
      </c>
      <c r="BT234" s="6">
        <v>3</v>
      </c>
      <c r="BU234" s="6">
        <v>0</v>
      </c>
      <c r="BV234" s="6">
        <v>21</v>
      </c>
      <c r="BW234" s="6">
        <v>40</v>
      </c>
      <c r="BX234" s="6"/>
      <c r="BY234" s="6">
        <v>8</v>
      </c>
      <c r="BZ234" s="7">
        <v>1</v>
      </c>
      <c r="CA234" s="6">
        <v>13</v>
      </c>
      <c r="CB234" s="6">
        <v>1</v>
      </c>
      <c r="CC234" s="6">
        <v>4</v>
      </c>
      <c r="CD234" s="6">
        <v>51</v>
      </c>
      <c r="CE234" s="6">
        <v>1</v>
      </c>
      <c r="CF234" s="6">
        <v>4</v>
      </c>
      <c r="CG234" s="6">
        <v>1</v>
      </c>
      <c r="CH234" s="6">
        <v>0</v>
      </c>
      <c r="CI234" s="6">
        <v>0</v>
      </c>
      <c r="CJ234" s="6">
        <v>0</v>
      </c>
      <c r="CK234" s="6">
        <v>56</v>
      </c>
      <c r="CL234" s="6">
        <v>6</v>
      </c>
      <c r="CM234" s="6">
        <v>0</v>
      </c>
      <c r="CN234" s="6">
        <v>2</v>
      </c>
      <c r="CO234" s="6">
        <v>0</v>
      </c>
      <c r="CP234" s="6">
        <v>4</v>
      </c>
      <c r="CQ234" s="6"/>
      <c r="CR234" s="6">
        <v>10</v>
      </c>
      <c r="CS234" s="6">
        <v>2</v>
      </c>
      <c r="CT234" s="6">
        <v>6</v>
      </c>
      <c r="CU234" s="6">
        <v>23</v>
      </c>
      <c r="CV234" s="6">
        <v>1</v>
      </c>
      <c r="CW234" s="6">
        <v>3</v>
      </c>
      <c r="CX234" s="6">
        <v>11</v>
      </c>
      <c r="CY234" s="6">
        <v>0</v>
      </c>
      <c r="CZ234" s="6">
        <v>2</v>
      </c>
      <c r="DA234" s="6">
        <v>0</v>
      </c>
      <c r="DB234" s="6">
        <v>3</v>
      </c>
      <c r="DC234" s="6">
        <v>0</v>
      </c>
      <c r="DD234" s="6">
        <v>0</v>
      </c>
      <c r="DE234" s="6">
        <v>0</v>
      </c>
      <c r="DF234" s="6">
        <v>82</v>
      </c>
      <c r="DG234" s="2">
        <v>455</v>
      </c>
      <c r="DH234" s="32">
        <v>9301</v>
      </c>
      <c r="DI234" s="32">
        <v>13116</v>
      </c>
      <c r="DJ234" s="32">
        <v>6596</v>
      </c>
      <c r="DK234" s="32">
        <v>5681</v>
      </c>
      <c r="DL234" s="32">
        <v>10324</v>
      </c>
      <c r="DM234" s="32">
        <v>1153</v>
      </c>
      <c r="DN234" s="32">
        <v>82119</v>
      </c>
      <c r="DO234" s="32">
        <v>21594</v>
      </c>
      <c r="DP234" s="32">
        <v>5843</v>
      </c>
      <c r="DQ234" s="32">
        <v>11864</v>
      </c>
      <c r="DR234" s="32">
        <v>1776</v>
      </c>
      <c r="DS234" s="32">
        <v>9374</v>
      </c>
      <c r="DT234" s="32">
        <v>9254</v>
      </c>
      <c r="DU234" s="32">
        <v>3046</v>
      </c>
      <c r="DV234" s="32">
        <v>92835</v>
      </c>
      <c r="DW234" s="32">
        <v>94421</v>
      </c>
      <c r="DX234" s="32">
        <v>1254</v>
      </c>
      <c r="DY234" s="32">
        <v>13770</v>
      </c>
      <c r="DZ234" s="32">
        <v>3069</v>
      </c>
      <c r="EA234" s="32">
        <v>16520</v>
      </c>
      <c r="EB234" s="32">
        <v>11435</v>
      </c>
      <c r="EC234" s="32">
        <v>29051</v>
      </c>
      <c r="ED234" s="32">
        <v>65140</v>
      </c>
      <c r="EE234" s="32">
        <v>2360</v>
      </c>
      <c r="EF234" s="32">
        <v>19406</v>
      </c>
      <c r="EG234" s="32">
        <v>7665</v>
      </c>
      <c r="EH234" s="32">
        <v>1714</v>
      </c>
      <c r="EI234" s="32">
        <v>1903</v>
      </c>
      <c r="EJ234" s="32">
        <v>4221</v>
      </c>
      <c r="EK234" s="32">
        <v>111575</v>
      </c>
      <c r="EL234" s="32">
        <v>15691</v>
      </c>
      <c r="EM234" s="32">
        <v>4153</v>
      </c>
      <c r="EN234" s="32">
        <v>6204</v>
      </c>
      <c r="EO234" s="32">
        <v>1753</v>
      </c>
      <c r="EP234" s="32">
        <v>6950</v>
      </c>
      <c r="EQ234" s="32">
        <v>1160</v>
      </c>
      <c r="ER234" s="32">
        <v>40643</v>
      </c>
      <c r="ES234" s="32">
        <v>11153</v>
      </c>
      <c r="ET234" s="32">
        <v>11087</v>
      </c>
      <c r="EU234" s="32">
        <v>9294</v>
      </c>
      <c r="EV234" s="32">
        <v>11300</v>
      </c>
      <c r="EW234" s="32">
        <v>3624</v>
      </c>
      <c r="EX234" s="32">
        <v>34435</v>
      </c>
      <c r="EY234" s="32">
        <v>9263</v>
      </c>
      <c r="EZ234" s="32">
        <v>3655</v>
      </c>
      <c r="FA234" s="32">
        <v>6037</v>
      </c>
      <c r="FB234" s="32">
        <v>5118</v>
      </c>
      <c r="FC234" s="32">
        <v>693</v>
      </c>
      <c r="FD234" s="32">
        <v>7614</v>
      </c>
      <c r="FE234" s="32">
        <v>1101</v>
      </c>
      <c r="FF234" s="32">
        <v>153613</v>
      </c>
      <c r="FG234" s="32">
        <v>1011921</v>
      </c>
    </row>
    <row r="235" spans="1:163" x14ac:dyDescent="0.75">
      <c r="A235">
        <v>2014</v>
      </c>
      <c r="B235">
        <v>1</v>
      </c>
      <c r="C235">
        <v>3</v>
      </c>
      <c r="D235" s="22">
        <v>4</v>
      </c>
      <c r="E235" s="22">
        <v>16</v>
      </c>
      <c r="F235" s="11">
        <v>41657</v>
      </c>
      <c r="G235" s="1">
        <v>41651</v>
      </c>
      <c r="H235" s="33">
        <f t="shared" si="108"/>
        <v>1.0751532093323298E-4</v>
      </c>
      <c r="I235" s="33">
        <f t="shared" si="109"/>
        <v>1.2198841110094541E-3</v>
      </c>
      <c r="J235" s="33">
        <f t="shared" si="110"/>
        <v>7.5803517283201942E-4</v>
      </c>
      <c r="K235" s="33">
        <f t="shared" si="111"/>
        <v>0</v>
      </c>
      <c r="L235" s="33">
        <f t="shared" si="112"/>
        <v>9.6861681518791169E-5</v>
      </c>
      <c r="M235" s="33">
        <f t="shared" si="113"/>
        <v>0</v>
      </c>
      <c r="N235" s="33">
        <f t="shared" si="114"/>
        <v>2.5572644576772732E-4</v>
      </c>
      <c r="O235" s="33">
        <f t="shared" si="115"/>
        <v>7.872557191812541E-4</v>
      </c>
      <c r="P235" s="33">
        <f t="shared" si="116"/>
        <v>1.1980147184665411E-3</v>
      </c>
      <c r="Q235" s="33">
        <f t="shared" si="117"/>
        <v>5.9002022926500338E-4</v>
      </c>
      <c r="R235" s="33">
        <f t="shared" si="118"/>
        <v>0</v>
      </c>
      <c r="S235" s="33">
        <f t="shared" si="119"/>
        <v>4.2671218263281419E-4</v>
      </c>
      <c r="T235" s="33">
        <f t="shared" si="120"/>
        <v>5.4030689431597148E-4</v>
      </c>
      <c r="U235" s="33">
        <f t="shared" si="121"/>
        <v>6.5659881812212733E-4</v>
      </c>
      <c r="V235" s="33">
        <f t="shared" si="122"/>
        <v>3.1238218344374429E-4</v>
      </c>
      <c r="W235" s="33">
        <f t="shared" si="123"/>
        <v>3.3890765825399011E-4</v>
      </c>
      <c r="X235" s="33">
        <f t="shared" si="124"/>
        <v>0</v>
      </c>
      <c r="Y235" s="33">
        <f t="shared" si="125"/>
        <v>4.3572984749455336E-4</v>
      </c>
      <c r="Z235" s="33">
        <f t="shared" si="126"/>
        <v>0</v>
      </c>
      <c r="AA235" s="33">
        <f t="shared" si="127"/>
        <v>7.8692493946731236E-4</v>
      </c>
      <c r="AB235" s="33">
        <f t="shared" si="128"/>
        <v>8.7450808919982509E-5</v>
      </c>
      <c r="AC235" s="33">
        <f t="shared" si="129"/>
        <v>1.0326666896148153E-4</v>
      </c>
      <c r="AD235" s="33">
        <f t="shared" si="130"/>
        <v>5.0660116671783851E-4</v>
      </c>
      <c r="AE235" s="33">
        <f t="shared" si="131"/>
        <v>4.2372881355932202E-4</v>
      </c>
      <c r="AF235" s="33">
        <f t="shared" si="132"/>
        <v>1.5459136349582603E-4</v>
      </c>
      <c r="AG235" s="33">
        <f t="shared" si="133"/>
        <v>7.8277886497064581E-4</v>
      </c>
      <c r="AH235" s="33">
        <f t="shared" si="134"/>
        <v>0</v>
      </c>
      <c r="AI235" s="33">
        <f t="shared" si="135"/>
        <v>1.5764582238570678E-3</v>
      </c>
      <c r="AJ235" s="33">
        <f t="shared" si="136"/>
        <v>0</v>
      </c>
      <c r="AK235" s="33">
        <f t="shared" si="137"/>
        <v>2.9576518037194711E-4</v>
      </c>
      <c r="AL235" s="33">
        <f t="shared" si="138"/>
        <v>2.549232043846791E-4</v>
      </c>
      <c r="AM235" s="33">
        <f t="shared" si="139"/>
        <v>0</v>
      </c>
      <c r="AN235" s="33">
        <f t="shared" si="140"/>
        <v>4.8355899419729207E-4</v>
      </c>
      <c r="AO235" s="33">
        <f t="shared" si="141"/>
        <v>0</v>
      </c>
      <c r="AP235" s="33">
        <f t="shared" si="142"/>
        <v>1.0071942446043165E-3</v>
      </c>
      <c r="AQ235" s="33">
        <f t="shared" si="143"/>
        <v>0</v>
      </c>
      <c r="AR235" s="33">
        <f t="shared" si="144"/>
        <v>3.4446276111507518E-4</v>
      </c>
      <c r="AS235" s="33">
        <f t="shared" si="145"/>
        <v>8.9661974356675334E-5</v>
      </c>
      <c r="AT235" s="33">
        <f t="shared" si="146"/>
        <v>1.8039144944529629E-4</v>
      </c>
      <c r="AU235" s="33">
        <f t="shared" si="147"/>
        <v>1.7215407789972026E-3</v>
      </c>
      <c r="AV235" s="33">
        <f t="shared" si="148"/>
        <v>0</v>
      </c>
      <c r="AW235" s="33">
        <f t="shared" si="149"/>
        <v>0</v>
      </c>
      <c r="AX235" s="33">
        <f t="shared" si="150"/>
        <v>6.6792507623057934E-4</v>
      </c>
      <c r="AY235" s="33">
        <f t="shared" si="151"/>
        <v>1.0795638562020944E-4</v>
      </c>
      <c r="AZ235" s="33">
        <f t="shared" si="152"/>
        <v>2.7359781121751026E-4</v>
      </c>
      <c r="BA235" s="33">
        <f t="shared" si="153"/>
        <v>0</v>
      </c>
      <c r="BB235" s="33">
        <f t="shared" si="154"/>
        <v>0</v>
      </c>
      <c r="BC235" s="33">
        <f t="shared" si="155"/>
        <v>1.443001443001443E-3</v>
      </c>
      <c r="BD235" s="33">
        <f t="shared" si="156"/>
        <v>0</v>
      </c>
      <c r="BE235" s="33">
        <f t="shared" si="157"/>
        <v>0</v>
      </c>
      <c r="BF235" s="33">
        <f t="shared" si="158"/>
        <v>3.124735536705878E-4</v>
      </c>
      <c r="BG235" s="33">
        <f t="shared" si="159"/>
        <v>3.656411913578234E-4</v>
      </c>
      <c r="BH235" s="6">
        <v>1</v>
      </c>
      <c r="BI235" s="6">
        <v>16</v>
      </c>
      <c r="BJ235" s="6">
        <v>5</v>
      </c>
      <c r="BK235" s="6">
        <v>0</v>
      </c>
      <c r="BL235" s="6">
        <v>1</v>
      </c>
      <c r="BM235" s="6">
        <v>0</v>
      </c>
      <c r="BN235" s="6">
        <v>21</v>
      </c>
      <c r="BO235" s="6">
        <v>17</v>
      </c>
      <c r="BP235" s="6">
        <v>7</v>
      </c>
      <c r="BQ235" s="6">
        <v>7</v>
      </c>
      <c r="BR235" s="6">
        <v>0</v>
      </c>
      <c r="BS235" s="6">
        <v>4</v>
      </c>
      <c r="BT235" s="6">
        <v>5</v>
      </c>
      <c r="BU235" s="6">
        <v>2</v>
      </c>
      <c r="BV235" s="6">
        <v>29</v>
      </c>
      <c r="BW235" s="6">
        <v>32</v>
      </c>
      <c r="BX235" s="6"/>
      <c r="BY235" s="6">
        <v>6</v>
      </c>
      <c r="BZ235" s="6"/>
      <c r="CA235" s="6">
        <v>13</v>
      </c>
      <c r="CB235" s="6">
        <v>1</v>
      </c>
      <c r="CC235" s="6">
        <v>3</v>
      </c>
      <c r="CD235" s="6">
        <v>33</v>
      </c>
      <c r="CE235" s="6">
        <v>1</v>
      </c>
      <c r="CF235" s="6">
        <v>3</v>
      </c>
      <c r="CG235" s="6">
        <v>6</v>
      </c>
      <c r="CH235" s="6">
        <v>0</v>
      </c>
      <c r="CI235" s="6">
        <v>3</v>
      </c>
      <c r="CJ235" s="6">
        <v>0</v>
      </c>
      <c r="CK235" s="6">
        <v>33</v>
      </c>
      <c r="CL235" s="6">
        <v>4</v>
      </c>
      <c r="CM235" s="6">
        <v>0</v>
      </c>
      <c r="CN235" s="6">
        <v>3</v>
      </c>
      <c r="CO235" s="6">
        <v>0</v>
      </c>
      <c r="CP235" s="6">
        <v>7</v>
      </c>
      <c r="CQ235" s="6"/>
      <c r="CR235" s="6">
        <v>14</v>
      </c>
      <c r="CS235" s="6">
        <v>1</v>
      </c>
      <c r="CT235" s="6">
        <v>2</v>
      </c>
      <c r="CU235" s="6">
        <v>16</v>
      </c>
      <c r="CV235" s="6">
        <v>0</v>
      </c>
      <c r="CW235" s="6">
        <v>0</v>
      </c>
      <c r="CX235" s="6">
        <v>23</v>
      </c>
      <c r="CY235" s="6">
        <v>1</v>
      </c>
      <c r="CZ235" s="6">
        <v>1</v>
      </c>
      <c r="DA235" s="6">
        <v>0</v>
      </c>
      <c r="DB235" s="6">
        <v>0</v>
      </c>
      <c r="DC235" s="6">
        <v>1</v>
      </c>
      <c r="DD235" s="6">
        <v>0</v>
      </c>
      <c r="DE235" s="6">
        <v>0</v>
      </c>
      <c r="DF235" s="6">
        <v>48</v>
      </c>
      <c r="DG235" s="2">
        <v>370</v>
      </c>
      <c r="DH235" s="32">
        <v>9301</v>
      </c>
      <c r="DI235" s="32">
        <v>13116</v>
      </c>
      <c r="DJ235" s="32">
        <v>6596</v>
      </c>
      <c r="DK235" s="32">
        <v>5681</v>
      </c>
      <c r="DL235" s="32">
        <v>10324</v>
      </c>
      <c r="DM235" s="32">
        <v>1153</v>
      </c>
      <c r="DN235" s="32">
        <v>82119</v>
      </c>
      <c r="DO235" s="32">
        <v>21594</v>
      </c>
      <c r="DP235" s="32">
        <v>5843</v>
      </c>
      <c r="DQ235" s="32">
        <v>11864</v>
      </c>
      <c r="DR235" s="32">
        <v>1776</v>
      </c>
      <c r="DS235" s="32">
        <v>9374</v>
      </c>
      <c r="DT235" s="32">
        <v>9254</v>
      </c>
      <c r="DU235" s="32">
        <v>3046</v>
      </c>
      <c r="DV235" s="32">
        <v>92835</v>
      </c>
      <c r="DW235" s="32">
        <v>94421</v>
      </c>
      <c r="DX235" s="32">
        <v>1254</v>
      </c>
      <c r="DY235" s="32">
        <v>13770</v>
      </c>
      <c r="DZ235" s="32">
        <v>3069</v>
      </c>
      <c r="EA235" s="32">
        <v>16520</v>
      </c>
      <c r="EB235" s="32">
        <v>11435</v>
      </c>
      <c r="EC235" s="32">
        <v>29051</v>
      </c>
      <c r="ED235" s="32">
        <v>65140</v>
      </c>
      <c r="EE235" s="32">
        <v>2360</v>
      </c>
      <c r="EF235" s="32">
        <v>19406</v>
      </c>
      <c r="EG235" s="32">
        <v>7665</v>
      </c>
      <c r="EH235" s="32">
        <v>1714</v>
      </c>
      <c r="EI235" s="32">
        <v>1903</v>
      </c>
      <c r="EJ235" s="32">
        <v>4221</v>
      </c>
      <c r="EK235" s="32">
        <v>111575</v>
      </c>
      <c r="EL235" s="32">
        <v>15691</v>
      </c>
      <c r="EM235" s="32">
        <v>4153</v>
      </c>
      <c r="EN235" s="32">
        <v>6204</v>
      </c>
      <c r="EO235" s="32">
        <v>1753</v>
      </c>
      <c r="EP235" s="32">
        <v>6950</v>
      </c>
      <c r="EQ235" s="32">
        <v>1160</v>
      </c>
      <c r="ER235" s="32">
        <v>40643</v>
      </c>
      <c r="ES235" s="32">
        <v>11153</v>
      </c>
      <c r="ET235" s="32">
        <v>11087</v>
      </c>
      <c r="EU235" s="32">
        <v>9294</v>
      </c>
      <c r="EV235" s="32">
        <v>11300</v>
      </c>
      <c r="EW235" s="32">
        <v>3624</v>
      </c>
      <c r="EX235" s="32">
        <v>34435</v>
      </c>
      <c r="EY235" s="32">
        <v>9263</v>
      </c>
      <c r="EZ235" s="32">
        <v>3655</v>
      </c>
      <c r="FA235" s="32">
        <v>6037</v>
      </c>
      <c r="FB235" s="32">
        <v>5118</v>
      </c>
      <c r="FC235" s="32">
        <v>693</v>
      </c>
      <c r="FD235" s="32">
        <v>7614</v>
      </c>
      <c r="FE235" s="32">
        <v>1101</v>
      </c>
      <c r="FF235" s="32">
        <v>153613</v>
      </c>
      <c r="FG235" s="32">
        <v>1011921</v>
      </c>
    </row>
    <row r="236" spans="1:163" x14ac:dyDescent="0.75">
      <c r="A236">
        <v>2014</v>
      </c>
      <c r="B236">
        <v>1</v>
      </c>
      <c r="C236">
        <v>4</v>
      </c>
      <c r="D236" s="22">
        <v>4</v>
      </c>
      <c r="E236" s="22">
        <v>17</v>
      </c>
      <c r="F236" s="11">
        <v>41664</v>
      </c>
      <c r="G236" s="1">
        <v>41658</v>
      </c>
      <c r="H236" s="33">
        <f t="shared" si="108"/>
        <v>2.1503064186646596E-4</v>
      </c>
      <c r="I236" s="33">
        <f t="shared" si="109"/>
        <v>1.2961268679475451E-3</v>
      </c>
      <c r="J236" s="33">
        <f t="shared" si="110"/>
        <v>3.0321406913280777E-4</v>
      </c>
      <c r="K236" s="33">
        <f t="shared" si="111"/>
        <v>0</v>
      </c>
      <c r="L236" s="33">
        <f t="shared" si="112"/>
        <v>0</v>
      </c>
      <c r="M236" s="33">
        <f t="shared" si="113"/>
        <v>0</v>
      </c>
      <c r="N236" s="33">
        <f t="shared" si="114"/>
        <v>3.5314604415543298E-4</v>
      </c>
      <c r="O236" s="33">
        <f t="shared" si="115"/>
        <v>4.6309159951838475E-4</v>
      </c>
      <c r="P236" s="33">
        <f t="shared" si="116"/>
        <v>5.1343487934280333E-4</v>
      </c>
      <c r="Q236" s="33">
        <f t="shared" si="117"/>
        <v>4.2144302090357382E-4</v>
      </c>
      <c r="R236" s="33">
        <f t="shared" si="118"/>
        <v>0</v>
      </c>
      <c r="S236" s="33">
        <f t="shared" si="119"/>
        <v>1.0667804565820355E-4</v>
      </c>
      <c r="T236" s="33">
        <f t="shared" si="120"/>
        <v>3.2418413658958289E-4</v>
      </c>
      <c r="U236" s="33">
        <f t="shared" si="121"/>
        <v>3.2829940906106366E-4</v>
      </c>
      <c r="V236" s="33">
        <f t="shared" si="122"/>
        <v>2.0466418915279796E-4</v>
      </c>
      <c r="W236" s="33">
        <f t="shared" si="123"/>
        <v>2.2240815072918101E-4</v>
      </c>
      <c r="X236" s="33">
        <f t="shared" si="124"/>
        <v>0</v>
      </c>
      <c r="Y236" s="33">
        <f t="shared" si="125"/>
        <v>4.3572984749455336E-4</v>
      </c>
      <c r="Z236" s="33">
        <f t="shared" si="126"/>
        <v>0</v>
      </c>
      <c r="AA236" s="33">
        <f t="shared" si="127"/>
        <v>1.2106537530266344E-4</v>
      </c>
      <c r="AB236" s="33">
        <f t="shared" si="128"/>
        <v>8.7450808919982509E-5</v>
      </c>
      <c r="AC236" s="33">
        <f t="shared" si="129"/>
        <v>0</v>
      </c>
      <c r="AD236" s="33">
        <f t="shared" si="130"/>
        <v>1.9957015658581516E-4</v>
      </c>
      <c r="AE236" s="33">
        <f t="shared" si="131"/>
        <v>0</v>
      </c>
      <c r="AF236" s="33">
        <f t="shared" si="132"/>
        <v>0</v>
      </c>
      <c r="AG236" s="33">
        <f t="shared" si="133"/>
        <v>6.5231572080887146E-4</v>
      </c>
      <c r="AH236" s="33">
        <f t="shared" si="134"/>
        <v>0</v>
      </c>
      <c r="AI236" s="33">
        <f t="shared" si="135"/>
        <v>5.2548607461902258E-4</v>
      </c>
      <c r="AJ236" s="33">
        <f t="shared" si="136"/>
        <v>2.3691068467187872E-4</v>
      </c>
      <c r="AK236" s="33">
        <f t="shared" si="137"/>
        <v>2.3302711180820076E-4</v>
      </c>
      <c r="AL236" s="33">
        <f t="shared" si="138"/>
        <v>1.9119240328850933E-4</v>
      </c>
      <c r="AM236" s="33">
        <f t="shared" si="139"/>
        <v>7.2236937153864679E-4</v>
      </c>
      <c r="AN236" s="33">
        <f t="shared" si="140"/>
        <v>3.2237266279819472E-4</v>
      </c>
      <c r="AO236" s="33">
        <f t="shared" si="141"/>
        <v>0</v>
      </c>
      <c r="AP236" s="33">
        <f t="shared" si="142"/>
        <v>1.4388489208633093E-4</v>
      </c>
      <c r="AQ236" s="33">
        <f t="shared" si="143"/>
        <v>0</v>
      </c>
      <c r="AR236" s="33">
        <f t="shared" si="144"/>
        <v>3.1985827817828408E-4</v>
      </c>
      <c r="AS236" s="33">
        <f t="shared" si="145"/>
        <v>8.9661974356675334E-5</v>
      </c>
      <c r="AT236" s="33">
        <f t="shared" si="146"/>
        <v>9.0195724722648144E-5</v>
      </c>
      <c r="AU236" s="33">
        <f t="shared" si="147"/>
        <v>1.9367333763718529E-3</v>
      </c>
      <c r="AV236" s="33">
        <f t="shared" si="148"/>
        <v>0</v>
      </c>
      <c r="AW236" s="33">
        <f t="shared" si="149"/>
        <v>2.7593818984547461E-4</v>
      </c>
      <c r="AX236" s="33">
        <f t="shared" si="150"/>
        <v>1.1616088282270945E-3</v>
      </c>
      <c r="AY236" s="33">
        <f t="shared" si="151"/>
        <v>0</v>
      </c>
      <c r="AZ236" s="33">
        <f t="shared" si="152"/>
        <v>0</v>
      </c>
      <c r="BA236" s="33">
        <f t="shared" si="153"/>
        <v>1.6564518800728838E-4</v>
      </c>
      <c r="BB236" s="33">
        <f t="shared" si="154"/>
        <v>1.9538882375928098E-4</v>
      </c>
      <c r="BC236" s="33">
        <f t="shared" si="155"/>
        <v>0</v>
      </c>
      <c r="BD236" s="33">
        <f t="shared" si="156"/>
        <v>0</v>
      </c>
      <c r="BE236" s="33">
        <f t="shared" si="157"/>
        <v>0</v>
      </c>
      <c r="BF236" s="33">
        <f t="shared" si="158"/>
        <v>2.3435516525294084E-4</v>
      </c>
      <c r="BG236" s="33">
        <f t="shared" si="159"/>
        <v>2.8559541703354315E-4</v>
      </c>
      <c r="BH236" s="6">
        <v>2</v>
      </c>
      <c r="BI236" s="6">
        <v>17</v>
      </c>
      <c r="BJ236" s="6">
        <v>2</v>
      </c>
      <c r="BK236" s="6">
        <v>0</v>
      </c>
      <c r="BL236" s="6">
        <v>0</v>
      </c>
      <c r="BM236" s="6">
        <v>0</v>
      </c>
      <c r="BN236" s="6">
        <v>29</v>
      </c>
      <c r="BO236" s="6">
        <v>10</v>
      </c>
      <c r="BP236" s="6">
        <v>3</v>
      </c>
      <c r="BQ236" s="6">
        <v>5</v>
      </c>
      <c r="BR236" s="6">
        <v>0</v>
      </c>
      <c r="BS236" s="6">
        <v>1</v>
      </c>
      <c r="BT236" s="6">
        <v>3</v>
      </c>
      <c r="BU236" s="6">
        <v>1</v>
      </c>
      <c r="BV236" s="6">
        <v>19</v>
      </c>
      <c r="BW236" s="6">
        <v>21</v>
      </c>
      <c r="BX236" s="6"/>
      <c r="BY236" s="6">
        <v>6</v>
      </c>
      <c r="BZ236" s="6"/>
      <c r="CA236" s="6">
        <v>2</v>
      </c>
      <c r="CB236" s="6">
        <v>1</v>
      </c>
      <c r="CC236" s="6">
        <v>0</v>
      </c>
      <c r="CD236" s="6">
        <v>13</v>
      </c>
      <c r="CE236" s="6">
        <v>0</v>
      </c>
      <c r="CF236" s="6"/>
      <c r="CG236" s="6">
        <v>5</v>
      </c>
      <c r="CH236" s="6">
        <v>0</v>
      </c>
      <c r="CI236" s="6">
        <v>1</v>
      </c>
      <c r="CJ236" s="6">
        <v>1</v>
      </c>
      <c r="CK236" s="6">
        <v>26</v>
      </c>
      <c r="CL236" s="6">
        <v>3</v>
      </c>
      <c r="CM236" s="6">
        <v>3</v>
      </c>
      <c r="CN236" s="6">
        <v>2</v>
      </c>
      <c r="CO236" s="6">
        <v>0</v>
      </c>
      <c r="CP236" s="6">
        <v>1</v>
      </c>
      <c r="CQ236" s="6"/>
      <c r="CR236" s="6">
        <v>13</v>
      </c>
      <c r="CS236" s="6">
        <v>1</v>
      </c>
      <c r="CT236" s="6">
        <v>1</v>
      </c>
      <c r="CU236" s="6">
        <v>18</v>
      </c>
      <c r="CV236" s="6">
        <v>0</v>
      </c>
      <c r="CW236" s="6">
        <v>1</v>
      </c>
      <c r="CX236" s="6">
        <v>40</v>
      </c>
      <c r="CY236" s="6">
        <v>0</v>
      </c>
      <c r="CZ236" s="6">
        <v>0</v>
      </c>
      <c r="DA236" s="6">
        <v>1</v>
      </c>
      <c r="DB236" s="6">
        <v>1</v>
      </c>
      <c r="DC236" s="6">
        <v>0</v>
      </c>
      <c r="DD236" s="6">
        <v>0</v>
      </c>
      <c r="DE236" s="6">
        <v>0</v>
      </c>
      <c r="DF236" s="6">
        <v>36</v>
      </c>
      <c r="DG236" s="2">
        <v>289</v>
      </c>
      <c r="DH236" s="32">
        <v>9301</v>
      </c>
      <c r="DI236" s="32">
        <v>13116</v>
      </c>
      <c r="DJ236" s="32">
        <v>6596</v>
      </c>
      <c r="DK236" s="32">
        <v>5681</v>
      </c>
      <c r="DL236" s="32">
        <v>10324</v>
      </c>
      <c r="DM236" s="32">
        <v>1153</v>
      </c>
      <c r="DN236" s="32">
        <v>82119</v>
      </c>
      <c r="DO236" s="32">
        <v>21594</v>
      </c>
      <c r="DP236" s="32">
        <v>5843</v>
      </c>
      <c r="DQ236" s="32">
        <v>11864</v>
      </c>
      <c r="DR236" s="32">
        <v>1776</v>
      </c>
      <c r="DS236" s="32">
        <v>9374</v>
      </c>
      <c r="DT236" s="32">
        <v>9254</v>
      </c>
      <c r="DU236" s="32">
        <v>3046</v>
      </c>
      <c r="DV236" s="32">
        <v>92835</v>
      </c>
      <c r="DW236" s="32">
        <v>94421</v>
      </c>
      <c r="DX236" s="32">
        <v>1254</v>
      </c>
      <c r="DY236" s="32">
        <v>13770</v>
      </c>
      <c r="DZ236" s="32">
        <v>3069</v>
      </c>
      <c r="EA236" s="32">
        <v>16520</v>
      </c>
      <c r="EB236" s="32">
        <v>11435</v>
      </c>
      <c r="EC236" s="32">
        <v>29051</v>
      </c>
      <c r="ED236" s="32">
        <v>65140</v>
      </c>
      <c r="EE236" s="32">
        <v>2360</v>
      </c>
      <c r="EF236" s="32">
        <v>19406</v>
      </c>
      <c r="EG236" s="32">
        <v>7665</v>
      </c>
      <c r="EH236" s="32">
        <v>1714</v>
      </c>
      <c r="EI236" s="32">
        <v>1903</v>
      </c>
      <c r="EJ236" s="32">
        <v>4221</v>
      </c>
      <c r="EK236" s="32">
        <v>111575</v>
      </c>
      <c r="EL236" s="32">
        <v>15691</v>
      </c>
      <c r="EM236" s="32">
        <v>4153</v>
      </c>
      <c r="EN236" s="32">
        <v>6204</v>
      </c>
      <c r="EO236" s="32">
        <v>1753</v>
      </c>
      <c r="EP236" s="32">
        <v>6950</v>
      </c>
      <c r="EQ236" s="32">
        <v>1160</v>
      </c>
      <c r="ER236" s="32">
        <v>40643</v>
      </c>
      <c r="ES236" s="32">
        <v>11153</v>
      </c>
      <c r="ET236" s="32">
        <v>11087</v>
      </c>
      <c r="EU236" s="32">
        <v>9294</v>
      </c>
      <c r="EV236" s="32">
        <v>11300</v>
      </c>
      <c r="EW236" s="32">
        <v>3624</v>
      </c>
      <c r="EX236" s="32">
        <v>34435</v>
      </c>
      <c r="EY236" s="32">
        <v>9263</v>
      </c>
      <c r="EZ236" s="32">
        <v>3655</v>
      </c>
      <c r="FA236" s="32">
        <v>6037</v>
      </c>
      <c r="FB236" s="32">
        <v>5118</v>
      </c>
      <c r="FC236" s="32">
        <v>693</v>
      </c>
      <c r="FD236" s="32">
        <v>7614</v>
      </c>
      <c r="FE236" s="32">
        <v>1101</v>
      </c>
      <c r="FF236" s="32">
        <v>153613</v>
      </c>
      <c r="FG236" s="32">
        <v>1011921</v>
      </c>
    </row>
    <row r="237" spans="1:163" x14ac:dyDescent="0.75">
      <c r="A237">
        <v>2014</v>
      </c>
      <c r="B237">
        <v>1</v>
      </c>
      <c r="C237">
        <v>5</v>
      </c>
      <c r="D237" s="22">
        <v>4</v>
      </c>
      <c r="E237" s="22">
        <v>18</v>
      </c>
      <c r="F237" s="11">
        <v>41671</v>
      </c>
      <c r="G237" s="1">
        <v>41665</v>
      </c>
      <c r="H237" s="33">
        <f t="shared" si="108"/>
        <v>3.2254596279969894E-4</v>
      </c>
      <c r="I237" s="33">
        <f t="shared" si="109"/>
        <v>4.5745654162854531E-4</v>
      </c>
      <c r="J237" s="33">
        <f t="shared" si="110"/>
        <v>0</v>
      </c>
      <c r="K237" s="33">
        <f t="shared" si="111"/>
        <v>0</v>
      </c>
      <c r="L237" s="33">
        <f t="shared" si="112"/>
        <v>0</v>
      </c>
      <c r="M237" s="33">
        <f t="shared" si="113"/>
        <v>0</v>
      </c>
      <c r="N237" s="33">
        <f t="shared" si="114"/>
        <v>2.8008134536465371E-4</v>
      </c>
      <c r="O237" s="33">
        <f t="shared" si="115"/>
        <v>9.2618319903676953E-5</v>
      </c>
      <c r="P237" s="33">
        <f t="shared" si="116"/>
        <v>5.1343487934280333E-4</v>
      </c>
      <c r="Q237" s="33">
        <f t="shared" si="117"/>
        <v>1.6857720836142953E-4</v>
      </c>
      <c r="R237" s="33">
        <f t="shared" si="118"/>
        <v>0</v>
      </c>
      <c r="S237" s="33">
        <f t="shared" si="119"/>
        <v>2.1335609131640709E-4</v>
      </c>
      <c r="T237" s="33">
        <f t="shared" si="120"/>
        <v>3.2418413658958289E-4</v>
      </c>
      <c r="U237" s="33">
        <f t="shared" si="121"/>
        <v>3.2829940906106366E-4</v>
      </c>
      <c r="V237" s="33">
        <f t="shared" si="122"/>
        <v>2.154359885818926E-4</v>
      </c>
      <c r="W237" s="33">
        <f t="shared" si="123"/>
        <v>2.8595333665180418E-4</v>
      </c>
      <c r="X237" s="33">
        <f t="shared" si="124"/>
        <v>0</v>
      </c>
      <c r="Y237" s="33">
        <f t="shared" si="125"/>
        <v>2.1786492374727668E-4</v>
      </c>
      <c r="Z237" s="33">
        <f t="shared" si="126"/>
        <v>0</v>
      </c>
      <c r="AA237" s="33">
        <f t="shared" si="127"/>
        <v>3.0266343825665861E-4</v>
      </c>
      <c r="AB237" s="33">
        <f t="shared" si="128"/>
        <v>8.7450808919982509E-5</v>
      </c>
      <c r="AC237" s="33">
        <f t="shared" si="129"/>
        <v>3.4422222987160512E-5</v>
      </c>
      <c r="AD237" s="33">
        <f t="shared" si="130"/>
        <v>1.9957015658581516E-4</v>
      </c>
      <c r="AE237" s="33">
        <f t="shared" si="131"/>
        <v>0</v>
      </c>
      <c r="AF237" s="33">
        <f t="shared" si="132"/>
        <v>2.0612181799443472E-4</v>
      </c>
      <c r="AG237" s="33">
        <f t="shared" si="133"/>
        <v>9.1324200913242006E-4</v>
      </c>
      <c r="AH237" s="33">
        <f t="shared" si="134"/>
        <v>0</v>
      </c>
      <c r="AI237" s="33">
        <f t="shared" si="135"/>
        <v>0</v>
      </c>
      <c r="AJ237" s="33">
        <f t="shared" si="136"/>
        <v>0</v>
      </c>
      <c r="AK237" s="33">
        <f t="shared" si="137"/>
        <v>1.3443871835088506E-4</v>
      </c>
      <c r="AL237" s="33">
        <f t="shared" si="138"/>
        <v>1.2746160219233955E-4</v>
      </c>
      <c r="AM237" s="33">
        <f t="shared" si="139"/>
        <v>0</v>
      </c>
      <c r="AN237" s="33">
        <f t="shared" si="140"/>
        <v>3.2237266279819472E-4</v>
      </c>
      <c r="AO237" s="33">
        <f t="shared" si="141"/>
        <v>0</v>
      </c>
      <c r="AP237" s="33">
        <f t="shared" si="142"/>
        <v>0</v>
      </c>
      <c r="AQ237" s="33">
        <f t="shared" si="143"/>
        <v>0</v>
      </c>
      <c r="AR237" s="33">
        <f t="shared" si="144"/>
        <v>9.841793174716433E-5</v>
      </c>
      <c r="AS237" s="33">
        <f t="shared" si="145"/>
        <v>0</v>
      </c>
      <c r="AT237" s="33">
        <f t="shared" si="146"/>
        <v>0</v>
      </c>
      <c r="AU237" s="33">
        <f t="shared" si="147"/>
        <v>4.3038519474930065E-4</v>
      </c>
      <c r="AV237" s="33">
        <f t="shared" si="148"/>
        <v>8.849557522123894E-5</v>
      </c>
      <c r="AW237" s="33">
        <f t="shared" si="149"/>
        <v>0</v>
      </c>
      <c r="AX237" s="33">
        <f t="shared" si="150"/>
        <v>5.8080441411354725E-4</v>
      </c>
      <c r="AY237" s="33">
        <f t="shared" si="151"/>
        <v>0</v>
      </c>
      <c r="AZ237" s="33">
        <f t="shared" si="152"/>
        <v>0</v>
      </c>
      <c r="BA237" s="33">
        <f t="shared" si="153"/>
        <v>1.6564518800728838E-4</v>
      </c>
      <c r="BB237" s="33">
        <f t="shared" si="154"/>
        <v>3.9077764751856197E-4</v>
      </c>
      <c r="BC237" s="33">
        <f t="shared" si="155"/>
        <v>0</v>
      </c>
      <c r="BD237" s="33">
        <f t="shared" si="156"/>
        <v>0</v>
      </c>
      <c r="BE237" s="33">
        <f t="shared" si="157"/>
        <v>9.0826521344232513E-4</v>
      </c>
      <c r="BF237" s="33">
        <f t="shared" si="158"/>
        <v>1.1717758262647042E-4</v>
      </c>
      <c r="BG237" s="33">
        <f t="shared" si="159"/>
        <v>1.9369100947603618E-4</v>
      </c>
      <c r="BH237" s="6">
        <v>3</v>
      </c>
      <c r="BI237" s="6">
        <v>6</v>
      </c>
      <c r="BJ237" s="6">
        <v>0</v>
      </c>
      <c r="BK237" s="6">
        <v>0</v>
      </c>
      <c r="BL237" s="6">
        <v>0</v>
      </c>
      <c r="BM237" s="6">
        <v>0</v>
      </c>
      <c r="BN237" s="6">
        <v>23</v>
      </c>
      <c r="BO237" s="6">
        <v>2</v>
      </c>
      <c r="BP237" s="6">
        <v>3</v>
      </c>
      <c r="BQ237" s="6">
        <v>2</v>
      </c>
      <c r="BR237" s="6">
        <v>0</v>
      </c>
      <c r="BS237" s="6">
        <v>2</v>
      </c>
      <c r="BT237" s="6">
        <v>3</v>
      </c>
      <c r="BU237" s="6">
        <v>1</v>
      </c>
      <c r="BV237" s="6">
        <v>20</v>
      </c>
      <c r="BW237" s="6">
        <v>27</v>
      </c>
      <c r="BX237" s="6"/>
      <c r="BY237" s="6">
        <v>3</v>
      </c>
      <c r="BZ237" s="6"/>
      <c r="CA237" s="6">
        <v>5</v>
      </c>
      <c r="CB237" s="6">
        <v>1</v>
      </c>
      <c r="CC237" s="6">
        <v>1</v>
      </c>
      <c r="CD237" s="6">
        <v>13</v>
      </c>
      <c r="CE237" s="6">
        <v>0</v>
      </c>
      <c r="CF237" s="6">
        <v>4</v>
      </c>
      <c r="CG237" s="6">
        <v>7</v>
      </c>
      <c r="CH237" s="6">
        <v>0</v>
      </c>
      <c r="CI237" s="6">
        <v>0</v>
      </c>
      <c r="CJ237" s="6">
        <v>0</v>
      </c>
      <c r="CK237" s="6">
        <v>15</v>
      </c>
      <c r="CL237" s="6">
        <v>2</v>
      </c>
      <c r="CM237" s="6">
        <v>0</v>
      </c>
      <c r="CN237" s="6">
        <v>2</v>
      </c>
      <c r="CO237" s="6">
        <v>0</v>
      </c>
      <c r="CP237" s="6">
        <v>0</v>
      </c>
      <c r="CQ237" s="6"/>
      <c r="CR237" s="6">
        <v>4</v>
      </c>
      <c r="CS237" s="6">
        <v>0</v>
      </c>
      <c r="CT237" s="6">
        <v>0</v>
      </c>
      <c r="CU237" s="6">
        <v>4</v>
      </c>
      <c r="CV237" s="6">
        <v>1</v>
      </c>
      <c r="CW237" s="6">
        <v>0</v>
      </c>
      <c r="CX237" s="6">
        <v>20</v>
      </c>
      <c r="CY237" s="6">
        <v>0</v>
      </c>
      <c r="CZ237" s="6">
        <v>0</v>
      </c>
      <c r="DA237" s="6">
        <v>1</v>
      </c>
      <c r="DB237" s="6">
        <v>2</v>
      </c>
      <c r="DC237" s="6">
        <v>0</v>
      </c>
      <c r="DD237" s="6">
        <v>0</v>
      </c>
      <c r="DE237" s="6">
        <v>1</v>
      </c>
      <c r="DF237" s="6">
        <v>18</v>
      </c>
      <c r="DG237" s="2">
        <v>196</v>
      </c>
      <c r="DH237" s="32">
        <v>9301</v>
      </c>
      <c r="DI237" s="32">
        <v>13116</v>
      </c>
      <c r="DJ237" s="32">
        <v>6596</v>
      </c>
      <c r="DK237" s="32">
        <v>5681</v>
      </c>
      <c r="DL237" s="32">
        <v>10324</v>
      </c>
      <c r="DM237" s="32">
        <v>1153</v>
      </c>
      <c r="DN237" s="32">
        <v>82119</v>
      </c>
      <c r="DO237" s="32">
        <v>21594</v>
      </c>
      <c r="DP237" s="32">
        <v>5843</v>
      </c>
      <c r="DQ237" s="32">
        <v>11864</v>
      </c>
      <c r="DR237" s="32">
        <v>1776</v>
      </c>
      <c r="DS237" s="32">
        <v>9374</v>
      </c>
      <c r="DT237" s="32">
        <v>9254</v>
      </c>
      <c r="DU237" s="32">
        <v>3046</v>
      </c>
      <c r="DV237" s="32">
        <v>92835</v>
      </c>
      <c r="DW237" s="32">
        <v>94421</v>
      </c>
      <c r="DX237" s="32">
        <v>1254</v>
      </c>
      <c r="DY237" s="32">
        <v>13770</v>
      </c>
      <c r="DZ237" s="32">
        <v>3069</v>
      </c>
      <c r="EA237" s="32">
        <v>16520</v>
      </c>
      <c r="EB237" s="32">
        <v>11435</v>
      </c>
      <c r="EC237" s="32">
        <v>29051</v>
      </c>
      <c r="ED237" s="32">
        <v>65140</v>
      </c>
      <c r="EE237" s="32">
        <v>2360</v>
      </c>
      <c r="EF237" s="32">
        <v>19406</v>
      </c>
      <c r="EG237" s="32">
        <v>7665</v>
      </c>
      <c r="EH237" s="32">
        <v>1714</v>
      </c>
      <c r="EI237" s="32">
        <v>1903</v>
      </c>
      <c r="EJ237" s="32">
        <v>4221</v>
      </c>
      <c r="EK237" s="32">
        <v>111575</v>
      </c>
      <c r="EL237" s="32">
        <v>15691</v>
      </c>
      <c r="EM237" s="32">
        <v>4153</v>
      </c>
      <c r="EN237" s="32">
        <v>6204</v>
      </c>
      <c r="EO237" s="32">
        <v>1753</v>
      </c>
      <c r="EP237" s="32">
        <v>6950</v>
      </c>
      <c r="EQ237" s="32">
        <v>1160</v>
      </c>
      <c r="ER237" s="32">
        <v>40643</v>
      </c>
      <c r="ES237" s="32">
        <v>11153</v>
      </c>
      <c r="ET237" s="32">
        <v>11087</v>
      </c>
      <c r="EU237" s="32">
        <v>9294</v>
      </c>
      <c r="EV237" s="32">
        <v>11300</v>
      </c>
      <c r="EW237" s="32">
        <v>3624</v>
      </c>
      <c r="EX237" s="32">
        <v>34435</v>
      </c>
      <c r="EY237" s="32">
        <v>9263</v>
      </c>
      <c r="EZ237" s="32">
        <v>3655</v>
      </c>
      <c r="FA237" s="32">
        <v>6037</v>
      </c>
      <c r="FB237" s="32">
        <v>5118</v>
      </c>
      <c r="FC237" s="32">
        <v>693</v>
      </c>
      <c r="FD237" s="32">
        <v>7614</v>
      </c>
      <c r="FE237" s="32">
        <v>1101</v>
      </c>
      <c r="FF237" s="32">
        <v>153613</v>
      </c>
      <c r="FG237" s="32">
        <v>1011921</v>
      </c>
    </row>
    <row r="238" spans="1:163" x14ac:dyDescent="0.75">
      <c r="A238">
        <v>2014</v>
      </c>
      <c r="B238">
        <v>2</v>
      </c>
      <c r="C238">
        <v>6</v>
      </c>
      <c r="D238" s="22">
        <v>4</v>
      </c>
      <c r="E238" s="22">
        <v>19</v>
      </c>
      <c r="F238" s="11">
        <v>41678</v>
      </c>
      <c r="G238" s="1">
        <v>41672</v>
      </c>
      <c r="H238" s="33">
        <f t="shared" si="108"/>
        <v>0</v>
      </c>
      <c r="I238" s="33">
        <f t="shared" si="109"/>
        <v>1.5248551387618176E-4</v>
      </c>
      <c r="J238" s="33">
        <f t="shared" si="110"/>
        <v>1.5160703456640388E-4</v>
      </c>
      <c r="K238" s="33">
        <f t="shared" si="111"/>
        <v>0</v>
      </c>
      <c r="L238" s="33">
        <f t="shared" si="112"/>
        <v>0</v>
      </c>
      <c r="M238" s="33">
        <f t="shared" si="113"/>
        <v>8.6730268863833475E-4</v>
      </c>
      <c r="N238" s="33">
        <f t="shared" si="114"/>
        <v>1.0959704818616886E-4</v>
      </c>
      <c r="O238" s="33">
        <f t="shared" si="115"/>
        <v>0</v>
      </c>
      <c r="P238" s="33">
        <f t="shared" si="116"/>
        <v>0</v>
      </c>
      <c r="Q238" s="33">
        <f t="shared" si="117"/>
        <v>1.6857720836142953E-4</v>
      </c>
      <c r="R238" s="33">
        <f t="shared" si="118"/>
        <v>0</v>
      </c>
      <c r="S238" s="33">
        <f t="shared" si="119"/>
        <v>1.0667804565820355E-4</v>
      </c>
      <c r="T238" s="33">
        <f t="shared" si="120"/>
        <v>4.3224551545277719E-4</v>
      </c>
      <c r="U238" s="33">
        <f t="shared" si="121"/>
        <v>0</v>
      </c>
      <c r="V238" s="33">
        <f t="shared" si="122"/>
        <v>1.400333925782302E-4</v>
      </c>
      <c r="W238" s="33">
        <f t="shared" si="123"/>
        <v>1.0590864320437192E-4</v>
      </c>
      <c r="X238" s="33">
        <f t="shared" si="124"/>
        <v>0</v>
      </c>
      <c r="Y238" s="33">
        <f t="shared" si="125"/>
        <v>1.4524328249818446E-4</v>
      </c>
      <c r="Z238" s="33">
        <f t="shared" si="126"/>
        <v>0</v>
      </c>
      <c r="AA238" s="33">
        <f t="shared" si="127"/>
        <v>0</v>
      </c>
      <c r="AB238" s="33">
        <f t="shared" si="128"/>
        <v>0</v>
      </c>
      <c r="AC238" s="33">
        <f t="shared" si="129"/>
        <v>6.8844445974321024E-5</v>
      </c>
      <c r="AD238" s="33">
        <f t="shared" si="130"/>
        <v>2.302732575990175E-4</v>
      </c>
      <c r="AE238" s="33">
        <f t="shared" si="131"/>
        <v>0</v>
      </c>
      <c r="AF238" s="33">
        <f t="shared" si="132"/>
        <v>5.153045449860868E-5</v>
      </c>
      <c r="AG238" s="33">
        <f t="shared" si="133"/>
        <v>2.609262883235486E-4</v>
      </c>
      <c r="AH238" s="33">
        <f t="shared" si="134"/>
        <v>0</v>
      </c>
      <c r="AI238" s="33">
        <f t="shared" si="135"/>
        <v>0</v>
      </c>
      <c r="AJ238" s="33">
        <f t="shared" si="136"/>
        <v>0</v>
      </c>
      <c r="AK238" s="33">
        <f t="shared" si="137"/>
        <v>1.0755097468070805E-4</v>
      </c>
      <c r="AL238" s="33">
        <f t="shared" si="138"/>
        <v>6.3730801096169775E-5</v>
      </c>
      <c r="AM238" s="33">
        <f t="shared" si="139"/>
        <v>2.4078979051288225E-4</v>
      </c>
      <c r="AN238" s="33">
        <f t="shared" si="140"/>
        <v>0</v>
      </c>
      <c r="AO238" s="33">
        <f t="shared" si="141"/>
        <v>0</v>
      </c>
      <c r="AP238" s="33">
        <f t="shared" si="142"/>
        <v>0</v>
      </c>
      <c r="AQ238" s="33">
        <f t="shared" si="143"/>
        <v>0</v>
      </c>
      <c r="AR238" s="33">
        <f t="shared" si="144"/>
        <v>2.4604482936791083E-5</v>
      </c>
      <c r="AS238" s="33">
        <f t="shared" si="145"/>
        <v>0</v>
      </c>
      <c r="AT238" s="33">
        <f t="shared" si="146"/>
        <v>0</v>
      </c>
      <c r="AU238" s="33">
        <f t="shared" si="147"/>
        <v>3.2278889606197545E-4</v>
      </c>
      <c r="AV238" s="33">
        <f t="shared" si="148"/>
        <v>0</v>
      </c>
      <c r="AW238" s="33">
        <f t="shared" si="149"/>
        <v>0</v>
      </c>
      <c r="AX238" s="33">
        <f t="shared" si="150"/>
        <v>3.4848264846812837E-4</v>
      </c>
      <c r="AY238" s="33">
        <f t="shared" si="151"/>
        <v>0</v>
      </c>
      <c r="AZ238" s="33">
        <f t="shared" si="152"/>
        <v>0</v>
      </c>
      <c r="BA238" s="33">
        <f t="shared" si="153"/>
        <v>0</v>
      </c>
      <c r="BB238" s="33">
        <f t="shared" si="154"/>
        <v>1.9538882375928098E-4</v>
      </c>
      <c r="BC238" s="33">
        <f t="shared" si="155"/>
        <v>0</v>
      </c>
      <c r="BD238" s="33">
        <f t="shared" si="156"/>
        <v>0</v>
      </c>
      <c r="BE238" s="33">
        <f t="shared" si="157"/>
        <v>0</v>
      </c>
      <c r="BF238" s="33">
        <f t="shared" si="158"/>
        <v>4.5569059910294048E-5</v>
      </c>
      <c r="BG238" s="33">
        <f t="shared" si="159"/>
        <v>1.0178660191852921E-4</v>
      </c>
      <c r="BH238" s="6">
        <v>0</v>
      </c>
      <c r="BI238" s="6">
        <v>2</v>
      </c>
      <c r="BJ238" s="6">
        <v>1</v>
      </c>
      <c r="BK238" s="6">
        <v>0</v>
      </c>
      <c r="BL238" s="6">
        <v>0</v>
      </c>
      <c r="BM238" s="6">
        <v>1</v>
      </c>
      <c r="BN238" s="6">
        <v>9</v>
      </c>
      <c r="BO238" s="6">
        <v>0</v>
      </c>
      <c r="BP238" s="6">
        <v>0</v>
      </c>
      <c r="BQ238" s="6">
        <v>2</v>
      </c>
      <c r="BR238" s="6">
        <v>0</v>
      </c>
      <c r="BS238" s="6">
        <v>1</v>
      </c>
      <c r="BT238" s="6">
        <v>4</v>
      </c>
      <c r="BU238" s="6">
        <v>0</v>
      </c>
      <c r="BV238" s="6">
        <v>13</v>
      </c>
      <c r="BW238" s="6">
        <v>10</v>
      </c>
      <c r="BX238" s="6"/>
      <c r="BY238" s="6">
        <v>2</v>
      </c>
      <c r="BZ238" s="6">
        <v>0</v>
      </c>
      <c r="CA238" s="6">
        <v>0</v>
      </c>
      <c r="CB238" s="6">
        <v>0</v>
      </c>
      <c r="CC238" s="6">
        <v>2</v>
      </c>
      <c r="CD238" s="6">
        <v>15</v>
      </c>
      <c r="CE238" s="6">
        <v>0</v>
      </c>
      <c r="CF238" s="6">
        <v>1</v>
      </c>
      <c r="CG238" s="6">
        <v>2</v>
      </c>
      <c r="CH238" s="6">
        <v>0</v>
      </c>
      <c r="CI238" s="6">
        <v>0</v>
      </c>
      <c r="CJ238" s="6">
        <v>0</v>
      </c>
      <c r="CK238" s="6">
        <v>12</v>
      </c>
      <c r="CL238" s="6">
        <v>1</v>
      </c>
      <c r="CM238" s="6">
        <v>1</v>
      </c>
      <c r="CN238" s="6">
        <v>0</v>
      </c>
      <c r="CO238" s="6">
        <v>0</v>
      </c>
      <c r="CP238" s="6">
        <v>0</v>
      </c>
      <c r="CQ238" s="6"/>
      <c r="CR238" s="6">
        <v>1</v>
      </c>
      <c r="CS238" s="6">
        <v>0</v>
      </c>
      <c r="CT238" s="6">
        <v>0</v>
      </c>
      <c r="CU238" s="6">
        <v>3</v>
      </c>
      <c r="CV238" s="6">
        <v>0</v>
      </c>
      <c r="CW238" s="6">
        <v>0</v>
      </c>
      <c r="CX238" s="6">
        <v>12</v>
      </c>
      <c r="CY238" s="6">
        <v>0</v>
      </c>
      <c r="CZ238" s="6">
        <v>0</v>
      </c>
      <c r="DA238" s="6">
        <v>0</v>
      </c>
      <c r="DB238" s="6">
        <v>1</v>
      </c>
      <c r="DC238" s="6">
        <v>0</v>
      </c>
      <c r="DD238" s="6">
        <v>0</v>
      </c>
      <c r="DE238" s="6">
        <v>0</v>
      </c>
      <c r="DF238" s="6">
        <v>7</v>
      </c>
      <c r="DG238" s="2">
        <v>103</v>
      </c>
      <c r="DH238" s="32">
        <v>9301</v>
      </c>
      <c r="DI238" s="32">
        <v>13116</v>
      </c>
      <c r="DJ238" s="32">
        <v>6596</v>
      </c>
      <c r="DK238" s="32">
        <v>5681</v>
      </c>
      <c r="DL238" s="32">
        <v>10324</v>
      </c>
      <c r="DM238" s="32">
        <v>1153</v>
      </c>
      <c r="DN238" s="32">
        <v>82119</v>
      </c>
      <c r="DO238" s="32">
        <v>21594</v>
      </c>
      <c r="DP238" s="32">
        <v>5843</v>
      </c>
      <c r="DQ238" s="32">
        <v>11864</v>
      </c>
      <c r="DR238" s="32">
        <v>1776</v>
      </c>
      <c r="DS238" s="32">
        <v>9374</v>
      </c>
      <c r="DT238" s="32">
        <v>9254</v>
      </c>
      <c r="DU238" s="32">
        <v>3046</v>
      </c>
      <c r="DV238" s="32">
        <v>92835</v>
      </c>
      <c r="DW238" s="32">
        <v>94421</v>
      </c>
      <c r="DX238" s="32">
        <v>1254</v>
      </c>
      <c r="DY238" s="32">
        <v>13770</v>
      </c>
      <c r="DZ238" s="32">
        <v>3069</v>
      </c>
      <c r="EA238" s="32">
        <v>16520</v>
      </c>
      <c r="EB238" s="32">
        <v>11435</v>
      </c>
      <c r="EC238" s="32">
        <v>29051</v>
      </c>
      <c r="ED238" s="32">
        <v>65140</v>
      </c>
      <c r="EE238" s="32">
        <v>2360</v>
      </c>
      <c r="EF238" s="32">
        <v>19406</v>
      </c>
      <c r="EG238" s="32">
        <v>7665</v>
      </c>
      <c r="EH238" s="32">
        <v>1714</v>
      </c>
      <c r="EI238" s="32">
        <v>1903</v>
      </c>
      <c r="EJ238" s="32">
        <v>4221</v>
      </c>
      <c r="EK238" s="32">
        <v>111575</v>
      </c>
      <c r="EL238" s="32">
        <v>15691</v>
      </c>
      <c r="EM238" s="32">
        <v>4153</v>
      </c>
      <c r="EN238" s="32">
        <v>6204</v>
      </c>
      <c r="EO238" s="32">
        <v>1753</v>
      </c>
      <c r="EP238" s="32">
        <v>6950</v>
      </c>
      <c r="EQ238" s="32">
        <v>1160</v>
      </c>
      <c r="ER238" s="32">
        <v>40643</v>
      </c>
      <c r="ES238" s="32">
        <v>11153</v>
      </c>
      <c r="ET238" s="32">
        <v>11087</v>
      </c>
      <c r="EU238" s="32">
        <v>9294</v>
      </c>
      <c r="EV238" s="32">
        <v>11300</v>
      </c>
      <c r="EW238" s="32">
        <v>3624</v>
      </c>
      <c r="EX238" s="32">
        <v>34435</v>
      </c>
      <c r="EY238" s="32">
        <v>9263</v>
      </c>
      <c r="EZ238" s="32">
        <v>3655</v>
      </c>
      <c r="FA238" s="32">
        <v>6037</v>
      </c>
      <c r="FB238" s="32">
        <v>5118</v>
      </c>
      <c r="FC238" s="32">
        <v>693</v>
      </c>
      <c r="FD238" s="32">
        <v>7614</v>
      </c>
      <c r="FE238" s="32">
        <v>1101</v>
      </c>
      <c r="FF238" s="32">
        <v>153613</v>
      </c>
      <c r="FG238" s="32">
        <v>1011921</v>
      </c>
    </row>
    <row r="239" spans="1:163" x14ac:dyDescent="0.75">
      <c r="A239">
        <v>2014</v>
      </c>
      <c r="B239">
        <v>2</v>
      </c>
      <c r="C239">
        <v>7</v>
      </c>
      <c r="D239" s="22">
        <v>4</v>
      </c>
      <c r="E239" s="22">
        <v>20</v>
      </c>
      <c r="F239" s="11">
        <v>41685</v>
      </c>
      <c r="G239" s="1">
        <v>41679</v>
      </c>
      <c r="H239" s="33">
        <f t="shared" si="108"/>
        <v>1.0751532093323298E-4</v>
      </c>
      <c r="I239" s="33">
        <f t="shared" si="109"/>
        <v>0</v>
      </c>
      <c r="J239" s="33">
        <f t="shared" si="110"/>
        <v>0</v>
      </c>
      <c r="K239" s="33">
        <f t="shared" si="111"/>
        <v>1.7602534765006161E-4</v>
      </c>
      <c r="L239" s="33">
        <f t="shared" si="112"/>
        <v>0</v>
      </c>
      <c r="M239" s="33">
        <f t="shared" si="113"/>
        <v>0</v>
      </c>
      <c r="N239" s="33">
        <f t="shared" si="114"/>
        <v>7.3064698790779233E-5</v>
      </c>
      <c r="O239" s="33">
        <f t="shared" si="115"/>
        <v>4.6309159951838477E-5</v>
      </c>
      <c r="P239" s="33">
        <f t="shared" si="116"/>
        <v>0</v>
      </c>
      <c r="Q239" s="33">
        <f t="shared" si="117"/>
        <v>8.4288604180714766E-5</v>
      </c>
      <c r="R239" s="33">
        <f t="shared" si="118"/>
        <v>0</v>
      </c>
      <c r="S239" s="33">
        <f t="shared" si="119"/>
        <v>1.0667804565820355E-4</v>
      </c>
      <c r="T239" s="33">
        <f t="shared" si="120"/>
        <v>0</v>
      </c>
      <c r="U239" s="33">
        <f t="shared" si="121"/>
        <v>3.2829940906106366E-4</v>
      </c>
      <c r="V239" s="33">
        <f t="shared" si="122"/>
        <v>9.6946194861851674E-5</v>
      </c>
      <c r="W239" s="33">
        <f t="shared" si="123"/>
        <v>6.3545185922623152E-5</v>
      </c>
      <c r="X239" s="33">
        <f t="shared" si="124"/>
        <v>0</v>
      </c>
      <c r="Y239" s="33">
        <f t="shared" si="125"/>
        <v>1.4524328249818446E-4</v>
      </c>
      <c r="Z239" s="33">
        <f t="shared" si="126"/>
        <v>0</v>
      </c>
      <c r="AA239" s="33">
        <f t="shared" si="127"/>
        <v>0</v>
      </c>
      <c r="AB239" s="33">
        <f t="shared" si="128"/>
        <v>0</v>
      </c>
      <c r="AC239" s="33">
        <f t="shared" si="129"/>
        <v>6.8844445974321024E-5</v>
      </c>
      <c r="AD239" s="33">
        <f t="shared" si="130"/>
        <v>7.6757752533005837E-5</v>
      </c>
      <c r="AE239" s="33">
        <f t="shared" si="131"/>
        <v>0</v>
      </c>
      <c r="AF239" s="33">
        <f t="shared" si="132"/>
        <v>5.153045449860868E-5</v>
      </c>
      <c r="AG239" s="33">
        <f t="shared" si="133"/>
        <v>1.304631441617743E-4</v>
      </c>
      <c r="AH239" s="33">
        <f t="shared" si="134"/>
        <v>0</v>
      </c>
      <c r="AI239" s="33">
        <f t="shared" si="135"/>
        <v>0</v>
      </c>
      <c r="AJ239" s="33">
        <f t="shared" si="136"/>
        <v>0</v>
      </c>
      <c r="AK239" s="33">
        <f t="shared" si="137"/>
        <v>7.1700649787138695E-5</v>
      </c>
      <c r="AL239" s="33">
        <f t="shared" si="138"/>
        <v>1.9119240328850933E-4</v>
      </c>
      <c r="AM239" s="33">
        <f t="shared" si="139"/>
        <v>7.2236937153864679E-4</v>
      </c>
      <c r="AN239" s="33">
        <f t="shared" si="140"/>
        <v>0</v>
      </c>
      <c r="AO239" s="33">
        <f t="shared" si="141"/>
        <v>0</v>
      </c>
      <c r="AP239" s="33">
        <f t="shared" si="142"/>
        <v>0</v>
      </c>
      <c r="AQ239" s="33">
        <f t="shared" si="143"/>
        <v>0</v>
      </c>
      <c r="AR239" s="33">
        <f t="shared" si="144"/>
        <v>2.4604482936791083E-5</v>
      </c>
      <c r="AS239" s="33">
        <f t="shared" si="145"/>
        <v>0</v>
      </c>
      <c r="AT239" s="33">
        <f t="shared" si="146"/>
        <v>2.7058717416794442E-4</v>
      </c>
      <c r="AU239" s="33">
        <f t="shared" si="147"/>
        <v>0</v>
      </c>
      <c r="AV239" s="33">
        <f t="shared" si="148"/>
        <v>0</v>
      </c>
      <c r="AW239" s="33">
        <f t="shared" si="149"/>
        <v>0</v>
      </c>
      <c r="AX239" s="33">
        <f t="shared" si="150"/>
        <v>1.7424132423406419E-4</v>
      </c>
      <c r="AY239" s="33">
        <f t="shared" si="151"/>
        <v>0</v>
      </c>
      <c r="AZ239" s="33">
        <f t="shared" si="152"/>
        <v>0</v>
      </c>
      <c r="BA239" s="33">
        <f t="shared" si="153"/>
        <v>1.6564518800728838E-4</v>
      </c>
      <c r="BB239" s="33">
        <f t="shared" si="154"/>
        <v>1.9538882375928098E-4</v>
      </c>
      <c r="BC239" s="33">
        <f t="shared" si="155"/>
        <v>0</v>
      </c>
      <c r="BD239" s="33">
        <f t="shared" si="156"/>
        <v>0</v>
      </c>
      <c r="BE239" s="33">
        <f t="shared" si="157"/>
        <v>0</v>
      </c>
      <c r="BF239" s="33">
        <f t="shared" si="158"/>
        <v>1.9529597104411737E-5</v>
      </c>
      <c r="BG239" s="33">
        <f t="shared" si="159"/>
        <v>6.62107022188491E-5</v>
      </c>
      <c r="BH239" s="6">
        <v>1</v>
      </c>
      <c r="BI239" s="6">
        <v>0</v>
      </c>
      <c r="BJ239" s="6">
        <v>0</v>
      </c>
      <c r="BK239" s="6">
        <v>1</v>
      </c>
      <c r="BL239" s="6">
        <v>0</v>
      </c>
      <c r="BM239" s="6">
        <v>0</v>
      </c>
      <c r="BN239" s="6">
        <v>6</v>
      </c>
      <c r="BO239" s="6">
        <v>1</v>
      </c>
      <c r="BP239" s="6">
        <v>0</v>
      </c>
      <c r="BQ239" s="6">
        <v>1</v>
      </c>
      <c r="BR239" s="6">
        <v>0</v>
      </c>
      <c r="BS239" s="6">
        <v>1</v>
      </c>
      <c r="BT239" s="6">
        <v>0</v>
      </c>
      <c r="BU239" s="6">
        <v>1</v>
      </c>
      <c r="BV239" s="6">
        <v>9</v>
      </c>
      <c r="BW239" s="6">
        <v>6</v>
      </c>
      <c r="BX239" s="6"/>
      <c r="BY239" s="6">
        <v>2</v>
      </c>
      <c r="BZ239" s="6"/>
      <c r="CA239" s="6">
        <v>0</v>
      </c>
      <c r="CB239" s="6">
        <v>0</v>
      </c>
      <c r="CC239" s="6">
        <v>2</v>
      </c>
      <c r="CD239" s="6">
        <v>5</v>
      </c>
      <c r="CE239" s="6">
        <v>0</v>
      </c>
      <c r="CF239" s="6">
        <v>1</v>
      </c>
      <c r="CG239" s="6">
        <v>1</v>
      </c>
      <c r="CH239" s="6">
        <v>0</v>
      </c>
      <c r="CI239" s="6">
        <v>0</v>
      </c>
      <c r="CJ239" s="6">
        <v>0</v>
      </c>
      <c r="CK239" s="6">
        <v>8</v>
      </c>
      <c r="CL239" s="6">
        <v>3</v>
      </c>
      <c r="CM239" s="6">
        <v>3</v>
      </c>
      <c r="CN239" s="6">
        <v>0</v>
      </c>
      <c r="CO239" s="6">
        <v>0</v>
      </c>
      <c r="CP239" s="6">
        <v>0</v>
      </c>
      <c r="CQ239" s="6"/>
      <c r="CR239" s="6">
        <v>1</v>
      </c>
      <c r="CS239" s="6">
        <v>0</v>
      </c>
      <c r="CT239" s="6">
        <v>3</v>
      </c>
      <c r="CU239" s="6">
        <v>0</v>
      </c>
      <c r="CV239" s="6">
        <v>0</v>
      </c>
      <c r="CW239" s="6">
        <v>0</v>
      </c>
      <c r="CX239" s="6">
        <v>6</v>
      </c>
      <c r="CY239" s="6">
        <v>0</v>
      </c>
      <c r="CZ239" s="6">
        <v>0</v>
      </c>
      <c r="DA239" s="6">
        <v>1</v>
      </c>
      <c r="DB239" s="6">
        <v>1</v>
      </c>
      <c r="DC239" s="6">
        <v>0</v>
      </c>
      <c r="DD239" s="6">
        <v>0</v>
      </c>
      <c r="DE239" s="6">
        <v>0</v>
      </c>
      <c r="DF239" s="6">
        <v>3</v>
      </c>
      <c r="DG239" s="2">
        <v>67</v>
      </c>
      <c r="DH239" s="32">
        <v>9301</v>
      </c>
      <c r="DI239" s="32">
        <v>13116</v>
      </c>
      <c r="DJ239" s="32">
        <v>6596</v>
      </c>
      <c r="DK239" s="32">
        <v>5681</v>
      </c>
      <c r="DL239" s="32">
        <v>10324</v>
      </c>
      <c r="DM239" s="32">
        <v>1153</v>
      </c>
      <c r="DN239" s="32">
        <v>82119</v>
      </c>
      <c r="DO239" s="32">
        <v>21594</v>
      </c>
      <c r="DP239" s="32">
        <v>5843</v>
      </c>
      <c r="DQ239" s="32">
        <v>11864</v>
      </c>
      <c r="DR239" s="32">
        <v>1776</v>
      </c>
      <c r="DS239" s="32">
        <v>9374</v>
      </c>
      <c r="DT239" s="32">
        <v>9254</v>
      </c>
      <c r="DU239" s="32">
        <v>3046</v>
      </c>
      <c r="DV239" s="32">
        <v>92835</v>
      </c>
      <c r="DW239" s="32">
        <v>94421</v>
      </c>
      <c r="DX239" s="32">
        <v>1254</v>
      </c>
      <c r="DY239" s="32">
        <v>13770</v>
      </c>
      <c r="DZ239" s="32">
        <v>3069</v>
      </c>
      <c r="EA239" s="32">
        <v>16520</v>
      </c>
      <c r="EB239" s="32">
        <v>11435</v>
      </c>
      <c r="EC239" s="32">
        <v>29051</v>
      </c>
      <c r="ED239" s="32">
        <v>65140</v>
      </c>
      <c r="EE239" s="32">
        <v>2360</v>
      </c>
      <c r="EF239" s="32">
        <v>19406</v>
      </c>
      <c r="EG239" s="32">
        <v>7665</v>
      </c>
      <c r="EH239" s="32">
        <v>1714</v>
      </c>
      <c r="EI239" s="32">
        <v>1903</v>
      </c>
      <c r="EJ239" s="32">
        <v>4221</v>
      </c>
      <c r="EK239" s="32">
        <v>111575</v>
      </c>
      <c r="EL239" s="32">
        <v>15691</v>
      </c>
      <c r="EM239" s="32">
        <v>4153</v>
      </c>
      <c r="EN239" s="32">
        <v>6204</v>
      </c>
      <c r="EO239" s="32">
        <v>1753</v>
      </c>
      <c r="EP239" s="32">
        <v>6950</v>
      </c>
      <c r="EQ239" s="32">
        <v>1160</v>
      </c>
      <c r="ER239" s="32">
        <v>40643</v>
      </c>
      <c r="ES239" s="32">
        <v>11153</v>
      </c>
      <c r="ET239" s="32">
        <v>11087</v>
      </c>
      <c r="EU239" s="32">
        <v>9294</v>
      </c>
      <c r="EV239" s="32">
        <v>11300</v>
      </c>
      <c r="EW239" s="32">
        <v>3624</v>
      </c>
      <c r="EX239" s="32">
        <v>34435</v>
      </c>
      <c r="EY239" s="32">
        <v>9263</v>
      </c>
      <c r="EZ239" s="32">
        <v>3655</v>
      </c>
      <c r="FA239" s="32">
        <v>6037</v>
      </c>
      <c r="FB239" s="32">
        <v>5118</v>
      </c>
      <c r="FC239" s="32">
        <v>693</v>
      </c>
      <c r="FD239" s="32">
        <v>7614</v>
      </c>
      <c r="FE239" s="32">
        <v>1101</v>
      </c>
      <c r="FF239" s="32">
        <v>153613</v>
      </c>
      <c r="FG239" s="32">
        <v>1011921</v>
      </c>
    </row>
    <row r="240" spans="1:163" x14ac:dyDescent="0.75">
      <c r="A240">
        <v>2014</v>
      </c>
      <c r="B240">
        <v>2</v>
      </c>
      <c r="C240">
        <v>8</v>
      </c>
      <c r="D240" s="22">
        <v>4</v>
      </c>
      <c r="E240" s="22">
        <v>21</v>
      </c>
      <c r="F240" s="11">
        <v>41692</v>
      </c>
      <c r="G240" s="1">
        <v>41686</v>
      </c>
      <c r="H240" s="33">
        <f t="shared" si="108"/>
        <v>1.0751532093323298E-4</v>
      </c>
      <c r="I240" s="33">
        <f t="shared" si="109"/>
        <v>0</v>
      </c>
      <c r="J240" s="33">
        <f t="shared" si="110"/>
        <v>0</v>
      </c>
      <c r="K240" s="33">
        <f t="shared" si="111"/>
        <v>1.7602534765006161E-4</v>
      </c>
      <c r="L240" s="33">
        <f t="shared" si="112"/>
        <v>0</v>
      </c>
      <c r="M240" s="33">
        <f t="shared" si="113"/>
        <v>0</v>
      </c>
      <c r="N240" s="33">
        <f t="shared" si="114"/>
        <v>6.0887248992316032E-5</v>
      </c>
      <c r="O240" s="33">
        <f t="shared" si="115"/>
        <v>0</v>
      </c>
      <c r="P240" s="33">
        <f t="shared" si="116"/>
        <v>6.8457983912373777E-4</v>
      </c>
      <c r="Q240" s="33">
        <f t="shared" si="117"/>
        <v>0</v>
      </c>
      <c r="R240" s="33">
        <f t="shared" si="118"/>
        <v>0</v>
      </c>
      <c r="S240" s="33">
        <f t="shared" si="119"/>
        <v>0</v>
      </c>
      <c r="T240" s="33">
        <f t="shared" si="120"/>
        <v>0</v>
      </c>
      <c r="U240" s="33">
        <f t="shared" si="121"/>
        <v>0</v>
      </c>
      <c r="V240" s="33">
        <f t="shared" si="122"/>
        <v>1.400333925782302E-4</v>
      </c>
      <c r="W240" s="33">
        <f t="shared" si="123"/>
        <v>3.1772592961311576E-5</v>
      </c>
      <c r="X240" s="33">
        <f t="shared" si="124"/>
        <v>0</v>
      </c>
      <c r="Y240" s="33">
        <f t="shared" si="125"/>
        <v>0</v>
      </c>
      <c r="Z240" s="33">
        <f t="shared" si="126"/>
        <v>0</v>
      </c>
      <c r="AA240" s="33">
        <f t="shared" si="127"/>
        <v>0</v>
      </c>
      <c r="AB240" s="33">
        <f t="shared" si="128"/>
        <v>0</v>
      </c>
      <c r="AC240" s="33">
        <f t="shared" si="129"/>
        <v>0</v>
      </c>
      <c r="AD240" s="33">
        <f t="shared" si="130"/>
        <v>6.1406202026404667E-5</v>
      </c>
      <c r="AE240" s="33">
        <f t="shared" si="131"/>
        <v>0</v>
      </c>
      <c r="AF240" s="33">
        <f t="shared" si="132"/>
        <v>0</v>
      </c>
      <c r="AG240" s="33">
        <f t="shared" si="133"/>
        <v>0</v>
      </c>
      <c r="AH240" s="33">
        <f t="shared" si="134"/>
        <v>0</v>
      </c>
      <c r="AI240" s="33">
        <f t="shared" si="135"/>
        <v>5.2548607461902258E-4</v>
      </c>
      <c r="AJ240" s="33">
        <f t="shared" si="136"/>
        <v>2.3691068467187872E-4</v>
      </c>
      <c r="AK240" s="33">
        <f t="shared" si="137"/>
        <v>4.4812906116961686E-5</v>
      </c>
      <c r="AL240" s="33">
        <f t="shared" si="138"/>
        <v>6.3730801096169775E-5</v>
      </c>
      <c r="AM240" s="33">
        <f t="shared" si="139"/>
        <v>2.4078979051288225E-4</v>
      </c>
      <c r="AN240" s="33">
        <f t="shared" si="140"/>
        <v>0</v>
      </c>
      <c r="AO240" s="33">
        <f t="shared" si="141"/>
        <v>0</v>
      </c>
      <c r="AP240" s="33">
        <f t="shared" si="142"/>
        <v>0</v>
      </c>
      <c r="AQ240" s="33">
        <f t="shared" si="143"/>
        <v>0</v>
      </c>
      <c r="AR240" s="33">
        <f t="shared" si="144"/>
        <v>1.2302241468395542E-4</v>
      </c>
      <c r="AS240" s="33">
        <f t="shared" si="145"/>
        <v>0</v>
      </c>
      <c r="AT240" s="33">
        <f t="shared" si="146"/>
        <v>9.0195724722648144E-5</v>
      </c>
      <c r="AU240" s="33">
        <f t="shared" si="147"/>
        <v>1.0759629868732516E-4</v>
      </c>
      <c r="AV240" s="33">
        <f t="shared" si="148"/>
        <v>0</v>
      </c>
      <c r="AW240" s="33">
        <f t="shared" si="149"/>
        <v>2.7593818984547461E-4</v>
      </c>
      <c r="AX240" s="33">
        <f t="shared" si="150"/>
        <v>1.7424132423406419E-4</v>
      </c>
      <c r="AY240" s="33">
        <f t="shared" si="151"/>
        <v>1.0795638562020944E-4</v>
      </c>
      <c r="AZ240" s="33">
        <f t="shared" si="152"/>
        <v>0</v>
      </c>
      <c r="BA240" s="33">
        <f t="shared" si="153"/>
        <v>0</v>
      </c>
      <c r="BB240" s="33">
        <f t="shared" si="154"/>
        <v>0</v>
      </c>
      <c r="BC240" s="33">
        <f t="shared" si="155"/>
        <v>0</v>
      </c>
      <c r="BD240" s="33">
        <f t="shared" si="156"/>
        <v>0</v>
      </c>
      <c r="BE240" s="33">
        <f t="shared" si="157"/>
        <v>0</v>
      </c>
      <c r="BF240" s="33">
        <f t="shared" si="158"/>
        <v>0</v>
      </c>
      <c r="BG240" s="33">
        <f t="shared" si="159"/>
        <v>5.4352068985622394E-5</v>
      </c>
      <c r="BH240" s="6">
        <v>1</v>
      </c>
      <c r="BI240" s="6">
        <v>0</v>
      </c>
      <c r="BJ240" s="6">
        <v>0</v>
      </c>
      <c r="BK240" s="6">
        <v>1</v>
      </c>
      <c r="BL240" s="6">
        <v>0</v>
      </c>
      <c r="BM240" s="6">
        <v>0</v>
      </c>
      <c r="BN240" s="6">
        <v>5</v>
      </c>
      <c r="BO240" s="6">
        <v>0</v>
      </c>
      <c r="BP240" s="6">
        <v>4</v>
      </c>
      <c r="BQ240" s="6"/>
      <c r="BR240" s="6">
        <v>0</v>
      </c>
      <c r="BS240" s="6">
        <v>0</v>
      </c>
      <c r="BT240" s="6">
        <v>0</v>
      </c>
      <c r="BU240" s="6">
        <v>0</v>
      </c>
      <c r="BV240" s="6">
        <v>13</v>
      </c>
      <c r="BW240" s="6">
        <v>3</v>
      </c>
      <c r="BX240" s="6"/>
      <c r="BY240" s="6">
        <v>0</v>
      </c>
      <c r="BZ240" s="6"/>
      <c r="CA240" s="6">
        <v>0</v>
      </c>
      <c r="CB240" s="6">
        <v>0</v>
      </c>
      <c r="CC240" s="6"/>
      <c r="CD240" s="6">
        <v>4</v>
      </c>
      <c r="CE240" s="6">
        <v>0</v>
      </c>
      <c r="CF240" s="6">
        <v>0</v>
      </c>
      <c r="CG240" s="6">
        <v>0</v>
      </c>
      <c r="CH240" s="6">
        <v>0</v>
      </c>
      <c r="CI240" s="6">
        <v>1</v>
      </c>
      <c r="CJ240" s="6">
        <v>1</v>
      </c>
      <c r="CK240" s="6">
        <v>5</v>
      </c>
      <c r="CL240" s="6">
        <v>1</v>
      </c>
      <c r="CM240" s="6">
        <v>1</v>
      </c>
      <c r="CN240" s="6">
        <v>0</v>
      </c>
      <c r="CO240" s="6">
        <v>0</v>
      </c>
      <c r="CP240" s="6">
        <v>0</v>
      </c>
      <c r="CQ240" s="6"/>
      <c r="CR240" s="6">
        <v>5</v>
      </c>
      <c r="CS240" s="6">
        <v>0</v>
      </c>
      <c r="CT240" s="6">
        <v>1</v>
      </c>
      <c r="CU240" s="6">
        <v>1</v>
      </c>
      <c r="CV240" s="6">
        <v>0</v>
      </c>
      <c r="CW240" s="6">
        <v>1</v>
      </c>
      <c r="CX240" s="6">
        <v>6</v>
      </c>
      <c r="CY240" s="6">
        <v>1</v>
      </c>
      <c r="CZ240" s="6">
        <v>0</v>
      </c>
      <c r="DA240" s="6">
        <v>0</v>
      </c>
      <c r="DB240" s="6">
        <v>0</v>
      </c>
      <c r="DC240" s="6">
        <v>0</v>
      </c>
      <c r="DD240" s="6">
        <v>0</v>
      </c>
      <c r="DE240" s="6">
        <v>0</v>
      </c>
      <c r="DF240" s="6">
        <v>0</v>
      </c>
      <c r="DG240" s="2">
        <v>55</v>
      </c>
      <c r="DH240" s="32">
        <v>9301</v>
      </c>
      <c r="DI240" s="32">
        <v>13116</v>
      </c>
      <c r="DJ240" s="32">
        <v>6596</v>
      </c>
      <c r="DK240" s="32">
        <v>5681</v>
      </c>
      <c r="DL240" s="32">
        <v>10324</v>
      </c>
      <c r="DM240" s="32">
        <v>1153</v>
      </c>
      <c r="DN240" s="32">
        <v>82119</v>
      </c>
      <c r="DO240" s="32">
        <v>21594</v>
      </c>
      <c r="DP240" s="32">
        <v>5843</v>
      </c>
      <c r="DQ240" s="32">
        <v>11864</v>
      </c>
      <c r="DR240" s="32">
        <v>1776</v>
      </c>
      <c r="DS240" s="32">
        <v>9374</v>
      </c>
      <c r="DT240" s="32">
        <v>9254</v>
      </c>
      <c r="DU240" s="32">
        <v>3046</v>
      </c>
      <c r="DV240" s="32">
        <v>92835</v>
      </c>
      <c r="DW240" s="32">
        <v>94421</v>
      </c>
      <c r="DX240" s="32">
        <v>1254</v>
      </c>
      <c r="DY240" s="32">
        <v>13770</v>
      </c>
      <c r="DZ240" s="32">
        <v>3069</v>
      </c>
      <c r="EA240" s="32">
        <v>16520</v>
      </c>
      <c r="EB240" s="32">
        <v>11435</v>
      </c>
      <c r="EC240" s="32">
        <v>29051</v>
      </c>
      <c r="ED240" s="32">
        <v>65140</v>
      </c>
      <c r="EE240" s="32">
        <v>2360</v>
      </c>
      <c r="EF240" s="32">
        <v>19406</v>
      </c>
      <c r="EG240" s="32">
        <v>7665</v>
      </c>
      <c r="EH240" s="32">
        <v>1714</v>
      </c>
      <c r="EI240" s="32">
        <v>1903</v>
      </c>
      <c r="EJ240" s="32">
        <v>4221</v>
      </c>
      <c r="EK240" s="32">
        <v>111575</v>
      </c>
      <c r="EL240" s="32">
        <v>15691</v>
      </c>
      <c r="EM240" s="32">
        <v>4153</v>
      </c>
      <c r="EN240" s="32">
        <v>6204</v>
      </c>
      <c r="EO240" s="32">
        <v>1753</v>
      </c>
      <c r="EP240" s="32">
        <v>6950</v>
      </c>
      <c r="EQ240" s="32">
        <v>1160</v>
      </c>
      <c r="ER240" s="32">
        <v>40643</v>
      </c>
      <c r="ES240" s="32">
        <v>11153</v>
      </c>
      <c r="ET240" s="32">
        <v>11087</v>
      </c>
      <c r="EU240" s="32">
        <v>9294</v>
      </c>
      <c r="EV240" s="32">
        <v>11300</v>
      </c>
      <c r="EW240" s="32">
        <v>3624</v>
      </c>
      <c r="EX240" s="32">
        <v>34435</v>
      </c>
      <c r="EY240" s="32">
        <v>9263</v>
      </c>
      <c r="EZ240" s="32">
        <v>3655</v>
      </c>
      <c r="FA240" s="32">
        <v>6037</v>
      </c>
      <c r="FB240" s="32">
        <v>5118</v>
      </c>
      <c r="FC240" s="32">
        <v>693</v>
      </c>
      <c r="FD240" s="32">
        <v>7614</v>
      </c>
      <c r="FE240" s="32">
        <v>1101</v>
      </c>
      <c r="FF240" s="32">
        <v>153613</v>
      </c>
      <c r="FG240" s="32">
        <v>1011921</v>
      </c>
    </row>
    <row r="241" spans="1:163" x14ac:dyDescent="0.75">
      <c r="A241">
        <v>2014</v>
      </c>
      <c r="B241">
        <v>2</v>
      </c>
      <c r="C241">
        <v>9</v>
      </c>
      <c r="D241" s="22">
        <v>4</v>
      </c>
      <c r="E241" s="22">
        <v>22</v>
      </c>
      <c r="F241" s="11">
        <v>41699</v>
      </c>
      <c r="G241" s="1">
        <v>41693</v>
      </c>
      <c r="H241" s="33">
        <f t="shared" si="108"/>
        <v>0</v>
      </c>
      <c r="I241" s="33">
        <f t="shared" si="109"/>
        <v>0</v>
      </c>
      <c r="J241" s="33">
        <f t="shared" si="110"/>
        <v>1.5160703456640388E-4</v>
      </c>
      <c r="K241" s="33">
        <f t="shared" si="111"/>
        <v>0</v>
      </c>
      <c r="L241" s="33">
        <f t="shared" si="112"/>
        <v>0</v>
      </c>
      <c r="M241" s="33">
        <f t="shared" si="113"/>
        <v>0</v>
      </c>
      <c r="N241" s="33">
        <f t="shared" si="114"/>
        <v>7.3064698790779233E-5</v>
      </c>
      <c r="O241" s="33">
        <f t="shared" si="115"/>
        <v>9.2618319903676953E-5</v>
      </c>
      <c r="P241" s="33">
        <f t="shared" si="116"/>
        <v>6.8457983912373777E-4</v>
      </c>
      <c r="Q241" s="33">
        <f t="shared" si="117"/>
        <v>0</v>
      </c>
      <c r="R241" s="33">
        <f t="shared" si="118"/>
        <v>0</v>
      </c>
      <c r="S241" s="33">
        <f t="shared" si="119"/>
        <v>0</v>
      </c>
      <c r="T241" s="33">
        <f t="shared" si="120"/>
        <v>0</v>
      </c>
      <c r="U241" s="33">
        <f t="shared" si="121"/>
        <v>0</v>
      </c>
      <c r="V241" s="33">
        <f t="shared" si="122"/>
        <v>3.2315398287283889E-5</v>
      </c>
      <c r="W241" s="33">
        <f t="shared" si="123"/>
        <v>4.2363457281748763E-5</v>
      </c>
      <c r="X241" s="33">
        <f t="shared" si="124"/>
        <v>0</v>
      </c>
      <c r="Y241" s="33">
        <f t="shared" si="125"/>
        <v>2.1786492374727668E-4</v>
      </c>
      <c r="Z241" s="33">
        <f t="shared" si="126"/>
        <v>0</v>
      </c>
      <c r="AA241" s="33">
        <f t="shared" si="127"/>
        <v>0</v>
      </c>
      <c r="AB241" s="33">
        <f t="shared" si="128"/>
        <v>0</v>
      </c>
      <c r="AC241" s="33">
        <f t="shared" si="129"/>
        <v>3.4422222987160512E-5</v>
      </c>
      <c r="AD241" s="33">
        <f t="shared" si="130"/>
        <v>1.5351550506601167E-5</v>
      </c>
      <c r="AE241" s="33">
        <f t="shared" si="131"/>
        <v>4.2372881355932202E-4</v>
      </c>
      <c r="AF241" s="33">
        <f t="shared" si="132"/>
        <v>0</v>
      </c>
      <c r="AG241" s="33">
        <f t="shared" si="133"/>
        <v>1.304631441617743E-4</v>
      </c>
      <c r="AH241" s="33">
        <f t="shared" si="134"/>
        <v>0</v>
      </c>
      <c r="AI241" s="33">
        <f t="shared" si="135"/>
        <v>0</v>
      </c>
      <c r="AJ241" s="33">
        <f t="shared" si="136"/>
        <v>2.3691068467187872E-4</v>
      </c>
      <c r="AK241" s="33">
        <f t="shared" si="137"/>
        <v>1.7925162446784674E-5</v>
      </c>
      <c r="AL241" s="33">
        <f t="shared" si="138"/>
        <v>0</v>
      </c>
      <c r="AM241" s="33">
        <f t="shared" si="139"/>
        <v>0</v>
      </c>
      <c r="AN241" s="33">
        <f t="shared" si="140"/>
        <v>0</v>
      </c>
      <c r="AO241" s="33">
        <f t="shared" si="141"/>
        <v>0</v>
      </c>
      <c r="AP241" s="33">
        <f t="shared" si="142"/>
        <v>0</v>
      </c>
      <c r="AQ241" s="33">
        <f t="shared" si="143"/>
        <v>0</v>
      </c>
      <c r="AR241" s="33">
        <f t="shared" si="144"/>
        <v>0</v>
      </c>
      <c r="AS241" s="33">
        <f t="shared" si="145"/>
        <v>0</v>
      </c>
      <c r="AT241" s="33">
        <f t="shared" si="146"/>
        <v>0</v>
      </c>
      <c r="AU241" s="33">
        <f t="shared" si="147"/>
        <v>0</v>
      </c>
      <c r="AV241" s="33">
        <f t="shared" si="148"/>
        <v>0</v>
      </c>
      <c r="AW241" s="33">
        <f t="shared" si="149"/>
        <v>2.7593818984547461E-4</v>
      </c>
      <c r="AX241" s="33">
        <f t="shared" si="150"/>
        <v>2.9040220705677363E-5</v>
      </c>
      <c r="AY241" s="33">
        <f t="shared" si="151"/>
        <v>0</v>
      </c>
      <c r="AZ241" s="33">
        <f t="shared" si="152"/>
        <v>0</v>
      </c>
      <c r="BA241" s="33">
        <f t="shared" si="153"/>
        <v>3.3129037601457677E-4</v>
      </c>
      <c r="BB241" s="33">
        <f t="shared" si="154"/>
        <v>0</v>
      </c>
      <c r="BC241" s="33">
        <f t="shared" si="155"/>
        <v>0</v>
      </c>
      <c r="BD241" s="33">
        <f t="shared" si="156"/>
        <v>0</v>
      </c>
      <c r="BE241" s="33">
        <f t="shared" si="157"/>
        <v>0</v>
      </c>
      <c r="BF241" s="33">
        <f t="shared" si="158"/>
        <v>1.3019731402941157E-5</v>
      </c>
      <c r="BG241" s="33">
        <f t="shared" si="159"/>
        <v>3.5575899699680111E-5</v>
      </c>
      <c r="BH241" s="6">
        <v>0</v>
      </c>
      <c r="BI241" s="6">
        <v>0</v>
      </c>
      <c r="BJ241" s="6">
        <v>1</v>
      </c>
      <c r="BK241" s="6">
        <v>0</v>
      </c>
      <c r="BL241" s="6">
        <v>0</v>
      </c>
      <c r="BM241" s="6">
        <v>0</v>
      </c>
      <c r="BN241" s="6">
        <v>6</v>
      </c>
      <c r="BO241" s="6">
        <v>2</v>
      </c>
      <c r="BP241" s="6">
        <v>4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3</v>
      </c>
      <c r="BW241" s="6">
        <v>4</v>
      </c>
      <c r="BX241" s="6"/>
      <c r="BY241" s="6">
        <v>3</v>
      </c>
      <c r="BZ241" s="6"/>
      <c r="CA241" s="6">
        <v>0</v>
      </c>
      <c r="CB241" s="6">
        <v>0</v>
      </c>
      <c r="CC241" s="6">
        <v>1</v>
      </c>
      <c r="CD241" s="6">
        <v>1</v>
      </c>
      <c r="CE241" s="6">
        <v>1</v>
      </c>
      <c r="CF241" s="6">
        <v>0</v>
      </c>
      <c r="CG241" s="6">
        <v>1</v>
      </c>
      <c r="CH241" s="6">
        <v>0</v>
      </c>
      <c r="CI241" s="6">
        <v>0</v>
      </c>
      <c r="CJ241" s="6">
        <v>1</v>
      </c>
      <c r="CK241" s="6">
        <v>2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/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1</v>
      </c>
      <c r="CX241" s="6">
        <v>1</v>
      </c>
      <c r="CY241" s="6">
        <v>0</v>
      </c>
      <c r="CZ241" s="6">
        <v>0</v>
      </c>
      <c r="DA241" s="6">
        <v>2</v>
      </c>
      <c r="DB241" s="6">
        <v>0</v>
      </c>
      <c r="DC241" s="6">
        <v>0</v>
      </c>
      <c r="DD241" s="6">
        <v>0</v>
      </c>
      <c r="DE241" s="6">
        <v>0</v>
      </c>
      <c r="DF241" s="6">
        <v>2</v>
      </c>
      <c r="DG241" s="2">
        <v>36</v>
      </c>
      <c r="DH241" s="32">
        <v>9301</v>
      </c>
      <c r="DI241" s="32">
        <v>13116</v>
      </c>
      <c r="DJ241" s="32">
        <v>6596</v>
      </c>
      <c r="DK241" s="32">
        <v>5681</v>
      </c>
      <c r="DL241" s="32">
        <v>10324</v>
      </c>
      <c r="DM241" s="32">
        <v>1153</v>
      </c>
      <c r="DN241" s="32">
        <v>82119</v>
      </c>
      <c r="DO241" s="32">
        <v>21594</v>
      </c>
      <c r="DP241" s="32">
        <v>5843</v>
      </c>
      <c r="DQ241" s="32">
        <v>11864</v>
      </c>
      <c r="DR241" s="32">
        <v>1776</v>
      </c>
      <c r="DS241" s="32">
        <v>9374</v>
      </c>
      <c r="DT241" s="32">
        <v>9254</v>
      </c>
      <c r="DU241" s="32">
        <v>3046</v>
      </c>
      <c r="DV241" s="32">
        <v>92835</v>
      </c>
      <c r="DW241" s="32">
        <v>94421</v>
      </c>
      <c r="DX241" s="32">
        <v>1254</v>
      </c>
      <c r="DY241" s="32">
        <v>13770</v>
      </c>
      <c r="DZ241" s="32">
        <v>3069</v>
      </c>
      <c r="EA241" s="32">
        <v>16520</v>
      </c>
      <c r="EB241" s="32">
        <v>11435</v>
      </c>
      <c r="EC241" s="32">
        <v>29051</v>
      </c>
      <c r="ED241" s="32">
        <v>65140</v>
      </c>
      <c r="EE241" s="32">
        <v>2360</v>
      </c>
      <c r="EF241" s="32">
        <v>19406</v>
      </c>
      <c r="EG241" s="32">
        <v>7665</v>
      </c>
      <c r="EH241" s="32">
        <v>1714</v>
      </c>
      <c r="EI241" s="32">
        <v>1903</v>
      </c>
      <c r="EJ241" s="32">
        <v>4221</v>
      </c>
      <c r="EK241" s="32">
        <v>111575</v>
      </c>
      <c r="EL241" s="32">
        <v>15691</v>
      </c>
      <c r="EM241" s="32">
        <v>4153</v>
      </c>
      <c r="EN241" s="32">
        <v>6204</v>
      </c>
      <c r="EO241" s="32">
        <v>1753</v>
      </c>
      <c r="EP241" s="32">
        <v>6950</v>
      </c>
      <c r="EQ241" s="32">
        <v>1160</v>
      </c>
      <c r="ER241" s="32">
        <v>40643</v>
      </c>
      <c r="ES241" s="32">
        <v>11153</v>
      </c>
      <c r="ET241" s="32">
        <v>11087</v>
      </c>
      <c r="EU241" s="32">
        <v>9294</v>
      </c>
      <c r="EV241" s="32">
        <v>11300</v>
      </c>
      <c r="EW241" s="32">
        <v>3624</v>
      </c>
      <c r="EX241" s="32">
        <v>34435</v>
      </c>
      <c r="EY241" s="32">
        <v>9263</v>
      </c>
      <c r="EZ241" s="32">
        <v>3655</v>
      </c>
      <c r="FA241" s="32">
        <v>6037</v>
      </c>
      <c r="FB241" s="32">
        <v>5118</v>
      </c>
      <c r="FC241" s="32">
        <v>693</v>
      </c>
      <c r="FD241" s="32">
        <v>7614</v>
      </c>
      <c r="FE241" s="32">
        <v>1101</v>
      </c>
      <c r="FF241" s="32">
        <v>153613</v>
      </c>
      <c r="FG241" s="32">
        <v>1011921</v>
      </c>
    </row>
    <row r="242" spans="1:163" x14ac:dyDescent="0.75">
      <c r="A242">
        <v>2014</v>
      </c>
      <c r="B242">
        <v>3</v>
      </c>
      <c r="C242">
        <v>10</v>
      </c>
      <c r="D242" s="22">
        <v>4</v>
      </c>
      <c r="E242" s="22">
        <v>23</v>
      </c>
      <c r="F242" s="11">
        <v>41706</v>
      </c>
      <c r="G242" s="1">
        <v>41700</v>
      </c>
      <c r="H242" s="33">
        <f t="shared" si="108"/>
        <v>1.0751532093323298E-4</v>
      </c>
      <c r="I242" s="33">
        <f t="shared" si="109"/>
        <v>0</v>
      </c>
      <c r="J242" s="33">
        <f t="shared" si="110"/>
        <v>0</v>
      </c>
      <c r="K242" s="33">
        <f t="shared" si="111"/>
        <v>0</v>
      </c>
      <c r="L242" s="33">
        <f t="shared" si="112"/>
        <v>0</v>
      </c>
      <c r="M242" s="33">
        <f t="shared" si="113"/>
        <v>0</v>
      </c>
      <c r="N242" s="33">
        <f t="shared" si="114"/>
        <v>3.6532349395389616E-5</v>
      </c>
      <c r="O242" s="33">
        <f t="shared" si="115"/>
        <v>0</v>
      </c>
      <c r="P242" s="33">
        <f t="shared" si="116"/>
        <v>6.8457983912373777E-4</v>
      </c>
      <c r="Q242" s="33">
        <f t="shared" si="117"/>
        <v>0</v>
      </c>
      <c r="R242" s="33">
        <f t="shared" si="118"/>
        <v>0</v>
      </c>
      <c r="S242" s="33">
        <f t="shared" si="119"/>
        <v>0</v>
      </c>
      <c r="T242" s="33">
        <f t="shared" si="120"/>
        <v>0</v>
      </c>
      <c r="U242" s="33">
        <f t="shared" si="121"/>
        <v>0</v>
      </c>
      <c r="V242" s="33">
        <f t="shared" si="122"/>
        <v>3.2315398287283889E-5</v>
      </c>
      <c r="W242" s="33">
        <f t="shared" si="123"/>
        <v>2.1181728640874382E-5</v>
      </c>
      <c r="X242" s="33">
        <f t="shared" si="124"/>
        <v>0</v>
      </c>
      <c r="Y242" s="33">
        <f t="shared" si="125"/>
        <v>2.9048656499636893E-4</v>
      </c>
      <c r="Z242" s="33">
        <f t="shared" si="126"/>
        <v>0</v>
      </c>
      <c r="AA242" s="33">
        <f t="shared" si="127"/>
        <v>6.0532687651331719E-5</v>
      </c>
      <c r="AB242" s="33">
        <f t="shared" si="128"/>
        <v>0</v>
      </c>
      <c r="AC242" s="33">
        <f t="shared" si="129"/>
        <v>0</v>
      </c>
      <c r="AD242" s="33">
        <f t="shared" si="130"/>
        <v>7.6757752533005837E-5</v>
      </c>
      <c r="AE242" s="33">
        <f t="shared" si="131"/>
        <v>0</v>
      </c>
      <c r="AF242" s="33">
        <f t="shared" si="132"/>
        <v>0</v>
      </c>
      <c r="AG242" s="33">
        <f t="shared" si="133"/>
        <v>0</v>
      </c>
      <c r="AH242" s="33">
        <f t="shared" si="134"/>
        <v>0</v>
      </c>
      <c r="AI242" s="33">
        <f t="shared" si="135"/>
        <v>5.2548607461902258E-4</v>
      </c>
      <c r="AJ242" s="33">
        <f t="shared" si="136"/>
        <v>0</v>
      </c>
      <c r="AK242" s="33">
        <f t="shared" si="137"/>
        <v>0</v>
      </c>
      <c r="AL242" s="33">
        <f t="shared" si="138"/>
        <v>0</v>
      </c>
      <c r="AM242" s="33">
        <f t="shared" si="139"/>
        <v>0</v>
      </c>
      <c r="AN242" s="33">
        <f t="shared" si="140"/>
        <v>0</v>
      </c>
      <c r="AO242" s="33">
        <f t="shared" si="141"/>
        <v>0</v>
      </c>
      <c r="AP242" s="33">
        <f t="shared" si="142"/>
        <v>0</v>
      </c>
      <c r="AQ242" s="33">
        <f t="shared" si="143"/>
        <v>0</v>
      </c>
      <c r="AR242" s="33">
        <f t="shared" si="144"/>
        <v>2.4604482936791083E-5</v>
      </c>
      <c r="AS242" s="33">
        <f t="shared" si="145"/>
        <v>0</v>
      </c>
      <c r="AT242" s="33">
        <f t="shared" si="146"/>
        <v>0</v>
      </c>
      <c r="AU242" s="33">
        <f t="shared" si="147"/>
        <v>0</v>
      </c>
      <c r="AV242" s="33">
        <f t="shared" si="148"/>
        <v>0</v>
      </c>
      <c r="AW242" s="33">
        <f t="shared" si="149"/>
        <v>0</v>
      </c>
      <c r="AX242" s="33">
        <f t="shared" si="150"/>
        <v>8.7120662117032093E-5</v>
      </c>
      <c r="AY242" s="33">
        <f t="shared" si="151"/>
        <v>0</v>
      </c>
      <c r="AZ242" s="33">
        <f t="shared" si="152"/>
        <v>0</v>
      </c>
      <c r="BA242" s="33">
        <f t="shared" si="153"/>
        <v>1.6564518800728838E-4</v>
      </c>
      <c r="BB242" s="33">
        <f t="shared" si="154"/>
        <v>0</v>
      </c>
      <c r="BC242" s="33">
        <f t="shared" si="155"/>
        <v>0</v>
      </c>
      <c r="BD242" s="33">
        <f t="shared" si="156"/>
        <v>1.3133701076963489E-4</v>
      </c>
      <c r="BE242" s="33">
        <f t="shared" si="157"/>
        <v>0</v>
      </c>
      <c r="BF242" s="33">
        <f t="shared" si="158"/>
        <v>0</v>
      </c>
      <c r="BG242" s="33">
        <f t="shared" si="159"/>
        <v>2.9646583083066761E-5</v>
      </c>
      <c r="BH242" s="6">
        <v>1</v>
      </c>
      <c r="BI242" s="6">
        <v>0</v>
      </c>
      <c r="BJ242" s="6">
        <v>0</v>
      </c>
      <c r="BK242" s="6">
        <v>0</v>
      </c>
      <c r="BL242" s="6">
        <v>0</v>
      </c>
      <c r="BM242" s="6">
        <v>0</v>
      </c>
      <c r="BN242" s="6">
        <v>3</v>
      </c>
      <c r="BO242" s="6">
        <v>0</v>
      </c>
      <c r="BP242" s="6">
        <v>4</v>
      </c>
      <c r="BQ242" s="6">
        <v>0</v>
      </c>
      <c r="BR242" s="6">
        <v>0</v>
      </c>
      <c r="BS242" s="6">
        <v>0</v>
      </c>
      <c r="BT242" s="6">
        <v>0</v>
      </c>
      <c r="BU242" s="6">
        <v>0</v>
      </c>
      <c r="BV242" s="6">
        <v>3</v>
      </c>
      <c r="BW242" s="6">
        <v>2</v>
      </c>
      <c r="BX242" s="6"/>
      <c r="BY242" s="6">
        <v>4</v>
      </c>
      <c r="BZ242" s="6">
        <v>0</v>
      </c>
      <c r="CA242" s="6">
        <v>1</v>
      </c>
      <c r="CB242" s="6">
        <v>0</v>
      </c>
      <c r="CC242" s="6">
        <v>0</v>
      </c>
      <c r="CD242" s="6">
        <v>5</v>
      </c>
      <c r="CE242" s="6">
        <v>0</v>
      </c>
      <c r="CF242" s="6">
        <v>0</v>
      </c>
      <c r="CG242" s="6">
        <v>0</v>
      </c>
      <c r="CH242" s="6">
        <v>0</v>
      </c>
      <c r="CI242" s="6">
        <v>1</v>
      </c>
      <c r="CJ242" s="6">
        <v>0</v>
      </c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/>
      <c r="CR242" s="6">
        <v>1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3</v>
      </c>
      <c r="CY242" s="6"/>
      <c r="CZ242" s="6">
        <v>0</v>
      </c>
      <c r="DA242" s="6">
        <v>1</v>
      </c>
      <c r="DB242" s="6">
        <v>0</v>
      </c>
      <c r="DC242" s="6"/>
      <c r="DD242" s="6">
        <v>1</v>
      </c>
      <c r="DE242" s="6">
        <v>0</v>
      </c>
      <c r="DF242" s="6">
        <v>0</v>
      </c>
      <c r="DG242" s="2">
        <v>30</v>
      </c>
      <c r="DH242" s="32">
        <v>9301</v>
      </c>
      <c r="DI242" s="32">
        <v>13116</v>
      </c>
      <c r="DJ242" s="32">
        <v>6596</v>
      </c>
      <c r="DK242" s="32">
        <v>5681</v>
      </c>
      <c r="DL242" s="32">
        <v>10324</v>
      </c>
      <c r="DM242" s="32">
        <v>1153</v>
      </c>
      <c r="DN242" s="32">
        <v>82119</v>
      </c>
      <c r="DO242" s="32">
        <v>21594</v>
      </c>
      <c r="DP242" s="32">
        <v>5843</v>
      </c>
      <c r="DQ242" s="32">
        <v>11864</v>
      </c>
      <c r="DR242" s="32">
        <v>1776</v>
      </c>
      <c r="DS242" s="32">
        <v>9374</v>
      </c>
      <c r="DT242" s="32">
        <v>9254</v>
      </c>
      <c r="DU242" s="32">
        <v>3046</v>
      </c>
      <c r="DV242" s="32">
        <v>92835</v>
      </c>
      <c r="DW242" s="32">
        <v>94421</v>
      </c>
      <c r="DX242" s="32">
        <v>1254</v>
      </c>
      <c r="DY242" s="32">
        <v>13770</v>
      </c>
      <c r="DZ242" s="32">
        <v>3069</v>
      </c>
      <c r="EA242" s="32">
        <v>16520</v>
      </c>
      <c r="EB242" s="32">
        <v>11435</v>
      </c>
      <c r="EC242" s="32">
        <v>29051</v>
      </c>
      <c r="ED242" s="32">
        <v>65140</v>
      </c>
      <c r="EE242" s="32">
        <v>2360</v>
      </c>
      <c r="EF242" s="32">
        <v>19406</v>
      </c>
      <c r="EG242" s="32">
        <v>7665</v>
      </c>
      <c r="EH242" s="32">
        <v>1714</v>
      </c>
      <c r="EI242" s="32">
        <v>1903</v>
      </c>
      <c r="EJ242" s="32">
        <v>4221</v>
      </c>
      <c r="EK242" s="32">
        <v>111575</v>
      </c>
      <c r="EL242" s="32">
        <v>15691</v>
      </c>
      <c r="EM242" s="32">
        <v>4153</v>
      </c>
      <c r="EN242" s="32">
        <v>6204</v>
      </c>
      <c r="EO242" s="32">
        <v>1753</v>
      </c>
      <c r="EP242" s="32">
        <v>6950</v>
      </c>
      <c r="EQ242" s="32">
        <v>1160</v>
      </c>
      <c r="ER242" s="32">
        <v>40643</v>
      </c>
      <c r="ES242" s="32">
        <v>11153</v>
      </c>
      <c r="ET242" s="32">
        <v>11087</v>
      </c>
      <c r="EU242" s="32">
        <v>9294</v>
      </c>
      <c r="EV242" s="32">
        <v>11300</v>
      </c>
      <c r="EW242" s="32">
        <v>3624</v>
      </c>
      <c r="EX242" s="32">
        <v>34435</v>
      </c>
      <c r="EY242" s="32">
        <v>9263</v>
      </c>
      <c r="EZ242" s="32">
        <v>3655</v>
      </c>
      <c r="FA242" s="32">
        <v>6037</v>
      </c>
      <c r="FB242" s="32">
        <v>5118</v>
      </c>
      <c r="FC242" s="32">
        <v>693</v>
      </c>
      <c r="FD242" s="32">
        <v>7614</v>
      </c>
      <c r="FE242" s="32">
        <v>1101</v>
      </c>
      <c r="FF242" s="32">
        <v>153613</v>
      </c>
      <c r="FG242" s="32">
        <v>1011921</v>
      </c>
    </row>
    <row r="243" spans="1:163" x14ac:dyDescent="0.75">
      <c r="A243">
        <v>2014</v>
      </c>
      <c r="B243">
        <v>3</v>
      </c>
      <c r="C243">
        <v>11</v>
      </c>
      <c r="D243" s="22">
        <v>4</v>
      </c>
      <c r="E243" s="22">
        <v>24</v>
      </c>
      <c r="F243" s="11">
        <v>41713</v>
      </c>
      <c r="G243" s="1">
        <v>41707</v>
      </c>
      <c r="H243" s="33">
        <f t="shared" si="108"/>
        <v>2.1503064186646596E-4</v>
      </c>
      <c r="I243" s="33">
        <f t="shared" si="109"/>
        <v>0</v>
      </c>
      <c r="J243" s="33">
        <f t="shared" si="110"/>
        <v>0</v>
      </c>
      <c r="K243" s="33">
        <f t="shared" si="111"/>
        <v>0</v>
      </c>
      <c r="L243" s="33">
        <f t="shared" si="112"/>
        <v>0</v>
      </c>
      <c r="M243" s="33">
        <f t="shared" si="113"/>
        <v>0</v>
      </c>
      <c r="N243" s="33">
        <f t="shared" si="114"/>
        <v>7.3064698790779233E-5</v>
      </c>
      <c r="O243" s="33">
        <f t="shared" si="115"/>
        <v>9.2618319903676953E-5</v>
      </c>
      <c r="P243" s="33">
        <f t="shared" si="116"/>
        <v>0</v>
      </c>
      <c r="Q243" s="33">
        <f t="shared" si="117"/>
        <v>0</v>
      </c>
      <c r="R243" s="33">
        <f t="shared" si="118"/>
        <v>0</v>
      </c>
      <c r="S243" s="33">
        <f t="shared" si="119"/>
        <v>0</v>
      </c>
      <c r="T243" s="33">
        <f t="shared" si="120"/>
        <v>0</v>
      </c>
      <c r="U243" s="33">
        <f t="shared" si="121"/>
        <v>0</v>
      </c>
      <c r="V243" s="33">
        <f t="shared" si="122"/>
        <v>1.0771799429094631E-5</v>
      </c>
      <c r="W243" s="33">
        <f t="shared" si="123"/>
        <v>3.1772592961311576E-5</v>
      </c>
      <c r="X243" s="33">
        <f t="shared" si="124"/>
        <v>0</v>
      </c>
      <c r="Y243" s="33">
        <f t="shared" si="125"/>
        <v>7.2621641249092232E-5</v>
      </c>
      <c r="Z243" s="33">
        <f t="shared" si="126"/>
        <v>0</v>
      </c>
      <c r="AA243" s="33">
        <f t="shared" si="127"/>
        <v>6.0532687651331719E-5</v>
      </c>
      <c r="AB243" s="33">
        <f t="shared" si="128"/>
        <v>0</v>
      </c>
      <c r="AC243" s="33">
        <f t="shared" si="129"/>
        <v>3.4422222987160512E-5</v>
      </c>
      <c r="AD243" s="33">
        <f t="shared" si="130"/>
        <v>3.0703101013202333E-5</v>
      </c>
      <c r="AE243" s="33">
        <f t="shared" si="131"/>
        <v>0</v>
      </c>
      <c r="AF243" s="33">
        <f t="shared" si="132"/>
        <v>0</v>
      </c>
      <c r="AG243" s="33">
        <f t="shared" si="133"/>
        <v>0</v>
      </c>
      <c r="AH243" s="33">
        <f t="shared" si="134"/>
        <v>0</v>
      </c>
      <c r="AI243" s="33">
        <f t="shared" si="135"/>
        <v>0</v>
      </c>
      <c r="AJ243" s="33">
        <f t="shared" si="136"/>
        <v>0</v>
      </c>
      <c r="AK243" s="33">
        <f t="shared" si="137"/>
        <v>0</v>
      </c>
      <c r="AL243" s="33">
        <f t="shared" si="138"/>
        <v>0</v>
      </c>
      <c r="AM243" s="33">
        <f t="shared" si="139"/>
        <v>0</v>
      </c>
      <c r="AN243" s="33">
        <f t="shared" si="140"/>
        <v>0</v>
      </c>
      <c r="AO243" s="33">
        <f t="shared" si="141"/>
        <v>0</v>
      </c>
      <c r="AP243" s="33">
        <f t="shared" si="142"/>
        <v>0</v>
      </c>
      <c r="AQ243" s="33">
        <f t="shared" si="143"/>
        <v>0</v>
      </c>
      <c r="AR243" s="33">
        <f t="shared" si="144"/>
        <v>0</v>
      </c>
      <c r="AS243" s="33">
        <f t="shared" si="145"/>
        <v>0</v>
      </c>
      <c r="AT243" s="33">
        <f t="shared" si="146"/>
        <v>0</v>
      </c>
      <c r="AU243" s="33">
        <f t="shared" si="147"/>
        <v>0</v>
      </c>
      <c r="AV243" s="33">
        <f t="shared" si="148"/>
        <v>0</v>
      </c>
      <c r="AW243" s="33">
        <f t="shared" si="149"/>
        <v>0</v>
      </c>
      <c r="AX243" s="33">
        <f t="shared" si="150"/>
        <v>2.9040220705677363E-5</v>
      </c>
      <c r="AY243" s="33">
        <f t="shared" si="151"/>
        <v>0</v>
      </c>
      <c r="AZ243" s="33">
        <f t="shared" si="152"/>
        <v>0</v>
      </c>
      <c r="BA243" s="33">
        <f t="shared" si="153"/>
        <v>1.6564518800728838E-4</v>
      </c>
      <c r="BB243" s="33">
        <f t="shared" si="154"/>
        <v>0</v>
      </c>
      <c r="BC243" s="33">
        <f t="shared" si="155"/>
        <v>0</v>
      </c>
      <c r="BD243" s="33">
        <f t="shared" si="156"/>
        <v>0</v>
      </c>
      <c r="BE243" s="33">
        <f t="shared" si="157"/>
        <v>0</v>
      </c>
      <c r="BF243" s="33">
        <f t="shared" si="158"/>
        <v>1.3019731402941157E-5</v>
      </c>
      <c r="BG243" s="33">
        <f t="shared" si="159"/>
        <v>2.2729047030351183E-5</v>
      </c>
      <c r="BH243" s="6">
        <v>2</v>
      </c>
      <c r="BI243" s="6">
        <v>0</v>
      </c>
      <c r="BJ243" s="6">
        <v>0</v>
      </c>
      <c r="BK243" s="6">
        <v>0</v>
      </c>
      <c r="BL243" s="6">
        <v>0</v>
      </c>
      <c r="BM243" s="6">
        <v>0</v>
      </c>
      <c r="BN243" s="6">
        <v>6</v>
      </c>
      <c r="BO243" s="6">
        <v>2</v>
      </c>
      <c r="BP243" s="6"/>
      <c r="BQ243" s="6">
        <v>0</v>
      </c>
      <c r="BR243" s="6">
        <v>0</v>
      </c>
      <c r="BS243" s="6">
        <v>0</v>
      </c>
      <c r="BT243" s="6"/>
      <c r="BU243" s="6">
        <v>0</v>
      </c>
      <c r="BV243" s="6">
        <v>1</v>
      </c>
      <c r="BW243" s="6">
        <v>3</v>
      </c>
      <c r="BX243" s="6"/>
      <c r="BY243" s="6">
        <v>1</v>
      </c>
      <c r="BZ243" s="6"/>
      <c r="CA243" s="6">
        <v>1</v>
      </c>
      <c r="CB243" s="6">
        <v>0</v>
      </c>
      <c r="CC243" s="6">
        <v>1</v>
      </c>
      <c r="CD243" s="6">
        <v>2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0</v>
      </c>
      <c r="CN243" s="6"/>
      <c r="CO243" s="6">
        <v>0</v>
      </c>
      <c r="CP243" s="6">
        <v>0</v>
      </c>
      <c r="CQ243" s="6"/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1</v>
      </c>
      <c r="CY243" s="6">
        <v>0</v>
      </c>
      <c r="CZ243" s="6"/>
      <c r="DA243" s="6">
        <v>1</v>
      </c>
      <c r="DB243" s="6">
        <v>0</v>
      </c>
      <c r="DC243" s="6">
        <v>0</v>
      </c>
      <c r="DD243" s="6">
        <v>0</v>
      </c>
      <c r="DE243" s="6">
        <v>0</v>
      </c>
      <c r="DF243" s="6">
        <v>2</v>
      </c>
      <c r="DG243" s="2">
        <v>23</v>
      </c>
      <c r="DH243" s="32">
        <v>9301</v>
      </c>
      <c r="DI243" s="32">
        <v>13116</v>
      </c>
      <c r="DJ243" s="32">
        <v>6596</v>
      </c>
      <c r="DK243" s="32">
        <v>5681</v>
      </c>
      <c r="DL243" s="32">
        <v>10324</v>
      </c>
      <c r="DM243" s="32">
        <v>1153</v>
      </c>
      <c r="DN243" s="32">
        <v>82119</v>
      </c>
      <c r="DO243" s="32">
        <v>21594</v>
      </c>
      <c r="DP243" s="32">
        <v>5843</v>
      </c>
      <c r="DQ243" s="32">
        <v>11864</v>
      </c>
      <c r="DR243" s="32">
        <v>1776</v>
      </c>
      <c r="DS243" s="32">
        <v>9374</v>
      </c>
      <c r="DT243" s="32">
        <v>9254</v>
      </c>
      <c r="DU243" s="32">
        <v>3046</v>
      </c>
      <c r="DV243" s="32">
        <v>92835</v>
      </c>
      <c r="DW243" s="32">
        <v>94421</v>
      </c>
      <c r="DX243" s="32">
        <v>1254</v>
      </c>
      <c r="DY243" s="32">
        <v>13770</v>
      </c>
      <c r="DZ243" s="32">
        <v>3069</v>
      </c>
      <c r="EA243" s="32">
        <v>16520</v>
      </c>
      <c r="EB243" s="32">
        <v>11435</v>
      </c>
      <c r="EC243" s="32">
        <v>29051</v>
      </c>
      <c r="ED243" s="32">
        <v>65140</v>
      </c>
      <c r="EE243" s="32">
        <v>2360</v>
      </c>
      <c r="EF243" s="32">
        <v>19406</v>
      </c>
      <c r="EG243" s="32">
        <v>7665</v>
      </c>
      <c r="EH243" s="32">
        <v>1714</v>
      </c>
      <c r="EI243" s="32">
        <v>1903</v>
      </c>
      <c r="EJ243" s="32">
        <v>4221</v>
      </c>
      <c r="EK243" s="32">
        <v>111575</v>
      </c>
      <c r="EL243" s="32">
        <v>15691</v>
      </c>
      <c r="EM243" s="32">
        <v>4153</v>
      </c>
      <c r="EN243" s="32">
        <v>6204</v>
      </c>
      <c r="EO243" s="32">
        <v>1753</v>
      </c>
      <c r="EP243" s="32">
        <v>6950</v>
      </c>
      <c r="EQ243" s="32">
        <v>1160</v>
      </c>
      <c r="ER243" s="32">
        <v>40643</v>
      </c>
      <c r="ES243" s="32">
        <v>11153</v>
      </c>
      <c r="ET243" s="32">
        <v>11087</v>
      </c>
      <c r="EU243" s="32">
        <v>9294</v>
      </c>
      <c r="EV243" s="32">
        <v>11300</v>
      </c>
      <c r="EW243" s="32">
        <v>3624</v>
      </c>
      <c r="EX243" s="32">
        <v>34435</v>
      </c>
      <c r="EY243" s="32">
        <v>9263</v>
      </c>
      <c r="EZ243" s="32">
        <v>3655</v>
      </c>
      <c r="FA243" s="32">
        <v>6037</v>
      </c>
      <c r="FB243" s="32">
        <v>5118</v>
      </c>
      <c r="FC243" s="32">
        <v>693</v>
      </c>
      <c r="FD243" s="32">
        <v>7614</v>
      </c>
      <c r="FE243" s="32">
        <v>1101</v>
      </c>
      <c r="FF243" s="32">
        <v>153613</v>
      </c>
      <c r="FG243" s="32">
        <v>1011921</v>
      </c>
    </row>
    <row r="244" spans="1:163" x14ac:dyDescent="0.75">
      <c r="A244">
        <v>2014</v>
      </c>
      <c r="B244">
        <v>3</v>
      </c>
      <c r="C244">
        <v>12</v>
      </c>
      <c r="D244" s="22">
        <v>4</v>
      </c>
      <c r="E244" s="22">
        <v>25</v>
      </c>
      <c r="F244" s="11">
        <v>41720</v>
      </c>
      <c r="G244" s="1">
        <v>41714</v>
      </c>
      <c r="H244" s="33">
        <f t="shared" si="108"/>
        <v>0</v>
      </c>
      <c r="I244" s="33">
        <f t="shared" si="109"/>
        <v>0</v>
      </c>
      <c r="J244" s="33">
        <f t="shared" si="110"/>
        <v>0</v>
      </c>
      <c r="K244" s="33">
        <f t="shared" si="111"/>
        <v>0</v>
      </c>
      <c r="L244" s="33">
        <f t="shared" si="112"/>
        <v>0</v>
      </c>
      <c r="M244" s="33">
        <f t="shared" si="113"/>
        <v>0</v>
      </c>
      <c r="N244" s="33">
        <f t="shared" si="114"/>
        <v>4.8709799193852824E-5</v>
      </c>
      <c r="O244" s="33">
        <f t="shared" si="115"/>
        <v>4.6309159951838477E-5</v>
      </c>
      <c r="P244" s="33">
        <f t="shared" si="116"/>
        <v>0</v>
      </c>
      <c r="Q244" s="33">
        <f t="shared" si="117"/>
        <v>0</v>
      </c>
      <c r="R244" s="33">
        <f t="shared" si="118"/>
        <v>0</v>
      </c>
      <c r="S244" s="33">
        <f t="shared" si="119"/>
        <v>0</v>
      </c>
      <c r="T244" s="33">
        <f t="shared" si="120"/>
        <v>0</v>
      </c>
      <c r="U244" s="33">
        <f t="shared" si="121"/>
        <v>0</v>
      </c>
      <c r="V244" s="33">
        <f t="shared" si="122"/>
        <v>2.1543598858189262E-5</v>
      </c>
      <c r="W244" s="33">
        <f t="shared" si="123"/>
        <v>4.2363457281748763E-5</v>
      </c>
      <c r="X244" s="33">
        <f t="shared" si="124"/>
        <v>0</v>
      </c>
      <c r="Y244" s="33">
        <f t="shared" si="125"/>
        <v>1.4524328249818446E-4</v>
      </c>
      <c r="Z244" s="33">
        <f t="shared" si="126"/>
        <v>0</v>
      </c>
      <c r="AA244" s="33">
        <f t="shared" si="127"/>
        <v>0</v>
      </c>
      <c r="AB244" s="33">
        <f t="shared" si="128"/>
        <v>0</v>
      </c>
      <c r="AC244" s="33">
        <f t="shared" si="129"/>
        <v>0</v>
      </c>
      <c r="AD244" s="33">
        <f t="shared" si="130"/>
        <v>0</v>
      </c>
      <c r="AE244" s="33">
        <f t="shared" si="131"/>
        <v>0</v>
      </c>
      <c r="AF244" s="33">
        <f t="shared" si="132"/>
        <v>0</v>
      </c>
      <c r="AG244" s="33">
        <f t="shared" si="133"/>
        <v>0</v>
      </c>
      <c r="AH244" s="33">
        <f t="shared" si="134"/>
        <v>0</v>
      </c>
      <c r="AI244" s="33">
        <f t="shared" si="135"/>
        <v>0</v>
      </c>
      <c r="AJ244" s="33">
        <f t="shared" si="136"/>
        <v>0</v>
      </c>
      <c r="AK244" s="33">
        <f t="shared" si="137"/>
        <v>0</v>
      </c>
      <c r="AL244" s="33">
        <f t="shared" si="138"/>
        <v>0</v>
      </c>
      <c r="AM244" s="33">
        <f t="shared" si="139"/>
        <v>0</v>
      </c>
      <c r="AN244" s="33">
        <f t="shared" si="140"/>
        <v>0</v>
      </c>
      <c r="AO244" s="33">
        <f t="shared" si="141"/>
        <v>0</v>
      </c>
      <c r="AP244" s="33">
        <f t="shared" si="142"/>
        <v>0</v>
      </c>
      <c r="AQ244" s="33">
        <f t="shared" si="143"/>
        <v>0</v>
      </c>
      <c r="AR244" s="33">
        <f t="shared" si="144"/>
        <v>2.4604482936791083E-5</v>
      </c>
      <c r="AS244" s="33">
        <f t="shared" si="145"/>
        <v>0</v>
      </c>
      <c r="AT244" s="33">
        <f t="shared" si="146"/>
        <v>0</v>
      </c>
      <c r="AU244" s="33">
        <f t="shared" si="147"/>
        <v>0</v>
      </c>
      <c r="AV244" s="33">
        <f t="shared" si="148"/>
        <v>0</v>
      </c>
      <c r="AW244" s="33">
        <f t="shared" si="149"/>
        <v>0</v>
      </c>
      <c r="AX244" s="33">
        <f t="shared" si="150"/>
        <v>2.9040220705677363E-5</v>
      </c>
      <c r="AY244" s="33">
        <f t="shared" si="151"/>
        <v>0</v>
      </c>
      <c r="AZ244" s="33">
        <f t="shared" si="152"/>
        <v>0</v>
      </c>
      <c r="BA244" s="33">
        <f t="shared" si="153"/>
        <v>3.3129037601457677E-4</v>
      </c>
      <c r="BB244" s="33">
        <f t="shared" si="154"/>
        <v>0</v>
      </c>
      <c r="BC244" s="33">
        <f t="shared" si="155"/>
        <v>0</v>
      </c>
      <c r="BD244" s="33">
        <f t="shared" si="156"/>
        <v>1.3133701076963489E-4</v>
      </c>
      <c r="BE244" s="33">
        <f t="shared" si="157"/>
        <v>0</v>
      </c>
      <c r="BF244" s="33">
        <f t="shared" si="158"/>
        <v>1.9529597104411737E-5</v>
      </c>
      <c r="BG244" s="33">
        <f t="shared" si="159"/>
        <v>2.0752608158146734E-5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v>0</v>
      </c>
      <c r="BN244" s="6">
        <v>4</v>
      </c>
      <c r="BO244" s="6">
        <v>1</v>
      </c>
      <c r="BP244" s="6">
        <v>0</v>
      </c>
      <c r="BQ244" s="6">
        <v>0</v>
      </c>
      <c r="BR244" s="6">
        <v>0</v>
      </c>
      <c r="BS244" s="6">
        <v>0</v>
      </c>
      <c r="BT244" s="6">
        <v>0</v>
      </c>
      <c r="BU244" s="6">
        <v>0</v>
      </c>
      <c r="BV244" s="6">
        <v>2</v>
      </c>
      <c r="BW244" s="6">
        <v>4</v>
      </c>
      <c r="BX244" s="6"/>
      <c r="BY244" s="6">
        <v>2</v>
      </c>
      <c r="BZ244" s="6"/>
      <c r="CA244" s="6">
        <v>0</v>
      </c>
      <c r="CB244" s="6">
        <v>0</v>
      </c>
      <c r="CC244" s="6">
        <v>0</v>
      </c>
      <c r="CD244" s="6">
        <v>0</v>
      </c>
      <c r="CE244" s="6">
        <v>0</v>
      </c>
      <c r="CF244" s="6"/>
      <c r="CG244" s="6">
        <v>0</v>
      </c>
      <c r="CH244" s="6">
        <v>0</v>
      </c>
      <c r="CI244" s="6">
        <v>0</v>
      </c>
      <c r="CJ244" s="6">
        <v>0</v>
      </c>
      <c r="CK244" s="6"/>
      <c r="CL244" s="6">
        <v>0</v>
      </c>
      <c r="CM244" s="6">
        <v>0</v>
      </c>
      <c r="CN244" s="6">
        <v>0</v>
      </c>
      <c r="CO244" s="6">
        <v>0</v>
      </c>
      <c r="CP244" s="6">
        <v>0</v>
      </c>
      <c r="CQ244" s="6"/>
      <c r="CR244" s="6">
        <v>1</v>
      </c>
      <c r="CS244" s="6">
        <v>0</v>
      </c>
      <c r="CT244" s="6">
        <v>0</v>
      </c>
      <c r="CU244" s="6">
        <v>0</v>
      </c>
      <c r="CV244" s="6">
        <v>0</v>
      </c>
      <c r="CW244" s="6">
        <v>0</v>
      </c>
      <c r="CX244" s="6">
        <v>1</v>
      </c>
      <c r="CY244" s="6"/>
      <c r="CZ244" s="6">
        <v>0</v>
      </c>
      <c r="DA244" s="6">
        <v>2</v>
      </c>
      <c r="DB244" s="6">
        <v>0</v>
      </c>
      <c r="DC244" s="6">
        <v>0</v>
      </c>
      <c r="DD244" s="6">
        <v>1</v>
      </c>
      <c r="DE244" s="6">
        <v>0</v>
      </c>
      <c r="DF244" s="6">
        <v>3</v>
      </c>
      <c r="DG244" s="2">
        <v>21</v>
      </c>
      <c r="DH244" s="32">
        <v>9301</v>
      </c>
      <c r="DI244" s="32">
        <v>13116</v>
      </c>
      <c r="DJ244" s="32">
        <v>6596</v>
      </c>
      <c r="DK244" s="32">
        <v>5681</v>
      </c>
      <c r="DL244" s="32">
        <v>10324</v>
      </c>
      <c r="DM244" s="32">
        <v>1153</v>
      </c>
      <c r="DN244" s="32">
        <v>82119</v>
      </c>
      <c r="DO244" s="32">
        <v>21594</v>
      </c>
      <c r="DP244" s="32">
        <v>5843</v>
      </c>
      <c r="DQ244" s="32">
        <v>11864</v>
      </c>
      <c r="DR244" s="32">
        <v>1776</v>
      </c>
      <c r="DS244" s="32">
        <v>9374</v>
      </c>
      <c r="DT244" s="32">
        <v>9254</v>
      </c>
      <c r="DU244" s="32">
        <v>3046</v>
      </c>
      <c r="DV244" s="32">
        <v>92835</v>
      </c>
      <c r="DW244" s="32">
        <v>94421</v>
      </c>
      <c r="DX244" s="32">
        <v>1254</v>
      </c>
      <c r="DY244" s="32">
        <v>13770</v>
      </c>
      <c r="DZ244" s="32">
        <v>3069</v>
      </c>
      <c r="EA244" s="32">
        <v>16520</v>
      </c>
      <c r="EB244" s="32">
        <v>11435</v>
      </c>
      <c r="EC244" s="32">
        <v>29051</v>
      </c>
      <c r="ED244" s="32">
        <v>65140</v>
      </c>
      <c r="EE244" s="32">
        <v>2360</v>
      </c>
      <c r="EF244" s="32">
        <v>19406</v>
      </c>
      <c r="EG244" s="32">
        <v>7665</v>
      </c>
      <c r="EH244" s="32">
        <v>1714</v>
      </c>
      <c r="EI244" s="32">
        <v>1903</v>
      </c>
      <c r="EJ244" s="32">
        <v>4221</v>
      </c>
      <c r="EK244" s="32">
        <v>111575</v>
      </c>
      <c r="EL244" s="32">
        <v>15691</v>
      </c>
      <c r="EM244" s="32">
        <v>4153</v>
      </c>
      <c r="EN244" s="32">
        <v>6204</v>
      </c>
      <c r="EO244" s="32">
        <v>1753</v>
      </c>
      <c r="EP244" s="32">
        <v>6950</v>
      </c>
      <c r="EQ244" s="32">
        <v>1160</v>
      </c>
      <c r="ER244" s="32">
        <v>40643</v>
      </c>
      <c r="ES244" s="32">
        <v>11153</v>
      </c>
      <c r="ET244" s="32">
        <v>11087</v>
      </c>
      <c r="EU244" s="32">
        <v>9294</v>
      </c>
      <c r="EV244" s="32">
        <v>11300</v>
      </c>
      <c r="EW244" s="32">
        <v>3624</v>
      </c>
      <c r="EX244" s="32">
        <v>34435</v>
      </c>
      <c r="EY244" s="32">
        <v>9263</v>
      </c>
      <c r="EZ244" s="32">
        <v>3655</v>
      </c>
      <c r="FA244" s="32">
        <v>6037</v>
      </c>
      <c r="FB244" s="32">
        <v>5118</v>
      </c>
      <c r="FC244" s="32">
        <v>693</v>
      </c>
      <c r="FD244" s="32">
        <v>7614</v>
      </c>
      <c r="FE244" s="32">
        <v>1101</v>
      </c>
      <c r="FF244" s="32">
        <v>153613</v>
      </c>
      <c r="FG244" s="32">
        <v>1011921</v>
      </c>
    </row>
    <row r="245" spans="1:163" x14ac:dyDescent="0.75">
      <c r="A245">
        <v>2014</v>
      </c>
      <c r="B245">
        <v>3</v>
      </c>
      <c r="C245">
        <v>13</v>
      </c>
      <c r="D245" s="22">
        <v>4</v>
      </c>
      <c r="E245" s="22">
        <v>26</v>
      </c>
      <c r="F245" s="11">
        <v>41727</v>
      </c>
      <c r="G245" s="1">
        <v>41721</v>
      </c>
      <c r="H245" s="33">
        <f t="shared" si="108"/>
        <v>0</v>
      </c>
      <c r="I245" s="33">
        <f t="shared" si="109"/>
        <v>0</v>
      </c>
      <c r="J245" s="33">
        <f t="shared" si="110"/>
        <v>0</v>
      </c>
      <c r="K245" s="33">
        <f t="shared" si="111"/>
        <v>0</v>
      </c>
      <c r="L245" s="33">
        <f t="shared" si="112"/>
        <v>0</v>
      </c>
      <c r="M245" s="33">
        <f t="shared" si="113"/>
        <v>0</v>
      </c>
      <c r="N245" s="33">
        <f t="shared" si="114"/>
        <v>2.4354899596926412E-5</v>
      </c>
      <c r="O245" s="33">
        <f t="shared" si="115"/>
        <v>0</v>
      </c>
      <c r="P245" s="33">
        <f t="shared" si="116"/>
        <v>0</v>
      </c>
      <c r="Q245" s="33">
        <f t="shared" si="117"/>
        <v>0</v>
      </c>
      <c r="R245" s="33">
        <f t="shared" si="118"/>
        <v>0</v>
      </c>
      <c r="S245" s="33">
        <f t="shared" si="119"/>
        <v>0</v>
      </c>
      <c r="T245" s="33">
        <f t="shared" si="120"/>
        <v>0</v>
      </c>
      <c r="U245" s="33">
        <f t="shared" si="121"/>
        <v>0</v>
      </c>
      <c r="V245" s="33">
        <f t="shared" si="122"/>
        <v>0</v>
      </c>
      <c r="W245" s="33">
        <f t="shared" si="123"/>
        <v>1.0590864320437191E-5</v>
      </c>
      <c r="X245" s="33">
        <f t="shared" si="124"/>
        <v>0</v>
      </c>
      <c r="Y245" s="33">
        <f t="shared" si="125"/>
        <v>0</v>
      </c>
      <c r="Z245" s="33">
        <f t="shared" si="126"/>
        <v>0</v>
      </c>
      <c r="AA245" s="33">
        <f t="shared" si="127"/>
        <v>0</v>
      </c>
      <c r="AB245" s="33">
        <f t="shared" si="128"/>
        <v>0</v>
      </c>
      <c r="AC245" s="33">
        <f t="shared" si="129"/>
        <v>0</v>
      </c>
      <c r="AD245" s="33">
        <f t="shared" si="130"/>
        <v>1.5351550506601167E-5</v>
      </c>
      <c r="AE245" s="33">
        <f t="shared" si="131"/>
        <v>0</v>
      </c>
      <c r="AF245" s="33">
        <f t="shared" si="132"/>
        <v>0</v>
      </c>
      <c r="AG245" s="33">
        <f t="shared" si="133"/>
        <v>0</v>
      </c>
      <c r="AH245" s="33">
        <f t="shared" si="134"/>
        <v>0</v>
      </c>
      <c r="AI245" s="33">
        <f t="shared" si="135"/>
        <v>1.0509721492380452E-3</v>
      </c>
      <c r="AJ245" s="33">
        <f t="shared" si="136"/>
        <v>0</v>
      </c>
      <c r="AK245" s="33">
        <f t="shared" si="137"/>
        <v>0</v>
      </c>
      <c r="AL245" s="33">
        <f t="shared" si="138"/>
        <v>0</v>
      </c>
      <c r="AM245" s="33">
        <f t="shared" si="139"/>
        <v>0</v>
      </c>
      <c r="AN245" s="33">
        <f t="shared" si="140"/>
        <v>0</v>
      </c>
      <c r="AO245" s="33">
        <f t="shared" si="141"/>
        <v>0</v>
      </c>
      <c r="AP245" s="33">
        <f t="shared" si="142"/>
        <v>0</v>
      </c>
      <c r="AQ245" s="33">
        <f t="shared" si="143"/>
        <v>0</v>
      </c>
      <c r="AR245" s="33">
        <f t="shared" si="144"/>
        <v>0</v>
      </c>
      <c r="AS245" s="33">
        <f t="shared" si="145"/>
        <v>0</v>
      </c>
      <c r="AT245" s="33">
        <f t="shared" si="146"/>
        <v>0</v>
      </c>
      <c r="AU245" s="33">
        <f t="shared" si="147"/>
        <v>1.0759629868732516E-4</v>
      </c>
      <c r="AV245" s="33">
        <f t="shared" si="148"/>
        <v>0</v>
      </c>
      <c r="AW245" s="33">
        <f t="shared" si="149"/>
        <v>0</v>
      </c>
      <c r="AX245" s="33">
        <f t="shared" si="150"/>
        <v>5.8080441411354726E-5</v>
      </c>
      <c r="AY245" s="33">
        <f t="shared" si="151"/>
        <v>0</v>
      </c>
      <c r="AZ245" s="33">
        <f t="shared" si="152"/>
        <v>0</v>
      </c>
      <c r="BA245" s="33">
        <f t="shared" si="153"/>
        <v>1.6564518800728838E-4</v>
      </c>
      <c r="BB245" s="33">
        <f t="shared" si="154"/>
        <v>0</v>
      </c>
      <c r="BC245" s="33">
        <f t="shared" si="155"/>
        <v>0</v>
      </c>
      <c r="BD245" s="33">
        <f t="shared" si="156"/>
        <v>0</v>
      </c>
      <c r="BE245" s="33">
        <f t="shared" si="157"/>
        <v>0</v>
      </c>
      <c r="BF245" s="33">
        <f t="shared" si="158"/>
        <v>6.5098657014705786E-6</v>
      </c>
      <c r="BG245" s="33">
        <f t="shared" si="159"/>
        <v>1.0870413797124479E-5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v>0</v>
      </c>
      <c r="BN245" s="6">
        <v>2</v>
      </c>
      <c r="BO245" s="6">
        <v>0</v>
      </c>
      <c r="BP245" s="6">
        <v>0</v>
      </c>
      <c r="BQ245" s="6">
        <v>0</v>
      </c>
      <c r="BR245" s="6">
        <v>0</v>
      </c>
      <c r="BS245" s="6">
        <v>0</v>
      </c>
      <c r="BT245" s="6">
        <v>0</v>
      </c>
      <c r="BU245" s="6">
        <v>0</v>
      </c>
      <c r="BV245" s="6">
        <v>0</v>
      </c>
      <c r="BW245" s="6">
        <v>1</v>
      </c>
      <c r="BX245" s="6">
        <v>0</v>
      </c>
      <c r="BY245" s="6">
        <v>0</v>
      </c>
      <c r="BZ245" s="6">
        <v>0</v>
      </c>
      <c r="CA245" s="6">
        <v>0</v>
      </c>
      <c r="CB245" s="6">
        <v>0</v>
      </c>
      <c r="CC245" s="6">
        <v>0</v>
      </c>
      <c r="CD245" s="6">
        <v>1</v>
      </c>
      <c r="CE245" s="6">
        <v>0</v>
      </c>
      <c r="CF245" s="6">
        <v>0</v>
      </c>
      <c r="CG245" s="6">
        <v>0</v>
      </c>
      <c r="CH245" s="6">
        <v>0</v>
      </c>
      <c r="CI245" s="6">
        <v>2</v>
      </c>
      <c r="CJ245" s="6">
        <v>0</v>
      </c>
      <c r="CK245" s="6">
        <v>0</v>
      </c>
      <c r="CL245" s="6">
        <v>0</v>
      </c>
      <c r="CM245" s="6">
        <v>0</v>
      </c>
      <c r="CN245" s="6"/>
      <c r="CO245" s="6">
        <v>0</v>
      </c>
      <c r="CP245" s="6">
        <v>0</v>
      </c>
      <c r="CQ245" s="6"/>
      <c r="CR245" s="6">
        <v>0</v>
      </c>
      <c r="CS245" s="6">
        <v>0</v>
      </c>
      <c r="CT245" s="6">
        <v>0</v>
      </c>
      <c r="CU245" s="6">
        <v>1</v>
      </c>
      <c r="CV245" s="6">
        <v>0</v>
      </c>
      <c r="CW245" s="6">
        <v>0</v>
      </c>
      <c r="CX245" s="6">
        <v>2</v>
      </c>
      <c r="CY245" s="6">
        <v>0</v>
      </c>
      <c r="CZ245" s="6">
        <v>0</v>
      </c>
      <c r="DA245" s="6">
        <v>1</v>
      </c>
      <c r="DB245" s="6">
        <v>0</v>
      </c>
      <c r="DC245" s="6">
        <v>0</v>
      </c>
      <c r="DD245" s="6">
        <v>0</v>
      </c>
      <c r="DE245" s="6">
        <v>0</v>
      </c>
      <c r="DF245" s="6">
        <v>1</v>
      </c>
      <c r="DG245" s="2">
        <v>11</v>
      </c>
      <c r="DH245" s="32">
        <v>9301</v>
      </c>
      <c r="DI245" s="32">
        <v>13116</v>
      </c>
      <c r="DJ245" s="32">
        <v>6596</v>
      </c>
      <c r="DK245" s="32">
        <v>5681</v>
      </c>
      <c r="DL245" s="32">
        <v>10324</v>
      </c>
      <c r="DM245" s="32">
        <v>1153</v>
      </c>
      <c r="DN245" s="32">
        <v>82119</v>
      </c>
      <c r="DO245" s="32">
        <v>21594</v>
      </c>
      <c r="DP245" s="32">
        <v>5843</v>
      </c>
      <c r="DQ245" s="32">
        <v>11864</v>
      </c>
      <c r="DR245" s="32">
        <v>1776</v>
      </c>
      <c r="DS245" s="32">
        <v>9374</v>
      </c>
      <c r="DT245" s="32">
        <v>9254</v>
      </c>
      <c r="DU245" s="32">
        <v>3046</v>
      </c>
      <c r="DV245" s="32">
        <v>92835</v>
      </c>
      <c r="DW245" s="32">
        <v>94421</v>
      </c>
      <c r="DX245" s="32">
        <v>1254</v>
      </c>
      <c r="DY245" s="32">
        <v>13770</v>
      </c>
      <c r="DZ245" s="32">
        <v>3069</v>
      </c>
      <c r="EA245" s="32">
        <v>16520</v>
      </c>
      <c r="EB245" s="32">
        <v>11435</v>
      </c>
      <c r="EC245" s="32">
        <v>29051</v>
      </c>
      <c r="ED245" s="32">
        <v>65140</v>
      </c>
      <c r="EE245" s="32">
        <v>2360</v>
      </c>
      <c r="EF245" s="32">
        <v>19406</v>
      </c>
      <c r="EG245" s="32">
        <v>7665</v>
      </c>
      <c r="EH245" s="32">
        <v>1714</v>
      </c>
      <c r="EI245" s="32">
        <v>1903</v>
      </c>
      <c r="EJ245" s="32">
        <v>4221</v>
      </c>
      <c r="EK245" s="32">
        <v>111575</v>
      </c>
      <c r="EL245" s="32">
        <v>15691</v>
      </c>
      <c r="EM245" s="32">
        <v>4153</v>
      </c>
      <c r="EN245" s="32">
        <v>6204</v>
      </c>
      <c r="EO245" s="32">
        <v>1753</v>
      </c>
      <c r="EP245" s="32">
        <v>6950</v>
      </c>
      <c r="EQ245" s="32">
        <v>1160</v>
      </c>
      <c r="ER245" s="32">
        <v>40643</v>
      </c>
      <c r="ES245" s="32">
        <v>11153</v>
      </c>
      <c r="ET245" s="32">
        <v>11087</v>
      </c>
      <c r="EU245" s="32">
        <v>9294</v>
      </c>
      <c r="EV245" s="32">
        <v>11300</v>
      </c>
      <c r="EW245" s="32">
        <v>3624</v>
      </c>
      <c r="EX245" s="32">
        <v>34435</v>
      </c>
      <c r="EY245" s="32">
        <v>9263</v>
      </c>
      <c r="EZ245" s="32">
        <v>3655</v>
      </c>
      <c r="FA245" s="32">
        <v>6037</v>
      </c>
      <c r="FB245" s="32">
        <v>5118</v>
      </c>
      <c r="FC245" s="32">
        <v>693</v>
      </c>
      <c r="FD245" s="32">
        <v>7614</v>
      </c>
      <c r="FE245" s="32">
        <v>1101</v>
      </c>
      <c r="FF245" s="32">
        <v>153613</v>
      </c>
      <c r="FG245" s="32">
        <v>1011921</v>
      </c>
    </row>
    <row r="246" spans="1:163" x14ac:dyDescent="0.75">
      <c r="A246">
        <v>2014</v>
      </c>
      <c r="B246">
        <v>3</v>
      </c>
      <c r="C246">
        <v>14</v>
      </c>
      <c r="D246" s="22">
        <v>4</v>
      </c>
      <c r="E246" s="22">
        <v>27</v>
      </c>
      <c r="F246" s="11">
        <v>41734</v>
      </c>
      <c r="G246" s="1">
        <v>41728</v>
      </c>
      <c r="H246" s="33">
        <f t="shared" si="108"/>
        <v>1.0751532093323298E-4</v>
      </c>
      <c r="I246" s="33">
        <f t="shared" si="109"/>
        <v>0</v>
      </c>
      <c r="J246" s="33">
        <f t="shared" si="110"/>
        <v>0</v>
      </c>
      <c r="K246" s="33">
        <f t="shared" si="111"/>
        <v>0</v>
      </c>
      <c r="L246" s="33">
        <f t="shared" si="112"/>
        <v>0</v>
      </c>
      <c r="M246" s="33">
        <f t="shared" si="113"/>
        <v>0</v>
      </c>
      <c r="N246" s="33">
        <f t="shared" si="114"/>
        <v>3.6532349395389616E-5</v>
      </c>
      <c r="O246" s="33">
        <f t="shared" si="115"/>
        <v>0</v>
      </c>
      <c r="P246" s="33">
        <f t="shared" si="116"/>
        <v>0</v>
      </c>
      <c r="Q246" s="33">
        <f t="shared" si="117"/>
        <v>8.4288604180714766E-5</v>
      </c>
      <c r="R246" s="33">
        <f t="shared" si="118"/>
        <v>0</v>
      </c>
      <c r="S246" s="33">
        <f t="shared" si="119"/>
        <v>0</v>
      </c>
      <c r="T246" s="33">
        <f t="shared" si="120"/>
        <v>0</v>
      </c>
      <c r="U246" s="33">
        <f t="shared" si="121"/>
        <v>0</v>
      </c>
      <c r="V246" s="33">
        <f t="shared" si="122"/>
        <v>1.0771799429094631E-5</v>
      </c>
      <c r="W246" s="33">
        <f t="shared" si="123"/>
        <v>6.3545185922623152E-5</v>
      </c>
      <c r="X246" s="33">
        <f t="shared" si="124"/>
        <v>0</v>
      </c>
      <c r="Y246" s="33">
        <f t="shared" si="125"/>
        <v>1.4524328249818446E-4</v>
      </c>
      <c r="Z246" s="33">
        <f t="shared" si="126"/>
        <v>0</v>
      </c>
      <c r="AA246" s="33">
        <f t="shared" si="127"/>
        <v>6.0532687651331719E-5</v>
      </c>
      <c r="AB246" s="33">
        <f t="shared" si="128"/>
        <v>0</v>
      </c>
      <c r="AC246" s="33">
        <f t="shared" si="129"/>
        <v>0</v>
      </c>
      <c r="AD246" s="33">
        <f t="shared" si="130"/>
        <v>1.5351550506601167E-5</v>
      </c>
      <c r="AE246" s="33">
        <f t="shared" si="131"/>
        <v>0</v>
      </c>
      <c r="AF246" s="33">
        <f t="shared" si="132"/>
        <v>0</v>
      </c>
      <c r="AG246" s="33">
        <f t="shared" si="133"/>
        <v>0</v>
      </c>
      <c r="AH246" s="33">
        <f t="shared" si="134"/>
        <v>0</v>
      </c>
      <c r="AI246" s="33">
        <f t="shared" si="135"/>
        <v>0</v>
      </c>
      <c r="AJ246" s="33">
        <f t="shared" si="136"/>
        <v>0</v>
      </c>
      <c r="AK246" s="33">
        <f t="shared" si="137"/>
        <v>8.9625812233923369E-6</v>
      </c>
      <c r="AL246" s="33">
        <f t="shared" si="138"/>
        <v>6.3730801096169775E-5</v>
      </c>
      <c r="AM246" s="33">
        <f t="shared" si="139"/>
        <v>0</v>
      </c>
      <c r="AN246" s="33">
        <f t="shared" si="140"/>
        <v>0</v>
      </c>
      <c r="AO246" s="33">
        <f t="shared" si="141"/>
        <v>0</v>
      </c>
      <c r="AP246" s="33">
        <f t="shared" si="142"/>
        <v>0</v>
      </c>
      <c r="AQ246" s="33">
        <f t="shared" si="143"/>
        <v>0</v>
      </c>
      <c r="AR246" s="33">
        <f t="shared" si="144"/>
        <v>0</v>
      </c>
      <c r="AS246" s="33">
        <f t="shared" si="145"/>
        <v>0</v>
      </c>
      <c r="AT246" s="33">
        <f t="shared" si="146"/>
        <v>0</v>
      </c>
      <c r="AU246" s="33">
        <f t="shared" si="147"/>
        <v>3.2278889606197545E-4</v>
      </c>
      <c r="AV246" s="33">
        <f t="shared" si="148"/>
        <v>0</v>
      </c>
      <c r="AW246" s="33">
        <f t="shared" si="149"/>
        <v>0</v>
      </c>
      <c r="AX246" s="33">
        <f t="shared" si="150"/>
        <v>2.9040220705677363E-5</v>
      </c>
      <c r="AY246" s="33">
        <f t="shared" si="151"/>
        <v>0</v>
      </c>
      <c r="AZ246" s="33">
        <f t="shared" si="152"/>
        <v>0</v>
      </c>
      <c r="BA246" s="33">
        <f t="shared" si="153"/>
        <v>0</v>
      </c>
      <c r="BB246" s="33">
        <f t="shared" si="154"/>
        <v>0</v>
      </c>
      <c r="BC246" s="33">
        <f t="shared" si="155"/>
        <v>0</v>
      </c>
      <c r="BD246" s="33">
        <f t="shared" si="156"/>
        <v>0</v>
      </c>
      <c r="BE246" s="33">
        <f t="shared" si="157"/>
        <v>9.0826521344232513E-4</v>
      </c>
      <c r="BF246" s="33">
        <f t="shared" si="158"/>
        <v>6.5098657014705786E-6</v>
      </c>
      <c r="BG246" s="33">
        <f t="shared" si="159"/>
        <v>2.3717266466453408E-5</v>
      </c>
      <c r="BH246" s="6">
        <v>1</v>
      </c>
      <c r="BI246" s="6">
        <v>0</v>
      </c>
      <c r="BJ246" s="6">
        <v>0</v>
      </c>
      <c r="BK246" s="6">
        <v>0</v>
      </c>
      <c r="BL246" s="6">
        <v>0</v>
      </c>
      <c r="BM246" s="6">
        <v>0</v>
      </c>
      <c r="BN246" s="6">
        <v>3</v>
      </c>
      <c r="BO246" s="6">
        <v>0</v>
      </c>
      <c r="BP246" s="6">
        <v>0</v>
      </c>
      <c r="BQ246" s="6">
        <v>1</v>
      </c>
      <c r="BR246" s="6">
        <v>0</v>
      </c>
      <c r="BS246" s="6">
        <v>0</v>
      </c>
      <c r="BT246" s="6">
        <v>0</v>
      </c>
      <c r="BU246" s="6"/>
      <c r="BV246" s="6">
        <v>1</v>
      </c>
      <c r="BW246" s="6">
        <v>6</v>
      </c>
      <c r="BX246" s="6">
        <v>0</v>
      </c>
      <c r="BY246" s="6">
        <v>2</v>
      </c>
      <c r="BZ246" s="6">
        <v>0</v>
      </c>
      <c r="CA246" s="6">
        <v>1</v>
      </c>
      <c r="CB246" s="6">
        <v>0</v>
      </c>
      <c r="CC246" s="6">
        <v>0</v>
      </c>
      <c r="CD246" s="6">
        <v>1</v>
      </c>
      <c r="CE246" s="6">
        <v>0</v>
      </c>
      <c r="CF246" s="6">
        <v>0</v>
      </c>
      <c r="CG246" s="6">
        <v>0</v>
      </c>
      <c r="CH246" s="6">
        <v>0</v>
      </c>
      <c r="CI246" s="6">
        <v>0</v>
      </c>
      <c r="CJ246" s="6">
        <v>0</v>
      </c>
      <c r="CK246" s="6">
        <v>1</v>
      </c>
      <c r="CL246" s="6">
        <v>1</v>
      </c>
      <c r="CM246" s="6">
        <v>0</v>
      </c>
      <c r="CN246" s="6"/>
      <c r="CO246" s="6">
        <v>0</v>
      </c>
      <c r="CP246" s="6">
        <v>0</v>
      </c>
      <c r="CQ246" s="6"/>
      <c r="CR246" s="6">
        <v>0</v>
      </c>
      <c r="CS246" s="6">
        <v>0</v>
      </c>
      <c r="CT246" s="6">
        <v>0</v>
      </c>
      <c r="CU246" s="6">
        <v>3</v>
      </c>
      <c r="CV246" s="6"/>
      <c r="CW246" s="6">
        <v>0</v>
      </c>
      <c r="CX246" s="6">
        <v>1</v>
      </c>
      <c r="CY246" s="6"/>
      <c r="CZ246" s="6">
        <v>0</v>
      </c>
      <c r="DA246" s="6">
        <v>0</v>
      </c>
      <c r="DB246" s="6">
        <v>0</v>
      </c>
      <c r="DC246" s="6">
        <v>0</v>
      </c>
      <c r="DD246" s="6">
        <v>0</v>
      </c>
      <c r="DE246" s="6">
        <v>1</v>
      </c>
      <c r="DF246" s="6">
        <v>1</v>
      </c>
      <c r="DG246" s="2">
        <v>24</v>
      </c>
      <c r="DH246" s="32">
        <v>9301</v>
      </c>
      <c r="DI246" s="32">
        <v>13116</v>
      </c>
      <c r="DJ246" s="32">
        <v>6596</v>
      </c>
      <c r="DK246" s="32">
        <v>5681</v>
      </c>
      <c r="DL246" s="32">
        <v>10324</v>
      </c>
      <c r="DM246" s="32">
        <v>1153</v>
      </c>
      <c r="DN246" s="32">
        <v>82119</v>
      </c>
      <c r="DO246" s="32">
        <v>21594</v>
      </c>
      <c r="DP246" s="32">
        <v>5843</v>
      </c>
      <c r="DQ246" s="32">
        <v>11864</v>
      </c>
      <c r="DR246" s="32">
        <v>1776</v>
      </c>
      <c r="DS246" s="32">
        <v>9374</v>
      </c>
      <c r="DT246" s="32">
        <v>9254</v>
      </c>
      <c r="DU246" s="32">
        <v>3046</v>
      </c>
      <c r="DV246" s="32">
        <v>92835</v>
      </c>
      <c r="DW246" s="32">
        <v>94421</v>
      </c>
      <c r="DX246" s="32">
        <v>1254</v>
      </c>
      <c r="DY246" s="32">
        <v>13770</v>
      </c>
      <c r="DZ246" s="32">
        <v>3069</v>
      </c>
      <c r="EA246" s="32">
        <v>16520</v>
      </c>
      <c r="EB246" s="32">
        <v>11435</v>
      </c>
      <c r="EC246" s="32">
        <v>29051</v>
      </c>
      <c r="ED246" s="32">
        <v>65140</v>
      </c>
      <c r="EE246" s="32">
        <v>2360</v>
      </c>
      <c r="EF246" s="32">
        <v>19406</v>
      </c>
      <c r="EG246" s="32">
        <v>7665</v>
      </c>
      <c r="EH246" s="32">
        <v>1714</v>
      </c>
      <c r="EI246" s="32">
        <v>1903</v>
      </c>
      <c r="EJ246" s="32">
        <v>4221</v>
      </c>
      <c r="EK246" s="32">
        <v>111575</v>
      </c>
      <c r="EL246" s="32">
        <v>15691</v>
      </c>
      <c r="EM246" s="32">
        <v>4153</v>
      </c>
      <c r="EN246" s="32">
        <v>6204</v>
      </c>
      <c r="EO246" s="32">
        <v>1753</v>
      </c>
      <c r="EP246" s="32">
        <v>6950</v>
      </c>
      <c r="EQ246" s="32">
        <v>1160</v>
      </c>
      <c r="ER246" s="32">
        <v>40643</v>
      </c>
      <c r="ES246" s="32">
        <v>11153</v>
      </c>
      <c r="ET246" s="32">
        <v>11087</v>
      </c>
      <c r="EU246" s="32">
        <v>9294</v>
      </c>
      <c r="EV246" s="32">
        <v>11300</v>
      </c>
      <c r="EW246" s="32">
        <v>3624</v>
      </c>
      <c r="EX246" s="32">
        <v>34435</v>
      </c>
      <c r="EY246" s="32">
        <v>9263</v>
      </c>
      <c r="EZ246" s="32">
        <v>3655</v>
      </c>
      <c r="FA246" s="32">
        <v>6037</v>
      </c>
      <c r="FB246" s="32">
        <v>5118</v>
      </c>
      <c r="FC246" s="32">
        <v>693</v>
      </c>
      <c r="FD246" s="32">
        <v>7614</v>
      </c>
      <c r="FE246" s="32">
        <v>1101</v>
      </c>
      <c r="FF246" s="32">
        <v>153613</v>
      </c>
      <c r="FG246" s="32">
        <v>1011921</v>
      </c>
    </row>
    <row r="247" spans="1:163" x14ac:dyDescent="0.75">
      <c r="A247">
        <v>2014</v>
      </c>
      <c r="B247">
        <v>4</v>
      </c>
      <c r="C247">
        <v>15</v>
      </c>
      <c r="D247" s="22">
        <v>4</v>
      </c>
      <c r="E247" s="22">
        <v>28</v>
      </c>
      <c r="F247" s="11">
        <v>41741</v>
      </c>
      <c r="G247" s="1">
        <v>41735</v>
      </c>
      <c r="H247" s="33">
        <f t="shared" si="108"/>
        <v>0</v>
      </c>
      <c r="I247" s="33">
        <f t="shared" si="109"/>
        <v>2.2872827081427266E-4</v>
      </c>
      <c r="J247" s="33">
        <f t="shared" si="110"/>
        <v>0</v>
      </c>
      <c r="K247" s="33">
        <f t="shared" si="111"/>
        <v>0</v>
      </c>
      <c r="L247" s="33">
        <f t="shared" si="112"/>
        <v>0</v>
      </c>
      <c r="M247" s="33">
        <f t="shared" si="113"/>
        <v>0</v>
      </c>
      <c r="N247" s="33">
        <f t="shared" si="114"/>
        <v>0</v>
      </c>
      <c r="O247" s="33">
        <f t="shared" si="115"/>
        <v>0</v>
      </c>
      <c r="P247" s="33">
        <f t="shared" si="116"/>
        <v>0</v>
      </c>
      <c r="Q247" s="33">
        <f t="shared" si="117"/>
        <v>0</v>
      </c>
      <c r="R247" s="33">
        <f t="shared" si="118"/>
        <v>0</v>
      </c>
      <c r="S247" s="33">
        <f t="shared" si="119"/>
        <v>0</v>
      </c>
      <c r="T247" s="33">
        <f t="shared" si="120"/>
        <v>0</v>
      </c>
      <c r="U247" s="33">
        <f t="shared" si="121"/>
        <v>0</v>
      </c>
      <c r="V247" s="33">
        <f t="shared" si="122"/>
        <v>5.3858997145473151E-5</v>
      </c>
      <c r="W247" s="33">
        <f t="shared" si="123"/>
        <v>0</v>
      </c>
      <c r="X247" s="33">
        <f t="shared" si="124"/>
        <v>0</v>
      </c>
      <c r="Y247" s="33">
        <f t="shared" si="125"/>
        <v>7.2621641249092232E-5</v>
      </c>
      <c r="Z247" s="33">
        <f t="shared" si="126"/>
        <v>0</v>
      </c>
      <c r="AA247" s="33">
        <f t="shared" si="127"/>
        <v>0</v>
      </c>
      <c r="AB247" s="33">
        <f t="shared" si="128"/>
        <v>0</v>
      </c>
      <c r="AC247" s="33">
        <f t="shared" si="129"/>
        <v>0</v>
      </c>
      <c r="AD247" s="33">
        <f t="shared" si="130"/>
        <v>1.5351550506601167E-5</v>
      </c>
      <c r="AE247" s="33">
        <f t="shared" si="131"/>
        <v>0</v>
      </c>
      <c r="AF247" s="33">
        <f t="shared" si="132"/>
        <v>0</v>
      </c>
      <c r="AG247" s="33">
        <f t="shared" si="133"/>
        <v>0</v>
      </c>
      <c r="AH247" s="33">
        <f t="shared" si="134"/>
        <v>0</v>
      </c>
      <c r="AI247" s="33">
        <f t="shared" si="135"/>
        <v>5.2548607461902258E-4</v>
      </c>
      <c r="AJ247" s="33">
        <f t="shared" si="136"/>
        <v>0</v>
      </c>
      <c r="AK247" s="33">
        <f t="shared" si="137"/>
        <v>0</v>
      </c>
      <c r="AL247" s="33">
        <f t="shared" si="138"/>
        <v>0</v>
      </c>
      <c r="AM247" s="33">
        <f t="shared" si="139"/>
        <v>0</v>
      </c>
      <c r="AN247" s="33">
        <f t="shared" si="140"/>
        <v>0</v>
      </c>
      <c r="AO247" s="33">
        <f t="shared" si="141"/>
        <v>0</v>
      </c>
      <c r="AP247" s="33">
        <f t="shared" si="142"/>
        <v>0</v>
      </c>
      <c r="AQ247" s="33">
        <f t="shared" si="143"/>
        <v>0</v>
      </c>
      <c r="AR247" s="33">
        <f t="shared" si="144"/>
        <v>0</v>
      </c>
      <c r="AS247" s="33">
        <f t="shared" si="145"/>
        <v>0</v>
      </c>
      <c r="AT247" s="33">
        <f t="shared" si="146"/>
        <v>0</v>
      </c>
      <c r="AU247" s="33">
        <f t="shared" si="147"/>
        <v>0</v>
      </c>
      <c r="AV247" s="33">
        <f t="shared" si="148"/>
        <v>0</v>
      </c>
      <c r="AW247" s="33">
        <f t="shared" si="149"/>
        <v>0</v>
      </c>
      <c r="AX247" s="33">
        <f t="shared" si="150"/>
        <v>0</v>
      </c>
      <c r="AY247" s="33">
        <f t="shared" si="151"/>
        <v>0</v>
      </c>
      <c r="AZ247" s="33">
        <f t="shared" si="152"/>
        <v>0</v>
      </c>
      <c r="BA247" s="33">
        <f t="shared" si="153"/>
        <v>0</v>
      </c>
      <c r="BB247" s="33">
        <f t="shared" si="154"/>
        <v>0</v>
      </c>
      <c r="BC247" s="33">
        <f t="shared" si="155"/>
        <v>0</v>
      </c>
      <c r="BD247" s="33">
        <f t="shared" si="156"/>
        <v>0</v>
      </c>
      <c r="BE247" s="33">
        <f t="shared" si="157"/>
        <v>0</v>
      </c>
      <c r="BF247" s="33">
        <f t="shared" si="158"/>
        <v>0</v>
      </c>
      <c r="BG247" s="33">
        <f t="shared" si="159"/>
        <v>1.0870413797124479E-5</v>
      </c>
      <c r="BH247" s="6">
        <v>0</v>
      </c>
      <c r="BI247" s="6">
        <v>3</v>
      </c>
      <c r="BJ247" s="6">
        <v>0</v>
      </c>
      <c r="BK247" s="6">
        <v>0</v>
      </c>
      <c r="BL247" s="6">
        <v>0</v>
      </c>
      <c r="BM247" s="6">
        <v>0</v>
      </c>
      <c r="BN247" s="6">
        <v>0</v>
      </c>
      <c r="BO247" s="6">
        <v>0</v>
      </c>
      <c r="BP247" s="6">
        <v>0</v>
      </c>
      <c r="BQ247" s="6">
        <v>0</v>
      </c>
      <c r="BR247" s="6">
        <v>0</v>
      </c>
      <c r="BS247" s="6">
        <v>0</v>
      </c>
      <c r="BT247" s="6">
        <v>0</v>
      </c>
      <c r="BU247" s="6"/>
      <c r="BV247" s="6">
        <v>5</v>
      </c>
      <c r="BW247" s="6">
        <v>0</v>
      </c>
      <c r="BX247" s="6"/>
      <c r="BY247" s="6">
        <v>1</v>
      </c>
      <c r="BZ247" s="6"/>
      <c r="CA247" s="6"/>
      <c r="CB247" s="6">
        <v>0</v>
      </c>
      <c r="CC247" s="6"/>
      <c r="CD247" s="6">
        <v>1</v>
      </c>
      <c r="CE247" s="6">
        <v>0</v>
      </c>
      <c r="CF247" s="6">
        <v>0</v>
      </c>
      <c r="CG247" s="6">
        <v>0</v>
      </c>
      <c r="CH247" s="6">
        <v>0</v>
      </c>
      <c r="CI247" s="6">
        <v>1</v>
      </c>
      <c r="CJ247" s="6">
        <v>0</v>
      </c>
      <c r="CK247" s="6">
        <v>0</v>
      </c>
      <c r="CL247" s="6">
        <v>0</v>
      </c>
      <c r="CM247" s="6">
        <v>0</v>
      </c>
      <c r="CN247" s="6">
        <v>0</v>
      </c>
      <c r="CO247" s="6"/>
      <c r="CP247" s="6">
        <v>0</v>
      </c>
      <c r="CQ247" s="6"/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/>
      <c r="CX247" s="6">
        <v>0</v>
      </c>
      <c r="CY247" s="6"/>
      <c r="CZ247" s="6">
        <v>0</v>
      </c>
      <c r="DA247" s="6"/>
      <c r="DB247" s="6">
        <v>0</v>
      </c>
      <c r="DC247" s="6">
        <v>0</v>
      </c>
      <c r="DD247" s="6">
        <v>0</v>
      </c>
      <c r="DE247" s="6">
        <v>0</v>
      </c>
      <c r="DF247" s="6">
        <v>0</v>
      </c>
      <c r="DG247" s="2">
        <v>11</v>
      </c>
      <c r="DH247" s="32">
        <v>9301</v>
      </c>
      <c r="DI247" s="32">
        <v>13116</v>
      </c>
      <c r="DJ247" s="32">
        <v>6596</v>
      </c>
      <c r="DK247" s="32">
        <v>5681</v>
      </c>
      <c r="DL247" s="32">
        <v>10324</v>
      </c>
      <c r="DM247" s="32">
        <v>1153</v>
      </c>
      <c r="DN247" s="32">
        <v>82119</v>
      </c>
      <c r="DO247" s="32">
        <v>21594</v>
      </c>
      <c r="DP247" s="32">
        <v>5843</v>
      </c>
      <c r="DQ247" s="32">
        <v>11864</v>
      </c>
      <c r="DR247" s="32">
        <v>1776</v>
      </c>
      <c r="DS247" s="32">
        <v>9374</v>
      </c>
      <c r="DT247" s="32">
        <v>9254</v>
      </c>
      <c r="DU247" s="32">
        <v>3046</v>
      </c>
      <c r="DV247" s="32">
        <v>92835</v>
      </c>
      <c r="DW247" s="32">
        <v>94421</v>
      </c>
      <c r="DX247" s="32">
        <v>1254</v>
      </c>
      <c r="DY247" s="32">
        <v>13770</v>
      </c>
      <c r="DZ247" s="32">
        <v>3069</v>
      </c>
      <c r="EA247" s="32">
        <v>16520</v>
      </c>
      <c r="EB247" s="32">
        <v>11435</v>
      </c>
      <c r="EC247" s="32">
        <v>29051</v>
      </c>
      <c r="ED247" s="32">
        <v>65140</v>
      </c>
      <c r="EE247" s="32">
        <v>2360</v>
      </c>
      <c r="EF247" s="32">
        <v>19406</v>
      </c>
      <c r="EG247" s="32">
        <v>7665</v>
      </c>
      <c r="EH247" s="32">
        <v>1714</v>
      </c>
      <c r="EI247" s="32">
        <v>1903</v>
      </c>
      <c r="EJ247" s="32">
        <v>4221</v>
      </c>
      <c r="EK247" s="32">
        <v>111575</v>
      </c>
      <c r="EL247" s="32">
        <v>15691</v>
      </c>
      <c r="EM247" s="32">
        <v>4153</v>
      </c>
      <c r="EN247" s="32">
        <v>6204</v>
      </c>
      <c r="EO247" s="32">
        <v>1753</v>
      </c>
      <c r="EP247" s="32">
        <v>6950</v>
      </c>
      <c r="EQ247" s="32">
        <v>1160</v>
      </c>
      <c r="ER247" s="32">
        <v>40643</v>
      </c>
      <c r="ES247" s="32">
        <v>11153</v>
      </c>
      <c r="ET247" s="32">
        <v>11087</v>
      </c>
      <c r="EU247" s="32">
        <v>9294</v>
      </c>
      <c r="EV247" s="32">
        <v>11300</v>
      </c>
      <c r="EW247" s="32">
        <v>3624</v>
      </c>
      <c r="EX247" s="32">
        <v>34435</v>
      </c>
      <c r="EY247" s="32">
        <v>9263</v>
      </c>
      <c r="EZ247" s="32">
        <v>3655</v>
      </c>
      <c r="FA247" s="32">
        <v>6037</v>
      </c>
      <c r="FB247" s="32">
        <v>5118</v>
      </c>
      <c r="FC247" s="32">
        <v>693</v>
      </c>
      <c r="FD247" s="32">
        <v>7614</v>
      </c>
      <c r="FE247" s="32">
        <v>1101</v>
      </c>
      <c r="FF247" s="32">
        <v>153613</v>
      </c>
      <c r="FG247" s="32">
        <v>1011921</v>
      </c>
    </row>
    <row r="248" spans="1:163" x14ac:dyDescent="0.75">
      <c r="A248">
        <v>2014</v>
      </c>
      <c r="B248">
        <v>4</v>
      </c>
      <c r="C248">
        <v>16</v>
      </c>
      <c r="D248" s="22">
        <v>4</v>
      </c>
      <c r="E248" s="22">
        <v>29</v>
      </c>
      <c r="F248" s="11">
        <v>41748</v>
      </c>
      <c r="G248" s="1">
        <v>41742</v>
      </c>
      <c r="H248" s="33">
        <f t="shared" si="108"/>
        <v>0</v>
      </c>
      <c r="I248" s="33">
        <f t="shared" si="109"/>
        <v>0</v>
      </c>
      <c r="J248" s="33">
        <f t="shared" si="110"/>
        <v>0</v>
      </c>
      <c r="K248" s="33">
        <f t="shared" si="111"/>
        <v>0</v>
      </c>
      <c r="L248" s="33">
        <f t="shared" si="112"/>
        <v>0</v>
      </c>
      <c r="M248" s="33">
        <f t="shared" si="113"/>
        <v>0</v>
      </c>
      <c r="N248" s="33">
        <f t="shared" si="114"/>
        <v>2.4354899596926412E-5</v>
      </c>
      <c r="O248" s="33">
        <f t="shared" si="115"/>
        <v>0</v>
      </c>
      <c r="P248" s="33">
        <f t="shared" si="116"/>
        <v>0</v>
      </c>
      <c r="Q248" s="33">
        <f t="shared" si="117"/>
        <v>0</v>
      </c>
      <c r="R248" s="33">
        <f t="shared" si="118"/>
        <v>1.1261261261261261E-3</v>
      </c>
      <c r="S248" s="33">
        <f t="shared" si="119"/>
        <v>0</v>
      </c>
      <c r="T248" s="33">
        <f t="shared" si="120"/>
        <v>0</v>
      </c>
      <c r="U248" s="33">
        <f t="shared" si="121"/>
        <v>0</v>
      </c>
      <c r="V248" s="33">
        <f t="shared" si="122"/>
        <v>0</v>
      </c>
      <c r="W248" s="33">
        <f t="shared" si="123"/>
        <v>0</v>
      </c>
      <c r="X248" s="33">
        <f t="shared" si="124"/>
        <v>0</v>
      </c>
      <c r="Y248" s="33">
        <f t="shared" si="125"/>
        <v>0</v>
      </c>
      <c r="Z248" s="33">
        <f t="shared" si="126"/>
        <v>0</v>
      </c>
      <c r="AA248" s="33">
        <f t="shared" si="127"/>
        <v>0</v>
      </c>
      <c r="AB248" s="33">
        <f t="shared" si="128"/>
        <v>0</v>
      </c>
      <c r="AC248" s="33">
        <f t="shared" si="129"/>
        <v>0</v>
      </c>
      <c r="AD248" s="33">
        <f t="shared" si="130"/>
        <v>0</v>
      </c>
      <c r="AE248" s="33">
        <f t="shared" si="131"/>
        <v>0</v>
      </c>
      <c r="AF248" s="33">
        <f t="shared" si="132"/>
        <v>0</v>
      </c>
      <c r="AG248" s="33">
        <f t="shared" si="133"/>
        <v>0</v>
      </c>
      <c r="AH248" s="33">
        <f t="shared" si="134"/>
        <v>0</v>
      </c>
      <c r="AI248" s="33">
        <f t="shared" si="135"/>
        <v>0</v>
      </c>
      <c r="AJ248" s="33">
        <f t="shared" si="136"/>
        <v>0</v>
      </c>
      <c r="AK248" s="33">
        <f t="shared" si="137"/>
        <v>0</v>
      </c>
      <c r="AL248" s="33">
        <f t="shared" si="138"/>
        <v>6.3730801096169775E-5</v>
      </c>
      <c r="AM248" s="33">
        <f t="shared" si="139"/>
        <v>0</v>
      </c>
      <c r="AN248" s="33">
        <f t="shared" si="140"/>
        <v>0</v>
      </c>
      <c r="AO248" s="33">
        <f t="shared" si="141"/>
        <v>0</v>
      </c>
      <c r="AP248" s="33">
        <f t="shared" si="142"/>
        <v>0</v>
      </c>
      <c r="AQ248" s="33">
        <f t="shared" si="143"/>
        <v>0</v>
      </c>
      <c r="AR248" s="33">
        <f t="shared" si="144"/>
        <v>0</v>
      </c>
      <c r="AS248" s="33">
        <f t="shared" si="145"/>
        <v>0</v>
      </c>
      <c r="AT248" s="33">
        <f t="shared" si="146"/>
        <v>0</v>
      </c>
      <c r="AU248" s="33">
        <f t="shared" si="147"/>
        <v>0</v>
      </c>
      <c r="AV248" s="33">
        <f t="shared" si="148"/>
        <v>0</v>
      </c>
      <c r="AW248" s="33">
        <f t="shared" si="149"/>
        <v>0</v>
      </c>
      <c r="AX248" s="33">
        <f t="shared" si="150"/>
        <v>0</v>
      </c>
      <c r="AY248" s="33">
        <f t="shared" si="151"/>
        <v>0</v>
      </c>
      <c r="AZ248" s="33">
        <f t="shared" si="152"/>
        <v>0</v>
      </c>
      <c r="BA248" s="33">
        <f t="shared" si="153"/>
        <v>0</v>
      </c>
      <c r="BB248" s="33">
        <f t="shared" si="154"/>
        <v>0</v>
      </c>
      <c r="BC248" s="33">
        <f t="shared" si="155"/>
        <v>0</v>
      </c>
      <c r="BD248" s="33">
        <f t="shared" si="156"/>
        <v>0</v>
      </c>
      <c r="BE248" s="33">
        <f t="shared" si="157"/>
        <v>0</v>
      </c>
      <c r="BF248" s="33">
        <f t="shared" si="158"/>
        <v>1.9529597104411737E-5</v>
      </c>
      <c r="BG248" s="33">
        <f t="shared" si="159"/>
        <v>7.9057554888178028E-6</v>
      </c>
      <c r="BH248" s="6"/>
      <c r="BI248" s="6">
        <v>0</v>
      </c>
      <c r="BJ248" s="6">
        <v>0</v>
      </c>
      <c r="BK248" s="6">
        <v>0</v>
      </c>
      <c r="BL248" s="6">
        <v>0</v>
      </c>
      <c r="BM248" s="6"/>
      <c r="BN248" s="6">
        <v>2</v>
      </c>
      <c r="BO248" s="6">
        <v>0</v>
      </c>
      <c r="BP248" s="6"/>
      <c r="BQ248" s="6">
        <v>0</v>
      </c>
      <c r="BR248" s="6">
        <v>2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6">
        <v>0</v>
      </c>
      <c r="CA248" s="6"/>
      <c r="CB248" s="6">
        <v>0</v>
      </c>
      <c r="CC248" s="6">
        <v>0</v>
      </c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1</v>
      </c>
      <c r="CM248" s="6">
        <v>0</v>
      </c>
      <c r="CN248" s="6">
        <v>0</v>
      </c>
      <c r="CO248" s="6"/>
      <c r="CP248" s="6">
        <v>0</v>
      </c>
      <c r="CQ248" s="6"/>
      <c r="CR248" s="6">
        <v>0</v>
      </c>
      <c r="CS248" s="6">
        <v>0</v>
      </c>
      <c r="CT248" s="6">
        <v>0</v>
      </c>
      <c r="CU248" s="6">
        <v>0</v>
      </c>
      <c r="CV248" s="6">
        <v>0</v>
      </c>
      <c r="CW248" s="6">
        <v>0</v>
      </c>
      <c r="CX248" s="6">
        <v>0</v>
      </c>
      <c r="CY248" s="6"/>
      <c r="CZ248" s="6">
        <v>0</v>
      </c>
      <c r="DA248" s="6">
        <v>0</v>
      </c>
      <c r="DB248" s="6">
        <v>0</v>
      </c>
      <c r="DC248" s="6">
        <v>0</v>
      </c>
      <c r="DD248" s="6">
        <v>0</v>
      </c>
      <c r="DE248" s="6">
        <v>0</v>
      </c>
      <c r="DF248" s="6">
        <v>3</v>
      </c>
      <c r="DG248" s="2">
        <v>8</v>
      </c>
      <c r="DH248" s="32">
        <v>9301</v>
      </c>
      <c r="DI248" s="32">
        <v>13116</v>
      </c>
      <c r="DJ248" s="32">
        <v>6596</v>
      </c>
      <c r="DK248" s="32">
        <v>5681</v>
      </c>
      <c r="DL248" s="32">
        <v>10324</v>
      </c>
      <c r="DM248" s="32">
        <v>1153</v>
      </c>
      <c r="DN248" s="32">
        <v>82119</v>
      </c>
      <c r="DO248" s="32">
        <v>21594</v>
      </c>
      <c r="DP248" s="32">
        <v>5843</v>
      </c>
      <c r="DQ248" s="32">
        <v>11864</v>
      </c>
      <c r="DR248" s="32">
        <v>1776</v>
      </c>
      <c r="DS248" s="32">
        <v>9374</v>
      </c>
      <c r="DT248" s="32">
        <v>9254</v>
      </c>
      <c r="DU248" s="32">
        <v>3046</v>
      </c>
      <c r="DV248" s="32">
        <v>92835</v>
      </c>
      <c r="DW248" s="32">
        <v>94421</v>
      </c>
      <c r="DX248" s="32">
        <v>1254</v>
      </c>
      <c r="DY248" s="32">
        <v>13770</v>
      </c>
      <c r="DZ248" s="32">
        <v>3069</v>
      </c>
      <c r="EA248" s="32">
        <v>16520</v>
      </c>
      <c r="EB248" s="32">
        <v>11435</v>
      </c>
      <c r="EC248" s="32">
        <v>29051</v>
      </c>
      <c r="ED248" s="32">
        <v>65140</v>
      </c>
      <c r="EE248" s="32">
        <v>2360</v>
      </c>
      <c r="EF248" s="32">
        <v>19406</v>
      </c>
      <c r="EG248" s="32">
        <v>7665</v>
      </c>
      <c r="EH248" s="32">
        <v>1714</v>
      </c>
      <c r="EI248" s="32">
        <v>1903</v>
      </c>
      <c r="EJ248" s="32">
        <v>4221</v>
      </c>
      <c r="EK248" s="32">
        <v>111575</v>
      </c>
      <c r="EL248" s="32">
        <v>15691</v>
      </c>
      <c r="EM248" s="32">
        <v>4153</v>
      </c>
      <c r="EN248" s="32">
        <v>6204</v>
      </c>
      <c r="EO248" s="32">
        <v>1753</v>
      </c>
      <c r="EP248" s="32">
        <v>6950</v>
      </c>
      <c r="EQ248" s="32">
        <v>1160</v>
      </c>
      <c r="ER248" s="32">
        <v>40643</v>
      </c>
      <c r="ES248" s="32">
        <v>11153</v>
      </c>
      <c r="ET248" s="32">
        <v>11087</v>
      </c>
      <c r="EU248" s="32">
        <v>9294</v>
      </c>
      <c r="EV248" s="32">
        <v>11300</v>
      </c>
      <c r="EW248" s="32">
        <v>3624</v>
      </c>
      <c r="EX248" s="32">
        <v>34435</v>
      </c>
      <c r="EY248" s="32">
        <v>9263</v>
      </c>
      <c r="EZ248" s="32">
        <v>3655</v>
      </c>
      <c r="FA248" s="32">
        <v>6037</v>
      </c>
      <c r="FB248" s="32">
        <v>5118</v>
      </c>
      <c r="FC248" s="32">
        <v>693</v>
      </c>
      <c r="FD248" s="32">
        <v>7614</v>
      </c>
      <c r="FE248" s="32">
        <v>1101</v>
      </c>
      <c r="FF248" s="32">
        <v>153613</v>
      </c>
      <c r="FG248" s="32">
        <v>1011921</v>
      </c>
    </row>
    <row r="249" spans="1:163" x14ac:dyDescent="0.75">
      <c r="A249">
        <v>2014</v>
      </c>
      <c r="B249">
        <v>4</v>
      </c>
      <c r="C249">
        <v>17</v>
      </c>
      <c r="D249" s="22">
        <v>4</v>
      </c>
      <c r="E249" s="22">
        <v>30</v>
      </c>
      <c r="F249" s="11">
        <v>41755</v>
      </c>
      <c r="G249" s="1">
        <v>41749</v>
      </c>
      <c r="H249" s="33">
        <f t="shared" si="108"/>
        <v>0</v>
      </c>
      <c r="I249" s="33">
        <f t="shared" si="109"/>
        <v>0</v>
      </c>
      <c r="J249" s="33">
        <f t="shared" si="110"/>
        <v>0</v>
      </c>
      <c r="K249" s="33">
        <f t="shared" si="111"/>
        <v>0</v>
      </c>
      <c r="L249" s="33">
        <f t="shared" si="112"/>
        <v>0</v>
      </c>
      <c r="M249" s="33">
        <f t="shared" si="113"/>
        <v>0</v>
      </c>
      <c r="N249" s="33">
        <f t="shared" si="114"/>
        <v>0</v>
      </c>
      <c r="O249" s="33">
        <f t="shared" si="115"/>
        <v>0</v>
      </c>
      <c r="P249" s="33">
        <f t="shared" si="116"/>
        <v>0</v>
      </c>
      <c r="Q249" s="33">
        <f t="shared" si="117"/>
        <v>0</v>
      </c>
      <c r="R249" s="33">
        <f t="shared" si="118"/>
        <v>5.6306306306306306E-4</v>
      </c>
      <c r="S249" s="33">
        <f t="shared" si="119"/>
        <v>0</v>
      </c>
      <c r="T249" s="33">
        <f t="shared" si="120"/>
        <v>0</v>
      </c>
      <c r="U249" s="33">
        <f t="shared" si="121"/>
        <v>0</v>
      </c>
      <c r="V249" s="33">
        <f t="shared" si="122"/>
        <v>1.0771799429094631E-5</v>
      </c>
      <c r="W249" s="33">
        <f t="shared" si="123"/>
        <v>0</v>
      </c>
      <c r="X249" s="33">
        <f t="shared" si="124"/>
        <v>0</v>
      </c>
      <c r="Y249" s="33">
        <f t="shared" si="125"/>
        <v>0</v>
      </c>
      <c r="Z249" s="33">
        <f t="shared" si="126"/>
        <v>0</v>
      </c>
      <c r="AA249" s="33">
        <f t="shared" si="127"/>
        <v>0</v>
      </c>
      <c r="AB249" s="33">
        <f t="shared" si="128"/>
        <v>0</v>
      </c>
      <c r="AC249" s="33">
        <f t="shared" si="129"/>
        <v>0</v>
      </c>
      <c r="AD249" s="33">
        <f t="shared" si="130"/>
        <v>0</v>
      </c>
      <c r="AE249" s="33">
        <f t="shared" si="131"/>
        <v>0</v>
      </c>
      <c r="AF249" s="33">
        <f t="shared" si="132"/>
        <v>0</v>
      </c>
      <c r="AG249" s="33">
        <f t="shared" si="133"/>
        <v>0</v>
      </c>
      <c r="AH249" s="33">
        <f t="shared" si="134"/>
        <v>0</v>
      </c>
      <c r="AI249" s="33">
        <f t="shared" si="135"/>
        <v>0</v>
      </c>
      <c r="AJ249" s="33">
        <f t="shared" si="136"/>
        <v>0</v>
      </c>
      <c r="AK249" s="33">
        <f t="shared" si="137"/>
        <v>0</v>
      </c>
      <c r="AL249" s="33">
        <f t="shared" si="138"/>
        <v>0</v>
      </c>
      <c r="AM249" s="33">
        <f t="shared" si="139"/>
        <v>0</v>
      </c>
      <c r="AN249" s="33">
        <f t="shared" si="140"/>
        <v>0</v>
      </c>
      <c r="AO249" s="33">
        <f t="shared" si="141"/>
        <v>0</v>
      </c>
      <c r="AP249" s="33">
        <f t="shared" si="142"/>
        <v>0</v>
      </c>
      <c r="AQ249" s="33">
        <f t="shared" si="143"/>
        <v>0</v>
      </c>
      <c r="AR249" s="33">
        <f t="shared" si="144"/>
        <v>0</v>
      </c>
      <c r="AS249" s="33">
        <f t="shared" si="145"/>
        <v>0</v>
      </c>
      <c r="AT249" s="33">
        <f t="shared" si="146"/>
        <v>0</v>
      </c>
      <c r="AU249" s="33">
        <f t="shared" si="147"/>
        <v>0</v>
      </c>
      <c r="AV249" s="33">
        <f t="shared" si="148"/>
        <v>0</v>
      </c>
      <c r="AW249" s="33">
        <f t="shared" si="149"/>
        <v>0</v>
      </c>
      <c r="AX249" s="33">
        <f t="shared" si="150"/>
        <v>0</v>
      </c>
      <c r="AY249" s="33">
        <f t="shared" si="151"/>
        <v>0</v>
      </c>
      <c r="AZ249" s="33">
        <f t="shared" si="152"/>
        <v>0</v>
      </c>
      <c r="BA249" s="33">
        <f t="shared" si="153"/>
        <v>0</v>
      </c>
      <c r="BB249" s="33">
        <f t="shared" si="154"/>
        <v>0</v>
      </c>
      <c r="BC249" s="33">
        <f t="shared" si="155"/>
        <v>0</v>
      </c>
      <c r="BD249" s="33">
        <f t="shared" si="156"/>
        <v>0</v>
      </c>
      <c r="BE249" s="33">
        <f t="shared" si="157"/>
        <v>0</v>
      </c>
      <c r="BF249" s="33">
        <f t="shared" si="158"/>
        <v>6.5098657014705786E-6</v>
      </c>
      <c r="BG249" s="33">
        <f t="shared" si="159"/>
        <v>2.964658308306676E-6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/>
      <c r="BN249" s="6">
        <v>0</v>
      </c>
      <c r="BO249" s="6">
        <v>0</v>
      </c>
      <c r="BP249" s="6">
        <v>0</v>
      </c>
      <c r="BQ249" s="6">
        <v>0</v>
      </c>
      <c r="BR249" s="6">
        <v>1</v>
      </c>
      <c r="BS249" s="6">
        <v>0</v>
      </c>
      <c r="BT249" s="6">
        <v>0</v>
      </c>
      <c r="BU249" s="6">
        <v>0</v>
      </c>
      <c r="BV249" s="6">
        <v>1</v>
      </c>
      <c r="BW249" s="6">
        <v>0</v>
      </c>
      <c r="BX249" s="6">
        <v>0</v>
      </c>
      <c r="BY249" s="6">
        <v>0</v>
      </c>
      <c r="BZ249" s="6"/>
      <c r="CA249" s="6"/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6">
        <v>0</v>
      </c>
      <c r="CK249" s="6">
        <v>0</v>
      </c>
      <c r="CL249" s="6">
        <v>0</v>
      </c>
      <c r="CM249" s="6">
        <v>0</v>
      </c>
      <c r="CN249" s="6">
        <v>0</v>
      </c>
      <c r="CO249" s="6">
        <v>0</v>
      </c>
      <c r="CP249" s="6">
        <v>0</v>
      </c>
      <c r="CQ249" s="6"/>
      <c r="CR249" s="6">
        <v>0</v>
      </c>
      <c r="CS249" s="6">
        <v>0</v>
      </c>
      <c r="CT249" s="6">
        <v>0</v>
      </c>
      <c r="CU249" s="6">
        <v>0</v>
      </c>
      <c r="CV249" s="6">
        <v>0</v>
      </c>
      <c r="CW249" s="6">
        <v>0</v>
      </c>
      <c r="CX249" s="6">
        <v>0</v>
      </c>
      <c r="CY249" s="6">
        <v>0</v>
      </c>
      <c r="CZ249" s="6">
        <v>0</v>
      </c>
      <c r="DA249" s="6">
        <v>0</v>
      </c>
      <c r="DB249" s="6">
        <v>0</v>
      </c>
      <c r="DC249" s="6">
        <v>0</v>
      </c>
      <c r="DD249" s="6">
        <v>0</v>
      </c>
      <c r="DE249" s="6">
        <v>0</v>
      </c>
      <c r="DF249" s="6">
        <v>1</v>
      </c>
      <c r="DG249" s="2">
        <v>3</v>
      </c>
      <c r="DH249" s="32">
        <v>9301</v>
      </c>
      <c r="DI249" s="32">
        <v>13116</v>
      </c>
      <c r="DJ249" s="32">
        <v>6596</v>
      </c>
      <c r="DK249" s="32">
        <v>5681</v>
      </c>
      <c r="DL249" s="32">
        <v>10324</v>
      </c>
      <c r="DM249" s="32">
        <v>1153</v>
      </c>
      <c r="DN249" s="32">
        <v>82119</v>
      </c>
      <c r="DO249" s="32">
        <v>21594</v>
      </c>
      <c r="DP249" s="32">
        <v>5843</v>
      </c>
      <c r="DQ249" s="32">
        <v>11864</v>
      </c>
      <c r="DR249" s="32">
        <v>1776</v>
      </c>
      <c r="DS249" s="32">
        <v>9374</v>
      </c>
      <c r="DT249" s="32">
        <v>9254</v>
      </c>
      <c r="DU249" s="32">
        <v>3046</v>
      </c>
      <c r="DV249" s="32">
        <v>92835</v>
      </c>
      <c r="DW249" s="32">
        <v>94421</v>
      </c>
      <c r="DX249" s="32">
        <v>1254</v>
      </c>
      <c r="DY249" s="32">
        <v>13770</v>
      </c>
      <c r="DZ249" s="32">
        <v>3069</v>
      </c>
      <c r="EA249" s="32">
        <v>16520</v>
      </c>
      <c r="EB249" s="32">
        <v>11435</v>
      </c>
      <c r="EC249" s="32">
        <v>29051</v>
      </c>
      <c r="ED249" s="32">
        <v>65140</v>
      </c>
      <c r="EE249" s="32">
        <v>2360</v>
      </c>
      <c r="EF249" s="32">
        <v>19406</v>
      </c>
      <c r="EG249" s="32">
        <v>7665</v>
      </c>
      <c r="EH249" s="32">
        <v>1714</v>
      </c>
      <c r="EI249" s="32">
        <v>1903</v>
      </c>
      <c r="EJ249" s="32">
        <v>4221</v>
      </c>
      <c r="EK249" s="32">
        <v>111575</v>
      </c>
      <c r="EL249" s="32">
        <v>15691</v>
      </c>
      <c r="EM249" s="32">
        <v>4153</v>
      </c>
      <c r="EN249" s="32">
        <v>6204</v>
      </c>
      <c r="EO249" s="32">
        <v>1753</v>
      </c>
      <c r="EP249" s="32">
        <v>6950</v>
      </c>
      <c r="EQ249" s="32">
        <v>1160</v>
      </c>
      <c r="ER249" s="32">
        <v>40643</v>
      </c>
      <c r="ES249" s="32">
        <v>11153</v>
      </c>
      <c r="ET249" s="32">
        <v>11087</v>
      </c>
      <c r="EU249" s="32">
        <v>9294</v>
      </c>
      <c r="EV249" s="32">
        <v>11300</v>
      </c>
      <c r="EW249" s="32">
        <v>3624</v>
      </c>
      <c r="EX249" s="32">
        <v>34435</v>
      </c>
      <c r="EY249" s="32">
        <v>9263</v>
      </c>
      <c r="EZ249" s="32">
        <v>3655</v>
      </c>
      <c r="FA249" s="32">
        <v>6037</v>
      </c>
      <c r="FB249" s="32">
        <v>5118</v>
      </c>
      <c r="FC249" s="32">
        <v>693</v>
      </c>
      <c r="FD249" s="32">
        <v>7614</v>
      </c>
      <c r="FE249" s="32">
        <v>1101</v>
      </c>
      <c r="FF249" s="32">
        <v>153613</v>
      </c>
      <c r="FG249" s="32">
        <v>1011921</v>
      </c>
    </row>
    <row r="250" spans="1:163" x14ac:dyDescent="0.75">
      <c r="A250">
        <v>2014</v>
      </c>
      <c r="B250">
        <v>4</v>
      </c>
      <c r="C250">
        <v>18</v>
      </c>
      <c r="D250" s="22">
        <v>4</v>
      </c>
      <c r="E250" s="22">
        <v>31</v>
      </c>
      <c r="F250" s="11">
        <v>41762</v>
      </c>
      <c r="G250" s="1">
        <v>41756</v>
      </c>
      <c r="H250" s="33">
        <f t="shared" si="108"/>
        <v>0</v>
      </c>
      <c r="I250" s="33">
        <f t="shared" si="109"/>
        <v>0</v>
      </c>
      <c r="J250" s="33">
        <f t="shared" si="110"/>
        <v>0</v>
      </c>
      <c r="K250" s="33">
        <f t="shared" si="111"/>
        <v>0</v>
      </c>
      <c r="L250" s="33">
        <f t="shared" si="112"/>
        <v>0</v>
      </c>
      <c r="M250" s="33">
        <f t="shared" si="113"/>
        <v>0</v>
      </c>
      <c r="N250" s="33">
        <f t="shared" si="114"/>
        <v>0</v>
      </c>
      <c r="O250" s="33">
        <f t="shared" si="115"/>
        <v>0</v>
      </c>
      <c r="P250" s="33">
        <f t="shared" si="116"/>
        <v>1.7114495978093444E-4</v>
      </c>
      <c r="Q250" s="33">
        <f t="shared" si="117"/>
        <v>0</v>
      </c>
      <c r="R250" s="33">
        <f t="shared" si="118"/>
        <v>0</v>
      </c>
      <c r="S250" s="33">
        <f t="shared" si="119"/>
        <v>0</v>
      </c>
      <c r="T250" s="33">
        <f t="shared" si="120"/>
        <v>0</v>
      </c>
      <c r="U250" s="33">
        <f t="shared" si="121"/>
        <v>0</v>
      </c>
      <c r="V250" s="33">
        <f t="shared" si="122"/>
        <v>3.2315398287283889E-5</v>
      </c>
      <c r="W250" s="33">
        <f t="shared" si="123"/>
        <v>0</v>
      </c>
      <c r="X250" s="33">
        <f t="shared" si="124"/>
        <v>0</v>
      </c>
      <c r="Y250" s="33">
        <f t="shared" si="125"/>
        <v>0</v>
      </c>
      <c r="Z250" s="33">
        <f t="shared" si="126"/>
        <v>0</v>
      </c>
      <c r="AA250" s="33">
        <f t="shared" si="127"/>
        <v>0</v>
      </c>
      <c r="AB250" s="33">
        <f t="shared" si="128"/>
        <v>0</v>
      </c>
      <c r="AC250" s="33">
        <f t="shared" si="129"/>
        <v>0</v>
      </c>
      <c r="AD250" s="33">
        <f t="shared" si="130"/>
        <v>1.5351550506601167E-5</v>
      </c>
      <c r="AE250" s="33">
        <f t="shared" si="131"/>
        <v>0</v>
      </c>
      <c r="AF250" s="33">
        <f t="shared" si="132"/>
        <v>0</v>
      </c>
      <c r="AG250" s="33">
        <f t="shared" si="133"/>
        <v>0</v>
      </c>
      <c r="AH250" s="33">
        <f t="shared" si="134"/>
        <v>0</v>
      </c>
      <c r="AI250" s="33">
        <f t="shared" si="135"/>
        <v>0</v>
      </c>
      <c r="AJ250" s="33">
        <f t="shared" si="136"/>
        <v>0</v>
      </c>
      <c r="AK250" s="33">
        <f t="shared" si="137"/>
        <v>0</v>
      </c>
      <c r="AL250" s="33">
        <f t="shared" si="138"/>
        <v>0</v>
      </c>
      <c r="AM250" s="33">
        <f t="shared" si="139"/>
        <v>0</v>
      </c>
      <c r="AN250" s="33">
        <f t="shared" si="140"/>
        <v>0</v>
      </c>
      <c r="AO250" s="33">
        <f t="shared" si="141"/>
        <v>0</v>
      </c>
      <c r="AP250" s="33">
        <f t="shared" si="142"/>
        <v>0</v>
      </c>
      <c r="AQ250" s="33">
        <f t="shared" si="143"/>
        <v>0</v>
      </c>
      <c r="AR250" s="33">
        <f t="shared" si="144"/>
        <v>2.4604482936791083E-5</v>
      </c>
      <c r="AS250" s="33">
        <f t="shared" si="145"/>
        <v>0</v>
      </c>
      <c r="AT250" s="33">
        <f t="shared" si="146"/>
        <v>0</v>
      </c>
      <c r="AU250" s="33">
        <f t="shared" si="147"/>
        <v>0</v>
      </c>
      <c r="AV250" s="33">
        <f t="shared" si="148"/>
        <v>0</v>
      </c>
      <c r="AW250" s="33">
        <f t="shared" si="149"/>
        <v>0</v>
      </c>
      <c r="AX250" s="33">
        <f t="shared" si="150"/>
        <v>0</v>
      </c>
      <c r="AY250" s="33">
        <f t="shared" si="151"/>
        <v>0</v>
      </c>
      <c r="AZ250" s="33">
        <f t="shared" si="152"/>
        <v>0</v>
      </c>
      <c r="BA250" s="33">
        <f t="shared" si="153"/>
        <v>0</v>
      </c>
      <c r="BB250" s="33">
        <f t="shared" si="154"/>
        <v>0</v>
      </c>
      <c r="BC250" s="33">
        <f t="shared" si="155"/>
        <v>0</v>
      </c>
      <c r="BD250" s="33">
        <f t="shared" si="156"/>
        <v>0</v>
      </c>
      <c r="BE250" s="33">
        <f t="shared" si="157"/>
        <v>0</v>
      </c>
      <c r="BF250" s="33">
        <f t="shared" si="158"/>
        <v>6.5098657014705786E-6</v>
      </c>
      <c r="BG250" s="33">
        <f t="shared" si="159"/>
        <v>6.9175360527155778E-6</v>
      </c>
      <c r="BH250" s="6"/>
      <c r="BI250" s="6">
        <v>0</v>
      </c>
      <c r="BJ250" s="6">
        <v>0</v>
      </c>
      <c r="BK250" s="6">
        <v>0</v>
      </c>
      <c r="BL250" s="6">
        <v>0</v>
      </c>
      <c r="BM250" s="6"/>
      <c r="BN250" s="6">
        <v>0</v>
      </c>
      <c r="BO250" s="6">
        <v>0</v>
      </c>
      <c r="BP250" s="6">
        <v>1</v>
      </c>
      <c r="BQ250" s="6">
        <v>0</v>
      </c>
      <c r="BR250" s="6">
        <v>0</v>
      </c>
      <c r="BS250" s="6">
        <v>0</v>
      </c>
      <c r="BT250" s="6"/>
      <c r="BU250" s="6"/>
      <c r="BV250" s="6">
        <v>3</v>
      </c>
      <c r="BW250" s="6">
        <v>0</v>
      </c>
      <c r="BX250" s="6"/>
      <c r="BY250" s="6">
        <v>0</v>
      </c>
      <c r="BZ250" s="6">
        <v>0</v>
      </c>
      <c r="CA250" s="6">
        <v>0</v>
      </c>
      <c r="CB250" s="6">
        <v>0</v>
      </c>
      <c r="CC250" s="6"/>
      <c r="CD250" s="6">
        <v>1</v>
      </c>
      <c r="CE250" s="6"/>
      <c r="CF250" s="6">
        <v>0</v>
      </c>
      <c r="CG250" s="6">
        <v>0</v>
      </c>
      <c r="CH250" s="6">
        <v>0</v>
      </c>
      <c r="CI250" s="6">
        <v>0</v>
      </c>
      <c r="CJ250" s="6"/>
      <c r="CK250" s="6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/>
      <c r="CR250" s="6">
        <v>1</v>
      </c>
      <c r="CS250" s="6">
        <v>0</v>
      </c>
      <c r="CT250" s="6">
        <v>0</v>
      </c>
      <c r="CU250" s="6"/>
      <c r="CV250" s="6">
        <v>0</v>
      </c>
      <c r="CW250" s="6">
        <v>0</v>
      </c>
      <c r="CX250" s="6">
        <v>0</v>
      </c>
      <c r="CY250" s="6"/>
      <c r="CZ250" s="6">
        <v>0</v>
      </c>
      <c r="DA250" s="6">
        <v>0</v>
      </c>
      <c r="DB250" s="6">
        <v>0</v>
      </c>
      <c r="DC250" s="6">
        <v>0</v>
      </c>
      <c r="DD250" s="6">
        <v>0</v>
      </c>
      <c r="DE250" s="6">
        <v>0</v>
      </c>
      <c r="DF250" s="6">
        <v>1</v>
      </c>
      <c r="DG250" s="2">
        <v>7</v>
      </c>
      <c r="DH250" s="32">
        <v>9301</v>
      </c>
      <c r="DI250" s="32">
        <v>13116</v>
      </c>
      <c r="DJ250" s="32">
        <v>6596</v>
      </c>
      <c r="DK250" s="32">
        <v>5681</v>
      </c>
      <c r="DL250" s="32">
        <v>10324</v>
      </c>
      <c r="DM250" s="32">
        <v>1153</v>
      </c>
      <c r="DN250" s="32">
        <v>82119</v>
      </c>
      <c r="DO250" s="32">
        <v>21594</v>
      </c>
      <c r="DP250" s="32">
        <v>5843</v>
      </c>
      <c r="DQ250" s="32">
        <v>11864</v>
      </c>
      <c r="DR250" s="32">
        <v>1776</v>
      </c>
      <c r="DS250" s="32">
        <v>9374</v>
      </c>
      <c r="DT250" s="32">
        <v>9254</v>
      </c>
      <c r="DU250" s="32">
        <v>3046</v>
      </c>
      <c r="DV250" s="32">
        <v>92835</v>
      </c>
      <c r="DW250" s="32">
        <v>94421</v>
      </c>
      <c r="DX250" s="32">
        <v>1254</v>
      </c>
      <c r="DY250" s="32">
        <v>13770</v>
      </c>
      <c r="DZ250" s="32">
        <v>3069</v>
      </c>
      <c r="EA250" s="32">
        <v>16520</v>
      </c>
      <c r="EB250" s="32">
        <v>11435</v>
      </c>
      <c r="EC250" s="32">
        <v>29051</v>
      </c>
      <c r="ED250" s="32">
        <v>65140</v>
      </c>
      <c r="EE250" s="32">
        <v>2360</v>
      </c>
      <c r="EF250" s="32">
        <v>19406</v>
      </c>
      <c r="EG250" s="32">
        <v>7665</v>
      </c>
      <c r="EH250" s="32">
        <v>1714</v>
      </c>
      <c r="EI250" s="32">
        <v>1903</v>
      </c>
      <c r="EJ250" s="32">
        <v>4221</v>
      </c>
      <c r="EK250" s="32">
        <v>111575</v>
      </c>
      <c r="EL250" s="32">
        <v>15691</v>
      </c>
      <c r="EM250" s="32">
        <v>4153</v>
      </c>
      <c r="EN250" s="32">
        <v>6204</v>
      </c>
      <c r="EO250" s="32">
        <v>1753</v>
      </c>
      <c r="EP250" s="32">
        <v>6950</v>
      </c>
      <c r="EQ250" s="32">
        <v>1160</v>
      </c>
      <c r="ER250" s="32">
        <v>40643</v>
      </c>
      <c r="ES250" s="32">
        <v>11153</v>
      </c>
      <c r="ET250" s="32">
        <v>11087</v>
      </c>
      <c r="EU250" s="32">
        <v>9294</v>
      </c>
      <c r="EV250" s="32">
        <v>11300</v>
      </c>
      <c r="EW250" s="32">
        <v>3624</v>
      </c>
      <c r="EX250" s="32">
        <v>34435</v>
      </c>
      <c r="EY250" s="32">
        <v>9263</v>
      </c>
      <c r="EZ250" s="32">
        <v>3655</v>
      </c>
      <c r="FA250" s="32">
        <v>6037</v>
      </c>
      <c r="FB250" s="32">
        <v>5118</v>
      </c>
      <c r="FC250" s="32">
        <v>693</v>
      </c>
      <c r="FD250" s="32">
        <v>7614</v>
      </c>
      <c r="FE250" s="32">
        <v>1101</v>
      </c>
      <c r="FF250" s="32">
        <v>153613</v>
      </c>
      <c r="FG250" s="32">
        <v>1011921</v>
      </c>
    </row>
    <row r="251" spans="1:163" x14ac:dyDescent="0.75">
      <c r="A251">
        <v>2014</v>
      </c>
      <c r="B251">
        <v>5</v>
      </c>
      <c r="C251">
        <v>19</v>
      </c>
      <c r="D251" s="22">
        <v>4</v>
      </c>
      <c r="E251" s="22">
        <v>32</v>
      </c>
      <c r="F251" s="11">
        <v>41769</v>
      </c>
      <c r="G251" s="1">
        <v>41763</v>
      </c>
      <c r="H251" s="33">
        <f t="shared" si="108"/>
        <v>0</v>
      </c>
      <c r="I251" s="33">
        <f t="shared" si="109"/>
        <v>0</v>
      </c>
      <c r="J251" s="33">
        <f t="shared" si="110"/>
        <v>0</v>
      </c>
      <c r="K251" s="33">
        <f t="shared" si="111"/>
        <v>0</v>
      </c>
      <c r="L251" s="33">
        <f t="shared" si="112"/>
        <v>9.6861681518791169E-5</v>
      </c>
      <c r="M251" s="33" t="e">
        <f t="shared" si="113"/>
        <v>#VALUE!</v>
      </c>
      <c r="N251" s="33">
        <f t="shared" si="114"/>
        <v>0</v>
      </c>
      <c r="O251" s="33">
        <f t="shared" si="115"/>
        <v>0</v>
      </c>
      <c r="P251" s="33">
        <f t="shared" si="116"/>
        <v>1.7114495978093444E-4</v>
      </c>
      <c r="Q251" s="33">
        <f t="shared" si="117"/>
        <v>0</v>
      </c>
      <c r="R251" s="33">
        <f t="shared" si="118"/>
        <v>5.6306306306306306E-4</v>
      </c>
      <c r="S251" s="33">
        <f t="shared" si="119"/>
        <v>0</v>
      </c>
      <c r="T251" s="33">
        <f t="shared" si="120"/>
        <v>0</v>
      </c>
      <c r="U251" s="33">
        <f t="shared" si="121"/>
        <v>0</v>
      </c>
      <c r="V251" s="33">
        <f t="shared" si="122"/>
        <v>0</v>
      </c>
      <c r="W251" s="33">
        <f t="shared" si="123"/>
        <v>1.0590864320437191E-5</v>
      </c>
      <c r="X251" s="33">
        <f t="shared" si="124"/>
        <v>0</v>
      </c>
      <c r="Y251" s="33">
        <f t="shared" si="125"/>
        <v>0</v>
      </c>
      <c r="Z251" s="33">
        <f t="shared" si="126"/>
        <v>0</v>
      </c>
      <c r="AA251" s="33">
        <f t="shared" si="127"/>
        <v>0</v>
      </c>
      <c r="AB251" s="33">
        <f t="shared" si="128"/>
        <v>0</v>
      </c>
      <c r="AC251" s="33">
        <f t="shared" si="129"/>
        <v>0</v>
      </c>
      <c r="AD251" s="33">
        <f t="shared" si="130"/>
        <v>0</v>
      </c>
      <c r="AE251" s="33">
        <f t="shared" si="131"/>
        <v>0</v>
      </c>
      <c r="AF251" s="33">
        <f t="shared" si="132"/>
        <v>0</v>
      </c>
      <c r="AG251" s="33">
        <f t="shared" si="133"/>
        <v>0</v>
      </c>
      <c r="AH251" s="33">
        <f t="shared" si="134"/>
        <v>0</v>
      </c>
      <c r="AI251" s="33">
        <f t="shared" si="135"/>
        <v>5.2548607461902258E-4</v>
      </c>
      <c r="AJ251" s="33">
        <f t="shared" si="136"/>
        <v>0</v>
      </c>
      <c r="AK251" s="33">
        <f t="shared" si="137"/>
        <v>0</v>
      </c>
      <c r="AL251" s="33">
        <f t="shared" si="138"/>
        <v>0</v>
      </c>
      <c r="AM251" s="33">
        <f t="shared" si="139"/>
        <v>0</v>
      </c>
      <c r="AN251" s="33">
        <f t="shared" si="140"/>
        <v>0</v>
      </c>
      <c r="AO251" s="33">
        <f t="shared" si="141"/>
        <v>0</v>
      </c>
      <c r="AP251" s="33">
        <f t="shared" si="142"/>
        <v>0</v>
      </c>
      <c r="AQ251" s="33">
        <f t="shared" si="143"/>
        <v>0</v>
      </c>
      <c r="AR251" s="33">
        <f t="shared" si="144"/>
        <v>0</v>
      </c>
      <c r="AS251" s="33">
        <f t="shared" si="145"/>
        <v>0</v>
      </c>
      <c r="AT251" s="33">
        <f t="shared" si="146"/>
        <v>0</v>
      </c>
      <c r="AU251" s="33">
        <f t="shared" si="147"/>
        <v>0</v>
      </c>
      <c r="AV251" s="33">
        <f t="shared" si="148"/>
        <v>0</v>
      </c>
      <c r="AW251" s="33">
        <f t="shared" si="149"/>
        <v>0</v>
      </c>
      <c r="AX251" s="33">
        <f t="shared" si="150"/>
        <v>0</v>
      </c>
      <c r="AY251" s="33">
        <f t="shared" si="151"/>
        <v>0</v>
      </c>
      <c r="AZ251" s="33">
        <f t="shared" si="152"/>
        <v>0</v>
      </c>
      <c r="BA251" s="33">
        <f t="shared" si="153"/>
        <v>0</v>
      </c>
      <c r="BB251" s="33">
        <f t="shared" si="154"/>
        <v>0</v>
      </c>
      <c r="BC251" s="33">
        <f t="shared" si="155"/>
        <v>0</v>
      </c>
      <c r="BD251" s="33">
        <f t="shared" si="156"/>
        <v>0</v>
      </c>
      <c r="BE251" s="33">
        <f t="shared" si="157"/>
        <v>0</v>
      </c>
      <c r="BF251" s="33">
        <f t="shared" si="158"/>
        <v>6.5098657014705786E-6</v>
      </c>
      <c r="BG251" s="33">
        <f t="shared" si="159"/>
        <v>5.9293166166133521E-6</v>
      </c>
      <c r="BH251" s="6">
        <v>0</v>
      </c>
      <c r="BI251" s="6">
        <v>0</v>
      </c>
      <c r="BJ251" s="6">
        <v>0</v>
      </c>
      <c r="BK251" s="6">
        <v>0</v>
      </c>
      <c r="BL251" s="6">
        <v>1</v>
      </c>
      <c r="BM251" s="6" t="s">
        <v>54</v>
      </c>
      <c r="BN251" s="6">
        <v>0</v>
      </c>
      <c r="BO251" s="6">
        <v>0</v>
      </c>
      <c r="BP251" s="6">
        <v>1</v>
      </c>
      <c r="BQ251" s="6">
        <v>0</v>
      </c>
      <c r="BR251" s="6">
        <v>1</v>
      </c>
      <c r="BS251" s="6">
        <v>0</v>
      </c>
      <c r="BT251" s="6"/>
      <c r="BU251" s="6">
        <v>0</v>
      </c>
      <c r="BV251" s="6">
        <v>0</v>
      </c>
      <c r="BW251" s="6">
        <v>1</v>
      </c>
      <c r="BX251" s="6"/>
      <c r="BY251" s="6">
        <v>0</v>
      </c>
      <c r="BZ251" s="6"/>
      <c r="CA251" s="6">
        <v>0</v>
      </c>
      <c r="CB251" s="6">
        <v>0</v>
      </c>
      <c r="CC251" s="6"/>
      <c r="CD251" s="6">
        <v>0</v>
      </c>
      <c r="CE251" s="6">
        <v>0</v>
      </c>
      <c r="CF251" s="6">
        <v>0</v>
      </c>
      <c r="CG251" s="6"/>
      <c r="CH251" s="6">
        <v>0</v>
      </c>
      <c r="CI251" s="6">
        <v>1</v>
      </c>
      <c r="CJ251" s="6">
        <v>0</v>
      </c>
      <c r="CK251" s="6"/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/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6">
        <v>0</v>
      </c>
      <c r="DB251" s="6">
        <v>0</v>
      </c>
      <c r="DC251" s="6">
        <v>0</v>
      </c>
      <c r="DD251" s="6">
        <v>0</v>
      </c>
      <c r="DE251" s="6">
        <v>0</v>
      </c>
      <c r="DF251" s="6">
        <v>1</v>
      </c>
      <c r="DG251" s="2">
        <v>6</v>
      </c>
      <c r="DH251" s="32">
        <v>9301</v>
      </c>
      <c r="DI251" s="32">
        <v>13116</v>
      </c>
      <c r="DJ251" s="32">
        <v>6596</v>
      </c>
      <c r="DK251" s="32">
        <v>5681</v>
      </c>
      <c r="DL251" s="32">
        <v>10324</v>
      </c>
      <c r="DM251" s="32">
        <v>1153</v>
      </c>
      <c r="DN251" s="32">
        <v>82119</v>
      </c>
      <c r="DO251" s="32">
        <v>21594</v>
      </c>
      <c r="DP251" s="32">
        <v>5843</v>
      </c>
      <c r="DQ251" s="32">
        <v>11864</v>
      </c>
      <c r="DR251" s="32">
        <v>1776</v>
      </c>
      <c r="DS251" s="32">
        <v>9374</v>
      </c>
      <c r="DT251" s="32">
        <v>9254</v>
      </c>
      <c r="DU251" s="32">
        <v>3046</v>
      </c>
      <c r="DV251" s="32">
        <v>92835</v>
      </c>
      <c r="DW251" s="32">
        <v>94421</v>
      </c>
      <c r="DX251" s="32">
        <v>1254</v>
      </c>
      <c r="DY251" s="32">
        <v>13770</v>
      </c>
      <c r="DZ251" s="32">
        <v>3069</v>
      </c>
      <c r="EA251" s="32">
        <v>16520</v>
      </c>
      <c r="EB251" s="32">
        <v>11435</v>
      </c>
      <c r="EC251" s="32">
        <v>29051</v>
      </c>
      <c r="ED251" s="32">
        <v>65140</v>
      </c>
      <c r="EE251" s="32">
        <v>2360</v>
      </c>
      <c r="EF251" s="32">
        <v>19406</v>
      </c>
      <c r="EG251" s="32">
        <v>7665</v>
      </c>
      <c r="EH251" s="32">
        <v>1714</v>
      </c>
      <c r="EI251" s="32">
        <v>1903</v>
      </c>
      <c r="EJ251" s="32">
        <v>4221</v>
      </c>
      <c r="EK251" s="32">
        <v>111575</v>
      </c>
      <c r="EL251" s="32">
        <v>15691</v>
      </c>
      <c r="EM251" s="32">
        <v>4153</v>
      </c>
      <c r="EN251" s="32">
        <v>6204</v>
      </c>
      <c r="EO251" s="32">
        <v>1753</v>
      </c>
      <c r="EP251" s="32">
        <v>6950</v>
      </c>
      <c r="EQ251" s="32">
        <v>1160</v>
      </c>
      <c r="ER251" s="32">
        <v>40643</v>
      </c>
      <c r="ES251" s="32">
        <v>11153</v>
      </c>
      <c r="ET251" s="32">
        <v>11087</v>
      </c>
      <c r="EU251" s="32">
        <v>9294</v>
      </c>
      <c r="EV251" s="32">
        <v>11300</v>
      </c>
      <c r="EW251" s="32">
        <v>3624</v>
      </c>
      <c r="EX251" s="32">
        <v>34435</v>
      </c>
      <c r="EY251" s="32">
        <v>9263</v>
      </c>
      <c r="EZ251" s="32">
        <v>3655</v>
      </c>
      <c r="FA251" s="32">
        <v>6037</v>
      </c>
      <c r="FB251" s="32">
        <v>5118</v>
      </c>
      <c r="FC251" s="32">
        <v>693</v>
      </c>
      <c r="FD251" s="32">
        <v>7614</v>
      </c>
      <c r="FE251" s="32">
        <v>1101</v>
      </c>
      <c r="FF251" s="32">
        <v>153613</v>
      </c>
      <c r="FG251" s="32">
        <v>1011921</v>
      </c>
    </row>
    <row r="252" spans="1:163" x14ac:dyDescent="0.75">
      <c r="A252">
        <v>2014</v>
      </c>
      <c r="B252">
        <v>5</v>
      </c>
      <c r="C252">
        <v>20</v>
      </c>
      <c r="D252" s="22">
        <v>4</v>
      </c>
      <c r="E252" s="22">
        <v>33</v>
      </c>
      <c r="F252" s="11">
        <v>41776</v>
      </c>
      <c r="G252" s="1">
        <v>41770</v>
      </c>
      <c r="H252" s="33">
        <f t="shared" ref="H252:H315" si="160">BH252/DH252</f>
        <v>0</v>
      </c>
      <c r="I252" s="33">
        <f t="shared" ref="I252:I315" si="161">BI252/DI252</f>
        <v>7.6242756938090881E-5</v>
      </c>
      <c r="J252" s="33">
        <f t="shared" ref="J252:J315" si="162">BJ252/DJ252</f>
        <v>0</v>
      </c>
      <c r="K252" s="33">
        <f t="shared" ref="K252:K315" si="163">BK252/DK252</f>
        <v>0</v>
      </c>
      <c r="L252" s="33">
        <f t="shared" ref="L252:L315" si="164">BL252/DL252</f>
        <v>0</v>
      </c>
      <c r="M252" s="33">
        <f t="shared" ref="M252:M315" si="165">BM252/DM252</f>
        <v>0</v>
      </c>
      <c r="N252" s="33">
        <f t="shared" ref="N252:N315" si="166">BN252/DN252</f>
        <v>1.2177449798463206E-5</v>
      </c>
      <c r="O252" s="33">
        <f t="shared" ref="O252:O315" si="167">BO252/DO252</f>
        <v>0</v>
      </c>
      <c r="P252" s="33">
        <f t="shared" ref="P252:P315" si="168">BP252/DP252</f>
        <v>0</v>
      </c>
      <c r="Q252" s="33">
        <f t="shared" ref="Q252:Q315" si="169">BQ252/DQ252</f>
        <v>0</v>
      </c>
      <c r="R252" s="33">
        <f t="shared" ref="R252:R315" si="170">BR252/DR252</f>
        <v>0</v>
      </c>
      <c r="S252" s="33">
        <f t="shared" ref="S252:S315" si="171">BS252/DS252</f>
        <v>0</v>
      </c>
      <c r="T252" s="33">
        <f t="shared" ref="T252:T315" si="172">BT252/DT252</f>
        <v>0</v>
      </c>
      <c r="U252" s="33">
        <f t="shared" ref="U252:U315" si="173">BU252/DU252</f>
        <v>0</v>
      </c>
      <c r="V252" s="33">
        <f t="shared" ref="V252:V315" si="174">BV252/DV252</f>
        <v>0</v>
      </c>
      <c r="W252" s="33">
        <f t="shared" ref="W252:W315" si="175">BW252/DW252</f>
        <v>0</v>
      </c>
      <c r="X252" s="33">
        <f t="shared" ref="X252:X315" si="176">BX252/DX252</f>
        <v>0</v>
      </c>
      <c r="Y252" s="33">
        <f t="shared" ref="Y252:Y315" si="177">BY252/DY252</f>
        <v>0</v>
      </c>
      <c r="Z252" s="33">
        <f t="shared" ref="Z252:Z315" si="178">BZ252/DZ252</f>
        <v>0</v>
      </c>
      <c r="AA252" s="33">
        <f t="shared" ref="AA252:AA315" si="179">CA252/EA252</f>
        <v>0</v>
      </c>
      <c r="AB252" s="33">
        <f t="shared" ref="AB252:AB315" si="180">CB252/EB252</f>
        <v>0</v>
      </c>
      <c r="AC252" s="33">
        <f t="shared" ref="AC252:AC315" si="181">CC252/EC252</f>
        <v>0</v>
      </c>
      <c r="AD252" s="33">
        <f t="shared" ref="AD252:AD315" si="182">CD252/ED252</f>
        <v>3.0703101013202333E-5</v>
      </c>
      <c r="AE252" s="33">
        <f t="shared" ref="AE252:AE315" si="183">CE252/EE252</f>
        <v>0</v>
      </c>
      <c r="AF252" s="33">
        <f t="shared" ref="AF252:AF315" si="184">CF252/EF252</f>
        <v>0</v>
      </c>
      <c r="AG252" s="33">
        <f t="shared" ref="AG252:AG315" si="185">CG252/EG252</f>
        <v>0</v>
      </c>
      <c r="AH252" s="33">
        <f t="shared" ref="AH252:AH315" si="186">CH252/EH252</f>
        <v>0</v>
      </c>
      <c r="AI252" s="33">
        <f t="shared" ref="AI252:AI315" si="187">CI252/EI252</f>
        <v>1.5764582238570678E-3</v>
      </c>
      <c r="AJ252" s="33">
        <f t="shared" ref="AJ252:AJ315" si="188">CJ252/EJ252</f>
        <v>0</v>
      </c>
      <c r="AK252" s="33">
        <f t="shared" ref="AK252:AK315" si="189">CK252/EK252</f>
        <v>0</v>
      </c>
      <c r="AL252" s="33">
        <f t="shared" ref="AL252:AL315" si="190">CL252/EL252</f>
        <v>0</v>
      </c>
      <c r="AM252" s="33">
        <f t="shared" ref="AM252:AM315" si="191">CM252/EM252</f>
        <v>0</v>
      </c>
      <c r="AN252" s="33">
        <f t="shared" ref="AN252:AN315" si="192">CN252/EN252</f>
        <v>0</v>
      </c>
      <c r="AO252" s="33">
        <f t="shared" ref="AO252:AO315" si="193">CO252/EO252</f>
        <v>0</v>
      </c>
      <c r="AP252" s="33">
        <f t="shared" ref="AP252:AP315" si="194">CP252/EP252</f>
        <v>0</v>
      </c>
      <c r="AQ252" s="33">
        <f t="shared" ref="AQ252:AQ315" si="195">CQ252/EQ252</f>
        <v>0</v>
      </c>
      <c r="AR252" s="33">
        <f t="shared" ref="AR252:AR315" si="196">CR252/ER252</f>
        <v>0</v>
      </c>
      <c r="AS252" s="33">
        <f t="shared" ref="AS252:AS315" si="197">CS252/ES252</f>
        <v>0</v>
      </c>
      <c r="AT252" s="33">
        <f t="shared" ref="AT252:AT315" si="198">CT252/ET252</f>
        <v>0</v>
      </c>
      <c r="AU252" s="33">
        <f t="shared" ref="AU252:AU315" si="199">CU252/EU252</f>
        <v>0</v>
      </c>
      <c r="AV252" s="33">
        <f t="shared" ref="AV252:AV315" si="200">CV252/EV252</f>
        <v>0</v>
      </c>
      <c r="AW252" s="33">
        <f t="shared" ref="AW252:AW315" si="201">CW252/EW252</f>
        <v>0</v>
      </c>
      <c r="AX252" s="33">
        <f t="shared" ref="AX252:AX315" si="202">CX252/EX252</f>
        <v>2.9040220705677363E-5</v>
      </c>
      <c r="AY252" s="33">
        <f t="shared" ref="AY252:AY315" si="203">CY252/EY252</f>
        <v>0</v>
      </c>
      <c r="AZ252" s="33">
        <f t="shared" ref="AZ252:AZ315" si="204">CZ252/EZ252</f>
        <v>0</v>
      </c>
      <c r="BA252" s="33">
        <f t="shared" ref="BA252:BA315" si="205">DA252/FA252</f>
        <v>1.6564518800728838E-4</v>
      </c>
      <c r="BB252" s="33">
        <f t="shared" ref="BB252:BB315" si="206">DB252/FB252</f>
        <v>0</v>
      </c>
      <c r="BC252" s="33">
        <f t="shared" ref="BC252:BC315" si="207">DC252/FC252</f>
        <v>0</v>
      </c>
      <c r="BD252" s="33">
        <f t="shared" ref="BD252:BD315" si="208">DD252/FD252</f>
        <v>0</v>
      </c>
      <c r="BE252" s="33">
        <f t="shared" ref="BE252:BE315" si="209">DE252/FE252</f>
        <v>0</v>
      </c>
      <c r="BF252" s="33">
        <f t="shared" ref="BF252:BF315" si="210">DF252/FF252</f>
        <v>1.3019731402941157E-5</v>
      </c>
      <c r="BG252" s="33">
        <f t="shared" ref="BG252:BG315" si="211">DG252/FG252</f>
        <v>1.0870413797124479E-5</v>
      </c>
      <c r="BH252" s="6">
        <v>0</v>
      </c>
      <c r="BI252" s="6">
        <v>1</v>
      </c>
      <c r="BJ252" s="6">
        <v>0</v>
      </c>
      <c r="BK252" s="6">
        <v>0</v>
      </c>
      <c r="BL252" s="6">
        <v>0</v>
      </c>
      <c r="BM252" s="6">
        <v>0</v>
      </c>
      <c r="BN252" s="6">
        <v>1</v>
      </c>
      <c r="BO252" s="6">
        <v>0</v>
      </c>
      <c r="BP252" s="6"/>
      <c r="BQ252" s="6">
        <v>0</v>
      </c>
      <c r="BR252" s="6">
        <v>0</v>
      </c>
      <c r="BS252" s="6">
        <v>0</v>
      </c>
      <c r="BT252" s="6"/>
      <c r="BU252" s="6">
        <v>0</v>
      </c>
      <c r="BV252" s="6">
        <v>0</v>
      </c>
      <c r="BW252" s="6">
        <v>0</v>
      </c>
      <c r="BX252" s="6"/>
      <c r="BY252" s="6">
        <v>0</v>
      </c>
      <c r="BZ252" s="6">
        <v>0</v>
      </c>
      <c r="CA252" s="6">
        <v>0</v>
      </c>
      <c r="CB252" s="6">
        <v>0</v>
      </c>
      <c r="CC252" s="6">
        <v>0</v>
      </c>
      <c r="CD252" s="6">
        <v>2</v>
      </c>
      <c r="CE252" s="6">
        <v>0</v>
      </c>
      <c r="CF252" s="6">
        <v>0</v>
      </c>
      <c r="CG252" s="6">
        <v>0</v>
      </c>
      <c r="CH252" s="6">
        <v>0</v>
      </c>
      <c r="CI252" s="6">
        <v>3</v>
      </c>
      <c r="CJ252" s="6">
        <v>0</v>
      </c>
      <c r="CK252" s="6"/>
      <c r="CL252" s="6">
        <v>0</v>
      </c>
      <c r="CM252" s="6">
        <v>0</v>
      </c>
      <c r="CN252" s="6"/>
      <c r="CO252" s="6">
        <v>0</v>
      </c>
      <c r="CP252" s="6"/>
      <c r="CQ252" s="6"/>
      <c r="CR252" s="6">
        <v>0</v>
      </c>
      <c r="CS252" s="6">
        <v>0</v>
      </c>
      <c r="CT252" s="6">
        <v>0</v>
      </c>
      <c r="CU252" s="6">
        <v>0</v>
      </c>
      <c r="CV252" s="6">
        <v>0</v>
      </c>
      <c r="CW252" s="6">
        <v>0</v>
      </c>
      <c r="CX252" s="6">
        <v>1</v>
      </c>
      <c r="CY252" s="6"/>
      <c r="CZ252" s="6">
        <v>0</v>
      </c>
      <c r="DA252" s="6">
        <v>1</v>
      </c>
      <c r="DB252" s="6">
        <v>0</v>
      </c>
      <c r="DC252" s="6"/>
      <c r="DD252" s="6">
        <v>0</v>
      </c>
      <c r="DE252" s="6">
        <v>0</v>
      </c>
      <c r="DF252" s="6">
        <v>2</v>
      </c>
      <c r="DG252" s="2">
        <v>11</v>
      </c>
      <c r="DH252" s="32">
        <v>9301</v>
      </c>
      <c r="DI252" s="32">
        <v>13116</v>
      </c>
      <c r="DJ252" s="32">
        <v>6596</v>
      </c>
      <c r="DK252" s="32">
        <v>5681</v>
      </c>
      <c r="DL252" s="32">
        <v>10324</v>
      </c>
      <c r="DM252" s="32">
        <v>1153</v>
      </c>
      <c r="DN252" s="32">
        <v>82119</v>
      </c>
      <c r="DO252" s="32">
        <v>21594</v>
      </c>
      <c r="DP252" s="32">
        <v>5843</v>
      </c>
      <c r="DQ252" s="32">
        <v>11864</v>
      </c>
      <c r="DR252" s="32">
        <v>1776</v>
      </c>
      <c r="DS252" s="32">
        <v>9374</v>
      </c>
      <c r="DT252" s="32">
        <v>9254</v>
      </c>
      <c r="DU252" s="32">
        <v>3046</v>
      </c>
      <c r="DV252" s="32">
        <v>92835</v>
      </c>
      <c r="DW252" s="32">
        <v>94421</v>
      </c>
      <c r="DX252" s="32">
        <v>1254</v>
      </c>
      <c r="DY252" s="32">
        <v>13770</v>
      </c>
      <c r="DZ252" s="32">
        <v>3069</v>
      </c>
      <c r="EA252" s="32">
        <v>16520</v>
      </c>
      <c r="EB252" s="32">
        <v>11435</v>
      </c>
      <c r="EC252" s="32">
        <v>29051</v>
      </c>
      <c r="ED252" s="32">
        <v>65140</v>
      </c>
      <c r="EE252" s="32">
        <v>2360</v>
      </c>
      <c r="EF252" s="32">
        <v>19406</v>
      </c>
      <c r="EG252" s="32">
        <v>7665</v>
      </c>
      <c r="EH252" s="32">
        <v>1714</v>
      </c>
      <c r="EI252" s="32">
        <v>1903</v>
      </c>
      <c r="EJ252" s="32">
        <v>4221</v>
      </c>
      <c r="EK252" s="32">
        <v>111575</v>
      </c>
      <c r="EL252" s="32">
        <v>15691</v>
      </c>
      <c r="EM252" s="32">
        <v>4153</v>
      </c>
      <c r="EN252" s="32">
        <v>6204</v>
      </c>
      <c r="EO252" s="32">
        <v>1753</v>
      </c>
      <c r="EP252" s="32">
        <v>6950</v>
      </c>
      <c r="EQ252" s="32">
        <v>1160</v>
      </c>
      <c r="ER252" s="32">
        <v>40643</v>
      </c>
      <c r="ES252" s="32">
        <v>11153</v>
      </c>
      <c r="ET252" s="32">
        <v>11087</v>
      </c>
      <c r="EU252" s="32">
        <v>9294</v>
      </c>
      <c r="EV252" s="32">
        <v>11300</v>
      </c>
      <c r="EW252" s="32">
        <v>3624</v>
      </c>
      <c r="EX252" s="32">
        <v>34435</v>
      </c>
      <c r="EY252" s="32">
        <v>9263</v>
      </c>
      <c r="EZ252" s="32">
        <v>3655</v>
      </c>
      <c r="FA252" s="32">
        <v>6037</v>
      </c>
      <c r="FB252" s="32">
        <v>5118</v>
      </c>
      <c r="FC252" s="32">
        <v>693</v>
      </c>
      <c r="FD252" s="32">
        <v>7614</v>
      </c>
      <c r="FE252" s="32">
        <v>1101</v>
      </c>
      <c r="FF252" s="32">
        <v>153613</v>
      </c>
      <c r="FG252" s="32">
        <v>1011921</v>
      </c>
    </row>
    <row r="253" spans="1:163" x14ac:dyDescent="0.75">
      <c r="A253">
        <v>2014</v>
      </c>
      <c r="B253">
        <v>5</v>
      </c>
      <c r="C253">
        <v>21</v>
      </c>
      <c r="D253" s="22">
        <v>4</v>
      </c>
      <c r="E253" s="22">
        <v>34</v>
      </c>
      <c r="F253" s="11">
        <v>41783</v>
      </c>
      <c r="G253" s="1">
        <v>41777</v>
      </c>
      <c r="H253" s="33">
        <f t="shared" si="160"/>
        <v>0</v>
      </c>
      <c r="I253" s="33">
        <f t="shared" si="161"/>
        <v>0</v>
      </c>
      <c r="J253" s="33">
        <f t="shared" si="162"/>
        <v>0</v>
      </c>
      <c r="K253" s="33">
        <f t="shared" si="163"/>
        <v>0</v>
      </c>
      <c r="L253" s="33">
        <f t="shared" si="164"/>
        <v>0</v>
      </c>
      <c r="M253" s="33">
        <f t="shared" si="165"/>
        <v>0</v>
      </c>
      <c r="N253" s="33">
        <f t="shared" si="166"/>
        <v>2.4354899596926412E-5</v>
      </c>
      <c r="O253" s="33">
        <f t="shared" si="167"/>
        <v>0</v>
      </c>
      <c r="P253" s="33">
        <f t="shared" si="168"/>
        <v>0</v>
      </c>
      <c r="Q253" s="33">
        <f t="shared" si="169"/>
        <v>0</v>
      </c>
      <c r="R253" s="33">
        <f t="shared" si="170"/>
        <v>0</v>
      </c>
      <c r="S253" s="33">
        <f t="shared" si="171"/>
        <v>0</v>
      </c>
      <c r="T253" s="33">
        <f t="shared" si="172"/>
        <v>0</v>
      </c>
      <c r="U253" s="33">
        <f t="shared" si="173"/>
        <v>0</v>
      </c>
      <c r="V253" s="33">
        <f t="shared" si="174"/>
        <v>2.1543598858189262E-5</v>
      </c>
      <c r="W253" s="33">
        <f t="shared" si="175"/>
        <v>1.0590864320437191E-5</v>
      </c>
      <c r="X253" s="33">
        <f t="shared" si="176"/>
        <v>0</v>
      </c>
      <c r="Y253" s="33">
        <f t="shared" si="177"/>
        <v>0</v>
      </c>
      <c r="Z253" s="33">
        <f t="shared" si="178"/>
        <v>0</v>
      </c>
      <c r="AA253" s="33">
        <f t="shared" si="179"/>
        <v>0</v>
      </c>
      <c r="AB253" s="33">
        <f t="shared" si="180"/>
        <v>0</v>
      </c>
      <c r="AC253" s="33">
        <f t="shared" si="181"/>
        <v>0</v>
      </c>
      <c r="AD253" s="33">
        <f t="shared" si="182"/>
        <v>4.6054651519803497E-5</v>
      </c>
      <c r="AE253" s="33">
        <f t="shared" si="183"/>
        <v>0</v>
      </c>
      <c r="AF253" s="33">
        <f t="shared" si="184"/>
        <v>0</v>
      </c>
      <c r="AG253" s="33">
        <f t="shared" si="185"/>
        <v>0</v>
      </c>
      <c r="AH253" s="33">
        <f t="shared" si="186"/>
        <v>0</v>
      </c>
      <c r="AI253" s="33">
        <f t="shared" si="187"/>
        <v>0</v>
      </c>
      <c r="AJ253" s="33">
        <f t="shared" si="188"/>
        <v>0</v>
      </c>
      <c r="AK253" s="33">
        <f t="shared" si="189"/>
        <v>1.7925162446784674E-5</v>
      </c>
      <c r="AL253" s="33">
        <f t="shared" si="190"/>
        <v>0</v>
      </c>
      <c r="AM253" s="33">
        <f t="shared" si="191"/>
        <v>0</v>
      </c>
      <c r="AN253" s="33">
        <f t="shared" si="192"/>
        <v>0</v>
      </c>
      <c r="AO253" s="33">
        <f t="shared" si="193"/>
        <v>0</v>
      </c>
      <c r="AP253" s="33">
        <f t="shared" si="194"/>
        <v>0</v>
      </c>
      <c r="AQ253" s="33">
        <f t="shared" si="195"/>
        <v>0</v>
      </c>
      <c r="AR253" s="33">
        <f t="shared" si="196"/>
        <v>0</v>
      </c>
      <c r="AS253" s="33">
        <f t="shared" si="197"/>
        <v>0</v>
      </c>
      <c r="AT253" s="33">
        <f t="shared" si="198"/>
        <v>0</v>
      </c>
      <c r="AU253" s="33">
        <f t="shared" si="199"/>
        <v>1.0759629868732516E-4</v>
      </c>
      <c r="AV253" s="33">
        <f t="shared" si="200"/>
        <v>0</v>
      </c>
      <c r="AW253" s="33">
        <f t="shared" si="201"/>
        <v>0</v>
      </c>
      <c r="AX253" s="33">
        <f t="shared" si="202"/>
        <v>0</v>
      </c>
      <c r="AY253" s="33">
        <f t="shared" si="203"/>
        <v>0</v>
      </c>
      <c r="AZ253" s="33">
        <f t="shared" si="204"/>
        <v>0</v>
      </c>
      <c r="BA253" s="33">
        <f t="shared" si="205"/>
        <v>0</v>
      </c>
      <c r="BB253" s="33">
        <f t="shared" si="206"/>
        <v>0</v>
      </c>
      <c r="BC253" s="33">
        <f t="shared" si="207"/>
        <v>0</v>
      </c>
      <c r="BD253" s="33">
        <f t="shared" si="208"/>
        <v>0</v>
      </c>
      <c r="BE253" s="33">
        <f t="shared" si="209"/>
        <v>0</v>
      </c>
      <c r="BF253" s="33">
        <f t="shared" si="210"/>
        <v>6.5098657014705786E-6</v>
      </c>
      <c r="BG253" s="33">
        <f t="shared" si="211"/>
        <v>1.1858633233226704E-5</v>
      </c>
      <c r="BH253" s="6">
        <v>0</v>
      </c>
      <c r="BI253" s="6">
        <v>0</v>
      </c>
      <c r="BJ253" s="6">
        <v>0</v>
      </c>
      <c r="BK253" s="6"/>
      <c r="BL253" s="6">
        <v>0</v>
      </c>
      <c r="BM253" s="6">
        <v>0</v>
      </c>
      <c r="BN253" s="6">
        <v>2</v>
      </c>
      <c r="BO253" s="6">
        <v>0</v>
      </c>
      <c r="BP253" s="6"/>
      <c r="BQ253" s="6">
        <v>0</v>
      </c>
      <c r="BR253" s="6">
        <v>0</v>
      </c>
      <c r="BS253" s="6">
        <v>0</v>
      </c>
      <c r="BT253" s="6"/>
      <c r="BU253" s="6">
        <v>0</v>
      </c>
      <c r="BV253" s="6">
        <v>2</v>
      </c>
      <c r="BW253" s="6">
        <v>1</v>
      </c>
      <c r="BX253" s="6">
        <v>0</v>
      </c>
      <c r="BY253" s="6">
        <v>0</v>
      </c>
      <c r="BZ253" s="6">
        <v>0</v>
      </c>
      <c r="CA253" s="6">
        <v>0</v>
      </c>
      <c r="CB253" s="6">
        <v>0</v>
      </c>
      <c r="CC253" s="6">
        <v>0</v>
      </c>
      <c r="CD253" s="6">
        <v>3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6">
        <v>2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1</v>
      </c>
      <c r="CV253" s="6">
        <v>0</v>
      </c>
      <c r="CW253" s="6">
        <v>0</v>
      </c>
      <c r="CX253" s="6">
        <v>0</v>
      </c>
      <c r="CY253" s="6"/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1</v>
      </c>
      <c r="DG253" s="2">
        <v>12</v>
      </c>
      <c r="DH253" s="32">
        <v>9301</v>
      </c>
      <c r="DI253" s="32">
        <v>13116</v>
      </c>
      <c r="DJ253" s="32">
        <v>6596</v>
      </c>
      <c r="DK253" s="32">
        <v>5681</v>
      </c>
      <c r="DL253" s="32">
        <v>10324</v>
      </c>
      <c r="DM253" s="32">
        <v>1153</v>
      </c>
      <c r="DN253" s="32">
        <v>82119</v>
      </c>
      <c r="DO253" s="32">
        <v>21594</v>
      </c>
      <c r="DP253" s="32">
        <v>5843</v>
      </c>
      <c r="DQ253" s="32">
        <v>11864</v>
      </c>
      <c r="DR253" s="32">
        <v>1776</v>
      </c>
      <c r="DS253" s="32">
        <v>9374</v>
      </c>
      <c r="DT253" s="32">
        <v>9254</v>
      </c>
      <c r="DU253" s="32">
        <v>3046</v>
      </c>
      <c r="DV253" s="32">
        <v>92835</v>
      </c>
      <c r="DW253" s="32">
        <v>94421</v>
      </c>
      <c r="DX253" s="32">
        <v>1254</v>
      </c>
      <c r="DY253" s="32">
        <v>13770</v>
      </c>
      <c r="DZ253" s="32">
        <v>3069</v>
      </c>
      <c r="EA253" s="32">
        <v>16520</v>
      </c>
      <c r="EB253" s="32">
        <v>11435</v>
      </c>
      <c r="EC253" s="32">
        <v>29051</v>
      </c>
      <c r="ED253" s="32">
        <v>65140</v>
      </c>
      <c r="EE253" s="32">
        <v>2360</v>
      </c>
      <c r="EF253" s="32">
        <v>19406</v>
      </c>
      <c r="EG253" s="32">
        <v>7665</v>
      </c>
      <c r="EH253" s="32">
        <v>1714</v>
      </c>
      <c r="EI253" s="32">
        <v>1903</v>
      </c>
      <c r="EJ253" s="32">
        <v>4221</v>
      </c>
      <c r="EK253" s="32">
        <v>111575</v>
      </c>
      <c r="EL253" s="32">
        <v>15691</v>
      </c>
      <c r="EM253" s="32">
        <v>4153</v>
      </c>
      <c r="EN253" s="32">
        <v>6204</v>
      </c>
      <c r="EO253" s="32">
        <v>1753</v>
      </c>
      <c r="EP253" s="32">
        <v>6950</v>
      </c>
      <c r="EQ253" s="32">
        <v>1160</v>
      </c>
      <c r="ER253" s="32">
        <v>40643</v>
      </c>
      <c r="ES253" s="32">
        <v>11153</v>
      </c>
      <c r="ET253" s="32">
        <v>11087</v>
      </c>
      <c r="EU253" s="32">
        <v>9294</v>
      </c>
      <c r="EV253" s="32">
        <v>11300</v>
      </c>
      <c r="EW253" s="32">
        <v>3624</v>
      </c>
      <c r="EX253" s="32">
        <v>34435</v>
      </c>
      <c r="EY253" s="32">
        <v>9263</v>
      </c>
      <c r="EZ253" s="32">
        <v>3655</v>
      </c>
      <c r="FA253" s="32">
        <v>6037</v>
      </c>
      <c r="FB253" s="32">
        <v>5118</v>
      </c>
      <c r="FC253" s="32">
        <v>693</v>
      </c>
      <c r="FD253" s="32">
        <v>7614</v>
      </c>
      <c r="FE253" s="32">
        <v>1101</v>
      </c>
      <c r="FF253" s="32">
        <v>153613</v>
      </c>
      <c r="FG253" s="32">
        <v>1011921</v>
      </c>
    </row>
    <row r="254" spans="1:163" x14ac:dyDescent="0.75">
      <c r="A254">
        <v>2014</v>
      </c>
      <c r="B254">
        <v>5</v>
      </c>
      <c r="C254">
        <v>22</v>
      </c>
      <c r="D254" s="22">
        <v>4</v>
      </c>
      <c r="E254" s="22">
        <v>35</v>
      </c>
      <c r="F254" s="11">
        <v>41790</v>
      </c>
      <c r="G254" s="1">
        <v>41784</v>
      </c>
      <c r="H254" s="33">
        <f t="shared" si="160"/>
        <v>0</v>
      </c>
      <c r="I254" s="33">
        <f t="shared" si="161"/>
        <v>0</v>
      </c>
      <c r="J254" s="33">
        <f t="shared" si="162"/>
        <v>0</v>
      </c>
      <c r="K254" s="33">
        <f t="shared" si="163"/>
        <v>0</v>
      </c>
      <c r="L254" s="33">
        <f t="shared" si="164"/>
        <v>0</v>
      </c>
      <c r="M254" s="33">
        <f t="shared" si="165"/>
        <v>0</v>
      </c>
      <c r="N254" s="33">
        <f t="shared" si="166"/>
        <v>2.4354899596926412E-5</v>
      </c>
      <c r="O254" s="33">
        <f t="shared" si="167"/>
        <v>0</v>
      </c>
      <c r="P254" s="33">
        <f t="shared" si="168"/>
        <v>1.7114495978093444E-4</v>
      </c>
      <c r="Q254" s="33">
        <f t="shared" si="169"/>
        <v>0</v>
      </c>
      <c r="R254" s="33">
        <f t="shared" si="170"/>
        <v>0</v>
      </c>
      <c r="S254" s="33">
        <f t="shared" si="171"/>
        <v>0</v>
      </c>
      <c r="T254" s="33">
        <f t="shared" si="172"/>
        <v>0</v>
      </c>
      <c r="U254" s="33">
        <f t="shared" si="173"/>
        <v>0</v>
      </c>
      <c r="V254" s="33">
        <f t="shared" si="174"/>
        <v>1.0771799429094631E-5</v>
      </c>
      <c r="W254" s="33">
        <f t="shared" si="175"/>
        <v>1.0590864320437191E-5</v>
      </c>
      <c r="X254" s="33">
        <f t="shared" si="176"/>
        <v>0</v>
      </c>
      <c r="Y254" s="33">
        <f t="shared" si="177"/>
        <v>0</v>
      </c>
      <c r="Z254" s="33">
        <f t="shared" si="178"/>
        <v>0</v>
      </c>
      <c r="AA254" s="33">
        <f t="shared" si="179"/>
        <v>0</v>
      </c>
      <c r="AB254" s="33">
        <f t="shared" si="180"/>
        <v>0</v>
      </c>
      <c r="AC254" s="33">
        <f t="shared" si="181"/>
        <v>0</v>
      </c>
      <c r="AD254" s="33">
        <f t="shared" si="182"/>
        <v>1.5351550506601167E-5</v>
      </c>
      <c r="AE254" s="33">
        <f t="shared" si="183"/>
        <v>0</v>
      </c>
      <c r="AF254" s="33">
        <f t="shared" si="184"/>
        <v>0</v>
      </c>
      <c r="AG254" s="33">
        <f t="shared" si="185"/>
        <v>0</v>
      </c>
      <c r="AH254" s="33">
        <f t="shared" si="186"/>
        <v>0</v>
      </c>
      <c r="AI254" s="33">
        <f t="shared" si="187"/>
        <v>0</v>
      </c>
      <c r="AJ254" s="33">
        <f t="shared" si="188"/>
        <v>0</v>
      </c>
      <c r="AK254" s="33">
        <f t="shared" si="189"/>
        <v>1.3443871835088506E-4</v>
      </c>
      <c r="AL254" s="33">
        <f t="shared" si="190"/>
        <v>0</v>
      </c>
      <c r="AM254" s="33">
        <f t="shared" si="191"/>
        <v>0</v>
      </c>
      <c r="AN254" s="33">
        <f t="shared" si="192"/>
        <v>0</v>
      </c>
      <c r="AO254" s="33">
        <f t="shared" si="193"/>
        <v>0</v>
      </c>
      <c r="AP254" s="33">
        <f t="shared" si="194"/>
        <v>0</v>
      </c>
      <c r="AQ254" s="33">
        <f t="shared" si="195"/>
        <v>0</v>
      </c>
      <c r="AR254" s="33">
        <f t="shared" si="196"/>
        <v>0</v>
      </c>
      <c r="AS254" s="33">
        <f t="shared" si="197"/>
        <v>0</v>
      </c>
      <c r="AT254" s="33">
        <f t="shared" si="198"/>
        <v>9.0195724722648144E-5</v>
      </c>
      <c r="AU254" s="33">
        <f t="shared" si="199"/>
        <v>1.0759629868732516E-4</v>
      </c>
      <c r="AV254" s="33">
        <f t="shared" si="200"/>
        <v>0</v>
      </c>
      <c r="AW254" s="33">
        <f t="shared" si="201"/>
        <v>0</v>
      </c>
      <c r="AX254" s="33">
        <f t="shared" si="202"/>
        <v>0</v>
      </c>
      <c r="AY254" s="33">
        <f t="shared" si="203"/>
        <v>0</v>
      </c>
      <c r="AZ254" s="33">
        <f t="shared" si="204"/>
        <v>0</v>
      </c>
      <c r="BA254" s="33">
        <f t="shared" si="205"/>
        <v>0</v>
      </c>
      <c r="BB254" s="33">
        <f t="shared" si="206"/>
        <v>0</v>
      </c>
      <c r="BC254" s="33">
        <f t="shared" si="207"/>
        <v>0</v>
      </c>
      <c r="BD254" s="33">
        <f t="shared" si="208"/>
        <v>0</v>
      </c>
      <c r="BE254" s="33">
        <f t="shared" si="209"/>
        <v>0</v>
      </c>
      <c r="BF254" s="33">
        <f t="shared" si="210"/>
        <v>0</v>
      </c>
      <c r="BG254" s="33">
        <f t="shared" si="211"/>
        <v>2.2729047030351183E-5</v>
      </c>
      <c r="BH254" s="6">
        <v>0</v>
      </c>
      <c r="BI254" s="6">
        <v>0</v>
      </c>
      <c r="BJ254" s="6">
        <v>0</v>
      </c>
      <c r="BK254" s="6">
        <v>0</v>
      </c>
      <c r="BL254" s="6"/>
      <c r="BM254" s="6"/>
      <c r="BN254" s="6">
        <v>2</v>
      </c>
      <c r="BO254" s="6">
        <v>0</v>
      </c>
      <c r="BP254" s="6">
        <v>1</v>
      </c>
      <c r="BQ254" s="6">
        <v>0</v>
      </c>
      <c r="BR254" s="6">
        <v>0</v>
      </c>
      <c r="BS254" s="6">
        <v>0</v>
      </c>
      <c r="BT254" s="6"/>
      <c r="BU254" s="6">
        <v>0</v>
      </c>
      <c r="BV254" s="6">
        <v>1</v>
      </c>
      <c r="BW254" s="6">
        <v>1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/>
      <c r="CD254" s="6">
        <v>1</v>
      </c>
      <c r="CE254" s="6">
        <v>0</v>
      </c>
      <c r="CF254" s="6">
        <v>0</v>
      </c>
      <c r="CG254" s="6">
        <v>0</v>
      </c>
      <c r="CH254" s="6">
        <v>0</v>
      </c>
      <c r="CI254" s="6">
        <v>0</v>
      </c>
      <c r="CJ254" s="6">
        <v>0</v>
      </c>
      <c r="CK254" s="6">
        <v>15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/>
      <c r="CR254" s="6">
        <v>0</v>
      </c>
      <c r="CS254" s="6">
        <v>0</v>
      </c>
      <c r="CT254" s="6">
        <v>1</v>
      </c>
      <c r="CU254" s="6">
        <v>1</v>
      </c>
      <c r="CV254" s="6">
        <v>0</v>
      </c>
      <c r="CW254" s="6">
        <v>0</v>
      </c>
      <c r="CX254" s="6">
        <v>0</v>
      </c>
      <c r="CY254" s="6"/>
      <c r="CZ254" s="6">
        <v>0</v>
      </c>
      <c r="DA254" s="6">
        <v>0</v>
      </c>
      <c r="DB254" s="6">
        <v>0</v>
      </c>
      <c r="DC254" s="6">
        <v>0</v>
      </c>
      <c r="DD254" s="6">
        <v>0</v>
      </c>
      <c r="DE254" s="6">
        <v>0</v>
      </c>
      <c r="DF254" s="6">
        <v>0</v>
      </c>
      <c r="DG254" s="2">
        <v>23</v>
      </c>
      <c r="DH254" s="32">
        <v>9301</v>
      </c>
      <c r="DI254" s="32">
        <v>13116</v>
      </c>
      <c r="DJ254" s="32">
        <v>6596</v>
      </c>
      <c r="DK254" s="32">
        <v>5681</v>
      </c>
      <c r="DL254" s="32">
        <v>10324</v>
      </c>
      <c r="DM254" s="32">
        <v>1153</v>
      </c>
      <c r="DN254" s="32">
        <v>82119</v>
      </c>
      <c r="DO254" s="32">
        <v>21594</v>
      </c>
      <c r="DP254" s="32">
        <v>5843</v>
      </c>
      <c r="DQ254" s="32">
        <v>11864</v>
      </c>
      <c r="DR254" s="32">
        <v>1776</v>
      </c>
      <c r="DS254" s="32">
        <v>9374</v>
      </c>
      <c r="DT254" s="32">
        <v>9254</v>
      </c>
      <c r="DU254" s="32">
        <v>3046</v>
      </c>
      <c r="DV254" s="32">
        <v>92835</v>
      </c>
      <c r="DW254" s="32">
        <v>94421</v>
      </c>
      <c r="DX254" s="32">
        <v>1254</v>
      </c>
      <c r="DY254" s="32">
        <v>13770</v>
      </c>
      <c r="DZ254" s="32">
        <v>3069</v>
      </c>
      <c r="EA254" s="32">
        <v>16520</v>
      </c>
      <c r="EB254" s="32">
        <v>11435</v>
      </c>
      <c r="EC254" s="32">
        <v>29051</v>
      </c>
      <c r="ED254" s="32">
        <v>65140</v>
      </c>
      <c r="EE254" s="32">
        <v>2360</v>
      </c>
      <c r="EF254" s="32">
        <v>19406</v>
      </c>
      <c r="EG254" s="32">
        <v>7665</v>
      </c>
      <c r="EH254" s="32">
        <v>1714</v>
      </c>
      <c r="EI254" s="32">
        <v>1903</v>
      </c>
      <c r="EJ254" s="32">
        <v>4221</v>
      </c>
      <c r="EK254" s="32">
        <v>111575</v>
      </c>
      <c r="EL254" s="32">
        <v>15691</v>
      </c>
      <c r="EM254" s="32">
        <v>4153</v>
      </c>
      <c r="EN254" s="32">
        <v>6204</v>
      </c>
      <c r="EO254" s="32">
        <v>1753</v>
      </c>
      <c r="EP254" s="32">
        <v>6950</v>
      </c>
      <c r="EQ254" s="32">
        <v>1160</v>
      </c>
      <c r="ER254" s="32">
        <v>40643</v>
      </c>
      <c r="ES254" s="32">
        <v>11153</v>
      </c>
      <c r="ET254" s="32">
        <v>11087</v>
      </c>
      <c r="EU254" s="32">
        <v>9294</v>
      </c>
      <c r="EV254" s="32">
        <v>11300</v>
      </c>
      <c r="EW254" s="32">
        <v>3624</v>
      </c>
      <c r="EX254" s="32">
        <v>34435</v>
      </c>
      <c r="EY254" s="32">
        <v>9263</v>
      </c>
      <c r="EZ254" s="32">
        <v>3655</v>
      </c>
      <c r="FA254" s="32">
        <v>6037</v>
      </c>
      <c r="FB254" s="32">
        <v>5118</v>
      </c>
      <c r="FC254" s="32">
        <v>693</v>
      </c>
      <c r="FD254" s="32">
        <v>7614</v>
      </c>
      <c r="FE254" s="32">
        <v>1101</v>
      </c>
      <c r="FF254" s="32">
        <v>153613</v>
      </c>
      <c r="FG254" s="32">
        <v>1011921</v>
      </c>
    </row>
    <row r="255" spans="1:163" x14ac:dyDescent="0.75">
      <c r="A255">
        <v>2014</v>
      </c>
      <c r="B255">
        <v>6</v>
      </c>
      <c r="C255">
        <v>23</v>
      </c>
      <c r="D255" s="22">
        <v>4</v>
      </c>
      <c r="E255" s="22">
        <v>36</v>
      </c>
      <c r="F255" s="27">
        <v>41797</v>
      </c>
      <c r="G255" s="1">
        <v>41791</v>
      </c>
      <c r="H255" s="33">
        <f t="shared" si="160"/>
        <v>0</v>
      </c>
      <c r="I255" s="33">
        <f t="shared" si="161"/>
        <v>0</v>
      </c>
      <c r="J255" s="33">
        <f t="shared" si="162"/>
        <v>0</v>
      </c>
      <c r="K255" s="33">
        <f t="shared" si="163"/>
        <v>0</v>
      </c>
      <c r="L255" s="33">
        <f t="shared" si="164"/>
        <v>0</v>
      </c>
      <c r="M255" s="33">
        <f t="shared" si="165"/>
        <v>0</v>
      </c>
      <c r="N255" s="33">
        <f t="shared" si="166"/>
        <v>0</v>
      </c>
      <c r="O255" s="33">
        <f t="shared" si="167"/>
        <v>0</v>
      </c>
      <c r="P255" s="33">
        <f t="shared" si="168"/>
        <v>0</v>
      </c>
      <c r="Q255" s="33">
        <f t="shared" si="169"/>
        <v>0</v>
      </c>
      <c r="R255" s="33">
        <f t="shared" si="170"/>
        <v>0</v>
      </c>
      <c r="S255" s="33">
        <f t="shared" si="171"/>
        <v>0</v>
      </c>
      <c r="T255" s="33">
        <f t="shared" si="172"/>
        <v>0</v>
      </c>
      <c r="U255" s="33">
        <f t="shared" si="173"/>
        <v>0</v>
      </c>
      <c r="V255" s="33">
        <f t="shared" si="174"/>
        <v>0</v>
      </c>
      <c r="W255" s="33">
        <f t="shared" si="175"/>
        <v>0</v>
      </c>
      <c r="X255" s="33">
        <f t="shared" si="176"/>
        <v>0</v>
      </c>
      <c r="Y255" s="33">
        <f t="shared" si="177"/>
        <v>0</v>
      </c>
      <c r="Z255" s="33">
        <f t="shared" si="178"/>
        <v>0</v>
      </c>
      <c r="AA255" s="33">
        <f t="shared" si="179"/>
        <v>0</v>
      </c>
      <c r="AB255" s="33">
        <f t="shared" si="180"/>
        <v>0</v>
      </c>
      <c r="AC255" s="33">
        <f t="shared" si="181"/>
        <v>0</v>
      </c>
      <c r="AD255" s="33">
        <f t="shared" si="182"/>
        <v>0</v>
      </c>
      <c r="AE255" s="33">
        <f t="shared" si="183"/>
        <v>0</v>
      </c>
      <c r="AF255" s="33">
        <f t="shared" si="184"/>
        <v>0</v>
      </c>
      <c r="AG255" s="33">
        <f t="shared" si="185"/>
        <v>0</v>
      </c>
      <c r="AH255" s="33">
        <f t="shared" si="186"/>
        <v>0</v>
      </c>
      <c r="AI255" s="33">
        <f t="shared" si="187"/>
        <v>0</v>
      </c>
      <c r="AJ255" s="33">
        <f t="shared" si="188"/>
        <v>0</v>
      </c>
      <c r="AK255" s="33">
        <f t="shared" si="189"/>
        <v>0</v>
      </c>
      <c r="AL255" s="33">
        <f t="shared" si="190"/>
        <v>0</v>
      </c>
      <c r="AM255" s="33">
        <f t="shared" si="191"/>
        <v>0</v>
      </c>
      <c r="AN255" s="33">
        <f t="shared" si="192"/>
        <v>0</v>
      </c>
      <c r="AO255" s="33">
        <f t="shared" si="193"/>
        <v>0</v>
      </c>
      <c r="AP255" s="33">
        <f t="shared" si="194"/>
        <v>0</v>
      </c>
      <c r="AQ255" s="33">
        <f t="shared" si="195"/>
        <v>0</v>
      </c>
      <c r="AR255" s="33">
        <f t="shared" si="196"/>
        <v>0</v>
      </c>
      <c r="AS255" s="33">
        <f t="shared" si="197"/>
        <v>0</v>
      </c>
      <c r="AT255" s="33">
        <f t="shared" si="198"/>
        <v>0</v>
      </c>
      <c r="AU255" s="33">
        <f t="shared" si="199"/>
        <v>0</v>
      </c>
      <c r="AV255" s="33">
        <f t="shared" si="200"/>
        <v>0</v>
      </c>
      <c r="AW255" s="33">
        <f t="shared" si="201"/>
        <v>0</v>
      </c>
      <c r="AX255" s="33">
        <f t="shared" si="202"/>
        <v>0</v>
      </c>
      <c r="AY255" s="33">
        <f t="shared" si="203"/>
        <v>0</v>
      </c>
      <c r="AZ255" s="33">
        <f t="shared" si="204"/>
        <v>0</v>
      </c>
      <c r="BA255" s="33">
        <f t="shared" si="205"/>
        <v>0</v>
      </c>
      <c r="BB255" s="33">
        <f t="shared" si="206"/>
        <v>0</v>
      </c>
      <c r="BC255" s="33">
        <f t="shared" si="207"/>
        <v>0</v>
      </c>
      <c r="BD255" s="33">
        <f t="shared" si="208"/>
        <v>0</v>
      </c>
      <c r="BE255" s="33">
        <f t="shared" si="209"/>
        <v>0</v>
      </c>
      <c r="BF255" s="33">
        <f t="shared" si="210"/>
        <v>0</v>
      </c>
      <c r="BG255" s="33">
        <f t="shared" si="211"/>
        <v>0</v>
      </c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>
        <v>0</v>
      </c>
      <c r="DH255" s="32">
        <v>9301</v>
      </c>
      <c r="DI255" s="32">
        <v>13116</v>
      </c>
      <c r="DJ255" s="32">
        <v>6596</v>
      </c>
      <c r="DK255" s="32">
        <v>5681</v>
      </c>
      <c r="DL255" s="32">
        <v>10324</v>
      </c>
      <c r="DM255" s="32">
        <v>1153</v>
      </c>
      <c r="DN255" s="32">
        <v>82119</v>
      </c>
      <c r="DO255" s="32">
        <v>21594</v>
      </c>
      <c r="DP255" s="32">
        <v>5843</v>
      </c>
      <c r="DQ255" s="32">
        <v>11864</v>
      </c>
      <c r="DR255" s="32">
        <v>1776</v>
      </c>
      <c r="DS255" s="32">
        <v>9374</v>
      </c>
      <c r="DT255" s="32">
        <v>9254</v>
      </c>
      <c r="DU255" s="32">
        <v>3046</v>
      </c>
      <c r="DV255" s="32">
        <v>92835</v>
      </c>
      <c r="DW255" s="32">
        <v>94421</v>
      </c>
      <c r="DX255" s="32">
        <v>1254</v>
      </c>
      <c r="DY255" s="32">
        <v>13770</v>
      </c>
      <c r="DZ255" s="32">
        <v>3069</v>
      </c>
      <c r="EA255" s="32">
        <v>16520</v>
      </c>
      <c r="EB255" s="32">
        <v>11435</v>
      </c>
      <c r="EC255" s="32">
        <v>29051</v>
      </c>
      <c r="ED255" s="32">
        <v>65140</v>
      </c>
      <c r="EE255" s="32">
        <v>2360</v>
      </c>
      <c r="EF255" s="32">
        <v>19406</v>
      </c>
      <c r="EG255" s="32">
        <v>7665</v>
      </c>
      <c r="EH255" s="32">
        <v>1714</v>
      </c>
      <c r="EI255" s="32">
        <v>1903</v>
      </c>
      <c r="EJ255" s="32">
        <v>4221</v>
      </c>
      <c r="EK255" s="32">
        <v>111575</v>
      </c>
      <c r="EL255" s="32">
        <v>15691</v>
      </c>
      <c r="EM255" s="32">
        <v>4153</v>
      </c>
      <c r="EN255" s="32">
        <v>6204</v>
      </c>
      <c r="EO255" s="32">
        <v>1753</v>
      </c>
      <c r="EP255" s="32">
        <v>6950</v>
      </c>
      <c r="EQ255" s="32">
        <v>1160</v>
      </c>
      <c r="ER255" s="32">
        <v>40643</v>
      </c>
      <c r="ES255" s="32">
        <v>11153</v>
      </c>
      <c r="ET255" s="32">
        <v>11087</v>
      </c>
      <c r="EU255" s="32">
        <v>9294</v>
      </c>
      <c r="EV255" s="32">
        <v>11300</v>
      </c>
      <c r="EW255" s="32">
        <v>3624</v>
      </c>
      <c r="EX255" s="32">
        <v>34435</v>
      </c>
      <c r="EY255" s="32">
        <v>9263</v>
      </c>
      <c r="EZ255" s="32">
        <v>3655</v>
      </c>
      <c r="FA255" s="32">
        <v>6037</v>
      </c>
      <c r="FB255" s="32">
        <v>5118</v>
      </c>
      <c r="FC255" s="32">
        <v>693</v>
      </c>
      <c r="FD255" s="32">
        <v>7614</v>
      </c>
      <c r="FE255" s="32">
        <v>1101</v>
      </c>
      <c r="FF255" s="32">
        <v>153613</v>
      </c>
      <c r="FG255" s="32">
        <v>1011921</v>
      </c>
    </row>
    <row r="256" spans="1:163" x14ac:dyDescent="0.75">
      <c r="A256">
        <v>2014</v>
      </c>
      <c r="B256">
        <v>6</v>
      </c>
      <c r="C256">
        <v>24</v>
      </c>
      <c r="D256" s="22">
        <v>4</v>
      </c>
      <c r="E256" s="22">
        <v>37</v>
      </c>
      <c r="F256" s="27">
        <v>41804</v>
      </c>
      <c r="G256" s="1">
        <v>41798</v>
      </c>
      <c r="H256" s="33">
        <f t="shared" si="160"/>
        <v>0</v>
      </c>
      <c r="I256" s="33">
        <f t="shared" si="161"/>
        <v>0</v>
      </c>
      <c r="J256" s="33">
        <f t="shared" si="162"/>
        <v>0</v>
      </c>
      <c r="K256" s="33">
        <f t="shared" si="163"/>
        <v>0</v>
      </c>
      <c r="L256" s="33">
        <f t="shared" si="164"/>
        <v>0</v>
      </c>
      <c r="M256" s="33">
        <f t="shared" si="165"/>
        <v>0</v>
      </c>
      <c r="N256" s="33">
        <f t="shared" si="166"/>
        <v>0</v>
      </c>
      <c r="O256" s="33">
        <f t="shared" si="167"/>
        <v>0</v>
      </c>
      <c r="P256" s="33">
        <f t="shared" si="168"/>
        <v>0</v>
      </c>
      <c r="Q256" s="33">
        <f t="shared" si="169"/>
        <v>0</v>
      </c>
      <c r="R256" s="33">
        <f t="shared" si="170"/>
        <v>0</v>
      </c>
      <c r="S256" s="33">
        <f t="shared" si="171"/>
        <v>0</v>
      </c>
      <c r="T256" s="33">
        <f t="shared" si="172"/>
        <v>0</v>
      </c>
      <c r="U256" s="33">
        <f t="shared" si="173"/>
        <v>0</v>
      </c>
      <c r="V256" s="33">
        <f t="shared" si="174"/>
        <v>0</v>
      </c>
      <c r="W256" s="33">
        <f t="shared" si="175"/>
        <v>0</v>
      </c>
      <c r="X256" s="33">
        <f t="shared" si="176"/>
        <v>0</v>
      </c>
      <c r="Y256" s="33">
        <f t="shared" si="177"/>
        <v>0</v>
      </c>
      <c r="Z256" s="33">
        <f t="shared" si="178"/>
        <v>0</v>
      </c>
      <c r="AA256" s="33">
        <f t="shared" si="179"/>
        <v>0</v>
      </c>
      <c r="AB256" s="33">
        <f t="shared" si="180"/>
        <v>0</v>
      </c>
      <c r="AC256" s="33">
        <f t="shared" si="181"/>
        <v>0</v>
      </c>
      <c r="AD256" s="33">
        <f t="shared" si="182"/>
        <v>0</v>
      </c>
      <c r="AE256" s="33">
        <f t="shared" si="183"/>
        <v>0</v>
      </c>
      <c r="AF256" s="33">
        <f t="shared" si="184"/>
        <v>0</v>
      </c>
      <c r="AG256" s="33">
        <f t="shared" si="185"/>
        <v>0</v>
      </c>
      <c r="AH256" s="33">
        <f t="shared" si="186"/>
        <v>0</v>
      </c>
      <c r="AI256" s="33">
        <f t="shared" si="187"/>
        <v>0</v>
      </c>
      <c r="AJ256" s="33">
        <f t="shared" si="188"/>
        <v>0</v>
      </c>
      <c r="AK256" s="33">
        <f t="shared" si="189"/>
        <v>0</v>
      </c>
      <c r="AL256" s="33">
        <f t="shared" si="190"/>
        <v>0</v>
      </c>
      <c r="AM256" s="33">
        <f t="shared" si="191"/>
        <v>0</v>
      </c>
      <c r="AN256" s="33">
        <f t="shared" si="192"/>
        <v>0</v>
      </c>
      <c r="AO256" s="33">
        <f t="shared" si="193"/>
        <v>0</v>
      </c>
      <c r="AP256" s="33">
        <f t="shared" si="194"/>
        <v>0</v>
      </c>
      <c r="AQ256" s="33">
        <f t="shared" si="195"/>
        <v>0</v>
      </c>
      <c r="AR256" s="33">
        <f t="shared" si="196"/>
        <v>0</v>
      </c>
      <c r="AS256" s="33">
        <f t="shared" si="197"/>
        <v>0</v>
      </c>
      <c r="AT256" s="33">
        <f t="shared" si="198"/>
        <v>0</v>
      </c>
      <c r="AU256" s="33">
        <f t="shared" si="199"/>
        <v>0</v>
      </c>
      <c r="AV256" s="33">
        <f t="shared" si="200"/>
        <v>0</v>
      </c>
      <c r="AW256" s="33">
        <f t="shared" si="201"/>
        <v>0</v>
      </c>
      <c r="AX256" s="33">
        <f t="shared" si="202"/>
        <v>0</v>
      </c>
      <c r="AY256" s="33">
        <f t="shared" si="203"/>
        <v>0</v>
      </c>
      <c r="AZ256" s="33">
        <f t="shared" si="204"/>
        <v>0</v>
      </c>
      <c r="BA256" s="33">
        <f t="shared" si="205"/>
        <v>0</v>
      </c>
      <c r="BB256" s="33">
        <f t="shared" si="206"/>
        <v>0</v>
      </c>
      <c r="BC256" s="33">
        <f t="shared" si="207"/>
        <v>0</v>
      </c>
      <c r="BD256" s="33">
        <f t="shared" si="208"/>
        <v>0</v>
      </c>
      <c r="BE256" s="33">
        <f t="shared" si="209"/>
        <v>0</v>
      </c>
      <c r="BF256" s="33">
        <f t="shared" si="210"/>
        <v>0</v>
      </c>
      <c r="BG256" s="33">
        <f t="shared" si="211"/>
        <v>0</v>
      </c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>
        <v>0</v>
      </c>
      <c r="DH256" s="32">
        <v>9301</v>
      </c>
      <c r="DI256" s="32">
        <v>13116</v>
      </c>
      <c r="DJ256" s="32">
        <v>6596</v>
      </c>
      <c r="DK256" s="32">
        <v>5681</v>
      </c>
      <c r="DL256" s="32">
        <v>10324</v>
      </c>
      <c r="DM256" s="32">
        <v>1153</v>
      </c>
      <c r="DN256" s="32">
        <v>82119</v>
      </c>
      <c r="DO256" s="32">
        <v>21594</v>
      </c>
      <c r="DP256" s="32">
        <v>5843</v>
      </c>
      <c r="DQ256" s="32">
        <v>11864</v>
      </c>
      <c r="DR256" s="32">
        <v>1776</v>
      </c>
      <c r="DS256" s="32">
        <v>9374</v>
      </c>
      <c r="DT256" s="32">
        <v>9254</v>
      </c>
      <c r="DU256" s="32">
        <v>3046</v>
      </c>
      <c r="DV256" s="32">
        <v>92835</v>
      </c>
      <c r="DW256" s="32">
        <v>94421</v>
      </c>
      <c r="DX256" s="32">
        <v>1254</v>
      </c>
      <c r="DY256" s="32">
        <v>13770</v>
      </c>
      <c r="DZ256" s="32">
        <v>3069</v>
      </c>
      <c r="EA256" s="32">
        <v>16520</v>
      </c>
      <c r="EB256" s="32">
        <v>11435</v>
      </c>
      <c r="EC256" s="32">
        <v>29051</v>
      </c>
      <c r="ED256" s="32">
        <v>65140</v>
      </c>
      <c r="EE256" s="32">
        <v>2360</v>
      </c>
      <c r="EF256" s="32">
        <v>19406</v>
      </c>
      <c r="EG256" s="32">
        <v>7665</v>
      </c>
      <c r="EH256" s="32">
        <v>1714</v>
      </c>
      <c r="EI256" s="32">
        <v>1903</v>
      </c>
      <c r="EJ256" s="32">
        <v>4221</v>
      </c>
      <c r="EK256" s="32">
        <v>111575</v>
      </c>
      <c r="EL256" s="32">
        <v>15691</v>
      </c>
      <c r="EM256" s="32">
        <v>4153</v>
      </c>
      <c r="EN256" s="32">
        <v>6204</v>
      </c>
      <c r="EO256" s="32">
        <v>1753</v>
      </c>
      <c r="EP256" s="32">
        <v>6950</v>
      </c>
      <c r="EQ256" s="32">
        <v>1160</v>
      </c>
      <c r="ER256" s="32">
        <v>40643</v>
      </c>
      <c r="ES256" s="32">
        <v>11153</v>
      </c>
      <c r="ET256" s="32">
        <v>11087</v>
      </c>
      <c r="EU256" s="32">
        <v>9294</v>
      </c>
      <c r="EV256" s="32">
        <v>11300</v>
      </c>
      <c r="EW256" s="32">
        <v>3624</v>
      </c>
      <c r="EX256" s="32">
        <v>34435</v>
      </c>
      <c r="EY256" s="32">
        <v>9263</v>
      </c>
      <c r="EZ256" s="32">
        <v>3655</v>
      </c>
      <c r="FA256" s="32">
        <v>6037</v>
      </c>
      <c r="FB256" s="32">
        <v>5118</v>
      </c>
      <c r="FC256" s="32">
        <v>693</v>
      </c>
      <c r="FD256" s="32">
        <v>7614</v>
      </c>
      <c r="FE256" s="32">
        <v>1101</v>
      </c>
      <c r="FF256" s="32">
        <v>153613</v>
      </c>
      <c r="FG256" s="32">
        <v>1011921</v>
      </c>
    </row>
    <row r="257" spans="1:163" x14ac:dyDescent="0.75">
      <c r="A257">
        <v>2014</v>
      </c>
      <c r="B257">
        <v>6</v>
      </c>
      <c r="C257">
        <v>25</v>
      </c>
      <c r="D257" s="22">
        <v>4</v>
      </c>
      <c r="E257" s="22">
        <v>38</v>
      </c>
      <c r="F257" s="27">
        <v>41811</v>
      </c>
      <c r="G257" s="1">
        <v>41805</v>
      </c>
      <c r="H257" s="33">
        <f t="shared" si="160"/>
        <v>0</v>
      </c>
      <c r="I257" s="33">
        <f t="shared" si="161"/>
        <v>0</v>
      </c>
      <c r="J257" s="33">
        <f t="shared" si="162"/>
        <v>0</v>
      </c>
      <c r="K257" s="33">
        <f t="shared" si="163"/>
        <v>0</v>
      </c>
      <c r="L257" s="33">
        <f t="shared" si="164"/>
        <v>0</v>
      </c>
      <c r="M257" s="33">
        <f t="shared" si="165"/>
        <v>0</v>
      </c>
      <c r="N257" s="33">
        <f t="shared" si="166"/>
        <v>0</v>
      </c>
      <c r="O257" s="33">
        <f t="shared" si="167"/>
        <v>0</v>
      </c>
      <c r="P257" s="33">
        <f t="shared" si="168"/>
        <v>0</v>
      </c>
      <c r="Q257" s="33">
        <f t="shared" si="169"/>
        <v>0</v>
      </c>
      <c r="R257" s="33">
        <f t="shared" si="170"/>
        <v>0</v>
      </c>
      <c r="S257" s="33">
        <f t="shared" si="171"/>
        <v>0</v>
      </c>
      <c r="T257" s="33">
        <f t="shared" si="172"/>
        <v>0</v>
      </c>
      <c r="U257" s="33">
        <f t="shared" si="173"/>
        <v>0</v>
      </c>
      <c r="V257" s="33">
        <f t="shared" si="174"/>
        <v>0</v>
      </c>
      <c r="W257" s="33">
        <f t="shared" si="175"/>
        <v>0</v>
      </c>
      <c r="X257" s="33">
        <f t="shared" si="176"/>
        <v>0</v>
      </c>
      <c r="Y257" s="33">
        <f t="shared" si="177"/>
        <v>0</v>
      </c>
      <c r="Z257" s="33">
        <f t="shared" si="178"/>
        <v>0</v>
      </c>
      <c r="AA257" s="33">
        <f t="shared" si="179"/>
        <v>0</v>
      </c>
      <c r="AB257" s="33">
        <f t="shared" si="180"/>
        <v>0</v>
      </c>
      <c r="AC257" s="33">
        <f t="shared" si="181"/>
        <v>0</v>
      </c>
      <c r="AD257" s="33">
        <f t="shared" si="182"/>
        <v>0</v>
      </c>
      <c r="AE257" s="33">
        <f t="shared" si="183"/>
        <v>0</v>
      </c>
      <c r="AF257" s="33">
        <f t="shared" si="184"/>
        <v>0</v>
      </c>
      <c r="AG257" s="33">
        <f t="shared" si="185"/>
        <v>0</v>
      </c>
      <c r="AH257" s="33">
        <f t="shared" si="186"/>
        <v>0</v>
      </c>
      <c r="AI257" s="33">
        <f t="shared" si="187"/>
        <v>0</v>
      </c>
      <c r="AJ257" s="33">
        <f t="shared" si="188"/>
        <v>0</v>
      </c>
      <c r="AK257" s="33">
        <f t="shared" si="189"/>
        <v>0</v>
      </c>
      <c r="AL257" s="33">
        <f t="shared" si="190"/>
        <v>0</v>
      </c>
      <c r="AM257" s="33">
        <f t="shared" si="191"/>
        <v>0</v>
      </c>
      <c r="AN257" s="33">
        <f t="shared" si="192"/>
        <v>0</v>
      </c>
      <c r="AO257" s="33">
        <f t="shared" si="193"/>
        <v>0</v>
      </c>
      <c r="AP257" s="33">
        <f t="shared" si="194"/>
        <v>0</v>
      </c>
      <c r="AQ257" s="33">
        <f t="shared" si="195"/>
        <v>0</v>
      </c>
      <c r="AR257" s="33">
        <f t="shared" si="196"/>
        <v>0</v>
      </c>
      <c r="AS257" s="33">
        <f t="shared" si="197"/>
        <v>0</v>
      </c>
      <c r="AT257" s="33">
        <f t="shared" si="198"/>
        <v>0</v>
      </c>
      <c r="AU257" s="33">
        <f t="shared" si="199"/>
        <v>0</v>
      </c>
      <c r="AV257" s="33">
        <f t="shared" si="200"/>
        <v>0</v>
      </c>
      <c r="AW257" s="33">
        <f t="shared" si="201"/>
        <v>0</v>
      </c>
      <c r="AX257" s="33">
        <f t="shared" si="202"/>
        <v>0</v>
      </c>
      <c r="AY257" s="33">
        <f t="shared" si="203"/>
        <v>0</v>
      </c>
      <c r="AZ257" s="33">
        <f t="shared" si="204"/>
        <v>0</v>
      </c>
      <c r="BA257" s="33">
        <f t="shared" si="205"/>
        <v>0</v>
      </c>
      <c r="BB257" s="33">
        <f t="shared" si="206"/>
        <v>0</v>
      </c>
      <c r="BC257" s="33">
        <f t="shared" si="207"/>
        <v>0</v>
      </c>
      <c r="BD257" s="33">
        <f t="shared" si="208"/>
        <v>0</v>
      </c>
      <c r="BE257" s="33">
        <f t="shared" si="209"/>
        <v>0</v>
      </c>
      <c r="BF257" s="33">
        <f t="shared" si="210"/>
        <v>0</v>
      </c>
      <c r="BG257" s="33">
        <f t="shared" si="211"/>
        <v>0</v>
      </c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>
        <v>0</v>
      </c>
      <c r="DH257" s="32">
        <v>9301</v>
      </c>
      <c r="DI257" s="32">
        <v>13116</v>
      </c>
      <c r="DJ257" s="32">
        <v>6596</v>
      </c>
      <c r="DK257" s="32">
        <v>5681</v>
      </c>
      <c r="DL257" s="32">
        <v>10324</v>
      </c>
      <c r="DM257" s="32">
        <v>1153</v>
      </c>
      <c r="DN257" s="32">
        <v>82119</v>
      </c>
      <c r="DO257" s="32">
        <v>21594</v>
      </c>
      <c r="DP257" s="32">
        <v>5843</v>
      </c>
      <c r="DQ257" s="32">
        <v>11864</v>
      </c>
      <c r="DR257" s="32">
        <v>1776</v>
      </c>
      <c r="DS257" s="32">
        <v>9374</v>
      </c>
      <c r="DT257" s="32">
        <v>9254</v>
      </c>
      <c r="DU257" s="32">
        <v>3046</v>
      </c>
      <c r="DV257" s="32">
        <v>92835</v>
      </c>
      <c r="DW257" s="32">
        <v>94421</v>
      </c>
      <c r="DX257" s="32">
        <v>1254</v>
      </c>
      <c r="DY257" s="32">
        <v>13770</v>
      </c>
      <c r="DZ257" s="32">
        <v>3069</v>
      </c>
      <c r="EA257" s="32">
        <v>16520</v>
      </c>
      <c r="EB257" s="32">
        <v>11435</v>
      </c>
      <c r="EC257" s="32">
        <v>29051</v>
      </c>
      <c r="ED257" s="32">
        <v>65140</v>
      </c>
      <c r="EE257" s="32">
        <v>2360</v>
      </c>
      <c r="EF257" s="32">
        <v>19406</v>
      </c>
      <c r="EG257" s="32">
        <v>7665</v>
      </c>
      <c r="EH257" s="32">
        <v>1714</v>
      </c>
      <c r="EI257" s="32">
        <v>1903</v>
      </c>
      <c r="EJ257" s="32">
        <v>4221</v>
      </c>
      <c r="EK257" s="32">
        <v>111575</v>
      </c>
      <c r="EL257" s="32">
        <v>15691</v>
      </c>
      <c r="EM257" s="32">
        <v>4153</v>
      </c>
      <c r="EN257" s="32">
        <v>6204</v>
      </c>
      <c r="EO257" s="32">
        <v>1753</v>
      </c>
      <c r="EP257" s="32">
        <v>6950</v>
      </c>
      <c r="EQ257" s="32">
        <v>1160</v>
      </c>
      <c r="ER257" s="32">
        <v>40643</v>
      </c>
      <c r="ES257" s="32">
        <v>11153</v>
      </c>
      <c r="ET257" s="32">
        <v>11087</v>
      </c>
      <c r="EU257" s="32">
        <v>9294</v>
      </c>
      <c r="EV257" s="32">
        <v>11300</v>
      </c>
      <c r="EW257" s="32">
        <v>3624</v>
      </c>
      <c r="EX257" s="32">
        <v>34435</v>
      </c>
      <c r="EY257" s="32">
        <v>9263</v>
      </c>
      <c r="EZ257" s="32">
        <v>3655</v>
      </c>
      <c r="FA257" s="32">
        <v>6037</v>
      </c>
      <c r="FB257" s="32">
        <v>5118</v>
      </c>
      <c r="FC257" s="32">
        <v>693</v>
      </c>
      <c r="FD257" s="32">
        <v>7614</v>
      </c>
      <c r="FE257" s="32">
        <v>1101</v>
      </c>
      <c r="FF257" s="32">
        <v>153613</v>
      </c>
      <c r="FG257" s="32">
        <v>1011921</v>
      </c>
    </row>
    <row r="258" spans="1:163" x14ac:dyDescent="0.75">
      <c r="A258">
        <v>2014</v>
      </c>
      <c r="B258">
        <v>6</v>
      </c>
      <c r="C258">
        <v>26</v>
      </c>
      <c r="D258" s="22">
        <v>4</v>
      </c>
      <c r="E258" s="22">
        <v>39</v>
      </c>
      <c r="F258" s="27">
        <v>41818</v>
      </c>
      <c r="G258" s="1">
        <v>41812</v>
      </c>
      <c r="H258" s="33">
        <f t="shared" si="160"/>
        <v>0</v>
      </c>
      <c r="I258" s="33">
        <f t="shared" si="161"/>
        <v>0</v>
      </c>
      <c r="J258" s="33">
        <f t="shared" si="162"/>
        <v>0</v>
      </c>
      <c r="K258" s="33">
        <f t="shared" si="163"/>
        <v>0</v>
      </c>
      <c r="L258" s="33">
        <f t="shared" si="164"/>
        <v>0</v>
      </c>
      <c r="M258" s="33">
        <f t="shared" si="165"/>
        <v>0</v>
      </c>
      <c r="N258" s="33">
        <f t="shared" si="166"/>
        <v>0</v>
      </c>
      <c r="O258" s="33">
        <f t="shared" si="167"/>
        <v>0</v>
      </c>
      <c r="P258" s="33">
        <f t="shared" si="168"/>
        <v>0</v>
      </c>
      <c r="Q258" s="33">
        <f t="shared" si="169"/>
        <v>0</v>
      </c>
      <c r="R258" s="33">
        <f t="shared" si="170"/>
        <v>0</v>
      </c>
      <c r="S258" s="33">
        <f t="shared" si="171"/>
        <v>0</v>
      </c>
      <c r="T258" s="33">
        <f t="shared" si="172"/>
        <v>0</v>
      </c>
      <c r="U258" s="33">
        <f t="shared" si="173"/>
        <v>0</v>
      </c>
      <c r="V258" s="33">
        <f t="shared" si="174"/>
        <v>0</v>
      </c>
      <c r="W258" s="33">
        <f t="shared" si="175"/>
        <v>0</v>
      </c>
      <c r="X258" s="33">
        <f t="shared" si="176"/>
        <v>0</v>
      </c>
      <c r="Y258" s="33">
        <f t="shared" si="177"/>
        <v>0</v>
      </c>
      <c r="Z258" s="33">
        <f t="shared" si="178"/>
        <v>0</v>
      </c>
      <c r="AA258" s="33">
        <f t="shared" si="179"/>
        <v>0</v>
      </c>
      <c r="AB258" s="33">
        <f t="shared" si="180"/>
        <v>0</v>
      </c>
      <c r="AC258" s="33">
        <f t="shared" si="181"/>
        <v>0</v>
      </c>
      <c r="AD258" s="33">
        <f t="shared" si="182"/>
        <v>0</v>
      </c>
      <c r="AE258" s="33">
        <f t="shared" si="183"/>
        <v>0</v>
      </c>
      <c r="AF258" s="33">
        <f t="shared" si="184"/>
        <v>0</v>
      </c>
      <c r="AG258" s="33">
        <f t="shared" si="185"/>
        <v>0</v>
      </c>
      <c r="AH258" s="33">
        <f t="shared" si="186"/>
        <v>0</v>
      </c>
      <c r="AI258" s="33">
        <f t="shared" si="187"/>
        <v>0</v>
      </c>
      <c r="AJ258" s="33">
        <f t="shared" si="188"/>
        <v>0</v>
      </c>
      <c r="AK258" s="33">
        <f t="shared" si="189"/>
        <v>0</v>
      </c>
      <c r="AL258" s="33">
        <f t="shared" si="190"/>
        <v>0</v>
      </c>
      <c r="AM258" s="33">
        <f t="shared" si="191"/>
        <v>0</v>
      </c>
      <c r="AN258" s="33">
        <f t="shared" si="192"/>
        <v>0</v>
      </c>
      <c r="AO258" s="33">
        <f t="shared" si="193"/>
        <v>0</v>
      </c>
      <c r="AP258" s="33">
        <f t="shared" si="194"/>
        <v>0</v>
      </c>
      <c r="AQ258" s="33">
        <f t="shared" si="195"/>
        <v>0</v>
      </c>
      <c r="AR258" s="33">
        <f t="shared" si="196"/>
        <v>0</v>
      </c>
      <c r="AS258" s="33">
        <f t="shared" si="197"/>
        <v>0</v>
      </c>
      <c r="AT258" s="33">
        <f t="shared" si="198"/>
        <v>0</v>
      </c>
      <c r="AU258" s="33">
        <f t="shared" si="199"/>
        <v>0</v>
      </c>
      <c r="AV258" s="33">
        <f t="shared" si="200"/>
        <v>0</v>
      </c>
      <c r="AW258" s="33">
        <f t="shared" si="201"/>
        <v>0</v>
      </c>
      <c r="AX258" s="33">
        <f t="shared" si="202"/>
        <v>0</v>
      </c>
      <c r="AY258" s="33">
        <f t="shared" si="203"/>
        <v>0</v>
      </c>
      <c r="AZ258" s="33">
        <f t="shared" si="204"/>
        <v>0</v>
      </c>
      <c r="BA258" s="33">
        <f t="shared" si="205"/>
        <v>0</v>
      </c>
      <c r="BB258" s="33">
        <f t="shared" si="206"/>
        <v>0</v>
      </c>
      <c r="BC258" s="33">
        <f t="shared" si="207"/>
        <v>0</v>
      </c>
      <c r="BD258" s="33">
        <f t="shared" si="208"/>
        <v>0</v>
      </c>
      <c r="BE258" s="33">
        <f t="shared" si="209"/>
        <v>0</v>
      </c>
      <c r="BF258" s="33">
        <f t="shared" si="210"/>
        <v>0</v>
      </c>
      <c r="BG258" s="33">
        <f t="shared" si="211"/>
        <v>0</v>
      </c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>
        <v>0</v>
      </c>
      <c r="DH258" s="32">
        <v>9301</v>
      </c>
      <c r="DI258" s="32">
        <v>13116</v>
      </c>
      <c r="DJ258" s="32">
        <v>6596</v>
      </c>
      <c r="DK258" s="32">
        <v>5681</v>
      </c>
      <c r="DL258" s="32">
        <v>10324</v>
      </c>
      <c r="DM258" s="32">
        <v>1153</v>
      </c>
      <c r="DN258" s="32">
        <v>82119</v>
      </c>
      <c r="DO258" s="32">
        <v>21594</v>
      </c>
      <c r="DP258" s="32">
        <v>5843</v>
      </c>
      <c r="DQ258" s="32">
        <v>11864</v>
      </c>
      <c r="DR258" s="32">
        <v>1776</v>
      </c>
      <c r="DS258" s="32">
        <v>9374</v>
      </c>
      <c r="DT258" s="32">
        <v>9254</v>
      </c>
      <c r="DU258" s="32">
        <v>3046</v>
      </c>
      <c r="DV258" s="32">
        <v>92835</v>
      </c>
      <c r="DW258" s="32">
        <v>94421</v>
      </c>
      <c r="DX258" s="32">
        <v>1254</v>
      </c>
      <c r="DY258" s="32">
        <v>13770</v>
      </c>
      <c r="DZ258" s="32">
        <v>3069</v>
      </c>
      <c r="EA258" s="32">
        <v>16520</v>
      </c>
      <c r="EB258" s="32">
        <v>11435</v>
      </c>
      <c r="EC258" s="32">
        <v>29051</v>
      </c>
      <c r="ED258" s="32">
        <v>65140</v>
      </c>
      <c r="EE258" s="32">
        <v>2360</v>
      </c>
      <c r="EF258" s="32">
        <v>19406</v>
      </c>
      <c r="EG258" s="32">
        <v>7665</v>
      </c>
      <c r="EH258" s="32">
        <v>1714</v>
      </c>
      <c r="EI258" s="32">
        <v>1903</v>
      </c>
      <c r="EJ258" s="32">
        <v>4221</v>
      </c>
      <c r="EK258" s="32">
        <v>111575</v>
      </c>
      <c r="EL258" s="32">
        <v>15691</v>
      </c>
      <c r="EM258" s="32">
        <v>4153</v>
      </c>
      <c r="EN258" s="32">
        <v>6204</v>
      </c>
      <c r="EO258" s="32">
        <v>1753</v>
      </c>
      <c r="EP258" s="32">
        <v>6950</v>
      </c>
      <c r="EQ258" s="32">
        <v>1160</v>
      </c>
      <c r="ER258" s="32">
        <v>40643</v>
      </c>
      <c r="ES258" s="32">
        <v>11153</v>
      </c>
      <c r="ET258" s="32">
        <v>11087</v>
      </c>
      <c r="EU258" s="32">
        <v>9294</v>
      </c>
      <c r="EV258" s="32">
        <v>11300</v>
      </c>
      <c r="EW258" s="32">
        <v>3624</v>
      </c>
      <c r="EX258" s="32">
        <v>34435</v>
      </c>
      <c r="EY258" s="32">
        <v>9263</v>
      </c>
      <c r="EZ258" s="32">
        <v>3655</v>
      </c>
      <c r="FA258" s="32">
        <v>6037</v>
      </c>
      <c r="FB258" s="32">
        <v>5118</v>
      </c>
      <c r="FC258" s="32">
        <v>693</v>
      </c>
      <c r="FD258" s="32">
        <v>7614</v>
      </c>
      <c r="FE258" s="32">
        <v>1101</v>
      </c>
      <c r="FF258" s="32">
        <v>153613</v>
      </c>
      <c r="FG258" s="32">
        <v>1011921</v>
      </c>
    </row>
    <row r="259" spans="1:163" x14ac:dyDescent="0.75">
      <c r="A259">
        <v>2014</v>
      </c>
      <c r="B259">
        <v>6</v>
      </c>
      <c r="C259">
        <v>27</v>
      </c>
      <c r="D259" s="22">
        <v>4</v>
      </c>
      <c r="E259" s="22">
        <v>40</v>
      </c>
      <c r="F259" s="27">
        <v>41825</v>
      </c>
      <c r="G259" s="1">
        <v>41819</v>
      </c>
      <c r="H259" s="33">
        <f t="shared" si="160"/>
        <v>0</v>
      </c>
      <c r="I259" s="33">
        <f t="shared" si="161"/>
        <v>0</v>
      </c>
      <c r="J259" s="33">
        <f t="shared" si="162"/>
        <v>0</v>
      </c>
      <c r="K259" s="33">
        <f t="shared" si="163"/>
        <v>0</v>
      </c>
      <c r="L259" s="33">
        <f t="shared" si="164"/>
        <v>0</v>
      </c>
      <c r="M259" s="33">
        <f t="shared" si="165"/>
        <v>0</v>
      </c>
      <c r="N259" s="33">
        <f t="shared" si="166"/>
        <v>0</v>
      </c>
      <c r="O259" s="33">
        <f t="shared" si="167"/>
        <v>0</v>
      </c>
      <c r="P259" s="33">
        <f t="shared" si="168"/>
        <v>0</v>
      </c>
      <c r="Q259" s="33">
        <f t="shared" si="169"/>
        <v>0</v>
      </c>
      <c r="R259" s="33">
        <f t="shared" si="170"/>
        <v>0</v>
      </c>
      <c r="S259" s="33">
        <f t="shared" si="171"/>
        <v>0</v>
      </c>
      <c r="T259" s="33">
        <f t="shared" si="172"/>
        <v>0</v>
      </c>
      <c r="U259" s="33">
        <f t="shared" si="173"/>
        <v>0</v>
      </c>
      <c r="V259" s="33">
        <f t="shared" si="174"/>
        <v>0</v>
      </c>
      <c r="W259" s="33">
        <f t="shared" si="175"/>
        <v>0</v>
      </c>
      <c r="X259" s="33">
        <f t="shared" si="176"/>
        <v>0</v>
      </c>
      <c r="Y259" s="33">
        <f t="shared" si="177"/>
        <v>0</v>
      </c>
      <c r="Z259" s="33">
        <f t="shared" si="178"/>
        <v>0</v>
      </c>
      <c r="AA259" s="33">
        <f t="shared" si="179"/>
        <v>0</v>
      </c>
      <c r="AB259" s="33">
        <f t="shared" si="180"/>
        <v>0</v>
      </c>
      <c r="AC259" s="33">
        <f t="shared" si="181"/>
        <v>0</v>
      </c>
      <c r="AD259" s="33">
        <f t="shared" si="182"/>
        <v>0</v>
      </c>
      <c r="AE259" s="33">
        <f t="shared" si="183"/>
        <v>0</v>
      </c>
      <c r="AF259" s="33">
        <f t="shared" si="184"/>
        <v>0</v>
      </c>
      <c r="AG259" s="33">
        <f t="shared" si="185"/>
        <v>0</v>
      </c>
      <c r="AH259" s="33">
        <f t="shared" si="186"/>
        <v>0</v>
      </c>
      <c r="AI259" s="33">
        <f t="shared" si="187"/>
        <v>0</v>
      </c>
      <c r="AJ259" s="33">
        <f t="shared" si="188"/>
        <v>0</v>
      </c>
      <c r="AK259" s="33">
        <f t="shared" si="189"/>
        <v>0</v>
      </c>
      <c r="AL259" s="33">
        <f t="shared" si="190"/>
        <v>0</v>
      </c>
      <c r="AM259" s="33">
        <f t="shared" si="191"/>
        <v>0</v>
      </c>
      <c r="AN259" s="33">
        <f t="shared" si="192"/>
        <v>0</v>
      </c>
      <c r="AO259" s="33">
        <f t="shared" si="193"/>
        <v>0</v>
      </c>
      <c r="AP259" s="33">
        <f t="shared" si="194"/>
        <v>0</v>
      </c>
      <c r="AQ259" s="33">
        <f t="shared" si="195"/>
        <v>0</v>
      </c>
      <c r="AR259" s="33">
        <f t="shared" si="196"/>
        <v>0</v>
      </c>
      <c r="AS259" s="33">
        <f t="shared" si="197"/>
        <v>0</v>
      </c>
      <c r="AT259" s="33">
        <f t="shared" si="198"/>
        <v>0</v>
      </c>
      <c r="AU259" s="33">
        <f t="shared" si="199"/>
        <v>0</v>
      </c>
      <c r="AV259" s="33">
        <f t="shared" si="200"/>
        <v>0</v>
      </c>
      <c r="AW259" s="33">
        <f t="shared" si="201"/>
        <v>0</v>
      </c>
      <c r="AX259" s="33">
        <f t="shared" si="202"/>
        <v>0</v>
      </c>
      <c r="AY259" s="33">
        <f t="shared" si="203"/>
        <v>0</v>
      </c>
      <c r="AZ259" s="33">
        <f t="shared" si="204"/>
        <v>0</v>
      </c>
      <c r="BA259" s="33">
        <f t="shared" si="205"/>
        <v>0</v>
      </c>
      <c r="BB259" s="33">
        <f t="shared" si="206"/>
        <v>0</v>
      </c>
      <c r="BC259" s="33">
        <f t="shared" si="207"/>
        <v>0</v>
      </c>
      <c r="BD259" s="33">
        <f t="shared" si="208"/>
        <v>0</v>
      </c>
      <c r="BE259" s="33">
        <f t="shared" si="209"/>
        <v>0</v>
      </c>
      <c r="BF259" s="33">
        <f t="shared" si="210"/>
        <v>0</v>
      </c>
      <c r="BG259" s="33">
        <f t="shared" si="211"/>
        <v>0</v>
      </c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>
        <v>0</v>
      </c>
      <c r="DH259" s="32">
        <v>9301</v>
      </c>
      <c r="DI259" s="32">
        <v>13116</v>
      </c>
      <c r="DJ259" s="32">
        <v>6596</v>
      </c>
      <c r="DK259" s="32">
        <v>5681</v>
      </c>
      <c r="DL259" s="32">
        <v>10324</v>
      </c>
      <c r="DM259" s="32">
        <v>1153</v>
      </c>
      <c r="DN259" s="32">
        <v>82119</v>
      </c>
      <c r="DO259" s="32">
        <v>21594</v>
      </c>
      <c r="DP259" s="32">
        <v>5843</v>
      </c>
      <c r="DQ259" s="32">
        <v>11864</v>
      </c>
      <c r="DR259" s="32">
        <v>1776</v>
      </c>
      <c r="DS259" s="32">
        <v>9374</v>
      </c>
      <c r="DT259" s="32">
        <v>9254</v>
      </c>
      <c r="DU259" s="32">
        <v>3046</v>
      </c>
      <c r="DV259" s="32">
        <v>92835</v>
      </c>
      <c r="DW259" s="32">
        <v>94421</v>
      </c>
      <c r="DX259" s="32">
        <v>1254</v>
      </c>
      <c r="DY259" s="32">
        <v>13770</v>
      </c>
      <c r="DZ259" s="32">
        <v>3069</v>
      </c>
      <c r="EA259" s="32">
        <v>16520</v>
      </c>
      <c r="EB259" s="32">
        <v>11435</v>
      </c>
      <c r="EC259" s="32">
        <v>29051</v>
      </c>
      <c r="ED259" s="32">
        <v>65140</v>
      </c>
      <c r="EE259" s="32">
        <v>2360</v>
      </c>
      <c r="EF259" s="32">
        <v>19406</v>
      </c>
      <c r="EG259" s="32">
        <v>7665</v>
      </c>
      <c r="EH259" s="32">
        <v>1714</v>
      </c>
      <c r="EI259" s="32">
        <v>1903</v>
      </c>
      <c r="EJ259" s="32">
        <v>4221</v>
      </c>
      <c r="EK259" s="32">
        <v>111575</v>
      </c>
      <c r="EL259" s="32">
        <v>15691</v>
      </c>
      <c r="EM259" s="32">
        <v>4153</v>
      </c>
      <c r="EN259" s="32">
        <v>6204</v>
      </c>
      <c r="EO259" s="32">
        <v>1753</v>
      </c>
      <c r="EP259" s="32">
        <v>6950</v>
      </c>
      <c r="EQ259" s="32">
        <v>1160</v>
      </c>
      <c r="ER259" s="32">
        <v>40643</v>
      </c>
      <c r="ES259" s="32">
        <v>11153</v>
      </c>
      <c r="ET259" s="32">
        <v>11087</v>
      </c>
      <c r="EU259" s="32">
        <v>9294</v>
      </c>
      <c r="EV259" s="32">
        <v>11300</v>
      </c>
      <c r="EW259" s="32">
        <v>3624</v>
      </c>
      <c r="EX259" s="32">
        <v>34435</v>
      </c>
      <c r="EY259" s="32">
        <v>9263</v>
      </c>
      <c r="EZ259" s="32">
        <v>3655</v>
      </c>
      <c r="FA259" s="32">
        <v>6037</v>
      </c>
      <c r="FB259" s="32">
        <v>5118</v>
      </c>
      <c r="FC259" s="32">
        <v>693</v>
      </c>
      <c r="FD259" s="32">
        <v>7614</v>
      </c>
      <c r="FE259" s="32">
        <v>1101</v>
      </c>
      <c r="FF259" s="32">
        <v>153613</v>
      </c>
      <c r="FG259" s="32">
        <v>1011921</v>
      </c>
    </row>
    <row r="260" spans="1:163" x14ac:dyDescent="0.75">
      <c r="A260">
        <v>2014</v>
      </c>
      <c r="B260">
        <v>7</v>
      </c>
      <c r="C260">
        <v>28</v>
      </c>
      <c r="D260" s="22">
        <v>4</v>
      </c>
      <c r="E260" s="22">
        <v>41</v>
      </c>
      <c r="F260" s="27">
        <v>41832</v>
      </c>
      <c r="G260" s="1">
        <v>41826</v>
      </c>
      <c r="H260" s="33">
        <f t="shared" si="160"/>
        <v>0</v>
      </c>
      <c r="I260" s="33">
        <f t="shared" si="161"/>
        <v>0</v>
      </c>
      <c r="J260" s="33">
        <f t="shared" si="162"/>
        <v>0</v>
      </c>
      <c r="K260" s="33">
        <f t="shared" si="163"/>
        <v>0</v>
      </c>
      <c r="L260" s="33">
        <f t="shared" si="164"/>
        <v>0</v>
      </c>
      <c r="M260" s="33">
        <f t="shared" si="165"/>
        <v>0</v>
      </c>
      <c r="N260" s="33">
        <f t="shared" si="166"/>
        <v>0</v>
      </c>
      <c r="O260" s="33">
        <f t="shared" si="167"/>
        <v>0</v>
      </c>
      <c r="P260" s="33">
        <f t="shared" si="168"/>
        <v>0</v>
      </c>
      <c r="Q260" s="33">
        <f t="shared" si="169"/>
        <v>0</v>
      </c>
      <c r="R260" s="33">
        <f t="shared" si="170"/>
        <v>0</v>
      </c>
      <c r="S260" s="33">
        <f t="shared" si="171"/>
        <v>0</v>
      </c>
      <c r="T260" s="33">
        <f t="shared" si="172"/>
        <v>0</v>
      </c>
      <c r="U260" s="33">
        <f t="shared" si="173"/>
        <v>0</v>
      </c>
      <c r="V260" s="33">
        <f t="shared" si="174"/>
        <v>0</v>
      </c>
      <c r="W260" s="33">
        <f t="shared" si="175"/>
        <v>0</v>
      </c>
      <c r="X260" s="33">
        <f t="shared" si="176"/>
        <v>0</v>
      </c>
      <c r="Y260" s="33">
        <f t="shared" si="177"/>
        <v>0</v>
      </c>
      <c r="Z260" s="33">
        <f t="shared" si="178"/>
        <v>0</v>
      </c>
      <c r="AA260" s="33">
        <f t="shared" si="179"/>
        <v>0</v>
      </c>
      <c r="AB260" s="33">
        <f t="shared" si="180"/>
        <v>0</v>
      </c>
      <c r="AC260" s="33">
        <f t="shared" si="181"/>
        <v>0</v>
      </c>
      <c r="AD260" s="33">
        <f t="shared" si="182"/>
        <v>0</v>
      </c>
      <c r="AE260" s="33">
        <f t="shared" si="183"/>
        <v>0</v>
      </c>
      <c r="AF260" s="33">
        <f t="shared" si="184"/>
        <v>0</v>
      </c>
      <c r="AG260" s="33">
        <f t="shared" si="185"/>
        <v>0</v>
      </c>
      <c r="AH260" s="33">
        <f t="shared" si="186"/>
        <v>0</v>
      </c>
      <c r="AI260" s="33">
        <f t="shared" si="187"/>
        <v>0</v>
      </c>
      <c r="AJ260" s="33">
        <f t="shared" si="188"/>
        <v>0</v>
      </c>
      <c r="AK260" s="33">
        <f t="shared" si="189"/>
        <v>0</v>
      </c>
      <c r="AL260" s="33">
        <f t="shared" si="190"/>
        <v>0</v>
      </c>
      <c r="AM260" s="33">
        <f t="shared" si="191"/>
        <v>0</v>
      </c>
      <c r="AN260" s="33">
        <f t="shared" si="192"/>
        <v>0</v>
      </c>
      <c r="AO260" s="33">
        <f t="shared" si="193"/>
        <v>0</v>
      </c>
      <c r="AP260" s="33">
        <f t="shared" si="194"/>
        <v>0</v>
      </c>
      <c r="AQ260" s="33">
        <f t="shared" si="195"/>
        <v>0</v>
      </c>
      <c r="AR260" s="33">
        <f t="shared" si="196"/>
        <v>0</v>
      </c>
      <c r="AS260" s="33">
        <f t="shared" si="197"/>
        <v>0</v>
      </c>
      <c r="AT260" s="33">
        <f t="shared" si="198"/>
        <v>0</v>
      </c>
      <c r="AU260" s="33">
        <f t="shared" si="199"/>
        <v>0</v>
      </c>
      <c r="AV260" s="33">
        <f t="shared" si="200"/>
        <v>0</v>
      </c>
      <c r="AW260" s="33">
        <f t="shared" si="201"/>
        <v>0</v>
      </c>
      <c r="AX260" s="33">
        <f t="shared" si="202"/>
        <v>0</v>
      </c>
      <c r="AY260" s="33">
        <f t="shared" si="203"/>
        <v>0</v>
      </c>
      <c r="AZ260" s="33">
        <f t="shared" si="204"/>
        <v>0</v>
      </c>
      <c r="BA260" s="33">
        <f t="shared" si="205"/>
        <v>0</v>
      </c>
      <c r="BB260" s="33">
        <f t="shared" si="206"/>
        <v>0</v>
      </c>
      <c r="BC260" s="33">
        <f t="shared" si="207"/>
        <v>0</v>
      </c>
      <c r="BD260" s="33">
        <f t="shared" si="208"/>
        <v>0</v>
      </c>
      <c r="BE260" s="33">
        <f t="shared" si="209"/>
        <v>0</v>
      </c>
      <c r="BF260" s="33">
        <f t="shared" si="210"/>
        <v>0</v>
      </c>
      <c r="BG260" s="33">
        <f t="shared" si="211"/>
        <v>0</v>
      </c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>
        <v>0</v>
      </c>
      <c r="DH260" s="32">
        <v>9301</v>
      </c>
      <c r="DI260" s="32">
        <v>13116</v>
      </c>
      <c r="DJ260" s="32">
        <v>6596</v>
      </c>
      <c r="DK260" s="32">
        <v>5681</v>
      </c>
      <c r="DL260" s="32">
        <v>10324</v>
      </c>
      <c r="DM260" s="32">
        <v>1153</v>
      </c>
      <c r="DN260" s="32">
        <v>82119</v>
      </c>
      <c r="DO260" s="32">
        <v>21594</v>
      </c>
      <c r="DP260" s="32">
        <v>5843</v>
      </c>
      <c r="DQ260" s="32">
        <v>11864</v>
      </c>
      <c r="DR260" s="32">
        <v>1776</v>
      </c>
      <c r="DS260" s="32">
        <v>9374</v>
      </c>
      <c r="DT260" s="32">
        <v>9254</v>
      </c>
      <c r="DU260" s="32">
        <v>3046</v>
      </c>
      <c r="DV260" s="32">
        <v>92835</v>
      </c>
      <c r="DW260" s="32">
        <v>94421</v>
      </c>
      <c r="DX260" s="32">
        <v>1254</v>
      </c>
      <c r="DY260" s="32">
        <v>13770</v>
      </c>
      <c r="DZ260" s="32">
        <v>3069</v>
      </c>
      <c r="EA260" s="32">
        <v>16520</v>
      </c>
      <c r="EB260" s="32">
        <v>11435</v>
      </c>
      <c r="EC260" s="32">
        <v>29051</v>
      </c>
      <c r="ED260" s="32">
        <v>65140</v>
      </c>
      <c r="EE260" s="32">
        <v>2360</v>
      </c>
      <c r="EF260" s="32">
        <v>19406</v>
      </c>
      <c r="EG260" s="32">
        <v>7665</v>
      </c>
      <c r="EH260" s="32">
        <v>1714</v>
      </c>
      <c r="EI260" s="32">
        <v>1903</v>
      </c>
      <c r="EJ260" s="32">
        <v>4221</v>
      </c>
      <c r="EK260" s="32">
        <v>111575</v>
      </c>
      <c r="EL260" s="32">
        <v>15691</v>
      </c>
      <c r="EM260" s="32">
        <v>4153</v>
      </c>
      <c r="EN260" s="32">
        <v>6204</v>
      </c>
      <c r="EO260" s="32">
        <v>1753</v>
      </c>
      <c r="EP260" s="32">
        <v>6950</v>
      </c>
      <c r="EQ260" s="32">
        <v>1160</v>
      </c>
      <c r="ER260" s="32">
        <v>40643</v>
      </c>
      <c r="ES260" s="32">
        <v>11153</v>
      </c>
      <c r="ET260" s="32">
        <v>11087</v>
      </c>
      <c r="EU260" s="32">
        <v>9294</v>
      </c>
      <c r="EV260" s="32">
        <v>11300</v>
      </c>
      <c r="EW260" s="32">
        <v>3624</v>
      </c>
      <c r="EX260" s="32">
        <v>34435</v>
      </c>
      <c r="EY260" s="32">
        <v>9263</v>
      </c>
      <c r="EZ260" s="32">
        <v>3655</v>
      </c>
      <c r="FA260" s="32">
        <v>6037</v>
      </c>
      <c r="FB260" s="32">
        <v>5118</v>
      </c>
      <c r="FC260" s="32">
        <v>693</v>
      </c>
      <c r="FD260" s="32">
        <v>7614</v>
      </c>
      <c r="FE260" s="32">
        <v>1101</v>
      </c>
      <c r="FF260" s="32">
        <v>153613</v>
      </c>
      <c r="FG260" s="32">
        <v>1011921</v>
      </c>
    </row>
    <row r="261" spans="1:163" x14ac:dyDescent="0.75">
      <c r="A261">
        <v>2014</v>
      </c>
      <c r="B261">
        <v>7</v>
      </c>
      <c r="C261">
        <v>29</v>
      </c>
      <c r="D261" s="22">
        <v>4</v>
      </c>
      <c r="E261" s="22">
        <v>42</v>
      </c>
      <c r="F261" s="27">
        <v>41839</v>
      </c>
      <c r="G261" s="1">
        <v>41833</v>
      </c>
      <c r="H261" s="33">
        <f t="shared" si="160"/>
        <v>0</v>
      </c>
      <c r="I261" s="33">
        <f t="shared" si="161"/>
        <v>0</v>
      </c>
      <c r="J261" s="33">
        <f t="shared" si="162"/>
        <v>0</v>
      </c>
      <c r="K261" s="33">
        <f t="shared" si="163"/>
        <v>0</v>
      </c>
      <c r="L261" s="33">
        <f t="shared" si="164"/>
        <v>0</v>
      </c>
      <c r="M261" s="33">
        <f t="shared" si="165"/>
        <v>0</v>
      </c>
      <c r="N261" s="33">
        <f t="shared" si="166"/>
        <v>0</v>
      </c>
      <c r="O261" s="33">
        <f t="shared" si="167"/>
        <v>0</v>
      </c>
      <c r="P261" s="33">
        <f t="shared" si="168"/>
        <v>0</v>
      </c>
      <c r="Q261" s="33">
        <f t="shared" si="169"/>
        <v>0</v>
      </c>
      <c r="R261" s="33">
        <f t="shared" si="170"/>
        <v>0</v>
      </c>
      <c r="S261" s="33">
        <f t="shared" si="171"/>
        <v>0</v>
      </c>
      <c r="T261" s="33">
        <f t="shared" si="172"/>
        <v>0</v>
      </c>
      <c r="U261" s="33">
        <f t="shared" si="173"/>
        <v>0</v>
      </c>
      <c r="V261" s="33">
        <f t="shared" si="174"/>
        <v>0</v>
      </c>
      <c r="W261" s="33">
        <f t="shared" si="175"/>
        <v>0</v>
      </c>
      <c r="X261" s="33">
        <f t="shared" si="176"/>
        <v>0</v>
      </c>
      <c r="Y261" s="33">
        <f t="shared" si="177"/>
        <v>0</v>
      </c>
      <c r="Z261" s="33">
        <f t="shared" si="178"/>
        <v>0</v>
      </c>
      <c r="AA261" s="33">
        <f t="shared" si="179"/>
        <v>0</v>
      </c>
      <c r="AB261" s="33">
        <f t="shared" si="180"/>
        <v>0</v>
      </c>
      <c r="AC261" s="33">
        <f t="shared" si="181"/>
        <v>0</v>
      </c>
      <c r="AD261" s="33">
        <f t="shared" si="182"/>
        <v>0</v>
      </c>
      <c r="AE261" s="33">
        <f t="shared" si="183"/>
        <v>0</v>
      </c>
      <c r="AF261" s="33">
        <f t="shared" si="184"/>
        <v>0</v>
      </c>
      <c r="AG261" s="33">
        <f t="shared" si="185"/>
        <v>0</v>
      </c>
      <c r="AH261" s="33">
        <f t="shared" si="186"/>
        <v>0</v>
      </c>
      <c r="AI261" s="33">
        <f t="shared" si="187"/>
        <v>0</v>
      </c>
      <c r="AJ261" s="33">
        <f t="shared" si="188"/>
        <v>0</v>
      </c>
      <c r="AK261" s="33">
        <f t="shared" si="189"/>
        <v>0</v>
      </c>
      <c r="AL261" s="33">
        <f t="shared" si="190"/>
        <v>0</v>
      </c>
      <c r="AM261" s="33">
        <f t="shared" si="191"/>
        <v>0</v>
      </c>
      <c r="AN261" s="33">
        <f t="shared" si="192"/>
        <v>0</v>
      </c>
      <c r="AO261" s="33">
        <f t="shared" si="193"/>
        <v>0</v>
      </c>
      <c r="AP261" s="33">
        <f t="shared" si="194"/>
        <v>0</v>
      </c>
      <c r="AQ261" s="33">
        <f t="shared" si="195"/>
        <v>0</v>
      </c>
      <c r="AR261" s="33">
        <f t="shared" si="196"/>
        <v>0</v>
      </c>
      <c r="AS261" s="33">
        <f t="shared" si="197"/>
        <v>0</v>
      </c>
      <c r="AT261" s="33">
        <f t="shared" si="198"/>
        <v>0</v>
      </c>
      <c r="AU261" s="33">
        <f t="shared" si="199"/>
        <v>0</v>
      </c>
      <c r="AV261" s="33">
        <f t="shared" si="200"/>
        <v>0</v>
      </c>
      <c r="AW261" s="33">
        <f t="shared" si="201"/>
        <v>0</v>
      </c>
      <c r="AX261" s="33">
        <f t="shared" si="202"/>
        <v>0</v>
      </c>
      <c r="AY261" s="33">
        <f t="shared" si="203"/>
        <v>0</v>
      </c>
      <c r="AZ261" s="33">
        <f t="shared" si="204"/>
        <v>0</v>
      </c>
      <c r="BA261" s="33">
        <f t="shared" si="205"/>
        <v>0</v>
      </c>
      <c r="BB261" s="33">
        <f t="shared" si="206"/>
        <v>0</v>
      </c>
      <c r="BC261" s="33">
        <f t="shared" si="207"/>
        <v>0</v>
      </c>
      <c r="BD261" s="33">
        <f t="shared" si="208"/>
        <v>0</v>
      </c>
      <c r="BE261" s="33">
        <f t="shared" si="209"/>
        <v>0</v>
      </c>
      <c r="BF261" s="33">
        <f t="shared" si="210"/>
        <v>0</v>
      </c>
      <c r="BG261" s="33">
        <f t="shared" si="211"/>
        <v>0</v>
      </c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>
        <v>0</v>
      </c>
      <c r="DH261" s="32">
        <v>9301</v>
      </c>
      <c r="DI261" s="32">
        <v>13116</v>
      </c>
      <c r="DJ261" s="32">
        <v>6596</v>
      </c>
      <c r="DK261" s="32">
        <v>5681</v>
      </c>
      <c r="DL261" s="32">
        <v>10324</v>
      </c>
      <c r="DM261" s="32">
        <v>1153</v>
      </c>
      <c r="DN261" s="32">
        <v>82119</v>
      </c>
      <c r="DO261" s="32">
        <v>21594</v>
      </c>
      <c r="DP261" s="32">
        <v>5843</v>
      </c>
      <c r="DQ261" s="32">
        <v>11864</v>
      </c>
      <c r="DR261" s="32">
        <v>1776</v>
      </c>
      <c r="DS261" s="32">
        <v>9374</v>
      </c>
      <c r="DT261" s="32">
        <v>9254</v>
      </c>
      <c r="DU261" s="32">
        <v>3046</v>
      </c>
      <c r="DV261" s="32">
        <v>92835</v>
      </c>
      <c r="DW261" s="32">
        <v>94421</v>
      </c>
      <c r="DX261" s="32">
        <v>1254</v>
      </c>
      <c r="DY261" s="32">
        <v>13770</v>
      </c>
      <c r="DZ261" s="32">
        <v>3069</v>
      </c>
      <c r="EA261" s="32">
        <v>16520</v>
      </c>
      <c r="EB261" s="32">
        <v>11435</v>
      </c>
      <c r="EC261" s="32">
        <v>29051</v>
      </c>
      <c r="ED261" s="32">
        <v>65140</v>
      </c>
      <c r="EE261" s="32">
        <v>2360</v>
      </c>
      <c r="EF261" s="32">
        <v>19406</v>
      </c>
      <c r="EG261" s="32">
        <v>7665</v>
      </c>
      <c r="EH261" s="32">
        <v>1714</v>
      </c>
      <c r="EI261" s="32">
        <v>1903</v>
      </c>
      <c r="EJ261" s="32">
        <v>4221</v>
      </c>
      <c r="EK261" s="32">
        <v>111575</v>
      </c>
      <c r="EL261" s="32">
        <v>15691</v>
      </c>
      <c r="EM261" s="32">
        <v>4153</v>
      </c>
      <c r="EN261" s="32">
        <v>6204</v>
      </c>
      <c r="EO261" s="32">
        <v>1753</v>
      </c>
      <c r="EP261" s="32">
        <v>6950</v>
      </c>
      <c r="EQ261" s="32">
        <v>1160</v>
      </c>
      <c r="ER261" s="32">
        <v>40643</v>
      </c>
      <c r="ES261" s="32">
        <v>11153</v>
      </c>
      <c r="ET261" s="32">
        <v>11087</v>
      </c>
      <c r="EU261" s="32">
        <v>9294</v>
      </c>
      <c r="EV261" s="32">
        <v>11300</v>
      </c>
      <c r="EW261" s="32">
        <v>3624</v>
      </c>
      <c r="EX261" s="32">
        <v>34435</v>
      </c>
      <c r="EY261" s="32">
        <v>9263</v>
      </c>
      <c r="EZ261" s="32">
        <v>3655</v>
      </c>
      <c r="FA261" s="32">
        <v>6037</v>
      </c>
      <c r="FB261" s="32">
        <v>5118</v>
      </c>
      <c r="FC261" s="32">
        <v>693</v>
      </c>
      <c r="FD261" s="32">
        <v>7614</v>
      </c>
      <c r="FE261" s="32">
        <v>1101</v>
      </c>
      <c r="FF261" s="32">
        <v>153613</v>
      </c>
      <c r="FG261" s="32">
        <v>1011921</v>
      </c>
    </row>
    <row r="262" spans="1:163" x14ac:dyDescent="0.75">
      <c r="A262">
        <v>2014</v>
      </c>
      <c r="B262">
        <v>7</v>
      </c>
      <c r="C262">
        <v>30</v>
      </c>
      <c r="D262" s="22">
        <v>4</v>
      </c>
      <c r="E262" s="22">
        <v>43</v>
      </c>
      <c r="F262" s="27">
        <v>41846</v>
      </c>
      <c r="G262" s="1">
        <v>41840</v>
      </c>
      <c r="H262" s="33">
        <f t="shared" si="160"/>
        <v>0</v>
      </c>
      <c r="I262" s="33">
        <f t="shared" si="161"/>
        <v>0</v>
      </c>
      <c r="J262" s="33">
        <f t="shared" si="162"/>
        <v>0</v>
      </c>
      <c r="K262" s="33">
        <f t="shared" si="163"/>
        <v>0</v>
      </c>
      <c r="L262" s="33">
        <f t="shared" si="164"/>
        <v>0</v>
      </c>
      <c r="M262" s="33">
        <f t="shared" si="165"/>
        <v>0</v>
      </c>
      <c r="N262" s="33">
        <f t="shared" si="166"/>
        <v>0</v>
      </c>
      <c r="O262" s="33">
        <f t="shared" si="167"/>
        <v>0</v>
      </c>
      <c r="P262" s="33">
        <f t="shared" si="168"/>
        <v>0</v>
      </c>
      <c r="Q262" s="33">
        <f t="shared" si="169"/>
        <v>0</v>
      </c>
      <c r="R262" s="33">
        <f t="shared" si="170"/>
        <v>0</v>
      </c>
      <c r="S262" s="33">
        <f t="shared" si="171"/>
        <v>0</v>
      </c>
      <c r="T262" s="33">
        <f t="shared" si="172"/>
        <v>0</v>
      </c>
      <c r="U262" s="33">
        <f t="shared" si="173"/>
        <v>0</v>
      </c>
      <c r="V262" s="33">
        <f t="shared" si="174"/>
        <v>0</v>
      </c>
      <c r="W262" s="33">
        <f t="shared" si="175"/>
        <v>0</v>
      </c>
      <c r="X262" s="33">
        <f t="shared" si="176"/>
        <v>0</v>
      </c>
      <c r="Y262" s="33">
        <f t="shared" si="177"/>
        <v>0</v>
      </c>
      <c r="Z262" s="33">
        <f t="shared" si="178"/>
        <v>0</v>
      </c>
      <c r="AA262" s="33">
        <f t="shared" si="179"/>
        <v>0</v>
      </c>
      <c r="AB262" s="33">
        <f t="shared" si="180"/>
        <v>0</v>
      </c>
      <c r="AC262" s="33">
        <f t="shared" si="181"/>
        <v>0</v>
      </c>
      <c r="AD262" s="33">
        <f t="shared" si="182"/>
        <v>0</v>
      </c>
      <c r="AE262" s="33">
        <f t="shared" si="183"/>
        <v>0</v>
      </c>
      <c r="AF262" s="33">
        <f t="shared" si="184"/>
        <v>0</v>
      </c>
      <c r="AG262" s="33">
        <f t="shared" si="185"/>
        <v>0</v>
      </c>
      <c r="AH262" s="33">
        <f t="shared" si="186"/>
        <v>0</v>
      </c>
      <c r="AI262" s="33">
        <f t="shared" si="187"/>
        <v>0</v>
      </c>
      <c r="AJ262" s="33">
        <f t="shared" si="188"/>
        <v>0</v>
      </c>
      <c r="AK262" s="33">
        <f t="shared" si="189"/>
        <v>0</v>
      </c>
      <c r="AL262" s="33">
        <f t="shared" si="190"/>
        <v>0</v>
      </c>
      <c r="AM262" s="33">
        <f t="shared" si="191"/>
        <v>0</v>
      </c>
      <c r="AN262" s="33">
        <f t="shared" si="192"/>
        <v>0</v>
      </c>
      <c r="AO262" s="33">
        <f t="shared" si="193"/>
        <v>0</v>
      </c>
      <c r="AP262" s="33">
        <f t="shared" si="194"/>
        <v>0</v>
      </c>
      <c r="AQ262" s="33">
        <f t="shared" si="195"/>
        <v>0</v>
      </c>
      <c r="AR262" s="33">
        <f t="shared" si="196"/>
        <v>0</v>
      </c>
      <c r="AS262" s="33">
        <f t="shared" si="197"/>
        <v>0</v>
      </c>
      <c r="AT262" s="33">
        <f t="shared" si="198"/>
        <v>0</v>
      </c>
      <c r="AU262" s="33">
        <f t="shared" si="199"/>
        <v>0</v>
      </c>
      <c r="AV262" s="33">
        <f t="shared" si="200"/>
        <v>0</v>
      </c>
      <c r="AW262" s="33">
        <f t="shared" si="201"/>
        <v>0</v>
      </c>
      <c r="AX262" s="33">
        <f t="shared" si="202"/>
        <v>0</v>
      </c>
      <c r="AY262" s="33">
        <f t="shared" si="203"/>
        <v>0</v>
      </c>
      <c r="AZ262" s="33">
        <f t="shared" si="204"/>
        <v>0</v>
      </c>
      <c r="BA262" s="33">
        <f t="shared" si="205"/>
        <v>0</v>
      </c>
      <c r="BB262" s="33">
        <f t="shared" si="206"/>
        <v>0</v>
      </c>
      <c r="BC262" s="33">
        <f t="shared" si="207"/>
        <v>0</v>
      </c>
      <c r="BD262" s="33">
        <f t="shared" si="208"/>
        <v>0</v>
      </c>
      <c r="BE262" s="33">
        <f t="shared" si="209"/>
        <v>0</v>
      </c>
      <c r="BF262" s="33">
        <f t="shared" si="210"/>
        <v>0</v>
      </c>
      <c r="BG262" s="33">
        <f t="shared" si="211"/>
        <v>0</v>
      </c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>
        <v>0</v>
      </c>
      <c r="DH262" s="32">
        <v>9301</v>
      </c>
      <c r="DI262" s="32">
        <v>13116</v>
      </c>
      <c r="DJ262" s="32">
        <v>6596</v>
      </c>
      <c r="DK262" s="32">
        <v>5681</v>
      </c>
      <c r="DL262" s="32">
        <v>10324</v>
      </c>
      <c r="DM262" s="32">
        <v>1153</v>
      </c>
      <c r="DN262" s="32">
        <v>82119</v>
      </c>
      <c r="DO262" s="32">
        <v>21594</v>
      </c>
      <c r="DP262" s="32">
        <v>5843</v>
      </c>
      <c r="DQ262" s="32">
        <v>11864</v>
      </c>
      <c r="DR262" s="32">
        <v>1776</v>
      </c>
      <c r="DS262" s="32">
        <v>9374</v>
      </c>
      <c r="DT262" s="32">
        <v>9254</v>
      </c>
      <c r="DU262" s="32">
        <v>3046</v>
      </c>
      <c r="DV262" s="32">
        <v>92835</v>
      </c>
      <c r="DW262" s="32">
        <v>94421</v>
      </c>
      <c r="DX262" s="32">
        <v>1254</v>
      </c>
      <c r="DY262" s="32">
        <v>13770</v>
      </c>
      <c r="DZ262" s="32">
        <v>3069</v>
      </c>
      <c r="EA262" s="32">
        <v>16520</v>
      </c>
      <c r="EB262" s="32">
        <v>11435</v>
      </c>
      <c r="EC262" s="32">
        <v>29051</v>
      </c>
      <c r="ED262" s="32">
        <v>65140</v>
      </c>
      <c r="EE262" s="32">
        <v>2360</v>
      </c>
      <c r="EF262" s="32">
        <v>19406</v>
      </c>
      <c r="EG262" s="32">
        <v>7665</v>
      </c>
      <c r="EH262" s="32">
        <v>1714</v>
      </c>
      <c r="EI262" s="32">
        <v>1903</v>
      </c>
      <c r="EJ262" s="32">
        <v>4221</v>
      </c>
      <c r="EK262" s="32">
        <v>111575</v>
      </c>
      <c r="EL262" s="32">
        <v>15691</v>
      </c>
      <c r="EM262" s="32">
        <v>4153</v>
      </c>
      <c r="EN262" s="32">
        <v>6204</v>
      </c>
      <c r="EO262" s="32">
        <v>1753</v>
      </c>
      <c r="EP262" s="32">
        <v>6950</v>
      </c>
      <c r="EQ262" s="32">
        <v>1160</v>
      </c>
      <c r="ER262" s="32">
        <v>40643</v>
      </c>
      <c r="ES262" s="32">
        <v>11153</v>
      </c>
      <c r="ET262" s="32">
        <v>11087</v>
      </c>
      <c r="EU262" s="32">
        <v>9294</v>
      </c>
      <c r="EV262" s="32">
        <v>11300</v>
      </c>
      <c r="EW262" s="32">
        <v>3624</v>
      </c>
      <c r="EX262" s="32">
        <v>34435</v>
      </c>
      <c r="EY262" s="32">
        <v>9263</v>
      </c>
      <c r="EZ262" s="32">
        <v>3655</v>
      </c>
      <c r="FA262" s="32">
        <v>6037</v>
      </c>
      <c r="FB262" s="32">
        <v>5118</v>
      </c>
      <c r="FC262" s="32">
        <v>693</v>
      </c>
      <c r="FD262" s="32">
        <v>7614</v>
      </c>
      <c r="FE262" s="32">
        <v>1101</v>
      </c>
      <c r="FF262" s="32">
        <v>153613</v>
      </c>
      <c r="FG262" s="32">
        <v>1011921</v>
      </c>
    </row>
    <row r="263" spans="1:163" x14ac:dyDescent="0.75">
      <c r="A263">
        <v>2014</v>
      </c>
      <c r="B263">
        <v>7</v>
      </c>
      <c r="C263">
        <v>31</v>
      </c>
      <c r="D263" s="22">
        <v>4</v>
      </c>
      <c r="E263" s="22">
        <v>44</v>
      </c>
      <c r="F263" s="27">
        <v>41853</v>
      </c>
      <c r="G263" s="1">
        <v>41847</v>
      </c>
      <c r="H263" s="33">
        <f t="shared" si="160"/>
        <v>0</v>
      </c>
      <c r="I263" s="33">
        <f t="shared" si="161"/>
        <v>0</v>
      </c>
      <c r="J263" s="33">
        <f t="shared" si="162"/>
        <v>0</v>
      </c>
      <c r="K263" s="33">
        <f t="shared" si="163"/>
        <v>0</v>
      </c>
      <c r="L263" s="33">
        <f t="shared" si="164"/>
        <v>0</v>
      </c>
      <c r="M263" s="33">
        <f t="shared" si="165"/>
        <v>0</v>
      </c>
      <c r="N263" s="33">
        <f t="shared" si="166"/>
        <v>0</v>
      </c>
      <c r="O263" s="33">
        <f t="shared" si="167"/>
        <v>0</v>
      </c>
      <c r="P263" s="33">
        <f t="shared" si="168"/>
        <v>0</v>
      </c>
      <c r="Q263" s="33">
        <f t="shared" si="169"/>
        <v>0</v>
      </c>
      <c r="R263" s="33">
        <f t="shared" si="170"/>
        <v>0</v>
      </c>
      <c r="S263" s="33">
        <f t="shared" si="171"/>
        <v>0</v>
      </c>
      <c r="T263" s="33">
        <f t="shared" si="172"/>
        <v>0</v>
      </c>
      <c r="U263" s="33">
        <f t="shared" si="173"/>
        <v>0</v>
      </c>
      <c r="V263" s="33">
        <f t="shared" si="174"/>
        <v>0</v>
      </c>
      <c r="W263" s="33">
        <f t="shared" si="175"/>
        <v>0</v>
      </c>
      <c r="X263" s="33">
        <f t="shared" si="176"/>
        <v>0</v>
      </c>
      <c r="Y263" s="33">
        <f t="shared" si="177"/>
        <v>0</v>
      </c>
      <c r="Z263" s="33">
        <f t="shared" si="178"/>
        <v>0</v>
      </c>
      <c r="AA263" s="33">
        <f t="shared" si="179"/>
        <v>0</v>
      </c>
      <c r="AB263" s="33">
        <f t="shared" si="180"/>
        <v>0</v>
      </c>
      <c r="AC263" s="33">
        <f t="shared" si="181"/>
        <v>0</v>
      </c>
      <c r="AD263" s="33">
        <f t="shared" si="182"/>
        <v>0</v>
      </c>
      <c r="AE263" s="33">
        <f t="shared" si="183"/>
        <v>0</v>
      </c>
      <c r="AF263" s="33">
        <f t="shared" si="184"/>
        <v>0</v>
      </c>
      <c r="AG263" s="33">
        <f t="shared" si="185"/>
        <v>0</v>
      </c>
      <c r="AH263" s="33">
        <f t="shared" si="186"/>
        <v>0</v>
      </c>
      <c r="AI263" s="33">
        <f t="shared" si="187"/>
        <v>0</v>
      </c>
      <c r="AJ263" s="33">
        <f t="shared" si="188"/>
        <v>0</v>
      </c>
      <c r="AK263" s="33">
        <f t="shared" si="189"/>
        <v>0</v>
      </c>
      <c r="AL263" s="33">
        <f t="shared" si="190"/>
        <v>0</v>
      </c>
      <c r="AM263" s="33">
        <f t="shared" si="191"/>
        <v>0</v>
      </c>
      <c r="AN263" s="33">
        <f t="shared" si="192"/>
        <v>0</v>
      </c>
      <c r="AO263" s="33">
        <f t="shared" si="193"/>
        <v>0</v>
      </c>
      <c r="AP263" s="33">
        <f t="shared" si="194"/>
        <v>0</v>
      </c>
      <c r="AQ263" s="33">
        <f t="shared" si="195"/>
        <v>0</v>
      </c>
      <c r="AR263" s="33">
        <f t="shared" si="196"/>
        <v>0</v>
      </c>
      <c r="AS263" s="33">
        <f t="shared" si="197"/>
        <v>0</v>
      </c>
      <c r="AT263" s="33">
        <f t="shared" si="198"/>
        <v>0</v>
      </c>
      <c r="AU263" s="33">
        <f t="shared" si="199"/>
        <v>0</v>
      </c>
      <c r="AV263" s="33">
        <f t="shared" si="200"/>
        <v>0</v>
      </c>
      <c r="AW263" s="33">
        <f t="shared" si="201"/>
        <v>0</v>
      </c>
      <c r="AX263" s="33">
        <f t="shared" si="202"/>
        <v>0</v>
      </c>
      <c r="AY263" s="33">
        <f t="shared" si="203"/>
        <v>0</v>
      </c>
      <c r="AZ263" s="33">
        <f t="shared" si="204"/>
        <v>0</v>
      </c>
      <c r="BA263" s="33">
        <f t="shared" si="205"/>
        <v>0</v>
      </c>
      <c r="BB263" s="33">
        <f t="shared" si="206"/>
        <v>0</v>
      </c>
      <c r="BC263" s="33">
        <f t="shared" si="207"/>
        <v>0</v>
      </c>
      <c r="BD263" s="33">
        <f t="shared" si="208"/>
        <v>0</v>
      </c>
      <c r="BE263" s="33">
        <f t="shared" si="209"/>
        <v>0</v>
      </c>
      <c r="BF263" s="33">
        <f t="shared" si="210"/>
        <v>0</v>
      </c>
      <c r="BG263" s="33">
        <f t="shared" si="211"/>
        <v>0</v>
      </c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>
        <v>0</v>
      </c>
      <c r="DH263" s="32">
        <v>9301</v>
      </c>
      <c r="DI263" s="32">
        <v>13116</v>
      </c>
      <c r="DJ263" s="32">
        <v>6596</v>
      </c>
      <c r="DK263" s="32">
        <v>5681</v>
      </c>
      <c r="DL263" s="32">
        <v>10324</v>
      </c>
      <c r="DM263" s="32">
        <v>1153</v>
      </c>
      <c r="DN263" s="32">
        <v>82119</v>
      </c>
      <c r="DO263" s="32">
        <v>21594</v>
      </c>
      <c r="DP263" s="32">
        <v>5843</v>
      </c>
      <c r="DQ263" s="32">
        <v>11864</v>
      </c>
      <c r="DR263" s="32">
        <v>1776</v>
      </c>
      <c r="DS263" s="32">
        <v>9374</v>
      </c>
      <c r="DT263" s="32">
        <v>9254</v>
      </c>
      <c r="DU263" s="32">
        <v>3046</v>
      </c>
      <c r="DV263" s="32">
        <v>92835</v>
      </c>
      <c r="DW263" s="32">
        <v>94421</v>
      </c>
      <c r="DX263" s="32">
        <v>1254</v>
      </c>
      <c r="DY263" s="32">
        <v>13770</v>
      </c>
      <c r="DZ263" s="32">
        <v>3069</v>
      </c>
      <c r="EA263" s="32">
        <v>16520</v>
      </c>
      <c r="EB263" s="32">
        <v>11435</v>
      </c>
      <c r="EC263" s="32">
        <v>29051</v>
      </c>
      <c r="ED263" s="32">
        <v>65140</v>
      </c>
      <c r="EE263" s="32">
        <v>2360</v>
      </c>
      <c r="EF263" s="32">
        <v>19406</v>
      </c>
      <c r="EG263" s="32">
        <v>7665</v>
      </c>
      <c r="EH263" s="32">
        <v>1714</v>
      </c>
      <c r="EI263" s="32">
        <v>1903</v>
      </c>
      <c r="EJ263" s="32">
        <v>4221</v>
      </c>
      <c r="EK263" s="32">
        <v>111575</v>
      </c>
      <c r="EL263" s="32">
        <v>15691</v>
      </c>
      <c r="EM263" s="32">
        <v>4153</v>
      </c>
      <c r="EN263" s="32">
        <v>6204</v>
      </c>
      <c r="EO263" s="32">
        <v>1753</v>
      </c>
      <c r="EP263" s="32">
        <v>6950</v>
      </c>
      <c r="EQ263" s="32">
        <v>1160</v>
      </c>
      <c r="ER263" s="32">
        <v>40643</v>
      </c>
      <c r="ES263" s="32">
        <v>11153</v>
      </c>
      <c r="ET263" s="32">
        <v>11087</v>
      </c>
      <c r="EU263" s="32">
        <v>9294</v>
      </c>
      <c r="EV263" s="32">
        <v>11300</v>
      </c>
      <c r="EW263" s="32">
        <v>3624</v>
      </c>
      <c r="EX263" s="32">
        <v>34435</v>
      </c>
      <c r="EY263" s="32">
        <v>9263</v>
      </c>
      <c r="EZ263" s="32">
        <v>3655</v>
      </c>
      <c r="FA263" s="32">
        <v>6037</v>
      </c>
      <c r="FB263" s="32">
        <v>5118</v>
      </c>
      <c r="FC263" s="32">
        <v>693</v>
      </c>
      <c r="FD263" s="32">
        <v>7614</v>
      </c>
      <c r="FE263" s="32">
        <v>1101</v>
      </c>
      <c r="FF263" s="32">
        <v>153613</v>
      </c>
      <c r="FG263" s="32">
        <v>1011921</v>
      </c>
    </row>
    <row r="264" spans="1:163" x14ac:dyDescent="0.75">
      <c r="A264">
        <v>2014</v>
      </c>
      <c r="B264">
        <v>8</v>
      </c>
      <c r="C264">
        <v>32</v>
      </c>
      <c r="D264" s="22">
        <v>4</v>
      </c>
      <c r="E264" s="22">
        <v>45</v>
      </c>
      <c r="F264" s="27">
        <v>41860</v>
      </c>
      <c r="G264" s="1">
        <v>41854</v>
      </c>
      <c r="H264" s="33">
        <f t="shared" si="160"/>
        <v>0</v>
      </c>
      <c r="I264" s="33">
        <f t="shared" si="161"/>
        <v>0</v>
      </c>
      <c r="J264" s="33">
        <f t="shared" si="162"/>
        <v>0</v>
      </c>
      <c r="K264" s="33">
        <f t="shared" si="163"/>
        <v>0</v>
      </c>
      <c r="L264" s="33">
        <f t="shared" si="164"/>
        <v>0</v>
      </c>
      <c r="M264" s="33">
        <f t="shared" si="165"/>
        <v>0</v>
      </c>
      <c r="N264" s="33">
        <f t="shared" si="166"/>
        <v>0</v>
      </c>
      <c r="O264" s="33">
        <f t="shared" si="167"/>
        <v>0</v>
      </c>
      <c r="P264" s="33">
        <f t="shared" si="168"/>
        <v>0</v>
      </c>
      <c r="Q264" s="33">
        <f t="shared" si="169"/>
        <v>0</v>
      </c>
      <c r="R264" s="33">
        <f t="shared" si="170"/>
        <v>0</v>
      </c>
      <c r="S264" s="33">
        <f t="shared" si="171"/>
        <v>0</v>
      </c>
      <c r="T264" s="33">
        <f t="shared" si="172"/>
        <v>0</v>
      </c>
      <c r="U264" s="33">
        <f t="shared" si="173"/>
        <v>0</v>
      </c>
      <c r="V264" s="33">
        <f t="shared" si="174"/>
        <v>0</v>
      </c>
      <c r="W264" s="33">
        <f t="shared" si="175"/>
        <v>0</v>
      </c>
      <c r="X264" s="33">
        <f t="shared" si="176"/>
        <v>0</v>
      </c>
      <c r="Y264" s="33">
        <f t="shared" si="177"/>
        <v>0</v>
      </c>
      <c r="Z264" s="33">
        <f t="shared" si="178"/>
        <v>0</v>
      </c>
      <c r="AA264" s="33">
        <f t="shared" si="179"/>
        <v>0</v>
      </c>
      <c r="AB264" s="33">
        <f t="shared" si="180"/>
        <v>0</v>
      </c>
      <c r="AC264" s="33">
        <f t="shared" si="181"/>
        <v>0</v>
      </c>
      <c r="AD264" s="33">
        <f t="shared" si="182"/>
        <v>0</v>
      </c>
      <c r="AE264" s="33">
        <f t="shared" si="183"/>
        <v>0</v>
      </c>
      <c r="AF264" s="33">
        <f t="shared" si="184"/>
        <v>0</v>
      </c>
      <c r="AG264" s="33">
        <f t="shared" si="185"/>
        <v>0</v>
      </c>
      <c r="AH264" s="33">
        <f t="shared" si="186"/>
        <v>0</v>
      </c>
      <c r="AI264" s="33">
        <f t="shared" si="187"/>
        <v>0</v>
      </c>
      <c r="AJ264" s="33">
        <f t="shared" si="188"/>
        <v>0</v>
      </c>
      <c r="AK264" s="33">
        <f t="shared" si="189"/>
        <v>0</v>
      </c>
      <c r="AL264" s="33">
        <f t="shared" si="190"/>
        <v>0</v>
      </c>
      <c r="AM264" s="33">
        <f t="shared" si="191"/>
        <v>0</v>
      </c>
      <c r="AN264" s="33">
        <f t="shared" si="192"/>
        <v>0</v>
      </c>
      <c r="AO264" s="33">
        <f t="shared" si="193"/>
        <v>0</v>
      </c>
      <c r="AP264" s="33">
        <f t="shared" si="194"/>
        <v>0</v>
      </c>
      <c r="AQ264" s="33">
        <f t="shared" si="195"/>
        <v>0</v>
      </c>
      <c r="AR264" s="33">
        <f t="shared" si="196"/>
        <v>0</v>
      </c>
      <c r="AS264" s="33">
        <f t="shared" si="197"/>
        <v>0</v>
      </c>
      <c r="AT264" s="33">
        <f t="shared" si="198"/>
        <v>0</v>
      </c>
      <c r="AU264" s="33">
        <f t="shared" si="199"/>
        <v>0</v>
      </c>
      <c r="AV264" s="33">
        <f t="shared" si="200"/>
        <v>0</v>
      </c>
      <c r="AW264" s="33">
        <f t="shared" si="201"/>
        <v>0</v>
      </c>
      <c r="AX264" s="33">
        <f t="shared" si="202"/>
        <v>0</v>
      </c>
      <c r="AY264" s="33">
        <f t="shared" si="203"/>
        <v>0</v>
      </c>
      <c r="AZ264" s="33">
        <f t="shared" si="204"/>
        <v>0</v>
      </c>
      <c r="BA264" s="33">
        <f t="shared" si="205"/>
        <v>0</v>
      </c>
      <c r="BB264" s="33">
        <f t="shared" si="206"/>
        <v>0</v>
      </c>
      <c r="BC264" s="33">
        <f t="shared" si="207"/>
        <v>0</v>
      </c>
      <c r="BD264" s="33">
        <f t="shared" si="208"/>
        <v>0</v>
      </c>
      <c r="BE264" s="33">
        <f t="shared" si="209"/>
        <v>0</v>
      </c>
      <c r="BF264" s="33">
        <f t="shared" si="210"/>
        <v>0</v>
      </c>
      <c r="BG264" s="33">
        <f t="shared" si="211"/>
        <v>0</v>
      </c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>
        <v>0</v>
      </c>
      <c r="DH264" s="32">
        <v>9301</v>
      </c>
      <c r="DI264" s="32">
        <v>13116</v>
      </c>
      <c r="DJ264" s="32">
        <v>6596</v>
      </c>
      <c r="DK264" s="32">
        <v>5681</v>
      </c>
      <c r="DL264" s="32">
        <v>10324</v>
      </c>
      <c r="DM264" s="32">
        <v>1153</v>
      </c>
      <c r="DN264" s="32">
        <v>82119</v>
      </c>
      <c r="DO264" s="32">
        <v>21594</v>
      </c>
      <c r="DP264" s="32">
        <v>5843</v>
      </c>
      <c r="DQ264" s="32">
        <v>11864</v>
      </c>
      <c r="DR264" s="32">
        <v>1776</v>
      </c>
      <c r="DS264" s="32">
        <v>9374</v>
      </c>
      <c r="DT264" s="32">
        <v>9254</v>
      </c>
      <c r="DU264" s="32">
        <v>3046</v>
      </c>
      <c r="DV264" s="32">
        <v>92835</v>
      </c>
      <c r="DW264" s="32">
        <v>94421</v>
      </c>
      <c r="DX264" s="32">
        <v>1254</v>
      </c>
      <c r="DY264" s="32">
        <v>13770</v>
      </c>
      <c r="DZ264" s="32">
        <v>3069</v>
      </c>
      <c r="EA264" s="32">
        <v>16520</v>
      </c>
      <c r="EB264" s="32">
        <v>11435</v>
      </c>
      <c r="EC264" s="32">
        <v>29051</v>
      </c>
      <c r="ED264" s="32">
        <v>65140</v>
      </c>
      <c r="EE264" s="32">
        <v>2360</v>
      </c>
      <c r="EF264" s="32">
        <v>19406</v>
      </c>
      <c r="EG264" s="32">
        <v>7665</v>
      </c>
      <c r="EH264" s="32">
        <v>1714</v>
      </c>
      <c r="EI264" s="32">
        <v>1903</v>
      </c>
      <c r="EJ264" s="32">
        <v>4221</v>
      </c>
      <c r="EK264" s="32">
        <v>111575</v>
      </c>
      <c r="EL264" s="32">
        <v>15691</v>
      </c>
      <c r="EM264" s="32">
        <v>4153</v>
      </c>
      <c r="EN264" s="32">
        <v>6204</v>
      </c>
      <c r="EO264" s="32">
        <v>1753</v>
      </c>
      <c r="EP264" s="32">
        <v>6950</v>
      </c>
      <c r="EQ264" s="32">
        <v>1160</v>
      </c>
      <c r="ER264" s="32">
        <v>40643</v>
      </c>
      <c r="ES264" s="32">
        <v>11153</v>
      </c>
      <c r="ET264" s="32">
        <v>11087</v>
      </c>
      <c r="EU264" s="32">
        <v>9294</v>
      </c>
      <c r="EV264" s="32">
        <v>11300</v>
      </c>
      <c r="EW264" s="32">
        <v>3624</v>
      </c>
      <c r="EX264" s="32">
        <v>34435</v>
      </c>
      <c r="EY264" s="32">
        <v>9263</v>
      </c>
      <c r="EZ264" s="32">
        <v>3655</v>
      </c>
      <c r="FA264" s="32">
        <v>6037</v>
      </c>
      <c r="FB264" s="32">
        <v>5118</v>
      </c>
      <c r="FC264" s="32">
        <v>693</v>
      </c>
      <c r="FD264" s="32">
        <v>7614</v>
      </c>
      <c r="FE264" s="32">
        <v>1101</v>
      </c>
      <c r="FF264" s="32">
        <v>153613</v>
      </c>
      <c r="FG264" s="32">
        <v>1011921</v>
      </c>
    </row>
    <row r="265" spans="1:163" x14ac:dyDescent="0.75">
      <c r="A265">
        <v>2014</v>
      </c>
      <c r="B265">
        <v>8</v>
      </c>
      <c r="C265">
        <v>33</v>
      </c>
      <c r="D265" s="22">
        <v>4</v>
      </c>
      <c r="E265" s="22">
        <v>46</v>
      </c>
      <c r="F265" s="27">
        <v>41867</v>
      </c>
      <c r="G265" s="1">
        <v>41861</v>
      </c>
      <c r="H265" s="33">
        <f t="shared" si="160"/>
        <v>0</v>
      </c>
      <c r="I265" s="33">
        <f t="shared" si="161"/>
        <v>0</v>
      </c>
      <c r="J265" s="33">
        <f t="shared" si="162"/>
        <v>0</v>
      </c>
      <c r="K265" s="33">
        <f t="shared" si="163"/>
        <v>0</v>
      </c>
      <c r="L265" s="33">
        <f t="shared" si="164"/>
        <v>0</v>
      </c>
      <c r="M265" s="33">
        <f t="shared" si="165"/>
        <v>0</v>
      </c>
      <c r="N265" s="33">
        <f t="shared" si="166"/>
        <v>0</v>
      </c>
      <c r="O265" s="33">
        <f t="shared" si="167"/>
        <v>0</v>
      </c>
      <c r="P265" s="33">
        <f t="shared" si="168"/>
        <v>0</v>
      </c>
      <c r="Q265" s="33">
        <f t="shared" si="169"/>
        <v>0</v>
      </c>
      <c r="R265" s="33">
        <f t="shared" si="170"/>
        <v>0</v>
      </c>
      <c r="S265" s="33">
        <f t="shared" si="171"/>
        <v>0</v>
      </c>
      <c r="T265" s="33">
        <f t="shared" si="172"/>
        <v>0</v>
      </c>
      <c r="U265" s="33">
        <f t="shared" si="173"/>
        <v>0</v>
      </c>
      <c r="V265" s="33">
        <f t="shared" si="174"/>
        <v>0</v>
      </c>
      <c r="W265" s="33">
        <f t="shared" si="175"/>
        <v>0</v>
      </c>
      <c r="X265" s="33">
        <f t="shared" si="176"/>
        <v>0</v>
      </c>
      <c r="Y265" s="33">
        <f t="shared" si="177"/>
        <v>0</v>
      </c>
      <c r="Z265" s="33">
        <f t="shared" si="178"/>
        <v>0</v>
      </c>
      <c r="AA265" s="33">
        <f t="shared" si="179"/>
        <v>0</v>
      </c>
      <c r="AB265" s="33">
        <f t="shared" si="180"/>
        <v>0</v>
      </c>
      <c r="AC265" s="33">
        <f t="shared" si="181"/>
        <v>0</v>
      </c>
      <c r="AD265" s="33">
        <f t="shared" si="182"/>
        <v>0</v>
      </c>
      <c r="AE265" s="33">
        <f t="shared" si="183"/>
        <v>0</v>
      </c>
      <c r="AF265" s="33">
        <f t="shared" si="184"/>
        <v>0</v>
      </c>
      <c r="AG265" s="33">
        <f t="shared" si="185"/>
        <v>0</v>
      </c>
      <c r="AH265" s="33">
        <f t="shared" si="186"/>
        <v>0</v>
      </c>
      <c r="AI265" s="33">
        <f t="shared" si="187"/>
        <v>0</v>
      </c>
      <c r="AJ265" s="33">
        <f t="shared" si="188"/>
        <v>0</v>
      </c>
      <c r="AK265" s="33">
        <f t="shared" si="189"/>
        <v>0</v>
      </c>
      <c r="AL265" s="33">
        <f t="shared" si="190"/>
        <v>0</v>
      </c>
      <c r="AM265" s="33">
        <f t="shared" si="191"/>
        <v>0</v>
      </c>
      <c r="AN265" s="33">
        <f t="shared" si="192"/>
        <v>0</v>
      </c>
      <c r="AO265" s="33">
        <f t="shared" si="193"/>
        <v>0</v>
      </c>
      <c r="AP265" s="33">
        <f t="shared" si="194"/>
        <v>0</v>
      </c>
      <c r="AQ265" s="33">
        <f t="shared" si="195"/>
        <v>0</v>
      </c>
      <c r="AR265" s="33">
        <f t="shared" si="196"/>
        <v>0</v>
      </c>
      <c r="AS265" s="33">
        <f t="shared" si="197"/>
        <v>0</v>
      </c>
      <c r="AT265" s="33">
        <f t="shared" si="198"/>
        <v>0</v>
      </c>
      <c r="AU265" s="33">
        <f t="shared" si="199"/>
        <v>0</v>
      </c>
      <c r="AV265" s="33">
        <f t="shared" si="200"/>
        <v>0</v>
      </c>
      <c r="AW265" s="33">
        <f t="shared" si="201"/>
        <v>0</v>
      </c>
      <c r="AX265" s="33">
        <f t="shared" si="202"/>
        <v>0</v>
      </c>
      <c r="AY265" s="33">
        <f t="shared" si="203"/>
        <v>0</v>
      </c>
      <c r="AZ265" s="33">
        <f t="shared" si="204"/>
        <v>0</v>
      </c>
      <c r="BA265" s="33">
        <f t="shared" si="205"/>
        <v>0</v>
      </c>
      <c r="BB265" s="33">
        <f t="shared" si="206"/>
        <v>0</v>
      </c>
      <c r="BC265" s="33">
        <f t="shared" si="207"/>
        <v>0</v>
      </c>
      <c r="BD265" s="33">
        <f t="shared" si="208"/>
        <v>0</v>
      </c>
      <c r="BE265" s="33">
        <f t="shared" si="209"/>
        <v>0</v>
      </c>
      <c r="BF265" s="33">
        <f t="shared" si="210"/>
        <v>0</v>
      </c>
      <c r="BG265" s="33">
        <f t="shared" si="211"/>
        <v>0</v>
      </c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>
        <v>0</v>
      </c>
      <c r="DH265" s="32">
        <v>9301</v>
      </c>
      <c r="DI265" s="32">
        <v>13116</v>
      </c>
      <c r="DJ265" s="32">
        <v>6596</v>
      </c>
      <c r="DK265" s="32">
        <v>5681</v>
      </c>
      <c r="DL265" s="32">
        <v>10324</v>
      </c>
      <c r="DM265" s="32">
        <v>1153</v>
      </c>
      <c r="DN265" s="32">
        <v>82119</v>
      </c>
      <c r="DO265" s="32">
        <v>21594</v>
      </c>
      <c r="DP265" s="32">
        <v>5843</v>
      </c>
      <c r="DQ265" s="32">
        <v>11864</v>
      </c>
      <c r="DR265" s="32">
        <v>1776</v>
      </c>
      <c r="DS265" s="32">
        <v>9374</v>
      </c>
      <c r="DT265" s="32">
        <v>9254</v>
      </c>
      <c r="DU265" s="32">
        <v>3046</v>
      </c>
      <c r="DV265" s="32">
        <v>92835</v>
      </c>
      <c r="DW265" s="32">
        <v>94421</v>
      </c>
      <c r="DX265" s="32">
        <v>1254</v>
      </c>
      <c r="DY265" s="32">
        <v>13770</v>
      </c>
      <c r="DZ265" s="32">
        <v>3069</v>
      </c>
      <c r="EA265" s="32">
        <v>16520</v>
      </c>
      <c r="EB265" s="32">
        <v>11435</v>
      </c>
      <c r="EC265" s="32">
        <v>29051</v>
      </c>
      <c r="ED265" s="32">
        <v>65140</v>
      </c>
      <c r="EE265" s="32">
        <v>2360</v>
      </c>
      <c r="EF265" s="32">
        <v>19406</v>
      </c>
      <c r="EG265" s="32">
        <v>7665</v>
      </c>
      <c r="EH265" s="32">
        <v>1714</v>
      </c>
      <c r="EI265" s="32">
        <v>1903</v>
      </c>
      <c r="EJ265" s="32">
        <v>4221</v>
      </c>
      <c r="EK265" s="32">
        <v>111575</v>
      </c>
      <c r="EL265" s="32">
        <v>15691</v>
      </c>
      <c r="EM265" s="32">
        <v>4153</v>
      </c>
      <c r="EN265" s="32">
        <v>6204</v>
      </c>
      <c r="EO265" s="32">
        <v>1753</v>
      </c>
      <c r="EP265" s="32">
        <v>6950</v>
      </c>
      <c r="EQ265" s="32">
        <v>1160</v>
      </c>
      <c r="ER265" s="32">
        <v>40643</v>
      </c>
      <c r="ES265" s="32">
        <v>11153</v>
      </c>
      <c r="ET265" s="32">
        <v>11087</v>
      </c>
      <c r="EU265" s="32">
        <v>9294</v>
      </c>
      <c r="EV265" s="32">
        <v>11300</v>
      </c>
      <c r="EW265" s="32">
        <v>3624</v>
      </c>
      <c r="EX265" s="32">
        <v>34435</v>
      </c>
      <c r="EY265" s="32">
        <v>9263</v>
      </c>
      <c r="EZ265" s="32">
        <v>3655</v>
      </c>
      <c r="FA265" s="32">
        <v>6037</v>
      </c>
      <c r="FB265" s="32">
        <v>5118</v>
      </c>
      <c r="FC265" s="32">
        <v>693</v>
      </c>
      <c r="FD265" s="32">
        <v>7614</v>
      </c>
      <c r="FE265" s="32">
        <v>1101</v>
      </c>
      <c r="FF265" s="32">
        <v>153613</v>
      </c>
      <c r="FG265" s="32">
        <v>1011921</v>
      </c>
    </row>
    <row r="266" spans="1:163" x14ac:dyDescent="0.75">
      <c r="A266">
        <v>2014</v>
      </c>
      <c r="B266">
        <v>8</v>
      </c>
      <c r="C266">
        <v>34</v>
      </c>
      <c r="D266" s="22">
        <v>4</v>
      </c>
      <c r="E266" s="22">
        <v>47</v>
      </c>
      <c r="F266" s="27">
        <v>41874</v>
      </c>
      <c r="G266" s="1">
        <v>41868</v>
      </c>
      <c r="H266" s="33">
        <f t="shared" si="160"/>
        <v>0</v>
      </c>
      <c r="I266" s="33">
        <f t="shared" si="161"/>
        <v>0</v>
      </c>
      <c r="J266" s="33">
        <f t="shared" si="162"/>
        <v>0</v>
      </c>
      <c r="K266" s="33">
        <f t="shared" si="163"/>
        <v>0</v>
      </c>
      <c r="L266" s="33">
        <f t="shared" si="164"/>
        <v>0</v>
      </c>
      <c r="M266" s="33">
        <f t="shared" si="165"/>
        <v>0</v>
      </c>
      <c r="N266" s="33">
        <f t="shared" si="166"/>
        <v>0</v>
      </c>
      <c r="O266" s="33">
        <f t="shared" si="167"/>
        <v>0</v>
      </c>
      <c r="P266" s="33">
        <f t="shared" si="168"/>
        <v>0</v>
      </c>
      <c r="Q266" s="33">
        <f t="shared" si="169"/>
        <v>0</v>
      </c>
      <c r="R266" s="33">
        <f t="shared" si="170"/>
        <v>0</v>
      </c>
      <c r="S266" s="33">
        <f t="shared" si="171"/>
        <v>0</v>
      </c>
      <c r="T266" s="33">
        <f t="shared" si="172"/>
        <v>0</v>
      </c>
      <c r="U266" s="33">
        <f t="shared" si="173"/>
        <v>0</v>
      </c>
      <c r="V266" s="33">
        <f t="shared" si="174"/>
        <v>0</v>
      </c>
      <c r="W266" s="33">
        <f t="shared" si="175"/>
        <v>0</v>
      </c>
      <c r="X266" s="33">
        <f t="shared" si="176"/>
        <v>0</v>
      </c>
      <c r="Y266" s="33">
        <f t="shared" si="177"/>
        <v>0</v>
      </c>
      <c r="Z266" s="33">
        <f t="shared" si="178"/>
        <v>0</v>
      </c>
      <c r="AA266" s="33">
        <f t="shared" si="179"/>
        <v>0</v>
      </c>
      <c r="AB266" s="33">
        <f t="shared" si="180"/>
        <v>0</v>
      </c>
      <c r="AC266" s="33">
        <f t="shared" si="181"/>
        <v>0</v>
      </c>
      <c r="AD266" s="33">
        <f t="shared" si="182"/>
        <v>0</v>
      </c>
      <c r="AE266" s="33">
        <f t="shared" si="183"/>
        <v>0</v>
      </c>
      <c r="AF266" s="33">
        <f t="shared" si="184"/>
        <v>0</v>
      </c>
      <c r="AG266" s="33">
        <f t="shared" si="185"/>
        <v>0</v>
      </c>
      <c r="AH266" s="33">
        <f t="shared" si="186"/>
        <v>0</v>
      </c>
      <c r="AI266" s="33">
        <f t="shared" si="187"/>
        <v>0</v>
      </c>
      <c r="AJ266" s="33">
        <f t="shared" si="188"/>
        <v>0</v>
      </c>
      <c r="AK266" s="33">
        <f t="shared" si="189"/>
        <v>0</v>
      </c>
      <c r="AL266" s="33">
        <f t="shared" si="190"/>
        <v>0</v>
      </c>
      <c r="AM266" s="33">
        <f t="shared" si="191"/>
        <v>0</v>
      </c>
      <c r="AN266" s="33">
        <f t="shared" si="192"/>
        <v>0</v>
      </c>
      <c r="AO266" s="33">
        <f t="shared" si="193"/>
        <v>0</v>
      </c>
      <c r="AP266" s="33">
        <f t="shared" si="194"/>
        <v>0</v>
      </c>
      <c r="AQ266" s="33">
        <f t="shared" si="195"/>
        <v>0</v>
      </c>
      <c r="AR266" s="33">
        <f t="shared" si="196"/>
        <v>0</v>
      </c>
      <c r="AS266" s="33">
        <f t="shared" si="197"/>
        <v>0</v>
      </c>
      <c r="AT266" s="33">
        <f t="shared" si="198"/>
        <v>0</v>
      </c>
      <c r="AU266" s="33">
        <f t="shared" si="199"/>
        <v>0</v>
      </c>
      <c r="AV266" s="33">
        <f t="shared" si="200"/>
        <v>0</v>
      </c>
      <c r="AW266" s="33">
        <f t="shared" si="201"/>
        <v>0</v>
      </c>
      <c r="AX266" s="33">
        <f t="shared" si="202"/>
        <v>0</v>
      </c>
      <c r="AY266" s="33">
        <f t="shared" si="203"/>
        <v>0</v>
      </c>
      <c r="AZ266" s="33">
        <f t="shared" si="204"/>
        <v>0</v>
      </c>
      <c r="BA266" s="33">
        <f t="shared" si="205"/>
        <v>0</v>
      </c>
      <c r="BB266" s="33">
        <f t="shared" si="206"/>
        <v>0</v>
      </c>
      <c r="BC266" s="33">
        <f t="shared" si="207"/>
        <v>0</v>
      </c>
      <c r="BD266" s="33">
        <f t="shared" si="208"/>
        <v>0</v>
      </c>
      <c r="BE266" s="33">
        <f t="shared" si="209"/>
        <v>0</v>
      </c>
      <c r="BF266" s="33">
        <f t="shared" si="210"/>
        <v>0</v>
      </c>
      <c r="BG266" s="33">
        <f t="shared" si="211"/>
        <v>0</v>
      </c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>
        <v>0</v>
      </c>
      <c r="DH266" s="32">
        <v>9301</v>
      </c>
      <c r="DI266" s="32">
        <v>13116</v>
      </c>
      <c r="DJ266" s="32">
        <v>6596</v>
      </c>
      <c r="DK266" s="32">
        <v>5681</v>
      </c>
      <c r="DL266" s="32">
        <v>10324</v>
      </c>
      <c r="DM266" s="32">
        <v>1153</v>
      </c>
      <c r="DN266" s="32">
        <v>82119</v>
      </c>
      <c r="DO266" s="32">
        <v>21594</v>
      </c>
      <c r="DP266" s="32">
        <v>5843</v>
      </c>
      <c r="DQ266" s="32">
        <v>11864</v>
      </c>
      <c r="DR266" s="32">
        <v>1776</v>
      </c>
      <c r="DS266" s="32">
        <v>9374</v>
      </c>
      <c r="DT266" s="32">
        <v>9254</v>
      </c>
      <c r="DU266" s="32">
        <v>3046</v>
      </c>
      <c r="DV266" s="32">
        <v>92835</v>
      </c>
      <c r="DW266" s="32">
        <v>94421</v>
      </c>
      <c r="DX266" s="32">
        <v>1254</v>
      </c>
      <c r="DY266" s="32">
        <v>13770</v>
      </c>
      <c r="DZ266" s="32">
        <v>3069</v>
      </c>
      <c r="EA266" s="32">
        <v>16520</v>
      </c>
      <c r="EB266" s="32">
        <v>11435</v>
      </c>
      <c r="EC266" s="32">
        <v>29051</v>
      </c>
      <c r="ED266" s="32">
        <v>65140</v>
      </c>
      <c r="EE266" s="32">
        <v>2360</v>
      </c>
      <c r="EF266" s="32">
        <v>19406</v>
      </c>
      <c r="EG266" s="32">
        <v>7665</v>
      </c>
      <c r="EH266" s="32">
        <v>1714</v>
      </c>
      <c r="EI266" s="32">
        <v>1903</v>
      </c>
      <c r="EJ266" s="32">
        <v>4221</v>
      </c>
      <c r="EK266" s="32">
        <v>111575</v>
      </c>
      <c r="EL266" s="32">
        <v>15691</v>
      </c>
      <c r="EM266" s="32">
        <v>4153</v>
      </c>
      <c r="EN266" s="32">
        <v>6204</v>
      </c>
      <c r="EO266" s="32">
        <v>1753</v>
      </c>
      <c r="EP266" s="32">
        <v>6950</v>
      </c>
      <c r="EQ266" s="32">
        <v>1160</v>
      </c>
      <c r="ER266" s="32">
        <v>40643</v>
      </c>
      <c r="ES266" s="32">
        <v>11153</v>
      </c>
      <c r="ET266" s="32">
        <v>11087</v>
      </c>
      <c r="EU266" s="32">
        <v>9294</v>
      </c>
      <c r="EV266" s="32">
        <v>11300</v>
      </c>
      <c r="EW266" s="32">
        <v>3624</v>
      </c>
      <c r="EX266" s="32">
        <v>34435</v>
      </c>
      <c r="EY266" s="32">
        <v>9263</v>
      </c>
      <c r="EZ266" s="32">
        <v>3655</v>
      </c>
      <c r="FA266" s="32">
        <v>6037</v>
      </c>
      <c r="FB266" s="32">
        <v>5118</v>
      </c>
      <c r="FC266" s="32">
        <v>693</v>
      </c>
      <c r="FD266" s="32">
        <v>7614</v>
      </c>
      <c r="FE266" s="32">
        <v>1101</v>
      </c>
      <c r="FF266" s="32">
        <v>153613</v>
      </c>
      <c r="FG266" s="32">
        <v>1011921</v>
      </c>
    </row>
    <row r="267" spans="1:163" x14ac:dyDescent="0.75">
      <c r="A267">
        <v>2014</v>
      </c>
      <c r="B267">
        <v>8</v>
      </c>
      <c r="C267">
        <v>35</v>
      </c>
      <c r="D267" s="22">
        <v>4</v>
      </c>
      <c r="E267" s="22">
        <v>48</v>
      </c>
      <c r="F267" s="27">
        <v>41881</v>
      </c>
      <c r="G267" s="1">
        <v>41875</v>
      </c>
      <c r="H267" s="33">
        <f t="shared" si="160"/>
        <v>0</v>
      </c>
      <c r="I267" s="33">
        <f t="shared" si="161"/>
        <v>0</v>
      </c>
      <c r="J267" s="33">
        <f t="shared" si="162"/>
        <v>0</v>
      </c>
      <c r="K267" s="33">
        <f t="shared" si="163"/>
        <v>0</v>
      </c>
      <c r="L267" s="33">
        <f t="shared" si="164"/>
        <v>0</v>
      </c>
      <c r="M267" s="33">
        <f t="shared" si="165"/>
        <v>0</v>
      </c>
      <c r="N267" s="33">
        <f t="shared" si="166"/>
        <v>0</v>
      </c>
      <c r="O267" s="33">
        <f t="shared" si="167"/>
        <v>0</v>
      </c>
      <c r="P267" s="33">
        <f t="shared" si="168"/>
        <v>0</v>
      </c>
      <c r="Q267" s="33">
        <f t="shared" si="169"/>
        <v>0</v>
      </c>
      <c r="R267" s="33">
        <f t="shared" si="170"/>
        <v>0</v>
      </c>
      <c r="S267" s="33">
        <f t="shared" si="171"/>
        <v>0</v>
      </c>
      <c r="T267" s="33">
        <f t="shared" si="172"/>
        <v>0</v>
      </c>
      <c r="U267" s="33">
        <f t="shared" si="173"/>
        <v>0</v>
      </c>
      <c r="V267" s="33">
        <f t="shared" si="174"/>
        <v>0</v>
      </c>
      <c r="W267" s="33">
        <f t="shared" si="175"/>
        <v>0</v>
      </c>
      <c r="X267" s="33">
        <f t="shared" si="176"/>
        <v>0</v>
      </c>
      <c r="Y267" s="33">
        <f t="shared" si="177"/>
        <v>0</v>
      </c>
      <c r="Z267" s="33">
        <f t="shared" si="178"/>
        <v>0</v>
      </c>
      <c r="AA267" s="33">
        <f t="shared" si="179"/>
        <v>0</v>
      </c>
      <c r="AB267" s="33">
        <f t="shared" si="180"/>
        <v>0</v>
      </c>
      <c r="AC267" s="33">
        <f t="shared" si="181"/>
        <v>0</v>
      </c>
      <c r="AD267" s="33">
        <f t="shared" si="182"/>
        <v>0</v>
      </c>
      <c r="AE267" s="33">
        <f t="shared" si="183"/>
        <v>0</v>
      </c>
      <c r="AF267" s="33">
        <f t="shared" si="184"/>
        <v>0</v>
      </c>
      <c r="AG267" s="33">
        <f t="shared" si="185"/>
        <v>0</v>
      </c>
      <c r="AH267" s="33">
        <f t="shared" si="186"/>
        <v>0</v>
      </c>
      <c r="AI267" s="33">
        <f t="shared" si="187"/>
        <v>0</v>
      </c>
      <c r="AJ267" s="33">
        <f t="shared" si="188"/>
        <v>0</v>
      </c>
      <c r="AK267" s="33">
        <f t="shared" si="189"/>
        <v>0</v>
      </c>
      <c r="AL267" s="33">
        <f t="shared" si="190"/>
        <v>0</v>
      </c>
      <c r="AM267" s="33">
        <f t="shared" si="191"/>
        <v>0</v>
      </c>
      <c r="AN267" s="33">
        <f t="shared" si="192"/>
        <v>0</v>
      </c>
      <c r="AO267" s="33">
        <f t="shared" si="193"/>
        <v>0</v>
      </c>
      <c r="AP267" s="33">
        <f t="shared" si="194"/>
        <v>0</v>
      </c>
      <c r="AQ267" s="33">
        <f t="shared" si="195"/>
        <v>0</v>
      </c>
      <c r="AR267" s="33">
        <f t="shared" si="196"/>
        <v>0</v>
      </c>
      <c r="AS267" s="33">
        <f t="shared" si="197"/>
        <v>0</v>
      </c>
      <c r="AT267" s="33">
        <f t="shared" si="198"/>
        <v>0</v>
      </c>
      <c r="AU267" s="33">
        <f t="shared" si="199"/>
        <v>0</v>
      </c>
      <c r="AV267" s="33">
        <f t="shared" si="200"/>
        <v>0</v>
      </c>
      <c r="AW267" s="33">
        <f t="shared" si="201"/>
        <v>0</v>
      </c>
      <c r="AX267" s="33">
        <f t="shared" si="202"/>
        <v>0</v>
      </c>
      <c r="AY267" s="33">
        <f t="shared" si="203"/>
        <v>0</v>
      </c>
      <c r="AZ267" s="33">
        <f t="shared" si="204"/>
        <v>0</v>
      </c>
      <c r="BA267" s="33">
        <f t="shared" si="205"/>
        <v>0</v>
      </c>
      <c r="BB267" s="33">
        <f t="shared" si="206"/>
        <v>0</v>
      </c>
      <c r="BC267" s="33">
        <f t="shared" si="207"/>
        <v>0</v>
      </c>
      <c r="BD267" s="33">
        <f t="shared" si="208"/>
        <v>0</v>
      </c>
      <c r="BE267" s="33">
        <f t="shared" si="209"/>
        <v>0</v>
      </c>
      <c r="BF267" s="33">
        <f t="shared" si="210"/>
        <v>0</v>
      </c>
      <c r="BG267" s="33">
        <f t="shared" si="211"/>
        <v>0</v>
      </c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>
        <v>0</v>
      </c>
      <c r="DH267" s="32">
        <v>9301</v>
      </c>
      <c r="DI267" s="32">
        <v>13116</v>
      </c>
      <c r="DJ267" s="32">
        <v>6596</v>
      </c>
      <c r="DK267" s="32">
        <v>5681</v>
      </c>
      <c r="DL267" s="32">
        <v>10324</v>
      </c>
      <c r="DM267" s="32">
        <v>1153</v>
      </c>
      <c r="DN267" s="32">
        <v>82119</v>
      </c>
      <c r="DO267" s="32">
        <v>21594</v>
      </c>
      <c r="DP267" s="32">
        <v>5843</v>
      </c>
      <c r="DQ267" s="32">
        <v>11864</v>
      </c>
      <c r="DR267" s="32">
        <v>1776</v>
      </c>
      <c r="DS267" s="32">
        <v>9374</v>
      </c>
      <c r="DT267" s="32">
        <v>9254</v>
      </c>
      <c r="DU267" s="32">
        <v>3046</v>
      </c>
      <c r="DV267" s="32">
        <v>92835</v>
      </c>
      <c r="DW267" s="32">
        <v>94421</v>
      </c>
      <c r="DX267" s="32">
        <v>1254</v>
      </c>
      <c r="DY267" s="32">
        <v>13770</v>
      </c>
      <c r="DZ267" s="32">
        <v>3069</v>
      </c>
      <c r="EA267" s="32">
        <v>16520</v>
      </c>
      <c r="EB267" s="32">
        <v>11435</v>
      </c>
      <c r="EC267" s="32">
        <v>29051</v>
      </c>
      <c r="ED267" s="32">
        <v>65140</v>
      </c>
      <c r="EE267" s="32">
        <v>2360</v>
      </c>
      <c r="EF267" s="32">
        <v>19406</v>
      </c>
      <c r="EG267" s="32">
        <v>7665</v>
      </c>
      <c r="EH267" s="32">
        <v>1714</v>
      </c>
      <c r="EI267" s="32">
        <v>1903</v>
      </c>
      <c r="EJ267" s="32">
        <v>4221</v>
      </c>
      <c r="EK267" s="32">
        <v>111575</v>
      </c>
      <c r="EL267" s="32">
        <v>15691</v>
      </c>
      <c r="EM267" s="32">
        <v>4153</v>
      </c>
      <c r="EN267" s="32">
        <v>6204</v>
      </c>
      <c r="EO267" s="32">
        <v>1753</v>
      </c>
      <c r="EP267" s="32">
        <v>6950</v>
      </c>
      <c r="EQ267" s="32">
        <v>1160</v>
      </c>
      <c r="ER267" s="32">
        <v>40643</v>
      </c>
      <c r="ES267" s="32">
        <v>11153</v>
      </c>
      <c r="ET267" s="32">
        <v>11087</v>
      </c>
      <c r="EU267" s="32">
        <v>9294</v>
      </c>
      <c r="EV267" s="32">
        <v>11300</v>
      </c>
      <c r="EW267" s="32">
        <v>3624</v>
      </c>
      <c r="EX267" s="32">
        <v>34435</v>
      </c>
      <c r="EY267" s="32">
        <v>9263</v>
      </c>
      <c r="EZ267" s="32">
        <v>3655</v>
      </c>
      <c r="FA267" s="32">
        <v>6037</v>
      </c>
      <c r="FB267" s="32">
        <v>5118</v>
      </c>
      <c r="FC267" s="32">
        <v>693</v>
      </c>
      <c r="FD267" s="32">
        <v>7614</v>
      </c>
      <c r="FE267" s="32">
        <v>1101</v>
      </c>
      <c r="FF267" s="32">
        <v>153613</v>
      </c>
      <c r="FG267" s="32">
        <v>1011921</v>
      </c>
    </row>
    <row r="268" spans="1:163" x14ac:dyDescent="0.75">
      <c r="A268">
        <v>2014</v>
      </c>
      <c r="B268">
        <v>8</v>
      </c>
      <c r="C268">
        <v>36</v>
      </c>
      <c r="D268" s="22">
        <v>4</v>
      </c>
      <c r="E268" s="22">
        <v>49</v>
      </c>
      <c r="F268" s="27">
        <v>41888</v>
      </c>
      <c r="G268" s="1">
        <v>41882</v>
      </c>
      <c r="H268" s="33">
        <f t="shared" si="160"/>
        <v>0</v>
      </c>
      <c r="I268" s="33">
        <f t="shared" si="161"/>
        <v>0</v>
      </c>
      <c r="J268" s="33">
        <f t="shared" si="162"/>
        <v>0</v>
      </c>
      <c r="K268" s="33">
        <f t="shared" si="163"/>
        <v>0</v>
      </c>
      <c r="L268" s="33">
        <f t="shared" si="164"/>
        <v>0</v>
      </c>
      <c r="M268" s="33">
        <f t="shared" si="165"/>
        <v>0</v>
      </c>
      <c r="N268" s="33">
        <f t="shared" si="166"/>
        <v>0</v>
      </c>
      <c r="O268" s="33">
        <f t="shared" si="167"/>
        <v>0</v>
      </c>
      <c r="P268" s="33">
        <f t="shared" si="168"/>
        <v>0</v>
      </c>
      <c r="Q268" s="33">
        <f t="shared" si="169"/>
        <v>0</v>
      </c>
      <c r="R268" s="33">
        <f t="shared" si="170"/>
        <v>0</v>
      </c>
      <c r="S268" s="33">
        <f t="shared" si="171"/>
        <v>0</v>
      </c>
      <c r="T268" s="33">
        <f t="shared" si="172"/>
        <v>0</v>
      </c>
      <c r="U268" s="33">
        <f t="shared" si="173"/>
        <v>0</v>
      </c>
      <c r="V268" s="33">
        <f t="shared" si="174"/>
        <v>0</v>
      </c>
      <c r="W268" s="33">
        <f t="shared" si="175"/>
        <v>0</v>
      </c>
      <c r="X268" s="33">
        <f t="shared" si="176"/>
        <v>0</v>
      </c>
      <c r="Y268" s="33">
        <f t="shared" si="177"/>
        <v>0</v>
      </c>
      <c r="Z268" s="33">
        <f t="shared" si="178"/>
        <v>0</v>
      </c>
      <c r="AA268" s="33">
        <f t="shared" si="179"/>
        <v>0</v>
      </c>
      <c r="AB268" s="33">
        <f t="shared" si="180"/>
        <v>0</v>
      </c>
      <c r="AC268" s="33">
        <f t="shared" si="181"/>
        <v>0</v>
      </c>
      <c r="AD268" s="33">
        <f t="shared" si="182"/>
        <v>0</v>
      </c>
      <c r="AE268" s="33">
        <f t="shared" si="183"/>
        <v>0</v>
      </c>
      <c r="AF268" s="33">
        <f t="shared" si="184"/>
        <v>0</v>
      </c>
      <c r="AG268" s="33">
        <f t="shared" si="185"/>
        <v>0</v>
      </c>
      <c r="AH268" s="33">
        <f t="shared" si="186"/>
        <v>0</v>
      </c>
      <c r="AI268" s="33">
        <f t="shared" si="187"/>
        <v>0</v>
      </c>
      <c r="AJ268" s="33">
        <f t="shared" si="188"/>
        <v>0</v>
      </c>
      <c r="AK268" s="33">
        <f t="shared" si="189"/>
        <v>0</v>
      </c>
      <c r="AL268" s="33">
        <f t="shared" si="190"/>
        <v>0</v>
      </c>
      <c r="AM268" s="33">
        <f t="shared" si="191"/>
        <v>0</v>
      </c>
      <c r="AN268" s="33">
        <f t="shared" si="192"/>
        <v>0</v>
      </c>
      <c r="AO268" s="33">
        <f t="shared" si="193"/>
        <v>0</v>
      </c>
      <c r="AP268" s="33">
        <f t="shared" si="194"/>
        <v>0</v>
      </c>
      <c r="AQ268" s="33">
        <f t="shared" si="195"/>
        <v>0</v>
      </c>
      <c r="AR268" s="33">
        <f t="shared" si="196"/>
        <v>0</v>
      </c>
      <c r="AS268" s="33">
        <f t="shared" si="197"/>
        <v>0</v>
      </c>
      <c r="AT268" s="33">
        <f t="shared" si="198"/>
        <v>0</v>
      </c>
      <c r="AU268" s="33">
        <f t="shared" si="199"/>
        <v>0</v>
      </c>
      <c r="AV268" s="33">
        <f t="shared" si="200"/>
        <v>0</v>
      </c>
      <c r="AW268" s="33">
        <f t="shared" si="201"/>
        <v>0</v>
      </c>
      <c r="AX268" s="33">
        <f t="shared" si="202"/>
        <v>0</v>
      </c>
      <c r="AY268" s="33">
        <f t="shared" si="203"/>
        <v>0</v>
      </c>
      <c r="AZ268" s="33">
        <f t="shared" si="204"/>
        <v>0</v>
      </c>
      <c r="BA268" s="33">
        <f t="shared" si="205"/>
        <v>0</v>
      </c>
      <c r="BB268" s="33">
        <f t="shared" si="206"/>
        <v>0</v>
      </c>
      <c r="BC268" s="33">
        <f t="shared" si="207"/>
        <v>0</v>
      </c>
      <c r="BD268" s="33">
        <f t="shared" si="208"/>
        <v>0</v>
      </c>
      <c r="BE268" s="33">
        <f t="shared" si="209"/>
        <v>0</v>
      </c>
      <c r="BF268" s="33">
        <f t="shared" si="210"/>
        <v>0</v>
      </c>
      <c r="BG268" s="33">
        <f t="shared" si="211"/>
        <v>0</v>
      </c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>
        <v>0</v>
      </c>
      <c r="DH268" s="32">
        <v>9301</v>
      </c>
      <c r="DI268" s="32">
        <v>13116</v>
      </c>
      <c r="DJ268" s="32">
        <v>6596</v>
      </c>
      <c r="DK268" s="32">
        <v>5681</v>
      </c>
      <c r="DL268" s="32">
        <v>10324</v>
      </c>
      <c r="DM268" s="32">
        <v>1153</v>
      </c>
      <c r="DN268" s="32">
        <v>82119</v>
      </c>
      <c r="DO268" s="32">
        <v>21594</v>
      </c>
      <c r="DP268" s="32">
        <v>5843</v>
      </c>
      <c r="DQ268" s="32">
        <v>11864</v>
      </c>
      <c r="DR268" s="32">
        <v>1776</v>
      </c>
      <c r="DS268" s="32">
        <v>9374</v>
      </c>
      <c r="DT268" s="32">
        <v>9254</v>
      </c>
      <c r="DU268" s="32">
        <v>3046</v>
      </c>
      <c r="DV268" s="32">
        <v>92835</v>
      </c>
      <c r="DW268" s="32">
        <v>94421</v>
      </c>
      <c r="DX268" s="32">
        <v>1254</v>
      </c>
      <c r="DY268" s="32">
        <v>13770</v>
      </c>
      <c r="DZ268" s="32">
        <v>3069</v>
      </c>
      <c r="EA268" s="32">
        <v>16520</v>
      </c>
      <c r="EB268" s="32">
        <v>11435</v>
      </c>
      <c r="EC268" s="32">
        <v>29051</v>
      </c>
      <c r="ED268" s="32">
        <v>65140</v>
      </c>
      <c r="EE268" s="32">
        <v>2360</v>
      </c>
      <c r="EF268" s="32">
        <v>19406</v>
      </c>
      <c r="EG268" s="32">
        <v>7665</v>
      </c>
      <c r="EH268" s="32">
        <v>1714</v>
      </c>
      <c r="EI268" s="32">
        <v>1903</v>
      </c>
      <c r="EJ268" s="32">
        <v>4221</v>
      </c>
      <c r="EK268" s="32">
        <v>111575</v>
      </c>
      <c r="EL268" s="32">
        <v>15691</v>
      </c>
      <c r="EM268" s="32">
        <v>4153</v>
      </c>
      <c r="EN268" s="32">
        <v>6204</v>
      </c>
      <c r="EO268" s="32">
        <v>1753</v>
      </c>
      <c r="EP268" s="32">
        <v>6950</v>
      </c>
      <c r="EQ268" s="32">
        <v>1160</v>
      </c>
      <c r="ER268" s="32">
        <v>40643</v>
      </c>
      <c r="ES268" s="32">
        <v>11153</v>
      </c>
      <c r="ET268" s="32">
        <v>11087</v>
      </c>
      <c r="EU268" s="32">
        <v>9294</v>
      </c>
      <c r="EV268" s="32">
        <v>11300</v>
      </c>
      <c r="EW268" s="32">
        <v>3624</v>
      </c>
      <c r="EX268" s="32">
        <v>34435</v>
      </c>
      <c r="EY268" s="32">
        <v>9263</v>
      </c>
      <c r="EZ268" s="32">
        <v>3655</v>
      </c>
      <c r="FA268" s="32">
        <v>6037</v>
      </c>
      <c r="FB268" s="32">
        <v>5118</v>
      </c>
      <c r="FC268" s="32">
        <v>693</v>
      </c>
      <c r="FD268" s="32">
        <v>7614</v>
      </c>
      <c r="FE268" s="32">
        <v>1101</v>
      </c>
      <c r="FF268" s="32">
        <v>153613</v>
      </c>
      <c r="FG268" s="32">
        <v>1011921</v>
      </c>
    </row>
    <row r="269" spans="1:163" x14ac:dyDescent="0.75">
      <c r="A269">
        <v>2014</v>
      </c>
      <c r="B269">
        <v>9</v>
      </c>
      <c r="C269">
        <v>37</v>
      </c>
      <c r="D269" s="22">
        <v>4</v>
      </c>
      <c r="E269" s="22">
        <v>50</v>
      </c>
      <c r="F269" s="27">
        <v>41895</v>
      </c>
      <c r="G269" s="1">
        <v>41889</v>
      </c>
      <c r="H269" s="33">
        <f t="shared" si="160"/>
        <v>0</v>
      </c>
      <c r="I269" s="33">
        <f t="shared" si="161"/>
        <v>0</v>
      </c>
      <c r="J269" s="33">
        <f t="shared" si="162"/>
        <v>0</v>
      </c>
      <c r="K269" s="33">
        <f t="shared" si="163"/>
        <v>0</v>
      </c>
      <c r="L269" s="33">
        <f t="shared" si="164"/>
        <v>0</v>
      </c>
      <c r="M269" s="33">
        <f t="shared" si="165"/>
        <v>0</v>
      </c>
      <c r="N269" s="33">
        <f t="shared" si="166"/>
        <v>0</v>
      </c>
      <c r="O269" s="33">
        <f t="shared" si="167"/>
        <v>0</v>
      </c>
      <c r="P269" s="33">
        <f t="shared" si="168"/>
        <v>0</v>
      </c>
      <c r="Q269" s="33">
        <f t="shared" si="169"/>
        <v>0</v>
      </c>
      <c r="R269" s="33">
        <f t="shared" si="170"/>
        <v>0</v>
      </c>
      <c r="S269" s="33">
        <f t="shared" si="171"/>
        <v>0</v>
      </c>
      <c r="T269" s="33">
        <f t="shared" si="172"/>
        <v>0</v>
      </c>
      <c r="U269" s="33">
        <f t="shared" si="173"/>
        <v>0</v>
      </c>
      <c r="V269" s="33">
        <f t="shared" si="174"/>
        <v>0</v>
      </c>
      <c r="W269" s="33">
        <f t="shared" si="175"/>
        <v>0</v>
      </c>
      <c r="X269" s="33">
        <f t="shared" si="176"/>
        <v>0</v>
      </c>
      <c r="Y269" s="33">
        <f t="shared" si="177"/>
        <v>0</v>
      </c>
      <c r="Z269" s="33">
        <f t="shared" si="178"/>
        <v>0</v>
      </c>
      <c r="AA269" s="33">
        <f t="shared" si="179"/>
        <v>0</v>
      </c>
      <c r="AB269" s="33">
        <f t="shared" si="180"/>
        <v>0</v>
      </c>
      <c r="AC269" s="33">
        <f t="shared" si="181"/>
        <v>0</v>
      </c>
      <c r="AD269" s="33">
        <f t="shared" si="182"/>
        <v>0</v>
      </c>
      <c r="AE269" s="33">
        <f t="shared" si="183"/>
        <v>0</v>
      </c>
      <c r="AF269" s="33">
        <f t="shared" si="184"/>
        <v>0</v>
      </c>
      <c r="AG269" s="33">
        <f t="shared" si="185"/>
        <v>0</v>
      </c>
      <c r="AH269" s="33">
        <f t="shared" si="186"/>
        <v>0</v>
      </c>
      <c r="AI269" s="33">
        <f t="shared" si="187"/>
        <v>0</v>
      </c>
      <c r="AJ269" s="33">
        <f t="shared" si="188"/>
        <v>0</v>
      </c>
      <c r="AK269" s="33">
        <f t="shared" si="189"/>
        <v>0</v>
      </c>
      <c r="AL269" s="33">
        <f t="shared" si="190"/>
        <v>0</v>
      </c>
      <c r="AM269" s="33">
        <f t="shared" si="191"/>
        <v>0</v>
      </c>
      <c r="AN269" s="33">
        <f t="shared" si="192"/>
        <v>0</v>
      </c>
      <c r="AO269" s="33">
        <f t="shared" si="193"/>
        <v>0</v>
      </c>
      <c r="AP269" s="33">
        <f t="shared" si="194"/>
        <v>0</v>
      </c>
      <c r="AQ269" s="33">
        <f t="shared" si="195"/>
        <v>0</v>
      </c>
      <c r="AR269" s="33">
        <f t="shared" si="196"/>
        <v>0</v>
      </c>
      <c r="AS269" s="33">
        <f t="shared" si="197"/>
        <v>0</v>
      </c>
      <c r="AT269" s="33">
        <f t="shared" si="198"/>
        <v>0</v>
      </c>
      <c r="AU269" s="33">
        <f t="shared" si="199"/>
        <v>0</v>
      </c>
      <c r="AV269" s="33">
        <f t="shared" si="200"/>
        <v>0</v>
      </c>
      <c r="AW269" s="33">
        <f t="shared" si="201"/>
        <v>0</v>
      </c>
      <c r="AX269" s="33">
        <f t="shared" si="202"/>
        <v>0</v>
      </c>
      <c r="AY269" s="33">
        <f t="shared" si="203"/>
        <v>0</v>
      </c>
      <c r="AZ269" s="33">
        <f t="shared" si="204"/>
        <v>0</v>
      </c>
      <c r="BA269" s="33">
        <f t="shared" si="205"/>
        <v>0</v>
      </c>
      <c r="BB269" s="33">
        <f t="shared" si="206"/>
        <v>0</v>
      </c>
      <c r="BC269" s="33">
        <f t="shared" si="207"/>
        <v>0</v>
      </c>
      <c r="BD269" s="33">
        <f t="shared" si="208"/>
        <v>0</v>
      </c>
      <c r="BE269" s="33">
        <f t="shared" si="209"/>
        <v>0</v>
      </c>
      <c r="BF269" s="33">
        <f t="shared" si="210"/>
        <v>0</v>
      </c>
      <c r="BG269" s="33">
        <f t="shared" si="211"/>
        <v>0</v>
      </c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>
        <v>0</v>
      </c>
      <c r="DH269" s="31">
        <v>9333</v>
      </c>
      <c r="DI269" s="31">
        <v>13327</v>
      </c>
      <c r="DJ269" s="31">
        <v>6650</v>
      </c>
      <c r="DK269" s="31">
        <v>5657</v>
      </c>
      <c r="DL269" s="31">
        <v>10423</v>
      </c>
      <c r="DM269" s="31">
        <v>1151</v>
      </c>
      <c r="DN269" s="31">
        <v>81991</v>
      </c>
      <c r="DO269" s="31">
        <v>21341</v>
      </c>
      <c r="DP269" s="31">
        <v>5889</v>
      </c>
      <c r="DQ269" s="31">
        <v>12002</v>
      </c>
      <c r="DR269" s="31">
        <v>1795</v>
      </c>
      <c r="DS269" s="31">
        <v>9494</v>
      </c>
      <c r="DT269" s="31">
        <v>9118</v>
      </c>
      <c r="DU269" s="31">
        <v>3110</v>
      </c>
      <c r="DV269" s="31">
        <v>94468</v>
      </c>
      <c r="DW269" s="31">
        <v>97029</v>
      </c>
      <c r="DX269" s="31">
        <v>1275</v>
      </c>
      <c r="DY269" s="31">
        <v>13686</v>
      </c>
      <c r="DZ269" s="31">
        <v>3146</v>
      </c>
      <c r="EA269" s="31">
        <v>16486</v>
      </c>
      <c r="EB269" s="31">
        <v>11478</v>
      </c>
      <c r="EC269" s="31">
        <v>29138</v>
      </c>
      <c r="ED269" s="31">
        <v>65605</v>
      </c>
      <c r="EE269" s="31">
        <v>2348</v>
      </c>
      <c r="EF269" s="31">
        <v>19157</v>
      </c>
      <c r="EG269" s="31">
        <v>7777</v>
      </c>
      <c r="EH269" s="31">
        <v>1714</v>
      </c>
      <c r="EI269" s="31">
        <v>1854</v>
      </c>
      <c r="EJ269" s="31">
        <v>4186</v>
      </c>
      <c r="EK269" s="31">
        <v>112462</v>
      </c>
      <c r="EL269" s="31">
        <v>15901</v>
      </c>
      <c r="EM269" s="31">
        <v>4165</v>
      </c>
      <c r="EN269" s="31">
        <v>6128</v>
      </c>
      <c r="EO269" s="31">
        <v>1777</v>
      </c>
      <c r="EP269" s="31">
        <v>6876</v>
      </c>
      <c r="EQ269" s="31">
        <v>1121</v>
      </c>
      <c r="ER269" s="31">
        <v>40723</v>
      </c>
      <c r="ES269" s="31">
        <v>11532</v>
      </c>
      <c r="ET269" s="31">
        <v>11280</v>
      </c>
      <c r="EU269" s="31">
        <v>9315</v>
      </c>
      <c r="EV269" s="31">
        <v>11305</v>
      </c>
      <c r="EW269" s="31">
        <v>3651</v>
      </c>
      <c r="EX269" s="31">
        <v>34578</v>
      </c>
      <c r="EY269" s="31">
        <v>9238</v>
      </c>
      <c r="EZ269" s="31">
        <v>3637</v>
      </c>
      <c r="FA269" s="31">
        <v>6018</v>
      </c>
      <c r="FB269" s="31">
        <v>5113</v>
      </c>
      <c r="FC269" s="31">
        <v>689</v>
      </c>
      <c r="FD269" s="31">
        <v>7613</v>
      </c>
      <c r="FE269" s="31">
        <v>1085</v>
      </c>
      <c r="FF269" s="31">
        <v>155096</v>
      </c>
      <c r="FG269" s="31">
        <v>1019931</v>
      </c>
    </row>
    <row r="270" spans="1:163" x14ac:dyDescent="0.75">
      <c r="A270">
        <v>2014</v>
      </c>
      <c r="B270">
        <v>9</v>
      </c>
      <c r="C270">
        <v>38</v>
      </c>
      <c r="D270" s="22">
        <v>4</v>
      </c>
      <c r="E270" s="22">
        <v>51</v>
      </c>
      <c r="F270" s="27">
        <v>41902</v>
      </c>
      <c r="G270" s="1">
        <v>41896</v>
      </c>
      <c r="H270" s="33">
        <f t="shared" si="160"/>
        <v>0</v>
      </c>
      <c r="I270" s="33">
        <f t="shared" si="161"/>
        <v>0</v>
      </c>
      <c r="J270" s="33">
        <f t="shared" si="162"/>
        <v>0</v>
      </c>
      <c r="K270" s="33">
        <f t="shared" si="163"/>
        <v>0</v>
      </c>
      <c r="L270" s="33">
        <f t="shared" si="164"/>
        <v>0</v>
      </c>
      <c r="M270" s="33">
        <f t="shared" si="165"/>
        <v>0</v>
      </c>
      <c r="N270" s="33">
        <f t="shared" si="166"/>
        <v>0</v>
      </c>
      <c r="O270" s="33">
        <f t="shared" si="167"/>
        <v>0</v>
      </c>
      <c r="P270" s="33">
        <f t="shared" si="168"/>
        <v>0</v>
      </c>
      <c r="Q270" s="33">
        <f t="shared" si="169"/>
        <v>0</v>
      </c>
      <c r="R270" s="33">
        <f t="shared" si="170"/>
        <v>0</v>
      </c>
      <c r="S270" s="33">
        <f t="shared" si="171"/>
        <v>0</v>
      </c>
      <c r="T270" s="33">
        <f t="shared" si="172"/>
        <v>0</v>
      </c>
      <c r="U270" s="33">
        <f t="shared" si="173"/>
        <v>0</v>
      </c>
      <c r="V270" s="33">
        <f t="shared" si="174"/>
        <v>0</v>
      </c>
      <c r="W270" s="33">
        <f t="shared" si="175"/>
        <v>0</v>
      </c>
      <c r="X270" s="33">
        <f t="shared" si="176"/>
        <v>0</v>
      </c>
      <c r="Y270" s="33">
        <f t="shared" si="177"/>
        <v>0</v>
      </c>
      <c r="Z270" s="33">
        <f t="shared" si="178"/>
        <v>0</v>
      </c>
      <c r="AA270" s="33">
        <f t="shared" si="179"/>
        <v>0</v>
      </c>
      <c r="AB270" s="33">
        <f t="shared" si="180"/>
        <v>0</v>
      </c>
      <c r="AC270" s="33">
        <f t="shared" si="181"/>
        <v>0</v>
      </c>
      <c r="AD270" s="33">
        <f t="shared" si="182"/>
        <v>0</v>
      </c>
      <c r="AE270" s="33">
        <f t="shared" si="183"/>
        <v>0</v>
      </c>
      <c r="AF270" s="33">
        <f t="shared" si="184"/>
        <v>0</v>
      </c>
      <c r="AG270" s="33">
        <f t="shared" si="185"/>
        <v>0</v>
      </c>
      <c r="AH270" s="33">
        <f t="shared" si="186"/>
        <v>0</v>
      </c>
      <c r="AI270" s="33">
        <f t="shared" si="187"/>
        <v>0</v>
      </c>
      <c r="AJ270" s="33">
        <f t="shared" si="188"/>
        <v>0</v>
      </c>
      <c r="AK270" s="33">
        <f t="shared" si="189"/>
        <v>0</v>
      </c>
      <c r="AL270" s="33">
        <f t="shared" si="190"/>
        <v>0</v>
      </c>
      <c r="AM270" s="33">
        <f t="shared" si="191"/>
        <v>0</v>
      </c>
      <c r="AN270" s="33">
        <f t="shared" si="192"/>
        <v>0</v>
      </c>
      <c r="AO270" s="33">
        <f t="shared" si="193"/>
        <v>0</v>
      </c>
      <c r="AP270" s="33">
        <f t="shared" si="194"/>
        <v>0</v>
      </c>
      <c r="AQ270" s="33">
        <f t="shared" si="195"/>
        <v>0</v>
      </c>
      <c r="AR270" s="33">
        <f t="shared" si="196"/>
        <v>0</v>
      </c>
      <c r="AS270" s="33">
        <f t="shared" si="197"/>
        <v>0</v>
      </c>
      <c r="AT270" s="33">
        <f t="shared" si="198"/>
        <v>0</v>
      </c>
      <c r="AU270" s="33">
        <f t="shared" si="199"/>
        <v>0</v>
      </c>
      <c r="AV270" s="33">
        <f t="shared" si="200"/>
        <v>0</v>
      </c>
      <c r="AW270" s="33">
        <f t="shared" si="201"/>
        <v>0</v>
      </c>
      <c r="AX270" s="33">
        <f t="shared" si="202"/>
        <v>0</v>
      </c>
      <c r="AY270" s="33">
        <f t="shared" si="203"/>
        <v>0</v>
      </c>
      <c r="AZ270" s="33">
        <f t="shared" si="204"/>
        <v>0</v>
      </c>
      <c r="BA270" s="33">
        <f t="shared" si="205"/>
        <v>0</v>
      </c>
      <c r="BB270" s="33">
        <f t="shared" si="206"/>
        <v>0</v>
      </c>
      <c r="BC270" s="33">
        <f t="shared" si="207"/>
        <v>0</v>
      </c>
      <c r="BD270" s="33">
        <f t="shared" si="208"/>
        <v>0</v>
      </c>
      <c r="BE270" s="33">
        <f t="shared" si="209"/>
        <v>0</v>
      </c>
      <c r="BF270" s="33">
        <f t="shared" si="210"/>
        <v>0</v>
      </c>
      <c r="BG270" s="33">
        <f t="shared" si="211"/>
        <v>0</v>
      </c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>
        <v>0</v>
      </c>
      <c r="DH270" s="31">
        <v>9333</v>
      </c>
      <c r="DI270" s="31">
        <v>13327</v>
      </c>
      <c r="DJ270" s="31">
        <v>6650</v>
      </c>
      <c r="DK270" s="31">
        <v>5657</v>
      </c>
      <c r="DL270" s="31">
        <v>10423</v>
      </c>
      <c r="DM270" s="31">
        <v>1151</v>
      </c>
      <c r="DN270" s="31">
        <v>81991</v>
      </c>
      <c r="DO270" s="31">
        <v>21341</v>
      </c>
      <c r="DP270" s="31">
        <v>5889</v>
      </c>
      <c r="DQ270" s="31">
        <v>12002</v>
      </c>
      <c r="DR270" s="31">
        <v>1795</v>
      </c>
      <c r="DS270" s="31">
        <v>9494</v>
      </c>
      <c r="DT270" s="31">
        <v>9118</v>
      </c>
      <c r="DU270" s="31">
        <v>3110</v>
      </c>
      <c r="DV270" s="31">
        <v>94468</v>
      </c>
      <c r="DW270" s="31">
        <v>97029</v>
      </c>
      <c r="DX270" s="31">
        <v>1275</v>
      </c>
      <c r="DY270" s="31">
        <v>13686</v>
      </c>
      <c r="DZ270" s="31">
        <v>3146</v>
      </c>
      <c r="EA270" s="31">
        <v>16486</v>
      </c>
      <c r="EB270" s="31">
        <v>11478</v>
      </c>
      <c r="EC270" s="31">
        <v>29138</v>
      </c>
      <c r="ED270" s="31">
        <v>65605</v>
      </c>
      <c r="EE270" s="31">
        <v>2348</v>
      </c>
      <c r="EF270" s="31">
        <v>19157</v>
      </c>
      <c r="EG270" s="31">
        <v>7777</v>
      </c>
      <c r="EH270" s="31">
        <v>1714</v>
      </c>
      <c r="EI270" s="31">
        <v>1854</v>
      </c>
      <c r="EJ270" s="31">
        <v>4186</v>
      </c>
      <c r="EK270" s="31">
        <v>112462</v>
      </c>
      <c r="EL270" s="31">
        <v>15901</v>
      </c>
      <c r="EM270" s="31">
        <v>4165</v>
      </c>
      <c r="EN270" s="31">
        <v>6128</v>
      </c>
      <c r="EO270" s="31">
        <v>1777</v>
      </c>
      <c r="EP270" s="31">
        <v>6876</v>
      </c>
      <c r="EQ270" s="31">
        <v>1121</v>
      </c>
      <c r="ER270" s="31">
        <v>40723</v>
      </c>
      <c r="ES270" s="31">
        <v>11532</v>
      </c>
      <c r="ET270" s="31">
        <v>11280</v>
      </c>
      <c r="EU270" s="31">
        <v>9315</v>
      </c>
      <c r="EV270" s="31">
        <v>11305</v>
      </c>
      <c r="EW270" s="31">
        <v>3651</v>
      </c>
      <c r="EX270" s="31">
        <v>34578</v>
      </c>
      <c r="EY270" s="31">
        <v>9238</v>
      </c>
      <c r="EZ270" s="31">
        <v>3637</v>
      </c>
      <c r="FA270" s="31">
        <v>6018</v>
      </c>
      <c r="FB270" s="31">
        <v>5113</v>
      </c>
      <c r="FC270" s="31">
        <v>689</v>
      </c>
      <c r="FD270" s="31">
        <v>7613</v>
      </c>
      <c r="FE270" s="31">
        <v>1085</v>
      </c>
      <c r="FF270" s="31">
        <v>155096</v>
      </c>
      <c r="FG270" s="31">
        <v>1019931</v>
      </c>
    </row>
    <row r="271" spans="1:163" x14ac:dyDescent="0.75">
      <c r="A271">
        <v>2014</v>
      </c>
      <c r="B271">
        <v>9</v>
      </c>
      <c r="C271">
        <v>39</v>
      </c>
      <c r="D271" s="22">
        <v>4</v>
      </c>
      <c r="E271" s="22">
        <v>52</v>
      </c>
      <c r="F271" s="27">
        <v>41909</v>
      </c>
      <c r="G271" s="1">
        <v>41903</v>
      </c>
      <c r="H271" s="33">
        <f t="shared" si="160"/>
        <v>0</v>
      </c>
      <c r="I271" s="33">
        <f t="shared" si="161"/>
        <v>0</v>
      </c>
      <c r="J271" s="33">
        <f t="shared" si="162"/>
        <v>0</v>
      </c>
      <c r="K271" s="33">
        <f t="shared" si="163"/>
        <v>0</v>
      </c>
      <c r="L271" s="33">
        <f t="shared" si="164"/>
        <v>0</v>
      </c>
      <c r="M271" s="33">
        <f t="shared" si="165"/>
        <v>0</v>
      </c>
      <c r="N271" s="33">
        <f t="shared" si="166"/>
        <v>0</v>
      </c>
      <c r="O271" s="33">
        <f t="shared" si="167"/>
        <v>0</v>
      </c>
      <c r="P271" s="33">
        <f t="shared" si="168"/>
        <v>0</v>
      </c>
      <c r="Q271" s="33">
        <f t="shared" si="169"/>
        <v>0</v>
      </c>
      <c r="R271" s="33">
        <f t="shared" si="170"/>
        <v>0</v>
      </c>
      <c r="S271" s="33">
        <f t="shared" si="171"/>
        <v>0</v>
      </c>
      <c r="T271" s="33">
        <f t="shared" si="172"/>
        <v>0</v>
      </c>
      <c r="U271" s="33">
        <f t="shared" si="173"/>
        <v>0</v>
      </c>
      <c r="V271" s="33">
        <f t="shared" si="174"/>
        <v>0</v>
      </c>
      <c r="W271" s="33">
        <f t="shared" si="175"/>
        <v>0</v>
      </c>
      <c r="X271" s="33">
        <f t="shared" si="176"/>
        <v>0</v>
      </c>
      <c r="Y271" s="33">
        <f t="shared" si="177"/>
        <v>0</v>
      </c>
      <c r="Z271" s="33">
        <f t="shared" si="178"/>
        <v>0</v>
      </c>
      <c r="AA271" s="33">
        <f t="shared" si="179"/>
        <v>0</v>
      </c>
      <c r="AB271" s="33">
        <f t="shared" si="180"/>
        <v>0</v>
      </c>
      <c r="AC271" s="33">
        <f t="shared" si="181"/>
        <v>0</v>
      </c>
      <c r="AD271" s="33">
        <f t="shared" si="182"/>
        <v>0</v>
      </c>
      <c r="AE271" s="33">
        <f t="shared" si="183"/>
        <v>0</v>
      </c>
      <c r="AF271" s="33">
        <f t="shared" si="184"/>
        <v>0</v>
      </c>
      <c r="AG271" s="33">
        <f t="shared" si="185"/>
        <v>0</v>
      </c>
      <c r="AH271" s="33">
        <f t="shared" si="186"/>
        <v>0</v>
      </c>
      <c r="AI271" s="33">
        <f t="shared" si="187"/>
        <v>0</v>
      </c>
      <c r="AJ271" s="33">
        <f t="shared" si="188"/>
        <v>0</v>
      </c>
      <c r="AK271" s="33">
        <f t="shared" si="189"/>
        <v>0</v>
      </c>
      <c r="AL271" s="33">
        <f t="shared" si="190"/>
        <v>0</v>
      </c>
      <c r="AM271" s="33">
        <f t="shared" si="191"/>
        <v>0</v>
      </c>
      <c r="AN271" s="33">
        <f t="shared" si="192"/>
        <v>0</v>
      </c>
      <c r="AO271" s="33">
        <f t="shared" si="193"/>
        <v>0</v>
      </c>
      <c r="AP271" s="33">
        <f t="shared" si="194"/>
        <v>0</v>
      </c>
      <c r="AQ271" s="33">
        <f t="shared" si="195"/>
        <v>0</v>
      </c>
      <c r="AR271" s="33">
        <f t="shared" si="196"/>
        <v>0</v>
      </c>
      <c r="AS271" s="33">
        <f t="shared" si="197"/>
        <v>0</v>
      </c>
      <c r="AT271" s="33">
        <f t="shared" si="198"/>
        <v>0</v>
      </c>
      <c r="AU271" s="33">
        <f t="shared" si="199"/>
        <v>0</v>
      </c>
      <c r="AV271" s="33">
        <f t="shared" si="200"/>
        <v>0</v>
      </c>
      <c r="AW271" s="33">
        <f t="shared" si="201"/>
        <v>0</v>
      </c>
      <c r="AX271" s="33">
        <f t="shared" si="202"/>
        <v>0</v>
      </c>
      <c r="AY271" s="33">
        <f t="shared" si="203"/>
        <v>0</v>
      </c>
      <c r="AZ271" s="33">
        <f t="shared" si="204"/>
        <v>0</v>
      </c>
      <c r="BA271" s="33">
        <f t="shared" si="205"/>
        <v>0</v>
      </c>
      <c r="BB271" s="33">
        <f t="shared" si="206"/>
        <v>0</v>
      </c>
      <c r="BC271" s="33">
        <f t="shared" si="207"/>
        <v>0</v>
      </c>
      <c r="BD271" s="33">
        <f t="shared" si="208"/>
        <v>0</v>
      </c>
      <c r="BE271" s="33">
        <f t="shared" si="209"/>
        <v>0</v>
      </c>
      <c r="BF271" s="33">
        <f t="shared" si="210"/>
        <v>0</v>
      </c>
      <c r="BG271" s="33">
        <f t="shared" si="211"/>
        <v>0</v>
      </c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>
        <v>0</v>
      </c>
      <c r="DH271" s="31">
        <v>9333</v>
      </c>
      <c r="DI271" s="31">
        <v>13327</v>
      </c>
      <c r="DJ271" s="31">
        <v>6650</v>
      </c>
      <c r="DK271" s="31">
        <v>5657</v>
      </c>
      <c r="DL271" s="31">
        <v>10423</v>
      </c>
      <c r="DM271" s="31">
        <v>1151</v>
      </c>
      <c r="DN271" s="31">
        <v>81991</v>
      </c>
      <c r="DO271" s="31">
        <v>21341</v>
      </c>
      <c r="DP271" s="31">
        <v>5889</v>
      </c>
      <c r="DQ271" s="31">
        <v>12002</v>
      </c>
      <c r="DR271" s="31">
        <v>1795</v>
      </c>
      <c r="DS271" s="31">
        <v>9494</v>
      </c>
      <c r="DT271" s="31">
        <v>9118</v>
      </c>
      <c r="DU271" s="31">
        <v>3110</v>
      </c>
      <c r="DV271" s="31">
        <v>94468</v>
      </c>
      <c r="DW271" s="31">
        <v>97029</v>
      </c>
      <c r="DX271" s="31">
        <v>1275</v>
      </c>
      <c r="DY271" s="31">
        <v>13686</v>
      </c>
      <c r="DZ271" s="31">
        <v>3146</v>
      </c>
      <c r="EA271" s="31">
        <v>16486</v>
      </c>
      <c r="EB271" s="31">
        <v>11478</v>
      </c>
      <c r="EC271" s="31">
        <v>29138</v>
      </c>
      <c r="ED271" s="31">
        <v>65605</v>
      </c>
      <c r="EE271" s="31">
        <v>2348</v>
      </c>
      <c r="EF271" s="31">
        <v>19157</v>
      </c>
      <c r="EG271" s="31">
        <v>7777</v>
      </c>
      <c r="EH271" s="31">
        <v>1714</v>
      </c>
      <c r="EI271" s="31">
        <v>1854</v>
      </c>
      <c r="EJ271" s="31">
        <v>4186</v>
      </c>
      <c r="EK271" s="31">
        <v>112462</v>
      </c>
      <c r="EL271" s="31">
        <v>15901</v>
      </c>
      <c r="EM271" s="31">
        <v>4165</v>
      </c>
      <c r="EN271" s="31">
        <v>6128</v>
      </c>
      <c r="EO271" s="31">
        <v>1777</v>
      </c>
      <c r="EP271" s="31">
        <v>6876</v>
      </c>
      <c r="EQ271" s="31">
        <v>1121</v>
      </c>
      <c r="ER271" s="31">
        <v>40723</v>
      </c>
      <c r="ES271" s="31">
        <v>11532</v>
      </c>
      <c r="ET271" s="31">
        <v>11280</v>
      </c>
      <c r="EU271" s="31">
        <v>9315</v>
      </c>
      <c r="EV271" s="31">
        <v>11305</v>
      </c>
      <c r="EW271" s="31">
        <v>3651</v>
      </c>
      <c r="EX271" s="31">
        <v>34578</v>
      </c>
      <c r="EY271" s="31">
        <v>9238</v>
      </c>
      <c r="EZ271" s="31">
        <v>3637</v>
      </c>
      <c r="FA271" s="31">
        <v>6018</v>
      </c>
      <c r="FB271" s="31">
        <v>5113</v>
      </c>
      <c r="FC271" s="31">
        <v>689</v>
      </c>
      <c r="FD271" s="31">
        <v>7613</v>
      </c>
      <c r="FE271" s="31">
        <v>1085</v>
      </c>
      <c r="FF271" s="31">
        <v>155096</v>
      </c>
      <c r="FG271" s="31">
        <v>1019931</v>
      </c>
    </row>
    <row r="272" spans="1:163" x14ac:dyDescent="0.75">
      <c r="A272" s="10">
        <v>2014</v>
      </c>
      <c r="B272">
        <v>9</v>
      </c>
      <c r="C272" s="3">
        <v>40</v>
      </c>
      <c r="D272" s="22">
        <v>4</v>
      </c>
      <c r="E272" s="22">
        <v>53</v>
      </c>
      <c r="F272" s="11">
        <v>41916</v>
      </c>
      <c r="G272" s="1">
        <v>41910</v>
      </c>
      <c r="H272" s="33">
        <f t="shared" si="160"/>
        <v>0</v>
      </c>
      <c r="I272" s="33">
        <f t="shared" si="161"/>
        <v>0</v>
      </c>
      <c r="J272" s="33">
        <f t="shared" si="162"/>
        <v>0</v>
      </c>
      <c r="K272" s="33">
        <f t="shared" si="163"/>
        <v>0</v>
      </c>
      <c r="L272" s="33">
        <f t="shared" si="164"/>
        <v>0</v>
      </c>
      <c r="M272" s="33">
        <f t="shared" si="165"/>
        <v>0</v>
      </c>
      <c r="N272" s="33">
        <f t="shared" si="166"/>
        <v>0</v>
      </c>
      <c r="O272" s="33">
        <f t="shared" si="167"/>
        <v>0</v>
      </c>
      <c r="P272" s="33">
        <f t="shared" si="168"/>
        <v>0</v>
      </c>
      <c r="Q272" s="33">
        <f t="shared" si="169"/>
        <v>0</v>
      </c>
      <c r="R272" s="33">
        <f t="shared" si="170"/>
        <v>0</v>
      </c>
      <c r="S272" s="33">
        <f t="shared" si="171"/>
        <v>0</v>
      </c>
      <c r="T272" s="33">
        <f t="shared" si="172"/>
        <v>0</v>
      </c>
      <c r="U272" s="33">
        <f t="shared" si="173"/>
        <v>0</v>
      </c>
      <c r="V272" s="33">
        <f t="shared" si="174"/>
        <v>0</v>
      </c>
      <c r="W272" s="33">
        <f t="shared" si="175"/>
        <v>0</v>
      </c>
      <c r="X272" s="33">
        <f t="shared" si="176"/>
        <v>0</v>
      </c>
      <c r="Y272" s="33">
        <f t="shared" si="177"/>
        <v>0</v>
      </c>
      <c r="Z272" s="33">
        <f t="shared" si="178"/>
        <v>0</v>
      </c>
      <c r="AA272" s="33">
        <f t="shared" si="179"/>
        <v>0</v>
      </c>
      <c r="AB272" s="33">
        <f t="shared" si="180"/>
        <v>0</v>
      </c>
      <c r="AC272" s="33">
        <f t="shared" si="181"/>
        <v>0</v>
      </c>
      <c r="AD272" s="33">
        <f t="shared" si="182"/>
        <v>0</v>
      </c>
      <c r="AE272" s="33">
        <f t="shared" si="183"/>
        <v>0</v>
      </c>
      <c r="AF272" s="33">
        <f t="shared" si="184"/>
        <v>0</v>
      </c>
      <c r="AG272" s="33">
        <f t="shared" si="185"/>
        <v>0</v>
      </c>
      <c r="AH272" s="33">
        <f t="shared" si="186"/>
        <v>0</v>
      </c>
      <c r="AI272" s="33">
        <f t="shared" si="187"/>
        <v>0</v>
      </c>
      <c r="AJ272" s="33">
        <f t="shared" si="188"/>
        <v>0</v>
      </c>
      <c r="AK272" s="33">
        <f t="shared" si="189"/>
        <v>0</v>
      </c>
      <c r="AL272" s="33">
        <f t="shared" si="190"/>
        <v>0</v>
      </c>
      <c r="AM272" s="33">
        <f t="shared" si="191"/>
        <v>0</v>
      </c>
      <c r="AN272" s="33">
        <f t="shared" si="192"/>
        <v>0</v>
      </c>
      <c r="AO272" s="33">
        <f t="shared" si="193"/>
        <v>0</v>
      </c>
      <c r="AP272" s="33">
        <f t="shared" si="194"/>
        <v>0</v>
      </c>
      <c r="AQ272" s="33">
        <f t="shared" si="195"/>
        <v>0</v>
      </c>
      <c r="AR272" s="33">
        <f t="shared" si="196"/>
        <v>0</v>
      </c>
      <c r="AS272" s="33">
        <f t="shared" si="197"/>
        <v>0</v>
      </c>
      <c r="AT272" s="33">
        <f t="shared" si="198"/>
        <v>0</v>
      </c>
      <c r="AU272" s="33">
        <f t="shared" si="199"/>
        <v>0</v>
      </c>
      <c r="AV272" s="33">
        <f t="shared" si="200"/>
        <v>0</v>
      </c>
      <c r="AW272" s="33">
        <f t="shared" si="201"/>
        <v>0</v>
      </c>
      <c r="AX272" s="33">
        <f t="shared" si="202"/>
        <v>0</v>
      </c>
      <c r="AY272" s="33">
        <f t="shared" si="203"/>
        <v>0</v>
      </c>
      <c r="AZ272" s="33">
        <f t="shared" si="204"/>
        <v>0</v>
      </c>
      <c r="BA272" s="33">
        <f t="shared" si="205"/>
        <v>0</v>
      </c>
      <c r="BB272" s="33">
        <f t="shared" si="206"/>
        <v>0</v>
      </c>
      <c r="BC272" s="33">
        <f t="shared" si="207"/>
        <v>0</v>
      </c>
      <c r="BD272" s="33">
        <f t="shared" si="208"/>
        <v>0</v>
      </c>
      <c r="BE272" s="33">
        <f t="shared" si="209"/>
        <v>0</v>
      </c>
      <c r="BF272" s="33">
        <f t="shared" si="210"/>
        <v>0</v>
      </c>
      <c r="BG272" s="33">
        <f t="shared" si="211"/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/>
      <c r="BN272" s="6">
        <v>0</v>
      </c>
      <c r="BO272" s="6">
        <v>0</v>
      </c>
      <c r="BP272" s="6"/>
      <c r="BQ272" s="6">
        <v>0</v>
      </c>
      <c r="BR272" s="6">
        <v>0</v>
      </c>
      <c r="BS272" s="6">
        <v>0</v>
      </c>
      <c r="BT272" s="6"/>
      <c r="BU272" s="6">
        <v>0</v>
      </c>
      <c r="BV272" s="6">
        <v>0</v>
      </c>
      <c r="BW272" s="6">
        <v>0</v>
      </c>
      <c r="BX272" s="6"/>
      <c r="BY272" s="6">
        <v>0</v>
      </c>
      <c r="BZ272" s="6">
        <v>0</v>
      </c>
      <c r="CA272" s="6">
        <v>0</v>
      </c>
      <c r="CB272" s="6">
        <v>0</v>
      </c>
      <c r="CC272" s="6">
        <v>0</v>
      </c>
      <c r="CD272" s="6">
        <v>0</v>
      </c>
      <c r="CE272" s="6">
        <v>0</v>
      </c>
      <c r="CF272" s="6">
        <v>0</v>
      </c>
      <c r="CG272" s="6">
        <v>0</v>
      </c>
      <c r="CH272" s="6">
        <v>0</v>
      </c>
      <c r="CI272" s="6">
        <v>0</v>
      </c>
      <c r="CJ272" s="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0</v>
      </c>
      <c r="CQ272" s="6">
        <v>0</v>
      </c>
      <c r="CR272" s="6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0</v>
      </c>
      <c r="CX272" s="6">
        <v>0</v>
      </c>
      <c r="CY272" s="6"/>
      <c r="CZ272" s="6">
        <v>0</v>
      </c>
      <c r="DA272" s="6">
        <v>0</v>
      </c>
      <c r="DB272" s="6">
        <v>0</v>
      </c>
      <c r="DC272" s="6">
        <v>0</v>
      </c>
      <c r="DD272" s="6">
        <v>0</v>
      </c>
      <c r="DE272" s="6">
        <v>0</v>
      </c>
      <c r="DF272" s="6">
        <v>0</v>
      </c>
      <c r="DG272" s="2">
        <v>0</v>
      </c>
      <c r="DH272" s="31">
        <v>9333</v>
      </c>
      <c r="DI272" s="31">
        <v>13327</v>
      </c>
      <c r="DJ272" s="31">
        <v>6650</v>
      </c>
      <c r="DK272" s="31">
        <v>5657</v>
      </c>
      <c r="DL272" s="31">
        <v>10423</v>
      </c>
      <c r="DM272" s="31">
        <v>1151</v>
      </c>
      <c r="DN272" s="31">
        <v>81991</v>
      </c>
      <c r="DO272" s="31">
        <v>21341</v>
      </c>
      <c r="DP272" s="31">
        <v>5889</v>
      </c>
      <c r="DQ272" s="31">
        <v>12002</v>
      </c>
      <c r="DR272" s="31">
        <v>1795</v>
      </c>
      <c r="DS272" s="31">
        <v>9494</v>
      </c>
      <c r="DT272" s="31">
        <v>9118</v>
      </c>
      <c r="DU272" s="31">
        <v>3110</v>
      </c>
      <c r="DV272" s="31">
        <v>94468</v>
      </c>
      <c r="DW272" s="31">
        <v>97029</v>
      </c>
      <c r="DX272" s="31">
        <v>1275</v>
      </c>
      <c r="DY272" s="31">
        <v>13686</v>
      </c>
      <c r="DZ272" s="31">
        <v>3146</v>
      </c>
      <c r="EA272" s="31">
        <v>16486</v>
      </c>
      <c r="EB272" s="31">
        <v>11478</v>
      </c>
      <c r="EC272" s="31">
        <v>29138</v>
      </c>
      <c r="ED272" s="31">
        <v>65605</v>
      </c>
      <c r="EE272" s="31">
        <v>2348</v>
      </c>
      <c r="EF272" s="31">
        <v>19157</v>
      </c>
      <c r="EG272" s="31">
        <v>7777</v>
      </c>
      <c r="EH272" s="31">
        <v>1714</v>
      </c>
      <c r="EI272" s="31">
        <v>1854</v>
      </c>
      <c r="EJ272" s="31">
        <v>4186</v>
      </c>
      <c r="EK272" s="31">
        <v>112462</v>
      </c>
      <c r="EL272" s="31">
        <v>15901</v>
      </c>
      <c r="EM272" s="31">
        <v>4165</v>
      </c>
      <c r="EN272" s="31">
        <v>6128</v>
      </c>
      <c r="EO272" s="31">
        <v>1777</v>
      </c>
      <c r="EP272" s="31">
        <v>6876</v>
      </c>
      <c r="EQ272" s="31">
        <v>1121</v>
      </c>
      <c r="ER272" s="31">
        <v>40723</v>
      </c>
      <c r="ES272" s="31">
        <v>11532</v>
      </c>
      <c r="ET272" s="31">
        <v>11280</v>
      </c>
      <c r="EU272" s="31">
        <v>9315</v>
      </c>
      <c r="EV272" s="31">
        <v>11305</v>
      </c>
      <c r="EW272" s="31">
        <v>3651</v>
      </c>
      <c r="EX272" s="31">
        <v>34578</v>
      </c>
      <c r="EY272" s="31">
        <v>9238</v>
      </c>
      <c r="EZ272" s="31">
        <v>3637</v>
      </c>
      <c r="FA272" s="31">
        <v>6018</v>
      </c>
      <c r="FB272" s="31">
        <v>5113</v>
      </c>
      <c r="FC272" s="31">
        <v>689</v>
      </c>
      <c r="FD272" s="31">
        <v>7613</v>
      </c>
      <c r="FE272" s="31">
        <v>1085</v>
      </c>
      <c r="FF272" s="31">
        <v>155096</v>
      </c>
      <c r="FG272" s="31">
        <v>1019931</v>
      </c>
    </row>
    <row r="273" spans="1:163" x14ac:dyDescent="0.75">
      <c r="A273" s="38">
        <v>2014</v>
      </c>
      <c r="B273" s="39">
        <v>10</v>
      </c>
      <c r="C273" s="42">
        <v>41</v>
      </c>
      <c r="D273" s="41">
        <v>5</v>
      </c>
      <c r="E273" s="41">
        <v>1</v>
      </c>
      <c r="F273" s="11">
        <v>41923</v>
      </c>
      <c r="G273" s="1">
        <v>41917</v>
      </c>
      <c r="H273" s="33">
        <f t="shared" si="160"/>
        <v>0</v>
      </c>
      <c r="I273" s="33">
        <f t="shared" si="161"/>
        <v>0</v>
      </c>
      <c r="J273" s="33">
        <f t="shared" si="162"/>
        <v>0</v>
      </c>
      <c r="K273" s="33">
        <f t="shared" si="163"/>
        <v>0</v>
      </c>
      <c r="L273" s="33">
        <f t="shared" si="164"/>
        <v>0</v>
      </c>
      <c r="M273" s="33">
        <f t="shared" si="165"/>
        <v>0</v>
      </c>
      <c r="N273" s="33">
        <f t="shared" si="166"/>
        <v>1.2196460587137613E-5</v>
      </c>
      <c r="O273" s="33">
        <f t="shared" si="167"/>
        <v>0</v>
      </c>
      <c r="P273" s="33">
        <f t="shared" si="168"/>
        <v>0</v>
      </c>
      <c r="Q273" s="33">
        <f t="shared" si="169"/>
        <v>0</v>
      </c>
      <c r="R273" s="33">
        <f t="shared" si="170"/>
        <v>0</v>
      </c>
      <c r="S273" s="33">
        <f t="shared" si="171"/>
        <v>0</v>
      </c>
      <c r="T273" s="33">
        <f t="shared" si="172"/>
        <v>0</v>
      </c>
      <c r="U273" s="33">
        <f t="shared" si="173"/>
        <v>0</v>
      </c>
      <c r="V273" s="33">
        <f t="shared" si="174"/>
        <v>0</v>
      </c>
      <c r="W273" s="33">
        <f t="shared" si="175"/>
        <v>0</v>
      </c>
      <c r="X273" s="33">
        <f t="shared" si="176"/>
        <v>0</v>
      </c>
      <c r="Y273" s="33">
        <f t="shared" si="177"/>
        <v>0</v>
      </c>
      <c r="Z273" s="33">
        <f t="shared" si="178"/>
        <v>0</v>
      </c>
      <c r="AA273" s="33">
        <f t="shared" si="179"/>
        <v>0</v>
      </c>
      <c r="AB273" s="33">
        <f t="shared" si="180"/>
        <v>0</v>
      </c>
      <c r="AC273" s="33">
        <f t="shared" si="181"/>
        <v>0</v>
      </c>
      <c r="AD273" s="33">
        <f t="shared" si="182"/>
        <v>0</v>
      </c>
      <c r="AE273" s="33">
        <f t="shared" si="183"/>
        <v>0</v>
      </c>
      <c r="AF273" s="33">
        <f t="shared" si="184"/>
        <v>0</v>
      </c>
      <c r="AG273" s="33">
        <f t="shared" si="185"/>
        <v>0</v>
      </c>
      <c r="AH273" s="33">
        <f t="shared" si="186"/>
        <v>0</v>
      </c>
      <c r="AI273" s="33">
        <f t="shared" si="187"/>
        <v>0</v>
      </c>
      <c r="AJ273" s="33">
        <f t="shared" si="188"/>
        <v>0</v>
      </c>
      <c r="AK273" s="33">
        <f t="shared" si="189"/>
        <v>0</v>
      </c>
      <c r="AL273" s="33">
        <f t="shared" si="190"/>
        <v>0</v>
      </c>
      <c r="AM273" s="33">
        <f t="shared" si="191"/>
        <v>0</v>
      </c>
      <c r="AN273" s="33">
        <f t="shared" si="192"/>
        <v>0</v>
      </c>
      <c r="AO273" s="33">
        <f t="shared" si="193"/>
        <v>0</v>
      </c>
      <c r="AP273" s="33">
        <f t="shared" si="194"/>
        <v>0</v>
      </c>
      <c r="AQ273" s="33">
        <f t="shared" si="195"/>
        <v>0</v>
      </c>
      <c r="AR273" s="33">
        <f t="shared" si="196"/>
        <v>0</v>
      </c>
      <c r="AS273" s="33">
        <f t="shared" si="197"/>
        <v>0</v>
      </c>
      <c r="AT273" s="33">
        <f t="shared" si="198"/>
        <v>0</v>
      </c>
      <c r="AU273" s="33">
        <f t="shared" si="199"/>
        <v>0</v>
      </c>
      <c r="AV273" s="33">
        <f t="shared" si="200"/>
        <v>0</v>
      </c>
      <c r="AW273" s="33">
        <f t="shared" si="201"/>
        <v>0</v>
      </c>
      <c r="AX273" s="33">
        <f t="shared" si="202"/>
        <v>0</v>
      </c>
      <c r="AY273" s="33">
        <f t="shared" si="203"/>
        <v>0</v>
      </c>
      <c r="AZ273" s="33">
        <f t="shared" si="204"/>
        <v>0</v>
      </c>
      <c r="BA273" s="33">
        <f t="shared" si="205"/>
        <v>0</v>
      </c>
      <c r="BB273" s="33">
        <f t="shared" si="206"/>
        <v>0</v>
      </c>
      <c r="BC273" s="33">
        <f t="shared" si="207"/>
        <v>0</v>
      </c>
      <c r="BD273" s="33">
        <f t="shared" si="208"/>
        <v>0</v>
      </c>
      <c r="BE273" s="33">
        <f t="shared" si="209"/>
        <v>0</v>
      </c>
      <c r="BF273" s="33">
        <f t="shared" si="210"/>
        <v>0</v>
      </c>
      <c r="BG273" s="33">
        <f t="shared" si="211"/>
        <v>9.8045848199535056E-7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v>0</v>
      </c>
      <c r="BN273" s="6">
        <v>1</v>
      </c>
      <c r="BO273" s="6">
        <v>0</v>
      </c>
      <c r="BP273" s="6">
        <v>0</v>
      </c>
      <c r="BQ273" s="6">
        <v>0</v>
      </c>
      <c r="BR273" s="6">
        <v>0</v>
      </c>
      <c r="BS273" s="6">
        <v>0</v>
      </c>
      <c r="BT273" s="6"/>
      <c r="BU273" s="6">
        <v>0</v>
      </c>
      <c r="BV273" s="6">
        <v>0</v>
      </c>
      <c r="BW273" s="6">
        <v>0</v>
      </c>
      <c r="BX273" s="6"/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6">
        <v>0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6"/>
      <c r="CZ273" s="6">
        <v>0</v>
      </c>
      <c r="DA273" s="6">
        <v>0</v>
      </c>
      <c r="DB273" s="6">
        <v>0</v>
      </c>
      <c r="DC273" s="6">
        <v>0</v>
      </c>
      <c r="DD273" s="6">
        <v>0</v>
      </c>
      <c r="DE273" s="6">
        <v>0</v>
      </c>
      <c r="DF273" s="6">
        <v>0</v>
      </c>
      <c r="DG273" s="2">
        <v>1</v>
      </c>
      <c r="DH273" s="31">
        <v>9333</v>
      </c>
      <c r="DI273" s="31">
        <v>13327</v>
      </c>
      <c r="DJ273" s="31">
        <v>6650</v>
      </c>
      <c r="DK273" s="31">
        <v>5657</v>
      </c>
      <c r="DL273" s="31">
        <v>10423</v>
      </c>
      <c r="DM273" s="31">
        <v>1151</v>
      </c>
      <c r="DN273" s="31">
        <v>81991</v>
      </c>
      <c r="DO273" s="31">
        <v>21341</v>
      </c>
      <c r="DP273" s="31">
        <v>5889</v>
      </c>
      <c r="DQ273" s="31">
        <v>12002</v>
      </c>
      <c r="DR273" s="31">
        <v>1795</v>
      </c>
      <c r="DS273" s="31">
        <v>9494</v>
      </c>
      <c r="DT273" s="31">
        <v>9118</v>
      </c>
      <c r="DU273" s="31">
        <v>3110</v>
      </c>
      <c r="DV273" s="31">
        <v>94468</v>
      </c>
      <c r="DW273" s="31">
        <v>97029</v>
      </c>
      <c r="DX273" s="31">
        <v>1275</v>
      </c>
      <c r="DY273" s="31">
        <v>13686</v>
      </c>
      <c r="DZ273" s="31">
        <v>3146</v>
      </c>
      <c r="EA273" s="31">
        <v>16486</v>
      </c>
      <c r="EB273" s="31">
        <v>11478</v>
      </c>
      <c r="EC273" s="31">
        <v>29138</v>
      </c>
      <c r="ED273" s="31">
        <v>65605</v>
      </c>
      <c r="EE273" s="31">
        <v>2348</v>
      </c>
      <c r="EF273" s="31">
        <v>19157</v>
      </c>
      <c r="EG273" s="31">
        <v>7777</v>
      </c>
      <c r="EH273" s="31">
        <v>1714</v>
      </c>
      <c r="EI273" s="31">
        <v>1854</v>
      </c>
      <c r="EJ273" s="31">
        <v>4186</v>
      </c>
      <c r="EK273" s="31">
        <v>112462</v>
      </c>
      <c r="EL273" s="31">
        <v>15901</v>
      </c>
      <c r="EM273" s="31">
        <v>4165</v>
      </c>
      <c r="EN273" s="31">
        <v>6128</v>
      </c>
      <c r="EO273" s="31">
        <v>1777</v>
      </c>
      <c r="EP273" s="31">
        <v>6876</v>
      </c>
      <c r="EQ273" s="31">
        <v>1121</v>
      </c>
      <c r="ER273" s="31">
        <v>40723</v>
      </c>
      <c r="ES273" s="31">
        <v>11532</v>
      </c>
      <c r="ET273" s="31">
        <v>11280</v>
      </c>
      <c r="EU273" s="31">
        <v>9315</v>
      </c>
      <c r="EV273" s="31">
        <v>11305</v>
      </c>
      <c r="EW273" s="31">
        <v>3651</v>
      </c>
      <c r="EX273" s="31">
        <v>34578</v>
      </c>
      <c r="EY273" s="31">
        <v>9238</v>
      </c>
      <c r="EZ273" s="31">
        <v>3637</v>
      </c>
      <c r="FA273" s="31">
        <v>6018</v>
      </c>
      <c r="FB273" s="31">
        <v>5113</v>
      </c>
      <c r="FC273" s="31">
        <v>689</v>
      </c>
      <c r="FD273" s="31">
        <v>7613</v>
      </c>
      <c r="FE273" s="31">
        <v>1085</v>
      </c>
      <c r="FF273" s="31">
        <v>155096</v>
      </c>
      <c r="FG273" s="31">
        <v>1019931</v>
      </c>
    </row>
    <row r="274" spans="1:163" x14ac:dyDescent="0.75">
      <c r="A274" s="10">
        <v>2014</v>
      </c>
      <c r="B274">
        <v>10</v>
      </c>
      <c r="C274" s="3">
        <v>42</v>
      </c>
      <c r="D274" s="22">
        <v>5</v>
      </c>
      <c r="E274" s="22">
        <v>2</v>
      </c>
      <c r="F274" s="11">
        <v>41930</v>
      </c>
      <c r="G274" s="1">
        <v>41924</v>
      </c>
      <c r="H274" s="33">
        <f t="shared" si="160"/>
        <v>0</v>
      </c>
      <c r="I274" s="33">
        <f t="shared" si="161"/>
        <v>0</v>
      </c>
      <c r="J274" s="33">
        <f t="shared" si="162"/>
        <v>0</v>
      </c>
      <c r="K274" s="33">
        <f t="shared" si="163"/>
        <v>0</v>
      </c>
      <c r="L274" s="33">
        <f t="shared" si="164"/>
        <v>0</v>
      </c>
      <c r="M274" s="33">
        <f t="shared" si="165"/>
        <v>0</v>
      </c>
      <c r="N274" s="33">
        <f t="shared" si="166"/>
        <v>3.6589381761412838E-5</v>
      </c>
      <c r="O274" s="33">
        <f t="shared" si="167"/>
        <v>0</v>
      </c>
      <c r="P274" s="33">
        <f t="shared" si="168"/>
        <v>0</v>
      </c>
      <c r="Q274" s="33">
        <f t="shared" si="169"/>
        <v>0</v>
      </c>
      <c r="R274" s="33">
        <f t="shared" si="170"/>
        <v>0</v>
      </c>
      <c r="S274" s="33">
        <f t="shared" si="171"/>
        <v>0</v>
      </c>
      <c r="T274" s="33">
        <f t="shared" si="172"/>
        <v>0</v>
      </c>
      <c r="U274" s="33">
        <f t="shared" si="173"/>
        <v>0</v>
      </c>
      <c r="V274" s="33">
        <f t="shared" si="174"/>
        <v>0</v>
      </c>
      <c r="W274" s="33">
        <f t="shared" si="175"/>
        <v>0</v>
      </c>
      <c r="X274" s="33">
        <f t="shared" si="176"/>
        <v>0</v>
      </c>
      <c r="Y274" s="33">
        <f t="shared" si="177"/>
        <v>0</v>
      </c>
      <c r="Z274" s="33">
        <f t="shared" si="178"/>
        <v>0</v>
      </c>
      <c r="AA274" s="33">
        <f t="shared" si="179"/>
        <v>0</v>
      </c>
      <c r="AB274" s="33">
        <f t="shared" si="180"/>
        <v>0</v>
      </c>
      <c r="AC274" s="33">
        <f t="shared" si="181"/>
        <v>3.4319445397762374E-5</v>
      </c>
      <c r="AD274" s="33">
        <f t="shared" si="182"/>
        <v>0</v>
      </c>
      <c r="AE274" s="33">
        <f t="shared" si="183"/>
        <v>0</v>
      </c>
      <c r="AF274" s="33">
        <f t="shared" si="184"/>
        <v>0</v>
      </c>
      <c r="AG274" s="33">
        <f t="shared" si="185"/>
        <v>0</v>
      </c>
      <c r="AH274" s="33">
        <f t="shared" si="186"/>
        <v>0</v>
      </c>
      <c r="AI274" s="33">
        <f t="shared" si="187"/>
        <v>0</v>
      </c>
      <c r="AJ274" s="33">
        <f t="shared" si="188"/>
        <v>2.3889154323936931E-4</v>
      </c>
      <c r="AK274" s="33">
        <f t="shared" si="189"/>
        <v>0</v>
      </c>
      <c r="AL274" s="33">
        <f t="shared" si="190"/>
        <v>0</v>
      </c>
      <c r="AM274" s="33">
        <f t="shared" si="191"/>
        <v>0</v>
      </c>
      <c r="AN274" s="33">
        <f t="shared" si="192"/>
        <v>0</v>
      </c>
      <c r="AO274" s="33">
        <f t="shared" si="193"/>
        <v>0</v>
      </c>
      <c r="AP274" s="33">
        <f t="shared" si="194"/>
        <v>0</v>
      </c>
      <c r="AQ274" s="33">
        <f t="shared" si="195"/>
        <v>0</v>
      </c>
      <c r="AR274" s="33">
        <f t="shared" si="196"/>
        <v>0</v>
      </c>
      <c r="AS274" s="33">
        <f t="shared" si="197"/>
        <v>0</v>
      </c>
      <c r="AT274" s="33">
        <f t="shared" si="198"/>
        <v>0</v>
      </c>
      <c r="AU274" s="33">
        <f t="shared" si="199"/>
        <v>0</v>
      </c>
      <c r="AV274" s="33">
        <f t="shared" si="200"/>
        <v>0</v>
      </c>
      <c r="AW274" s="33">
        <f t="shared" si="201"/>
        <v>0</v>
      </c>
      <c r="AX274" s="33">
        <f t="shared" si="202"/>
        <v>0</v>
      </c>
      <c r="AY274" s="33">
        <f t="shared" si="203"/>
        <v>0</v>
      </c>
      <c r="AZ274" s="33">
        <f t="shared" si="204"/>
        <v>0</v>
      </c>
      <c r="BA274" s="33">
        <f t="shared" si="205"/>
        <v>0</v>
      </c>
      <c r="BB274" s="33">
        <f t="shared" si="206"/>
        <v>0</v>
      </c>
      <c r="BC274" s="33">
        <f t="shared" si="207"/>
        <v>0</v>
      </c>
      <c r="BD274" s="33">
        <f t="shared" si="208"/>
        <v>0</v>
      </c>
      <c r="BE274" s="33">
        <f t="shared" si="209"/>
        <v>0</v>
      </c>
      <c r="BF274" s="33">
        <f t="shared" si="210"/>
        <v>0</v>
      </c>
      <c r="BG274" s="33">
        <f t="shared" si="211"/>
        <v>4.902292409976753E-6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v>0</v>
      </c>
      <c r="BN274" s="6">
        <v>3</v>
      </c>
      <c r="BO274" s="6">
        <v>0</v>
      </c>
      <c r="BP274" s="6">
        <v>0</v>
      </c>
      <c r="BQ274" s="6">
        <v>0</v>
      </c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>
        <v>0</v>
      </c>
      <c r="BX274" s="6"/>
      <c r="BY274" s="6">
        <v>0</v>
      </c>
      <c r="BZ274" s="6">
        <v>0</v>
      </c>
      <c r="CA274" s="6">
        <v>0</v>
      </c>
      <c r="CB274" s="6">
        <v>0</v>
      </c>
      <c r="CC274" s="6">
        <v>1</v>
      </c>
      <c r="CD274" s="6">
        <v>0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1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/>
      <c r="CZ274" s="6">
        <v>0</v>
      </c>
      <c r="DA274" s="6">
        <v>0</v>
      </c>
      <c r="DB274" s="6">
        <v>0</v>
      </c>
      <c r="DC274" s="6">
        <v>0</v>
      </c>
      <c r="DD274" s="6">
        <v>0</v>
      </c>
      <c r="DE274" s="6">
        <v>0</v>
      </c>
      <c r="DF274" s="6">
        <v>0</v>
      </c>
      <c r="DG274" s="2">
        <v>5</v>
      </c>
      <c r="DH274" s="31">
        <v>9333</v>
      </c>
      <c r="DI274" s="31">
        <v>13327</v>
      </c>
      <c r="DJ274" s="31">
        <v>6650</v>
      </c>
      <c r="DK274" s="31">
        <v>5657</v>
      </c>
      <c r="DL274" s="31">
        <v>10423</v>
      </c>
      <c r="DM274" s="31">
        <v>1151</v>
      </c>
      <c r="DN274" s="31">
        <v>81991</v>
      </c>
      <c r="DO274" s="31">
        <v>21341</v>
      </c>
      <c r="DP274" s="31">
        <v>5889</v>
      </c>
      <c r="DQ274" s="31">
        <v>12002</v>
      </c>
      <c r="DR274" s="31">
        <v>1795</v>
      </c>
      <c r="DS274" s="31">
        <v>9494</v>
      </c>
      <c r="DT274" s="31">
        <v>9118</v>
      </c>
      <c r="DU274" s="31">
        <v>3110</v>
      </c>
      <c r="DV274" s="31">
        <v>94468</v>
      </c>
      <c r="DW274" s="31">
        <v>97029</v>
      </c>
      <c r="DX274" s="31">
        <v>1275</v>
      </c>
      <c r="DY274" s="31">
        <v>13686</v>
      </c>
      <c r="DZ274" s="31">
        <v>3146</v>
      </c>
      <c r="EA274" s="31">
        <v>16486</v>
      </c>
      <c r="EB274" s="31">
        <v>11478</v>
      </c>
      <c r="EC274" s="31">
        <v>29138</v>
      </c>
      <c r="ED274" s="31">
        <v>65605</v>
      </c>
      <c r="EE274" s="31">
        <v>2348</v>
      </c>
      <c r="EF274" s="31">
        <v>19157</v>
      </c>
      <c r="EG274" s="31">
        <v>7777</v>
      </c>
      <c r="EH274" s="31">
        <v>1714</v>
      </c>
      <c r="EI274" s="31">
        <v>1854</v>
      </c>
      <c r="EJ274" s="31">
        <v>4186</v>
      </c>
      <c r="EK274" s="31">
        <v>112462</v>
      </c>
      <c r="EL274" s="31">
        <v>15901</v>
      </c>
      <c r="EM274" s="31">
        <v>4165</v>
      </c>
      <c r="EN274" s="31">
        <v>6128</v>
      </c>
      <c r="EO274" s="31">
        <v>1777</v>
      </c>
      <c r="EP274" s="31">
        <v>6876</v>
      </c>
      <c r="EQ274" s="31">
        <v>1121</v>
      </c>
      <c r="ER274" s="31">
        <v>40723</v>
      </c>
      <c r="ES274" s="31">
        <v>11532</v>
      </c>
      <c r="ET274" s="31">
        <v>11280</v>
      </c>
      <c r="EU274" s="31">
        <v>9315</v>
      </c>
      <c r="EV274" s="31">
        <v>11305</v>
      </c>
      <c r="EW274" s="31">
        <v>3651</v>
      </c>
      <c r="EX274" s="31">
        <v>34578</v>
      </c>
      <c r="EY274" s="31">
        <v>9238</v>
      </c>
      <c r="EZ274" s="31">
        <v>3637</v>
      </c>
      <c r="FA274" s="31">
        <v>6018</v>
      </c>
      <c r="FB274" s="31">
        <v>5113</v>
      </c>
      <c r="FC274" s="31">
        <v>689</v>
      </c>
      <c r="FD274" s="31">
        <v>7613</v>
      </c>
      <c r="FE274" s="31">
        <v>1085</v>
      </c>
      <c r="FF274" s="31">
        <v>155096</v>
      </c>
      <c r="FG274" s="31">
        <v>1019931</v>
      </c>
    </row>
    <row r="275" spans="1:163" x14ac:dyDescent="0.75">
      <c r="A275" s="10">
        <v>2014</v>
      </c>
      <c r="B275">
        <v>10</v>
      </c>
      <c r="C275" s="4">
        <v>43</v>
      </c>
      <c r="D275" s="22">
        <v>5</v>
      </c>
      <c r="E275" s="22">
        <v>3</v>
      </c>
      <c r="F275" s="11">
        <v>41937</v>
      </c>
      <c r="G275" s="1">
        <v>41931</v>
      </c>
      <c r="H275" s="33">
        <f t="shared" si="160"/>
        <v>0</v>
      </c>
      <c r="I275" s="33">
        <f t="shared" si="161"/>
        <v>0</v>
      </c>
      <c r="J275" s="33">
        <f t="shared" si="162"/>
        <v>0</v>
      </c>
      <c r="K275" s="33">
        <f t="shared" si="163"/>
        <v>0</v>
      </c>
      <c r="L275" s="33">
        <f t="shared" si="164"/>
        <v>0</v>
      </c>
      <c r="M275" s="33">
        <f t="shared" si="165"/>
        <v>0</v>
      </c>
      <c r="N275" s="33">
        <f t="shared" si="166"/>
        <v>1.2196460587137613E-5</v>
      </c>
      <c r="O275" s="33">
        <f t="shared" si="167"/>
        <v>0</v>
      </c>
      <c r="P275" s="33">
        <f t="shared" si="168"/>
        <v>0</v>
      </c>
      <c r="Q275" s="33">
        <f t="shared" si="169"/>
        <v>0</v>
      </c>
      <c r="R275" s="33">
        <f t="shared" si="170"/>
        <v>0</v>
      </c>
      <c r="S275" s="33">
        <f t="shared" si="171"/>
        <v>0</v>
      </c>
      <c r="T275" s="33">
        <f t="shared" si="172"/>
        <v>0</v>
      </c>
      <c r="U275" s="33">
        <f t="shared" si="173"/>
        <v>0</v>
      </c>
      <c r="V275" s="33">
        <f t="shared" si="174"/>
        <v>1.0585595122157767E-5</v>
      </c>
      <c r="W275" s="33">
        <f t="shared" si="175"/>
        <v>0</v>
      </c>
      <c r="X275" s="33">
        <f t="shared" si="176"/>
        <v>0</v>
      </c>
      <c r="Y275" s="33">
        <f t="shared" si="177"/>
        <v>7.3067368113400558E-5</v>
      </c>
      <c r="Z275" s="33">
        <f t="shared" si="178"/>
        <v>0</v>
      </c>
      <c r="AA275" s="33">
        <f t="shared" si="179"/>
        <v>6.0657527599175054E-5</v>
      </c>
      <c r="AB275" s="33">
        <f t="shared" si="180"/>
        <v>0</v>
      </c>
      <c r="AC275" s="33">
        <f t="shared" si="181"/>
        <v>0</v>
      </c>
      <c r="AD275" s="33">
        <f t="shared" si="182"/>
        <v>0</v>
      </c>
      <c r="AE275" s="33">
        <f t="shared" si="183"/>
        <v>0</v>
      </c>
      <c r="AF275" s="33">
        <f t="shared" si="184"/>
        <v>0</v>
      </c>
      <c r="AG275" s="33">
        <f t="shared" si="185"/>
        <v>0</v>
      </c>
      <c r="AH275" s="33">
        <f t="shared" si="186"/>
        <v>0</v>
      </c>
      <c r="AI275" s="33">
        <f t="shared" si="187"/>
        <v>0</v>
      </c>
      <c r="AJ275" s="33">
        <f t="shared" si="188"/>
        <v>0</v>
      </c>
      <c r="AK275" s="33">
        <f t="shared" si="189"/>
        <v>0</v>
      </c>
      <c r="AL275" s="33">
        <f t="shared" si="190"/>
        <v>0</v>
      </c>
      <c r="AM275" s="33">
        <f t="shared" si="191"/>
        <v>0</v>
      </c>
      <c r="AN275" s="33">
        <f t="shared" si="192"/>
        <v>0</v>
      </c>
      <c r="AO275" s="33">
        <f t="shared" si="193"/>
        <v>0</v>
      </c>
      <c r="AP275" s="33">
        <f t="shared" si="194"/>
        <v>0</v>
      </c>
      <c r="AQ275" s="33">
        <f t="shared" si="195"/>
        <v>0</v>
      </c>
      <c r="AR275" s="33">
        <f t="shared" si="196"/>
        <v>0</v>
      </c>
      <c r="AS275" s="33">
        <f t="shared" si="197"/>
        <v>0</v>
      </c>
      <c r="AT275" s="33">
        <f t="shared" si="198"/>
        <v>0</v>
      </c>
      <c r="AU275" s="33">
        <f t="shared" si="199"/>
        <v>0</v>
      </c>
      <c r="AV275" s="33">
        <f t="shared" si="200"/>
        <v>0</v>
      </c>
      <c r="AW275" s="33">
        <f t="shared" si="201"/>
        <v>0</v>
      </c>
      <c r="AX275" s="33">
        <f t="shared" si="202"/>
        <v>0</v>
      </c>
      <c r="AY275" s="33">
        <f t="shared" si="203"/>
        <v>0</v>
      </c>
      <c r="AZ275" s="33">
        <f t="shared" si="204"/>
        <v>0</v>
      </c>
      <c r="BA275" s="33">
        <f t="shared" si="205"/>
        <v>0</v>
      </c>
      <c r="BB275" s="33">
        <f t="shared" si="206"/>
        <v>0</v>
      </c>
      <c r="BC275" s="33">
        <f t="shared" si="207"/>
        <v>0</v>
      </c>
      <c r="BD275" s="33">
        <f t="shared" si="208"/>
        <v>0</v>
      </c>
      <c r="BE275" s="33">
        <f t="shared" si="209"/>
        <v>0</v>
      </c>
      <c r="BF275" s="33">
        <f t="shared" si="210"/>
        <v>0</v>
      </c>
      <c r="BG275" s="33">
        <f t="shared" si="211"/>
        <v>3.9218339279814022E-6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v>0</v>
      </c>
      <c r="BN275" s="6">
        <v>1</v>
      </c>
      <c r="BO275" s="6">
        <v>0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1</v>
      </c>
      <c r="BW275" s="6">
        <v>0</v>
      </c>
      <c r="BX275" s="6"/>
      <c r="BY275" s="6">
        <v>1</v>
      </c>
      <c r="BZ275" s="6">
        <v>0</v>
      </c>
      <c r="CA275" s="6">
        <v>1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/>
      <c r="CZ275" s="6">
        <v>0</v>
      </c>
      <c r="DA275" s="6">
        <v>0</v>
      </c>
      <c r="DB275" s="6">
        <v>0</v>
      </c>
      <c r="DC275" s="6">
        <v>0</v>
      </c>
      <c r="DD275" s="6">
        <v>0</v>
      </c>
      <c r="DE275" s="6">
        <v>0</v>
      </c>
      <c r="DF275" s="6">
        <v>0</v>
      </c>
      <c r="DG275" s="2">
        <v>4</v>
      </c>
      <c r="DH275" s="31">
        <v>9333</v>
      </c>
      <c r="DI275" s="31">
        <v>13327</v>
      </c>
      <c r="DJ275" s="31">
        <v>6650</v>
      </c>
      <c r="DK275" s="31">
        <v>5657</v>
      </c>
      <c r="DL275" s="31">
        <v>10423</v>
      </c>
      <c r="DM275" s="31">
        <v>1151</v>
      </c>
      <c r="DN275" s="31">
        <v>81991</v>
      </c>
      <c r="DO275" s="31">
        <v>21341</v>
      </c>
      <c r="DP275" s="31">
        <v>5889</v>
      </c>
      <c r="DQ275" s="31">
        <v>12002</v>
      </c>
      <c r="DR275" s="31">
        <v>1795</v>
      </c>
      <c r="DS275" s="31">
        <v>9494</v>
      </c>
      <c r="DT275" s="31">
        <v>9118</v>
      </c>
      <c r="DU275" s="31">
        <v>3110</v>
      </c>
      <c r="DV275" s="31">
        <v>94468</v>
      </c>
      <c r="DW275" s="31">
        <v>97029</v>
      </c>
      <c r="DX275" s="31">
        <v>1275</v>
      </c>
      <c r="DY275" s="31">
        <v>13686</v>
      </c>
      <c r="DZ275" s="31">
        <v>3146</v>
      </c>
      <c r="EA275" s="31">
        <v>16486</v>
      </c>
      <c r="EB275" s="31">
        <v>11478</v>
      </c>
      <c r="EC275" s="31">
        <v>29138</v>
      </c>
      <c r="ED275" s="31">
        <v>65605</v>
      </c>
      <c r="EE275" s="31">
        <v>2348</v>
      </c>
      <c r="EF275" s="31">
        <v>19157</v>
      </c>
      <c r="EG275" s="31">
        <v>7777</v>
      </c>
      <c r="EH275" s="31">
        <v>1714</v>
      </c>
      <c r="EI275" s="31">
        <v>1854</v>
      </c>
      <c r="EJ275" s="31">
        <v>4186</v>
      </c>
      <c r="EK275" s="31">
        <v>112462</v>
      </c>
      <c r="EL275" s="31">
        <v>15901</v>
      </c>
      <c r="EM275" s="31">
        <v>4165</v>
      </c>
      <c r="EN275" s="31">
        <v>6128</v>
      </c>
      <c r="EO275" s="31">
        <v>1777</v>
      </c>
      <c r="EP275" s="31">
        <v>6876</v>
      </c>
      <c r="EQ275" s="31">
        <v>1121</v>
      </c>
      <c r="ER275" s="31">
        <v>40723</v>
      </c>
      <c r="ES275" s="31">
        <v>11532</v>
      </c>
      <c r="ET275" s="31">
        <v>11280</v>
      </c>
      <c r="EU275" s="31">
        <v>9315</v>
      </c>
      <c r="EV275" s="31">
        <v>11305</v>
      </c>
      <c r="EW275" s="31">
        <v>3651</v>
      </c>
      <c r="EX275" s="31">
        <v>34578</v>
      </c>
      <c r="EY275" s="31">
        <v>9238</v>
      </c>
      <c r="EZ275" s="31">
        <v>3637</v>
      </c>
      <c r="FA275" s="31">
        <v>6018</v>
      </c>
      <c r="FB275" s="31">
        <v>5113</v>
      </c>
      <c r="FC275" s="31">
        <v>689</v>
      </c>
      <c r="FD275" s="31">
        <v>7613</v>
      </c>
      <c r="FE275" s="31">
        <v>1085</v>
      </c>
      <c r="FF275" s="31">
        <v>155096</v>
      </c>
      <c r="FG275" s="31">
        <v>1019931</v>
      </c>
    </row>
    <row r="276" spans="1:163" x14ac:dyDescent="0.75">
      <c r="A276" s="10">
        <v>2014</v>
      </c>
      <c r="B276">
        <v>10</v>
      </c>
      <c r="C276" s="4">
        <v>44</v>
      </c>
      <c r="D276" s="22">
        <v>5</v>
      </c>
      <c r="E276" s="22">
        <v>4</v>
      </c>
      <c r="F276" s="11">
        <v>41944</v>
      </c>
      <c r="G276" s="1">
        <v>41938</v>
      </c>
      <c r="H276" s="33">
        <f t="shared" si="160"/>
        <v>0</v>
      </c>
      <c r="I276" s="33">
        <f t="shared" si="161"/>
        <v>0</v>
      </c>
      <c r="J276" s="33">
        <f t="shared" si="162"/>
        <v>0</v>
      </c>
      <c r="K276" s="33">
        <f t="shared" si="163"/>
        <v>0</v>
      </c>
      <c r="L276" s="33">
        <f t="shared" si="164"/>
        <v>0</v>
      </c>
      <c r="M276" s="33">
        <f t="shared" si="165"/>
        <v>0</v>
      </c>
      <c r="N276" s="33">
        <f t="shared" si="166"/>
        <v>7.3178763522825676E-5</v>
      </c>
      <c r="O276" s="33">
        <f t="shared" si="167"/>
        <v>0</v>
      </c>
      <c r="P276" s="33">
        <f t="shared" si="168"/>
        <v>0</v>
      </c>
      <c r="Q276" s="33">
        <f t="shared" si="169"/>
        <v>0</v>
      </c>
      <c r="R276" s="33">
        <f t="shared" si="170"/>
        <v>0</v>
      </c>
      <c r="S276" s="33">
        <f t="shared" si="171"/>
        <v>0</v>
      </c>
      <c r="T276" s="33">
        <f t="shared" si="172"/>
        <v>0</v>
      </c>
      <c r="U276" s="33">
        <f t="shared" si="173"/>
        <v>0</v>
      </c>
      <c r="V276" s="33">
        <f t="shared" si="174"/>
        <v>0</v>
      </c>
      <c r="W276" s="33">
        <f t="shared" si="175"/>
        <v>0</v>
      </c>
      <c r="X276" s="33">
        <f t="shared" si="176"/>
        <v>0</v>
      </c>
      <c r="Y276" s="33">
        <f t="shared" si="177"/>
        <v>0</v>
      </c>
      <c r="Z276" s="33">
        <f t="shared" si="178"/>
        <v>0</v>
      </c>
      <c r="AA276" s="33">
        <f t="shared" si="179"/>
        <v>6.0657527599175054E-5</v>
      </c>
      <c r="AB276" s="33">
        <f t="shared" si="180"/>
        <v>0</v>
      </c>
      <c r="AC276" s="33">
        <f t="shared" si="181"/>
        <v>0</v>
      </c>
      <c r="AD276" s="33">
        <f t="shared" si="182"/>
        <v>1.5242740644767929E-5</v>
      </c>
      <c r="AE276" s="33">
        <f t="shared" si="183"/>
        <v>0</v>
      </c>
      <c r="AF276" s="33">
        <f t="shared" si="184"/>
        <v>0</v>
      </c>
      <c r="AG276" s="33">
        <f t="shared" si="185"/>
        <v>0</v>
      </c>
      <c r="AH276" s="33">
        <f t="shared" si="186"/>
        <v>0</v>
      </c>
      <c r="AI276" s="33">
        <f t="shared" si="187"/>
        <v>0</v>
      </c>
      <c r="AJ276" s="33">
        <f t="shared" si="188"/>
        <v>0</v>
      </c>
      <c r="AK276" s="33">
        <f t="shared" si="189"/>
        <v>0</v>
      </c>
      <c r="AL276" s="33">
        <f t="shared" si="190"/>
        <v>0</v>
      </c>
      <c r="AM276" s="33">
        <f t="shared" si="191"/>
        <v>0</v>
      </c>
      <c r="AN276" s="33">
        <f t="shared" si="192"/>
        <v>0</v>
      </c>
      <c r="AO276" s="33">
        <f t="shared" si="193"/>
        <v>0</v>
      </c>
      <c r="AP276" s="33">
        <f t="shared" si="194"/>
        <v>0</v>
      </c>
      <c r="AQ276" s="33">
        <f t="shared" si="195"/>
        <v>0</v>
      </c>
      <c r="AR276" s="33">
        <f t="shared" si="196"/>
        <v>0</v>
      </c>
      <c r="AS276" s="33">
        <f t="shared" si="197"/>
        <v>0</v>
      </c>
      <c r="AT276" s="33">
        <f t="shared" si="198"/>
        <v>0</v>
      </c>
      <c r="AU276" s="33">
        <f t="shared" si="199"/>
        <v>0</v>
      </c>
      <c r="AV276" s="33">
        <f t="shared" si="200"/>
        <v>0</v>
      </c>
      <c r="AW276" s="33">
        <f t="shared" si="201"/>
        <v>0</v>
      </c>
      <c r="AX276" s="33">
        <f t="shared" si="202"/>
        <v>0</v>
      </c>
      <c r="AY276" s="33">
        <f t="shared" si="203"/>
        <v>0</v>
      </c>
      <c r="AZ276" s="33">
        <f t="shared" si="204"/>
        <v>0</v>
      </c>
      <c r="BA276" s="33">
        <f t="shared" si="205"/>
        <v>0</v>
      </c>
      <c r="BB276" s="33">
        <f t="shared" si="206"/>
        <v>0</v>
      </c>
      <c r="BC276" s="33">
        <f t="shared" si="207"/>
        <v>0</v>
      </c>
      <c r="BD276" s="33">
        <f t="shared" si="208"/>
        <v>0</v>
      </c>
      <c r="BE276" s="33">
        <f t="shared" si="209"/>
        <v>0</v>
      </c>
      <c r="BF276" s="33">
        <f t="shared" si="210"/>
        <v>6.4476195388662507E-6</v>
      </c>
      <c r="BG276" s="33">
        <f t="shared" si="211"/>
        <v>8.8241263379581553E-6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v>0</v>
      </c>
      <c r="BN276" s="6">
        <v>6</v>
      </c>
      <c r="BO276" s="6">
        <v>0</v>
      </c>
      <c r="BP276" s="6">
        <v>0</v>
      </c>
      <c r="BQ276" s="6">
        <v>0</v>
      </c>
      <c r="BR276" s="6">
        <v>0</v>
      </c>
      <c r="BS276" s="6">
        <v>0</v>
      </c>
      <c r="BT276" s="6">
        <v>0</v>
      </c>
      <c r="BU276" s="6">
        <v>0</v>
      </c>
      <c r="BV276" s="6">
        <v>0</v>
      </c>
      <c r="BW276" s="6">
        <v>0</v>
      </c>
      <c r="BX276" s="6"/>
      <c r="BY276" s="6">
        <v>0</v>
      </c>
      <c r="BZ276" s="6">
        <v>0</v>
      </c>
      <c r="CA276" s="6">
        <v>1</v>
      </c>
      <c r="CB276" s="6">
        <v>0</v>
      </c>
      <c r="CC276" s="6">
        <v>0</v>
      </c>
      <c r="CD276" s="6">
        <v>1</v>
      </c>
      <c r="CE276" s="6">
        <v>0</v>
      </c>
      <c r="CF276" s="6">
        <v>0</v>
      </c>
      <c r="CG276" s="6">
        <v>0</v>
      </c>
      <c r="CH276" s="6">
        <v>0</v>
      </c>
      <c r="CI276" s="6">
        <v>0</v>
      </c>
      <c r="CJ276" s="6">
        <v>0</v>
      </c>
      <c r="CK276" s="6">
        <v>0</v>
      </c>
      <c r="CL276" s="6">
        <v>0</v>
      </c>
      <c r="CM276" s="6">
        <v>0</v>
      </c>
      <c r="CN276" s="6">
        <v>0</v>
      </c>
      <c r="CO276" s="6">
        <v>0</v>
      </c>
      <c r="CP276" s="6">
        <v>0</v>
      </c>
      <c r="CQ276" s="6">
        <v>0</v>
      </c>
      <c r="CR276" s="6">
        <v>0</v>
      </c>
      <c r="CS276" s="6">
        <v>0</v>
      </c>
      <c r="CT276" s="6">
        <v>0</v>
      </c>
      <c r="CU276" s="6">
        <v>0</v>
      </c>
      <c r="CV276" s="6">
        <v>0</v>
      </c>
      <c r="CW276" s="6">
        <v>0</v>
      </c>
      <c r="CX276" s="6">
        <v>0</v>
      </c>
      <c r="CY276" s="6"/>
      <c r="CZ276" s="6">
        <v>0</v>
      </c>
      <c r="DA276" s="6">
        <v>0</v>
      </c>
      <c r="DB276" s="6">
        <v>0</v>
      </c>
      <c r="DC276" s="6">
        <v>0</v>
      </c>
      <c r="DD276" s="6">
        <v>0</v>
      </c>
      <c r="DE276" s="6">
        <v>0</v>
      </c>
      <c r="DF276" s="7">
        <v>1</v>
      </c>
      <c r="DG276" s="2">
        <v>9</v>
      </c>
      <c r="DH276" s="31">
        <v>9333</v>
      </c>
      <c r="DI276" s="31">
        <v>13327</v>
      </c>
      <c r="DJ276" s="31">
        <v>6650</v>
      </c>
      <c r="DK276" s="31">
        <v>5657</v>
      </c>
      <c r="DL276" s="31">
        <v>10423</v>
      </c>
      <c r="DM276" s="31">
        <v>1151</v>
      </c>
      <c r="DN276" s="31">
        <v>81991</v>
      </c>
      <c r="DO276" s="31">
        <v>21341</v>
      </c>
      <c r="DP276" s="31">
        <v>5889</v>
      </c>
      <c r="DQ276" s="31">
        <v>12002</v>
      </c>
      <c r="DR276" s="31">
        <v>1795</v>
      </c>
      <c r="DS276" s="31">
        <v>9494</v>
      </c>
      <c r="DT276" s="31">
        <v>9118</v>
      </c>
      <c r="DU276" s="31">
        <v>3110</v>
      </c>
      <c r="DV276" s="31">
        <v>94468</v>
      </c>
      <c r="DW276" s="31">
        <v>97029</v>
      </c>
      <c r="DX276" s="31">
        <v>1275</v>
      </c>
      <c r="DY276" s="31">
        <v>13686</v>
      </c>
      <c r="DZ276" s="31">
        <v>3146</v>
      </c>
      <c r="EA276" s="31">
        <v>16486</v>
      </c>
      <c r="EB276" s="31">
        <v>11478</v>
      </c>
      <c r="EC276" s="31">
        <v>29138</v>
      </c>
      <c r="ED276" s="31">
        <v>65605</v>
      </c>
      <c r="EE276" s="31">
        <v>2348</v>
      </c>
      <c r="EF276" s="31">
        <v>19157</v>
      </c>
      <c r="EG276" s="31">
        <v>7777</v>
      </c>
      <c r="EH276" s="31">
        <v>1714</v>
      </c>
      <c r="EI276" s="31">
        <v>1854</v>
      </c>
      <c r="EJ276" s="31">
        <v>4186</v>
      </c>
      <c r="EK276" s="31">
        <v>112462</v>
      </c>
      <c r="EL276" s="31">
        <v>15901</v>
      </c>
      <c r="EM276" s="31">
        <v>4165</v>
      </c>
      <c r="EN276" s="31">
        <v>6128</v>
      </c>
      <c r="EO276" s="31">
        <v>1777</v>
      </c>
      <c r="EP276" s="31">
        <v>6876</v>
      </c>
      <c r="EQ276" s="31">
        <v>1121</v>
      </c>
      <c r="ER276" s="31">
        <v>40723</v>
      </c>
      <c r="ES276" s="31">
        <v>11532</v>
      </c>
      <c r="ET276" s="31">
        <v>11280</v>
      </c>
      <c r="EU276" s="31">
        <v>9315</v>
      </c>
      <c r="EV276" s="31">
        <v>11305</v>
      </c>
      <c r="EW276" s="31">
        <v>3651</v>
      </c>
      <c r="EX276" s="31">
        <v>34578</v>
      </c>
      <c r="EY276" s="31">
        <v>9238</v>
      </c>
      <c r="EZ276" s="31">
        <v>3637</v>
      </c>
      <c r="FA276" s="31">
        <v>6018</v>
      </c>
      <c r="FB276" s="31">
        <v>5113</v>
      </c>
      <c r="FC276" s="31">
        <v>689</v>
      </c>
      <c r="FD276" s="31">
        <v>7613</v>
      </c>
      <c r="FE276" s="31">
        <v>1085</v>
      </c>
      <c r="FF276" s="31">
        <v>155096</v>
      </c>
      <c r="FG276" s="31">
        <v>1019931</v>
      </c>
    </row>
    <row r="277" spans="1:163" x14ac:dyDescent="0.75">
      <c r="A277" s="10">
        <v>2014</v>
      </c>
      <c r="B277">
        <v>11</v>
      </c>
      <c r="C277" s="4">
        <v>45</v>
      </c>
      <c r="D277" s="22">
        <v>5</v>
      </c>
      <c r="E277" s="22">
        <v>5</v>
      </c>
      <c r="F277" s="11">
        <v>41951</v>
      </c>
      <c r="G277" s="1">
        <v>41945</v>
      </c>
      <c r="H277" s="33">
        <f t="shared" si="160"/>
        <v>0</v>
      </c>
      <c r="I277" s="33">
        <f t="shared" si="161"/>
        <v>0</v>
      </c>
      <c r="J277" s="33">
        <f t="shared" si="162"/>
        <v>0</v>
      </c>
      <c r="K277" s="33">
        <f t="shared" si="163"/>
        <v>0</v>
      </c>
      <c r="L277" s="33">
        <f t="shared" si="164"/>
        <v>0</v>
      </c>
      <c r="M277" s="33">
        <f t="shared" si="165"/>
        <v>0</v>
      </c>
      <c r="N277" s="33">
        <f t="shared" si="166"/>
        <v>6.0982302935688063E-5</v>
      </c>
      <c r="O277" s="33">
        <f t="shared" si="167"/>
        <v>4.6858160348624716E-5</v>
      </c>
      <c r="P277" s="33">
        <f t="shared" si="168"/>
        <v>0</v>
      </c>
      <c r="Q277" s="33">
        <f t="shared" si="169"/>
        <v>0</v>
      </c>
      <c r="R277" s="33">
        <f t="shared" si="170"/>
        <v>0</v>
      </c>
      <c r="S277" s="33">
        <f t="shared" si="171"/>
        <v>0</v>
      </c>
      <c r="T277" s="33">
        <f t="shared" si="172"/>
        <v>0</v>
      </c>
      <c r="U277" s="33">
        <f t="shared" si="173"/>
        <v>0</v>
      </c>
      <c r="V277" s="33">
        <f t="shared" si="174"/>
        <v>0</v>
      </c>
      <c r="W277" s="33">
        <f t="shared" si="175"/>
        <v>0</v>
      </c>
      <c r="X277" s="33">
        <f t="shared" si="176"/>
        <v>0</v>
      </c>
      <c r="Y277" s="33">
        <f t="shared" si="177"/>
        <v>0</v>
      </c>
      <c r="Z277" s="33">
        <f t="shared" si="178"/>
        <v>0</v>
      </c>
      <c r="AA277" s="33">
        <f t="shared" si="179"/>
        <v>1.2131505519835011E-4</v>
      </c>
      <c r="AB277" s="33">
        <f t="shared" si="180"/>
        <v>0</v>
      </c>
      <c r="AC277" s="33">
        <f t="shared" si="181"/>
        <v>0</v>
      </c>
      <c r="AD277" s="33">
        <f t="shared" si="182"/>
        <v>1.5242740644767929E-5</v>
      </c>
      <c r="AE277" s="33">
        <f t="shared" si="183"/>
        <v>0</v>
      </c>
      <c r="AF277" s="33">
        <f t="shared" si="184"/>
        <v>0</v>
      </c>
      <c r="AG277" s="33">
        <f t="shared" si="185"/>
        <v>0</v>
      </c>
      <c r="AH277" s="33">
        <f t="shared" si="186"/>
        <v>0</v>
      </c>
      <c r="AI277" s="33">
        <f t="shared" si="187"/>
        <v>0</v>
      </c>
      <c r="AJ277" s="33">
        <f t="shared" si="188"/>
        <v>0</v>
      </c>
      <c r="AK277" s="33">
        <f t="shared" si="189"/>
        <v>0</v>
      </c>
      <c r="AL277" s="33">
        <f t="shared" si="190"/>
        <v>0</v>
      </c>
      <c r="AM277" s="33">
        <f t="shared" si="191"/>
        <v>0</v>
      </c>
      <c r="AN277" s="33">
        <f t="shared" si="192"/>
        <v>0</v>
      </c>
      <c r="AO277" s="33">
        <f t="shared" si="193"/>
        <v>0</v>
      </c>
      <c r="AP277" s="33">
        <f t="shared" si="194"/>
        <v>0</v>
      </c>
      <c r="AQ277" s="33">
        <f t="shared" si="195"/>
        <v>0</v>
      </c>
      <c r="AR277" s="33">
        <f t="shared" si="196"/>
        <v>0</v>
      </c>
      <c r="AS277" s="33">
        <f t="shared" si="197"/>
        <v>0</v>
      </c>
      <c r="AT277" s="33">
        <f t="shared" si="198"/>
        <v>0</v>
      </c>
      <c r="AU277" s="33">
        <f t="shared" si="199"/>
        <v>0</v>
      </c>
      <c r="AV277" s="33">
        <f t="shared" si="200"/>
        <v>0</v>
      </c>
      <c r="AW277" s="33">
        <f t="shared" si="201"/>
        <v>0</v>
      </c>
      <c r="AX277" s="33">
        <f t="shared" si="202"/>
        <v>2.8920122621319915E-5</v>
      </c>
      <c r="AY277" s="33">
        <f t="shared" si="203"/>
        <v>0</v>
      </c>
      <c r="AZ277" s="33">
        <f t="shared" si="204"/>
        <v>0</v>
      </c>
      <c r="BA277" s="33">
        <f t="shared" si="205"/>
        <v>1.6616816218012627E-4</v>
      </c>
      <c r="BB277" s="33">
        <f t="shared" si="206"/>
        <v>0</v>
      </c>
      <c r="BC277" s="33">
        <f t="shared" si="207"/>
        <v>0</v>
      </c>
      <c r="BD277" s="33">
        <f t="shared" si="208"/>
        <v>0</v>
      </c>
      <c r="BE277" s="33">
        <f t="shared" si="209"/>
        <v>0</v>
      </c>
      <c r="BF277" s="33">
        <f t="shared" si="210"/>
        <v>6.4476195388662507E-6</v>
      </c>
      <c r="BG277" s="33">
        <f t="shared" si="211"/>
        <v>1.1765501783944208E-5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v>0</v>
      </c>
      <c r="BN277" s="6">
        <v>5</v>
      </c>
      <c r="BO277" s="6">
        <v>1</v>
      </c>
      <c r="BP277" s="6">
        <v>0</v>
      </c>
      <c r="BQ277" s="6">
        <v>0</v>
      </c>
      <c r="BR277" s="6">
        <v>0</v>
      </c>
      <c r="BS277" s="6">
        <v>0</v>
      </c>
      <c r="BT277" s="6">
        <v>0</v>
      </c>
      <c r="BU277" s="6">
        <v>0</v>
      </c>
      <c r="BV277" s="7">
        <v>0</v>
      </c>
      <c r="BW277" s="7">
        <v>0</v>
      </c>
      <c r="BX277" s="6"/>
      <c r="BY277" s="6">
        <v>0</v>
      </c>
      <c r="BZ277" s="6">
        <v>0</v>
      </c>
      <c r="CA277" s="6">
        <v>2</v>
      </c>
      <c r="CB277" s="6">
        <v>0</v>
      </c>
      <c r="CC277" s="6">
        <v>0</v>
      </c>
      <c r="CD277" s="6">
        <v>1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6">
        <v>0</v>
      </c>
      <c r="CK277" s="7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6">
        <v>1</v>
      </c>
      <c r="CY277" s="6"/>
      <c r="CZ277" s="6">
        <v>0</v>
      </c>
      <c r="DA277" s="6">
        <v>1</v>
      </c>
      <c r="DB277" s="6">
        <v>0</v>
      </c>
      <c r="DC277" s="6">
        <v>0</v>
      </c>
      <c r="DD277" s="6">
        <v>0</v>
      </c>
      <c r="DE277" s="6">
        <v>0</v>
      </c>
      <c r="DF277" s="6">
        <v>1</v>
      </c>
      <c r="DG277" s="2">
        <v>12</v>
      </c>
      <c r="DH277" s="31">
        <v>9333</v>
      </c>
      <c r="DI277" s="31">
        <v>13327</v>
      </c>
      <c r="DJ277" s="31">
        <v>6650</v>
      </c>
      <c r="DK277" s="31">
        <v>5657</v>
      </c>
      <c r="DL277" s="31">
        <v>10423</v>
      </c>
      <c r="DM277" s="31">
        <v>1151</v>
      </c>
      <c r="DN277" s="31">
        <v>81991</v>
      </c>
      <c r="DO277" s="31">
        <v>21341</v>
      </c>
      <c r="DP277" s="31">
        <v>5889</v>
      </c>
      <c r="DQ277" s="31">
        <v>12002</v>
      </c>
      <c r="DR277" s="31">
        <v>1795</v>
      </c>
      <c r="DS277" s="31">
        <v>9494</v>
      </c>
      <c r="DT277" s="31">
        <v>9118</v>
      </c>
      <c r="DU277" s="31">
        <v>3110</v>
      </c>
      <c r="DV277" s="31">
        <v>94468</v>
      </c>
      <c r="DW277" s="31">
        <v>97029</v>
      </c>
      <c r="DX277" s="31">
        <v>1275</v>
      </c>
      <c r="DY277" s="31">
        <v>13686</v>
      </c>
      <c r="DZ277" s="31">
        <v>3146</v>
      </c>
      <c r="EA277" s="31">
        <v>16486</v>
      </c>
      <c r="EB277" s="31">
        <v>11478</v>
      </c>
      <c r="EC277" s="31">
        <v>29138</v>
      </c>
      <c r="ED277" s="31">
        <v>65605</v>
      </c>
      <c r="EE277" s="31">
        <v>2348</v>
      </c>
      <c r="EF277" s="31">
        <v>19157</v>
      </c>
      <c r="EG277" s="31">
        <v>7777</v>
      </c>
      <c r="EH277" s="31">
        <v>1714</v>
      </c>
      <c r="EI277" s="31">
        <v>1854</v>
      </c>
      <c r="EJ277" s="31">
        <v>4186</v>
      </c>
      <c r="EK277" s="31">
        <v>112462</v>
      </c>
      <c r="EL277" s="31">
        <v>15901</v>
      </c>
      <c r="EM277" s="31">
        <v>4165</v>
      </c>
      <c r="EN277" s="31">
        <v>6128</v>
      </c>
      <c r="EO277" s="31">
        <v>1777</v>
      </c>
      <c r="EP277" s="31">
        <v>6876</v>
      </c>
      <c r="EQ277" s="31">
        <v>1121</v>
      </c>
      <c r="ER277" s="31">
        <v>40723</v>
      </c>
      <c r="ES277" s="31">
        <v>11532</v>
      </c>
      <c r="ET277" s="31">
        <v>11280</v>
      </c>
      <c r="EU277" s="31">
        <v>9315</v>
      </c>
      <c r="EV277" s="31">
        <v>11305</v>
      </c>
      <c r="EW277" s="31">
        <v>3651</v>
      </c>
      <c r="EX277" s="31">
        <v>34578</v>
      </c>
      <c r="EY277" s="31">
        <v>9238</v>
      </c>
      <c r="EZ277" s="31">
        <v>3637</v>
      </c>
      <c r="FA277" s="31">
        <v>6018</v>
      </c>
      <c r="FB277" s="31">
        <v>5113</v>
      </c>
      <c r="FC277" s="31">
        <v>689</v>
      </c>
      <c r="FD277" s="31">
        <v>7613</v>
      </c>
      <c r="FE277" s="31">
        <v>1085</v>
      </c>
      <c r="FF277" s="31">
        <v>155096</v>
      </c>
      <c r="FG277" s="31">
        <v>1019931</v>
      </c>
    </row>
    <row r="278" spans="1:163" x14ac:dyDescent="0.75">
      <c r="A278" s="10">
        <v>2014</v>
      </c>
      <c r="B278">
        <v>11</v>
      </c>
      <c r="C278" s="4">
        <v>46</v>
      </c>
      <c r="D278" s="22">
        <v>5</v>
      </c>
      <c r="E278" s="22">
        <v>6</v>
      </c>
      <c r="F278" s="11">
        <v>41958</v>
      </c>
      <c r="G278" s="1">
        <v>41952</v>
      </c>
      <c r="H278" s="33">
        <f t="shared" si="160"/>
        <v>0</v>
      </c>
      <c r="I278" s="33">
        <f t="shared" si="161"/>
        <v>0</v>
      </c>
      <c r="J278" s="33">
        <f t="shared" si="162"/>
        <v>0</v>
      </c>
      <c r="K278" s="33">
        <f t="shared" si="163"/>
        <v>0</v>
      </c>
      <c r="L278" s="33">
        <f t="shared" si="164"/>
        <v>0</v>
      </c>
      <c r="M278" s="33">
        <f t="shared" si="165"/>
        <v>0</v>
      </c>
      <c r="N278" s="33">
        <f t="shared" si="166"/>
        <v>0</v>
      </c>
      <c r="O278" s="33">
        <f t="shared" si="167"/>
        <v>0</v>
      </c>
      <c r="P278" s="33">
        <f t="shared" si="168"/>
        <v>1.6980811682798438E-4</v>
      </c>
      <c r="Q278" s="33">
        <f t="shared" si="169"/>
        <v>0</v>
      </c>
      <c r="R278" s="33">
        <f t="shared" si="170"/>
        <v>0</v>
      </c>
      <c r="S278" s="33">
        <f t="shared" si="171"/>
        <v>0</v>
      </c>
      <c r="T278" s="33">
        <f t="shared" si="172"/>
        <v>0</v>
      </c>
      <c r="U278" s="33">
        <f t="shared" si="173"/>
        <v>0</v>
      </c>
      <c r="V278" s="33">
        <f t="shared" si="174"/>
        <v>0</v>
      </c>
      <c r="W278" s="33">
        <f t="shared" si="175"/>
        <v>0</v>
      </c>
      <c r="X278" s="33">
        <f t="shared" si="176"/>
        <v>0</v>
      </c>
      <c r="Y278" s="33">
        <f t="shared" si="177"/>
        <v>0</v>
      </c>
      <c r="Z278" s="33">
        <f t="shared" si="178"/>
        <v>0</v>
      </c>
      <c r="AA278" s="33">
        <f t="shared" si="179"/>
        <v>3.0328763799587527E-4</v>
      </c>
      <c r="AB278" s="33">
        <f t="shared" si="180"/>
        <v>0</v>
      </c>
      <c r="AC278" s="33">
        <f t="shared" si="181"/>
        <v>6.8638890795524749E-5</v>
      </c>
      <c r="AD278" s="33">
        <f t="shared" si="182"/>
        <v>0</v>
      </c>
      <c r="AE278" s="33">
        <f t="shared" si="183"/>
        <v>0</v>
      </c>
      <c r="AF278" s="33">
        <f t="shared" si="184"/>
        <v>0</v>
      </c>
      <c r="AG278" s="33">
        <f t="shared" si="185"/>
        <v>0</v>
      </c>
      <c r="AH278" s="33">
        <f t="shared" si="186"/>
        <v>0</v>
      </c>
      <c r="AI278" s="33">
        <f t="shared" si="187"/>
        <v>0</v>
      </c>
      <c r="AJ278" s="33">
        <f t="shared" si="188"/>
        <v>0</v>
      </c>
      <c r="AK278" s="33">
        <f t="shared" si="189"/>
        <v>0</v>
      </c>
      <c r="AL278" s="33">
        <f t="shared" si="190"/>
        <v>0</v>
      </c>
      <c r="AM278" s="33">
        <f t="shared" si="191"/>
        <v>0</v>
      </c>
      <c r="AN278" s="33">
        <f t="shared" si="192"/>
        <v>0</v>
      </c>
      <c r="AO278" s="33">
        <f t="shared" si="193"/>
        <v>0</v>
      </c>
      <c r="AP278" s="33">
        <f t="shared" si="194"/>
        <v>0</v>
      </c>
      <c r="AQ278" s="33">
        <f t="shared" si="195"/>
        <v>0</v>
      </c>
      <c r="AR278" s="33">
        <f t="shared" si="196"/>
        <v>0</v>
      </c>
      <c r="AS278" s="33">
        <f t="shared" si="197"/>
        <v>0</v>
      </c>
      <c r="AT278" s="33">
        <f t="shared" si="198"/>
        <v>0</v>
      </c>
      <c r="AU278" s="33">
        <f t="shared" si="199"/>
        <v>0</v>
      </c>
      <c r="AV278" s="33">
        <f t="shared" si="200"/>
        <v>0</v>
      </c>
      <c r="AW278" s="33">
        <f t="shared" si="201"/>
        <v>0</v>
      </c>
      <c r="AX278" s="33">
        <f t="shared" si="202"/>
        <v>0</v>
      </c>
      <c r="AY278" s="33">
        <f t="shared" si="203"/>
        <v>0</v>
      </c>
      <c r="AZ278" s="33">
        <f t="shared" si="204"/>
        <v>0</v>
      </c>
      <c r="BA278" s="33">
        <f t="shared" si="205"/>
        <v>0</v>
      </c>
      <c r="BB278" s="33">
        <f t="shared" si="206"/>
        <v>0</v>
      </c>
      <c r="BC278" s="33">
        <f t="shared" si="207"/>
        <v>0</v>
      </c>
      <c r="BD278" s="33">
        <f t="shared" si="208"/>
        <v>0</v>
      </c>
      <c r="BE278" s="33">
        <f t="shared" si="209"/>
        <v>0</v>
      </c>
      <c r="BF278" s="33">
        <f t="shared" si="210"/>
        <v>0</v>
      </c>
      <c r="BG278" s="33">
        <f t="shared" si="211"/>
        <v>7.8436678559628045E-6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v>0</v>
      </c>
      <c r="BN278" s="6">
        <v>0</v>
      </c>
      <c r="BO278" s="6">
        <v>0</v>
      </c>
      <c r="BP278" s="6">
        <v>1</v>
      </c>
      <c r="BQ278" s="6">
        <v>0</v>
      </c>
      <c r="BR278" s="6">
        <v>0</v>
      </c>
      <c r="BS278" s="6">
        <v>0</v>
      </c>
      <c r="BT278" s="6">
        <v>0</v>
      </c>
      <c r="BU278" s="6">
        <v>0</v>
      </c>
      <c r="BV278" s="6">
        <v>0</v>
      </c>
      <c r="BW278" s="6">
        <v>0</v>
      </c>
      <c r="BX278" s="6"/>
      <c r="BY278" s="6">
        <v>0</v>
      </c>
      <c r="BZ278" s="6">
        <v>0</v>
      </c>
      <c r="CA278" s="6">
        <v>5</v>
      </c>
      <c r="CB278" s="6">
        <v>0</v>
      </c>
      <c r="CC278" s="6">
        <v>2</v>
      </c>
      <c r="CD278" s="6">
        <v>0</v>
      </c>
      <c r="CE278" s="6">
        <v>0</v>
      </c>
      <c r="CF278" s="6">
        <v>0</v>
      </c>
      <c r="CG278" s="6">
        <v>0</v>
      </c>
      <c r="CH278" s="6">
        <v>0</v>
      </c>
      <c r="CI278" s="6">
        <v>0</v>
      </c>
      <c r="CJ278" s="6">
        <v>0</v>
      </c>
      <c r="CK278" s="6">
        <v>0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6">
        <v>0</v>
      </c>
      <c r="CY278" s="6"/>
      <c r="CZ278" s="6">
        <v>0</v>
      </c>
      <c r="DA278" s="6">
        <v>0</v>
      </c>
      <c r="DB278" s="6">
        <v>0</v>
      </c>
      <c r="DC278" s="6">
        <v>0</v>
      </c>
      <c r="DD278" s="6">
        <v>0</v>
      </c>
      <c r="DE278" s="6">
        <v>0</v>
      </c>
      <c r="DF278" s="6">
        <v>0</v>
      </c>
      <c r="DG278" s="2">
        <v>8</v>
      </c>
      <c r="DH278" s="31">
        <v>9333</v>
      </c>
      <c r="DI278" s="31">
        <v>13327</v>
      </c>
      <c r="DJ278" s="31">
        <v>6650</v>
      </c>
      <c r="DK278" s="31">
        <v>5657</v>
      </c>
      <c r="DL278" s="31">
        <v>10423</v>
      </c>
      <c r="DM278" s="31">
        <v>1151</v>
      </c>
      <c r="DN278" s="31">
        <v>81991</v>
      </c>
      <c r="DO278" s="31">
        <v>21341</v>
      </c>
      <c r="DP278" s="31">
        <v>5889</v>
      </c>
      <c r="DQ278" s="31">
        <v>12002</v>
      </c>
      <c r="DR278" s="31">
        <v>1795</v>
      </c>
      <c r="DS278" s="31">
        <v>9494</v>
      </c>
      <c r="DT278" s="31">
        <v>9118</v>
      </c>
      <c r="DU278" s="31">
        <v>3110</v>
      </c>
      <c r="DV278" s="31">
        <v>94468</v>
      </c>
      <c r="DW278" s="31">
        <v>97029</v>
      </c>
      <c r="DX278" s="31">
        <v>1275</v>
      </c>
      <c r="DY278" s="31">
        <v>13686</v>
      </c>
      <c r="DZ278" s="31">
        <v>3146</v>
      </c>
      <c r="EA278" s="31">
        <v>16486</v>
      </c>
      <c r="EB278" s="31">
        <v>11478</v>
      </c>
      <c r="EC278" s="31">
        <v>29138</v>
      </c>
      <c r="ED278" s="31">
        <v>65605</v>
      </c>
      <c r="EE278" s="31">
        <v>2348</v>
      </c>
      <c r="EF278" s="31">
        <v>19157</v>
      </c>
      <c r="EG278" s="31">
        <v>7777</v>
      </c>
      <c r="EH278" s="31">
        <v>1714</v>
      </c>
      <c r="EI278" s="31">
        <v>1854</v>
      </c>
      <c r="EJ278" s="31">
        <v>4186</v>
      </c>
      <c r="EK278" s="31">
        <v>112462</v>
      </c>
      <c r="EL278" s="31">
        <v>15901</v>
      </c>
      <c r="EM278" s="31">
        <v>4165</v>
      </c>
      <c r="EN278" s="31">
        <v>6128</v>
      </c>
      <c r="EO278" s="31">
        <v>1777</v>
      </c>
      <c r="EP278" s="31">
        <v>6876</v>
      </c>
      <c r="EQ278" s="31">
        <v>1121</v>
      </c>
      <c r="ER278" s="31">
        <v>40723</v>
      </c>
      <c r="ES278" s="31">
        <v>11532</v>
      </c>
      <c r="ET278" s="31">
        <v>11280</v>
      </c>
      <c r="EU278" s="31">
        <v>9315</v>
      </c>
      <c r="EV278" s="31">
        <v>11305</v>
      </c>
      <c r="EW278" s="31">
        <v>3651</v>
      </c>
      <c r="EX278" s="31">
        <v>34578</v>
      </c>
      <c r="EY278" s="31">
        <v>9238</v>
      </c>
      <c r="EZ278" s="31">
        <v>3637</v>
      </c>
      <c r="FA278" s="31">
        <v>6018</v>
      </c>
      <c r="FB278" s="31">
        <v>5113</v>
      </c>
      <c r="FC278" s="31">
        <v>689</v>
      </c>
      <c r="FD278" s="31">
        <v>7613</v>
      </c>
      <c r="FE278" s="31">
        <v>1085</v>
      </c>
      <c r="FF278" s="31">
        <v>155096</v>
      </c>
      <c r="FG278" s="31">
        <v>1019931</v>
      </c>
    </row>
    <row r="279" spans="1:163" x14ac:dyDescent="0.75">
      <c r="A279" s="10">
        <v>2014</v>
      </c>
      <c r="B279">
        <v>11</v>
      </c>
      <c r="C279" s="4">
        <v>47</v>
      </c>
      <c r="D279" s="22">
        <v>5</v>
      </c>
      <c r="E279" s="22">
        <v>7</v>
      </c>
      <c r="F279" s="11">
        <v>41965</v>
      </c>
      <c r="G279" s="1">
        <v>41959</v>
      </c>
      <c r="H279" s="33">
        <f t="shared" si="160"/>
        <v>1.0714668381013607E-4</v>
      </c>
      <c r="I279" s="33">
        <f t="shared" si="161"/>
        <v>0</v>
      </c>
      <c r="J279" s="33">
        <f t="shared" si="162"/>
        <v>0</v>
      </c>
      <c r="K279" s="33">
        <f t="shared" si="163"/>
        <v>0</v>
      </c>
      <c r="L279" s="33">
        <f t="shared" si="164"/>
        <v>1.9188333493236112E-4</v>
      </c>
      <c r="M279" s="33">
        <f t="shared" si="165"/>
        <v>0</v>
      </c>
      <c r="N279" s="33">
        <f t="shared" si="166"/>
        <v>2.4392921174275225E-5</v>
      </c>
      <c r="O279" s="33">
        <f t="shared" si="167"/>
        <v>0</v>
      </c>
      <c r="P279" s="33">
        <f t="shared" si="168"/>
        <v>0</v>
      </c>
      <c r="Q279" s="33">
        <f t="shared" si="169"/>
        <v>0</v>
      </c>
      <c r="R279" s="33">
        <f t="shared" si="170"/>
        <v>0</v>
      </c>
      <c r="S279" s="33">
        <f t="shared" si="171"/>
        <v>0</v>
      </c>
      <c r="T279" s="33">
        <f t="shared" si="172"/>
        <v>0</v>
      </c>
      <c r="U279" s="33">
        <f t="shared" si="173"/>
        <v>0</v>
      </c>
      <c r="V279" s="33">
        <f t="shared" si="174"/>
        <v>2.1171190244315535E-5</v>
      </c>
      <c r="W279" s="33">
        <f t="shared" si="175"/>
        <v>3.0918591348978138E-5</v>
      </c>
      <c r="X279" s="33">
        <f t="shared" si="176"/>
        <v>0</v>
      </c>
      <c r="Y279" s="33">
        <f t="shared" si="177"/>
        <v>0</v>
      </c>
      <c r="Z279" s="33">
        <f t="shared" si="178"/>
        <v>0</v>
      </c>
      <c r="AA279" s="33">
        <f t="shared" si="179"/>
        <v>1.5770957175785514E-3</v>
      </c>
      <c r="AB279" s="33">
        <f t="shared" si="180"/>
        <v>0</v>
      </c>
      <c r="AC279" s="33">
        <f t="shared" si="181"/>
        <v>1.372777815910495E-4</v>
      </c>
      <c r="AD279" s="33">
        <f t="shared" si="182"/>
        <v>3.0485481289535858E-5</v>
      </c>
      <c r="AE279" s="33">
        <f t="shared" si="183"/>
        <v>0</v>
      </c>
      <c r="AF279" s="33">
        <f t="shared" si="184"/>
        <v>0</v>
      </c>
      <c r="AG279" s="33">
        <f t="shared" si="185"/>
        <v>0</v>
      </c>
      <c r="AH279" s="33">
        <f t="shared" si="186"/>
        <v>0</v>
      </c>
      <c r="AI279" s="33">
        <f t="shared" si="187"/>
        <v>0</v>
      </c>
      <c r="AJ279" s="33">
        <f t="shared" si="188"/>
        <v>0</v>
      </c>
      <c r="AK279" s="33">
        <f t="shared" si="189"/>
        <v>0</v>
      </c>
      <c r="AL279" s="33">
        <f t="shared" si="190"/>
        <v>0</v>
      </c>
      <c r="AM279" s="33">
        <f t="shared" si="191"/>
        <v>0</v>
      </c>
      <c r="AN279" s="33">
        <f t="shared" si="192"/>
        <v>0</v>
      </c>
      <c r="AO279" s="33">
        <f t="shared" si="193"/>
        <v>0</v>
      </c>
      <c r="AP279" s="33">
        <f t="shared" si="194"/>
        <v>0</v>
      </c>
      <c r="AQ279" s="33">
        <f t="shared" si="195"/>
        <v>0</v>
      </c>
      <c r="AR279" s="33">
        <f t="shared" si="196"/>
        <v>0</v>
      </c>
      <c r="AS279" s="33">
        <f t="shared" si="197"/>
        <v>0</v>
      </c>
      <c r="AT279" s="33">
        <f t="shared" si="198"/>
        <v>0</v>
      </c>
      <c r="AU279" s="33">
        <f t="shared" si="199"/>
        <v>1.0735373054213633E-4</v>
      </c>
      <c r="AV279" s="33">
        <f t="shared" si="200"/>
        <v>0</v>
      </c>
      <c r="AW279" s="33">
        <f t="shared" si="201"/>
        <v>0</v>
      </c>
      <c r="AX279" s="33">
        <f t="shared" si="202"/>
        <v>0</v>
      </c>
      <c r="AY279" s="33">
        <f t="shared" si="203"/>
        <v>0</v>
      </c>
      <c r="AZ279" s="33">
        <f t="shared" si="204"/>
        <v>0</v>
      </c>
      <c r="BA279" s="33">
        <f t="shared" si="205"/>
        <v>0</v>
      </c>
      <c r="BB279" s="33">
        <f t="shared" si="206"/>
        <v>0</v>
      </c>
      <c r="BC279" s="33">
        <f t="shared" si="207"/>
        <v>0</v>
      </c>
      <c r="BD279" s="33">
        <f t="shared" si="208"/>
        <v>0</v>
      </c>
      <c r="BE279" s="33">
        <f t="shared" si="209"/>
        <v>0</v>
      </c>
      <c r="BF279" s="33">
        <f t="shared" si="210"/>
        <v>6.4476195388662507E-6</v>
      </c>
      <c r="BG279" s="33">
        <f t="shared" si="211"/>
        <v>4.3140173207795427E-5</v>
      </c>
      <c r="BH279" s="6">
        <v>1</v>
      </c>
      <c r="BI279" s="6">
        <v>0</v>
      </c>
      <c r="BJ279" s="6">
        <v>0</v>
      </c>
      <c r="BK279" s="6">
        <v>0</v>
      </c>
      <c r="BL279" s="6">
        <v>2</v>
      </c>
      <c r="BM279" s="6">
        <v>0</v>
      </c>
      <c r="BN279" s="6">
        <v>2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2</v>
      </c>
      <c r="BW279" s="6">
        <v>3</v>
      </c>
      <c r="BX279" s="6"/>
      <c r="BY279" s="6">
        <v>0</v>
      </c>
      <c r="BZ279" s="6">
        <v>0</v>
      </c>
      <c r="CA279" s="6">
        <v>26</v>
      </c>
      <c r="CB279" s="6">
        <v>0</v>
      </c>
      <c r="CC279" s="6">
        <v>4</v>
      </c>
      <c r="CD279" s="6">
        <v>2</v>
      </c>
      <c r="CE279" s="6">
        <v>0</v>
      </c>
      <c r="CF279" s="6">
        <v>0</v>
      </c>
      <c r="CG279" s="6">
        <v>0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S279" s="6">
        <v>0</v>
      </c>
      <c r="CT279" s="6">
        <v>0</v>
      </c>
      <c r="CU279" s="6">
        <v>1</v>
      </c>
      <c r="CV279" s="6">
        <v>0</v>
      </c>
      <c r="CW279" s="6">
        <v>0</v>
      </c>
      <c r="CX279" s="6">
        <v>0</v>
      </c>
      <c r="CY279" s="6"/>
      <c r="CZ279" s="6">
        <v>0</v>
      </c>
      <c r="DA279" s="6">
        <v>0</v>
      </c>
      <c r="DB279" s="6">
        <v>0</v>
      </c>
      <c r="DC279" s="6">
        <v>0</v>
      </c>
      <c r="DD279" s="6">
        <v>0</v>
      </c>
      <c r="DE279" s="6">
        <v>0</v>
      </c>
      <c r="DF279" s="6">
        <v>1</v>
      </c>
      <c r="DG279" s="2">
        <v>44</v>
      </c>
      <c r="DH279" s="31">
        <v>9333</v>
      </c>
      <c r="DI279" s="31">
        <v>13327</v>
      </c>
      <c r="DJ279" s="31">
        <v>6650</v>
      </c>
      <c r="DK279" s="31">
        <v>5657</v>
      </c>
      <c r="DL279" s="31">
        <v>10423</v>
      </c>
      <c r="DM279" s="31">
        <v>1151</v>
      </c>
      <c r="DN279" s="31">
        <v>81991</v>
      </c>
      <c r="DO279" s="31">
        <v>21341</v>
      </c>
      <c r="DP279" s="31">
        <v>5889</v>
      </c>
      <c r="DQ279" s="31">
        <v>12002</v>
      </c>
      <c r="DR279" s="31">
        <v>1795</v>
      </c>
      <c r="DS279" s="31">
        <v>9494</v>
      </c>
      <c r="DT279" s="31">
        <v>9118</v>
      </c>
      <c r="DU279" s="31">
        <v>3110</v>
      </c>
      <c r="DV279" s="31">
        <v>94468</v>
      </c>
      <c r="DW279" s="31">
        <v>97029</v>
      </c>
      <c r="DX279" s="31">
        <v>1275</v>
      </c>
      <c r="DY279" s="31">
        <v>13686</v>
      </c>
      <c r="DZ279" s="31">
        <v>3146</v>
      </c>
      <c r="EA279" s="31">
        <v>16486</v>
      </c>
      <c r="EB279" s="31">
        <v>11478</v>
      </c>
      <c r="EC279" s="31">
        <v>29138</v>
      </c>
      <c r="ED279" s="31">
        <v>65605</v>
      </c>
      <c r="EE279" s="31">
        <v>2348</v>
      </c>
      <c r="EF279" s="31">
        <v>19157</v>
      </c>
      <c r="EG279" s="31">
        <v>7777</v>
      </c>
      <c r="EH279" s="31">
        <v>1714</v>
      </c>
      <c r="EI279" s="31">
        <v>1854</v>
      </c>
      <c r="EJ279" s="31">
        <v>4186</v>
      </c>
      <c r="EK279" s="31">
        <v>112462</v>
      </c>
      <c r="EL279" s="31">
        <v>15901</v>
      </c>
      <c r="EM279" s="31">
        <v>4165</v>
      </c>
      <c r="EN279" s="31">
        <v>6128</v>
      </c>
      <c r="EO279" s="31">
        <v>1777</v>
      </c>
      <c r="EP279" s="31">
        <v>6876</v>
      </c>
      <c r="EQ279" s="31">
        <v>1121</v>
      </c>
      <c r="ER279" s="31">
        <v>40723</v>
      </c>
      <c r="ES279" s="31">
        <v>11532</v>
      </c>
      <c r="ET279" s="31">
        <v>11280</v>
      </c>
      <c r="EU279" s="31">
        <v>9315</v>
      </c>
      <c r="EV279" s="31">
        <v>11305</v>
      </c>
      <c r="EW279" s="31">
        <v>3651</v>
      </c>
      <c r="EX279" s="31">
        <v>34578</v>
      </c>
      <c r="EY279" s="31">
        <v>9238</v>
      </c>
      <c r="EZ279" s="31">
        <v>3637</v>
      </c>
      <c r="FA279" s="31">
        <v>6018</v>
      </c>
      <c r="FB279" s="31">
        <v>5113</v>
      </c>
      <c r="FC279" s="31">
        <v>689</v>
      </c>
      <c r="FD279" s="31">
        <v>7613</v>
      </c>
      <c r="FE279" s="31">
        <v>1085</v>
      </c>
      <c r="FF279" s="31">
        <v>155096</v>
      </c>
      <c r="FG279" s="31">
        <v>1019931</v>
      </c>
    </row>
    <row r="280" spans="1:163" x14ac:dyDescent="0.75">
      <c r="A280" s="10">
        <v>2014</v>
      </c>
      <c r="B280">
        <v>11</v>
      </c>
      <c r="C280" s="4">
        <v>48</v>
      </c>
      <c r="D280" s="22">
        <v>5</v>
      </c>
      <c r="E280" s="22">
        <v>8</v>
      </c>
      <c r="F280" s="11">
        <v>41972</v>
      </c>
      <c r="G280" s="1">
        <v>41966</v>
      </c>
      <c r="H280" s="33">
        <f t="shared" si="160"/>
        <v>0</v>
      </c>
      <c r="I280" s="33">
        <f t="shared" si="161"/>
        <v>7.5035641929916709E-5</v>
      </c>
      <c r="J280" s="33">
        <f t="shared" si="162"/>
        <v>0</v>
      </c>
      <c r="K280" s="33">
        <f t="shared" si="163"/>
        <v>0</v>
      </c>
      <c r="L280" s="33">
        <f t="shared" si="164"/>
        <v>9.5941667466180561E-5</v>
      </c>
      <c r="M280" s="33">
        <f t="shared" si="165"/>
        <v>0</v>
      </c>
      <c r="N280" s="33">
        <f t="shared" si="166"/>
        <v>2.4392921174275225E-5</v>
      </c>
      <c r="O280" s="33">
        <f t="shared" si="167"/>
        <v>4.6858160348624716E-5</v>
      </c>
      <c r="P280" s="33">
        <f t="shared" si="168"/>
        <v>3.3961623365596876E-4</v>
      </c>
      <c r="Q280" s="33">
        <f t="shared" si="169"/>
        <v>0</v>
      </c>
      <c r="R280" s="33">
        <f t="shared" si="170"/>
        <v>0</v>
      </c>
      <c r="S280" s="33">
        <f t="shared" si="171"/>
        <v>0</v>
      </c>
      <c r="T280" s="33">
        <f t="shared" si="172"/>
        <v>3.2901952182496161E-4</v>
      </c>
      <c r="U280" s="33">
        <f t="shared" si="173"/>
        <v>0</v>
      </c>
      <c r="V280" s="33">
        <f t="shared" si="174"/>
        <v>1.0585595122157767E-5</v>
      </c>
      <c r="W280" s="33">
        <f t="shared" si="175"/>
        <v>1.7520535097754279E-4</v>
      </c>
      <c r="X280" s="33">
        <f t="shared" si="176"/>
        <v>0</v>
      </c>
      <c r="Y280" s="33">
        <f t="shared" si="177"/>
        <v>0</v>
      </c>
      <c r="Z280" s="33">
        <f t="shared" si="178"/>
        <v>0</v>
      </c>
      <c r="AA280" s="33">
        <f t="shared" si="179"/>
        <v>2.183670993570302E-3</v>
      </c>
      <c r="AB280" s="33">
        <f t="shared" si="180"/>
        <v>0</v>
      </c>
      <c r="AC280" s="33">
        <f t="shared" si="181"/>
        <v>1.0295833619328712E-4</v>
      </c>
      <c r="AD280" s="33">
        <f t="shared" si="182"/>
        <v>0</v>
      </c>
      <c r="AE280" s="33">
        <f t="shared" si="183"/>
        <v>0</v>
      </c>
      <c r="AF280" s="33">
        <f t="shared" si="184"/>
        <v>0</v>
      </c>
      <c r="AG280" s="33">
        <f t="shared" si="185"/>
        <v>1.2858428700012858E-4</v>
      </c>
      <c r="AH280" s="33">
        <f t="shared" si="186"/>
        <v>0</v>
      </c>
      <c r="AI280" s="33">
        <f t="shared" si="187"/>
        <v>5.3937432578209273E-4</v>
      </c>
      <c r="AJ280" s="33">
        <f t="shared" si="188"/>
        <v>0</v>
      </c>
      <c r="AK280" s="33">
        <f t="shared" si="189"/>
        <v>2.6675677117604168E-5</v>
      </c>
      <c r="AL280" s="33">
        <f t="shared" si="190"/>
        <v>6.2889126470033326E-5</v>
      </c>
      <c r="AM280" s="33">
        <f t="shared" si="191"/>
        <v>0</v>
      </c>
      <c r="AN280" s="33">
        <f t="shared" si="192"/>
        <v>2.7741514360313316E-3</v>
      </c>
      <c r="AO280" s="33">
        <f t="shared" si="193"/>
        <v>0</v>
      </c>
      <c r="AP280" s="33">
        <f t="shared" si="194"/>
        <v>0</v>
      </c>
      <c r="AQ280" s="33">
        <f t="shared" si="195"/>
        <v>0</v>
      </c>
      <c r="AR280" s="33">
        <f t="shared" si="196"/>
        <v>0</v>
      </c>
      <c r="AS280" s="33">
        <f t="shared" si="197"/>
        <v>8.6715227193895247E-5</v>
      </c>
      <c r="AT280" s="33">
        <f t="shared" si="198"/>
        <v>0</v>
      </c>
      <c r="AU280" s="33">
        <f t="shared" si="199"/>
        <v>1.0735373054213633E-4</v>
      </c>
      <c r="AV280" s="33">
        <f t="shared" si="200"/>
        <v>0</v>
      </c>
      <c r="AW280" s="33">
        <f t="shared" si="201"/>
        <v>0</v>
      </c>
      <c r="AX280" s="33">
        <f t="shared" si="202"/>
        <v>0</v>
      </c>
      <c r="AY280" s="33">
        <f t="shared" si="203"/>
        <v>0</v>
      </c>
      <c r="AZ280" s="33">
        <f t="shared" si="204"/>
        <v>2.7495188342040145E-4</v>
      </c>
      <c r="BA280" s="33">
        <f t="shared" si="205"/>
        <v>0</v>
      </c>
      <c r="BB280" s="33">
        <f t="shared" si="206"/>
        <v>0</v>
      </c>
      <c r="BC280" s="33">
        <f t="shared" si="207"/>
        <v>0</v>
      </c>
      <c r="BD280" s="33">
        <f t="shared" si="208"/>
        <v>0</v>
      </c>
      <c r="BE280" s="33">
        <f t="shared" si="209"/>
        <v>0</v>
      </c>
      <c r="BF280" s="33">
        <f t="shared" si="210"/>
        <v>1.2895239077732501E-5</v>
      </c>
      <c r="BG280" s="33">
        <f t="shared" si="211"/>
        <v>9.314355578955831E-5</v>
      </c>
      <c r="BH280" s="6">
        <v>0</v>
      </c>
      <c r="BI280" s="6">
        <v>1</v>
      </c>
      <c r="BJ280" s="6">
        <v>0</v>
      </c>
      <c r="BK280" s="6">
        <v>0</v>
      </c>
      <c r="BL280" s="6">
        <v>1</v>
      </c>
      <c r="BM280" s="6">
        <v>0</v>
      </c>
      <c r="BN280" s="6">
        <v>2</v>
      </c>
      <c r="BO280" s="6">
        <v>1</v>
      </c>
      <c r="BP280" s="6">
        <v>2</v>
      </c>
      <c r="BQ280" s="6">
        <v>0</v>
      </c>
      <c r="BR280" s="6">
        <v>0</v>
      </c>
      <c r="BS280" s="6">
        <v>0</v>
      </c>
      <c r="BT280" s="6">
        <v>3</v>
      </c>
      <c r="BU280" s="6">
        <v>0</v>
      </c>
      <c r="BV280" s="6">
        <v>1</v>
      </c>
      <c r="BW280" s="6">
        <v>17</v>
      </c>
      <c r="BX280" s="6"/>
      <c r="BY280" s="6">
        <v>0</v>
      </c>
      <c r="BZ280" s="6">
        <v>0</v>
      </c>
      <c r="CA280" s="6">
        <v>36</v>
      </c>
      <c r="CB280" s="6">
        <v>0</v>
      </c>
      <c r="CC280" s="6">
        <v>3</v>
      </c>
      <c r="CD280" s="6">
        <v>0</v>
      </c>
      <c r="CE280" s="6">
        <v>0</v>
      </c>
      <c r="CF280" s="6">
        <v>0</v>
      </c>
      <c r="CG280" s="6">
        <v>1</v>
      </c>
      <c r="CH280" s="6">
        <v>0</v>
      </c>
      <c r="CI280" s="6">
        <v>1</v>
      </c>
      <c r="CJ280" s="6">
        <v>0</v>
      </c>
      <c r="CK280" s="6">
        <v>3</v>
      </c>
      <c r="CL280" s="6">
        <v>1</v>
      </c>
      <c r="CM280" s="6">
        <v>0</v>
      </c>
      <c r="CN280" s="6">
        <v>17</v>
      </c>
      <c r="CO280" s="6">
        <v>0</v>
      </c>
      <c r="CP280" s="6">
        <v>0</v>
      </c>
      <c r="CQ280" s="6">
        <v>0</v>
      </c>
      <c r="CR280" s="6">
        <v>0</v>
      </c>
      <c r="CS280" s="6">
        <v>1</v>
      </c>
      <c r="CT280" s="6">
        <v>0</v>
      </c>
      <c r="CU280" s="6">
        <v>1</v>
      </c>
      <c r="CV280" s="6">
        <v>0</v>
      </c>
      <c r="CW280" s="6">
        <v>0</v>
      </c>
      <c r="CX280" s="6">
        <v>0</v>
      </c>
      <c r="CY280" s="6"/>
      <c r="CZ280" s="6">
        <v>1</v>
      </c>
      <c r="DA280" s="6">
        <v>0</v>
      </c>
      <c r="DB280" s="6">
        <v>0</v>
      </c>
      <c r="DC280" s="6">
        <v>0</v>
      </c>
      <c r="DD280" s="6">
        <v>0</v>
      </c>
      <c r="DE280" s="6">
        <v>0</v>
      </c>
      <c r="DF280" s="6">
        <v>2</v>
      </c>
      <c r="DG280" s="2">
        <v>95</v>
      </c>
      <c r="DH280" s="31">
        <v>9333</v>
      </c>
      <c r="DI280" s="31">
        <v>13327</v>
      </c>
      <c r="DJ280" s="31">
        <v>6650</v>
      </c>
      <c r="DK280" s="31">
        <v>5657</v>
      </c>
      <c r="DL280" s="31">
        <v>10423</v>
      </c>
      <c r="DM280" s="31">
        <v>1151</v>
      </c>
      <c r="DN280" s="31">
        <v>81991</v>
      </c>
      <c r="DO280" s="31">
        <v>21341</v>
      </c>
      <c r="DP280" s="31">
        <v>5889</v>
      </c>
      <c r="DQ280" s="31">
        <v>12002</v>
      </c>
      <c r="DR280" s="31">
        <v>1795</v>
      </c>
      <c r="DS280" s="31">
        <v>9494</v>
      </c>
      <c r="DT280" s="31">
        <v>9118</v>
      </c>
      <c r="DU280" s="31">
        <v>3110</v>
      </c>
      <c r="DV280" s="31">
        <v>94468</v>
      </c>
      <c r="DW280" s="31">
        <v>97029</v>
      </c>
      <c r="DX280" s="31">
        <v>1275</v>
      </c>
      <c r="DY280" s="31">
        <v>13686</v>
      </c>
      <c r="DZ280" s="31">
        <v>3146</v>
      </c>
      <c r="EA280" s="31">
        <v>16486</v>
      </c>
      <c r="EB280" s="31">
        <v>11478</v>
      </c>
      <c r="EC280" s="31">
        <v>29138</v>
      </c>
      <c r="ED280" s="31">
        <v>65605</v>
      </c>
      <c r="EE280" s="31">
        <v>2348</v>
      </c>
      <c r="EF280" s="31">
        <v>19157</v>
      </c>
      <c r="EG280" s="31">
        <v>7777</v>
      </c>
      <c r="EH280" s="31">
        <v>1714</v>
      </c>
      <c r="EI280" s="31">
        <v>1854</v>
      </c>
      <c r="EJ280" s="31">
        <v>4186</v>
      </c>
      <c r="EK280" s="31">
        <v>112462</v>
      </c>
      <c r="EL280" s="31">
        <v>15901</v>
      </c>
      <c r="EM280" s="31">
        <v>4165</v>
      </c>
      <c r="EN280" s="31">
        <v>6128</v>
      </c>
      <c r="EO280" s="31">
        <v>1777</v>
      </c>
      <c r="EP280" s="31">
        <v>6876</v>
      </c>
      <c r="EQ280" s="31">
        <v>1121</v>
      </c>
      <c r="ER280" s="31">
        <v>40723</v>
      </c>
      <c r="ES280" s="31">
        <v>11532</v>
      </c>
      <c r="ET280" s="31">
        <v>11280</v>
      </c>
      <c r="EU280" s="31">
        <v>9315</v>
      </c>
      <c r="EV280" s="31">
        <v>11305</v>
      </c>
      <c r="EW280" s="31">
        <v>3651</v>
      </c>
      <c r="EX280" s="31">
        <v>34578</v>
      </c>
      <c r="EY280" s="31">
        <v>9238</v>
      </c>
      <c r="EZ280" s="31">
        <v>3637</v>
      </c>
      <c r="FA280" s="31">
        <v>6018</v>
      </c>
      <c r="FB280" s="31">
        <v>5113</v>
      </c>
      <c r="FC280" s="31">
        <v>689</v>
      </c>
      <c r="FD280" s="31">
        <v>7613</v>
      </c>
      <c r="FE280" s="31">
        <v>1085</v>
      </c>
      <c r="FF280" s="31">
        <v>155096</v>
      </c>
      <c r="FG280" s="31">
        <v>1019931</v>
      </c>
    </row>
    <row r="281" spans="1:163" x14ac:dyDescent="0.75">
      <c r="A281" s="10">
        <v>2014</v>
      </c>
      <c r="B281">
        <v>11</v>
      </c>
      <c r="C281" s="4">
        <v>49</v>
      </c>
      <c r="D281" s="22">
        <v>5</v>
      </c>
      <c r="E281" s="22">
        <v>9</v>
      </c>
      <c r="F281" s="11">
        <v>41979</v>
      </c>
      <c r="G281" s="1">
        <v>41973</v>
      </c>
      <c r="H281" s="33">
        <f t="shared" si="160"/>
        <v>1.0714668381013607E-4</v>
      </c>
      <c r="I281" s="33">
        <f t="shared" si="161"/>
        <v>3.7517820964958355E-4</v>
      </c>
      <c r="J281" s="33">
        <f t="shared" si="162"/>
        <v>0</v>
      </c>
      <c r="K281" s="33">
        <f t="shared" si="163"/>
        <v>0</v>
      </c>
      <c r="L281" s="33">
        <f t="shared" si="164"/>
        <v>0</v>
      </c>
      <c r="M281" s="33">
        <f t="shared" si="165"/>
        <v>0</v>
      </c>
      <c r="N281" s="33">
        <f t="shared" si="166"/>
        <v>3.6589381761412838E-5</v>
      </c>
      <c r="O281" s="33">
        <f t="shared" si="167"/>
        <v>4.6858160348624716E-5</v>
      </c>
      <c r="P281" s="33">
        <f t="shared" si="168"/>
        <v>3.3961623365596876E-4</v>
      </c>
      <c r="Q281" s="33">
        <f t="shared" si="169"/>
        <v>0</v>
      </c>
      <c r="R281" s="33">
        <f t="shared" si="170"/>
        <v>0</v>
      </c>
      <c r="S281" s="33">
        <f t="shared" si="171"/>
        <v>1.0532968190436065E-4</v>
      </c>
      <c r="T281" s="33">
        <f t="shared" si="172"/>
        <v>0</v>
      </c>
      <c r="U281" s="33">
        <f t="shared" si="173"/>
        <v>3.2154340836012862E-4</v>
      </c>
      <c r="V281" s="33">
        <f t="shared" si="174"/>
        <v>4.2342380488631069E-5</v>
      </c>
      <c r="W281" s="33">
        <f t="shared" si="175"/>
        <v>1.6489915386121674E-4</v>
      </c>
      <c r="X281" s="33">
        <f t="shared" si="176"/>
        <v>0</v>
      </c>
      <c r="Y281" s="33">
        <f t="shared" si="177"/>
        <v>0</v>
      </c>
      <c r="Z281" s="33">
        <f t="shared" si="178"/>
        <v>0</v>
      </c>
      <c r="AA281" s="33">
        <f t="shared" si="179"/>
        <v>2.001698410772777E-3</v>
      </c>
      <c r="AB281" s="33">
        <f t="shared" si="180"/>
        <v>8.7123192193761976E-5</v>
      </c>
      <c r="AC281" s="33">
        <f t="shared" si="181"/>
        <v>1.7159722698881187E-4</v>
      </c>
      <c r="AD281" s="33">
        <f t="shared" si="182"/>
        <v>3.0485481289535858E-5</v>
      </c>
      <c r="AE281" s="33">
        <f t="shared" si="183"/>
        <v>0</v>
      </c>
      <c r="AF281" s="33">
        <f t="shared" si="184"/>
        <v>5.2200240121104554E-5</v>
      </c>
      <c r="AG281" s="33">
        <f t="shared" si="185"/>
        <v>0</v>
      </c>
      <c r="AH281" s="33">
        <f t="shared" si="186"/>
        <v>0</v>
      </c>
      <c r="AI281" s="33">
        <f t="shared" si="187"/>
        <v>1.0787486515641855E-3</v>
      </c>
      <c r="AJ281" s="33">
        <f t="shared" si="188"/>
        <v>0</v>
      </c>
      <c r="AK281" s="33">
        <f t="shared" si="189"/>
        <v>0</v>
      </c>
      <c r="AL281" s="33">
        <f t="shared" si="190"/>
        <v>6.2889126470033326E-5</v>
      </c>
      <c r="AM281" s="33">
        <f t="shared" si="191"/>
        <v>0</v>
      </c>
      <c r="AN281" s="33">
        <f t="shared" si="192"/>
        <v>1.6318537859007833E-4</v>
      </c>
      <c r="AO281" s="33">
        <f t="shared" si="193"/>
        <v>5.6274620146314015E-4</v>
      </c>
      <c r="AP281" s="33">
        <f t="shared" si="194"/>
        <v>0</v>
      </c>
      <c r="AQ281" s="33">
        <f t="shared" si="195"/>
        <v>0</v>
      </c>
      <c r="AR281" s="33">
        <f t="shared" si="196"/>
        <v>2.4556147631559562E-5</v>
      </c>
      <c r="AS281" s="33">
        <f t="shared" si="197"/>
        <v>8.6715227193895247E-5</v>
      </c>
      <c r="AT281" s="33">
        <f t="shared" si="198"/>
        <v>0</v>
      </c>
      <c r="AU281" s="33">
        <f t="shared" si="199"/>
        <v>5.3676865271068169E-4</v>
      </c>
      <c r="AV281" s="33">
        <f t="shared" si="200"/>
        <v>0</v>
      </c>
      <c r="AW281" s="33">
        <f t="shared" si="201"/>
        <v>0</v>
      </c>
      <c r="AX281" s="33">
        <f t="shared" si="202"/>
        <v>5.784024524263983E-5</v>
      </c>
      <c r="AY281" s="33">
        <f t="shared" si="203"/>
        <v>0</v>
      </c>
      <c r="AZ281" s="33">
        <f t="shared" si="204"/>
        <v>2.7495188342040145E-4</v>
      </c>
      <c r="BA281" s="33">
        <f t="shared" si="205"/>
        <v>0</v>
      </c>
      <c r="BB281" s="33">
        <f t="shared" si="206"/>
        <v>0</v>
      </c>
      <c r="BC281" s="33">
        <f t="shared" si="207"/>
        <v>0</v>
      </c>
      <c r="BD281" s="33">
        <f t="shared" si="208"/>
        <v>0</v>
      </c>
      <c r="BE281" s="33">
        <f t="shared" si="209"/>
        <v>0</v>
      </c>
      <c r="BF281" s="33">
        <f t="shared" si="210"/>
        <v>4.5133336772063757E-5</v>
      </c>
      <c r="BG281" s="33">
        <f t="shared" si="211"/>
        <v>9.6084931235544362E-5</v>
      </c>
      <c r="BH281" s="6">
        <v>1</v>
      </c>
      <c r="BI281" s="6">
        <v>5</v>
      </c>
      <c r="BJ281" s="6">
        <v>0</v>
      </c>
      <c r="BK281" s="6">
        <v>0</v>
      </c>
      <c r="BL281" s="6">
        <v>0</v>
      </c>
      <c r="BM281" s="6">
        <v>0</v>
      </c>
      <c r="BN281" s="6">
        <v>3</v>
      </c>
      <c r="BO281" s="6">
        <v>1</v>
      </c>
      <c r="BP281" s="6">
        <v>2</v>
      </c>
      <c r="BQ281" s="6">
        <v>0</v>
      </c>
      <c r="BR281" s="6">
        <v>0</v>
      </c>
      <c r="BS281" s="6">
        <v>1</v>
      </c>
      <c r="BT281" s="6">
        <v>0</v>
      </c>
      <c r="BU281" s="6">
        <v>1</v>
      </c>
      <c r="BV281" s="6">
        <v>4</v>
      </c>
      <c r="BW281" s="6">
        <v>16</v>
      </c>
      <c r="BX281" s="6"/>
      <c r="BY281" s="6">
        <v>0</v>
      </c>
      <c r="BZ281" s="6">
        <v>0</v>
      </c>
      <c r="CA281" s="6">
        <v>33</v>
      </c>
      <c r="CB281" s="6">
        <v>1</v>
      </c>
      <c r="CC281" s="6">
        <v>5</v>
      </c>
      <c r="CD281" s="6">
        <v>2</v>
      </c>
      <c r="CE281" s="6">
        <v>0</v>
      </c>
      <c r="CF281" s="6">
        <v>1</v>
      </c>
      <c r="CG281" s="6">
        <v>0</v>
      </c>
      <c r="CH281" s="6">
        <v>0</v>
      </c>
      <c r="CI281" s="6">
        <v>2</v>
      </c>
      <c r="CJ281" s="6">
        <v>0</v>
      </c>
      <c r="CK281" s="6">
        <v>0</v>
      </c>
      <c r="CL281" s="6">
        <v>1</v>
      </c>
      <c r="CM281" s="6">
        <v>0</v>
      </c>
      <c r="CN281" s="6">
        <v>1</v>
      </c>
      <c r="CO281" s="6">
        <v>1</v>
      </c>
      <c r="CP281" s="6">
        <v>0</v>
      </c>
      <c r="CQ281" s="6">
        <v>0</v>
      </c>
      <c r="CR281" s="6">
        <v>1</v>
      </c>
      <c r="CS281" s="6">
        <v>1</v>
      </c>
      <c r="CT281" s="6">
        <v>0</v>
      </c>
      <c r="CU281" s="6">
        <v>5</v>
      </c>
      <c r="CV281" s="6">
        <v>0</v>
      </c>
      <c r="CW281" s="6">
        <v>0</v>
      </c>
      <c r="CX281" s="6">
        <v>2</v>
      </c>
      <c r="CY281" s="6"/>
      <c r="CZ281" s="6">
        <v>1</v>
      </c>
      <c r="DA281" s="6">
        <v>0</v>
      </c>
      <c r="DB281" s="6">
        <v>0</v>
      </c>
      <c r="DC281" s="6">
        <v>0</v>
      </c>
      <c r="DD281" s="6">
        <v>0</v>
      </c>
      <c r="DE281" s="6">
        <v>0</v>
      </c>
      <c r="DF281" s="6">
        <v>7</v>
      </c>
      <c r="DG281" s="2">
        <v>98</v>
      </c>
      <c r="DH281" s="31">
        <v>9333</v>
      </c>
      <c r="DI281" s="31">
        <v>13327</v>
      </c>
      <c r="DJ281" s="31">
        <v>6650</v>
      </c>
      <c r="DK281" s="31">
        <v>5657</v>
      </c>
      <c r="DL281" s="31">
        <v>10423</v>
      </c>
      <c r="DM281" s="31">
        <v>1151</v>
      </c>
      <c r="DN281" s="31">
        <v>81991</v>
      </c>
      <c r="DO281" s="31">
        <v>21341</v>
      </c>
      <c r="DP281" s="31">
        <v>5889</v>
      </c>
      <c r="DQ281" s="31">
        <v>12002</v>
      </c>
      <c r="DR281" s="31">
        <v>1795</v>
      </c>
      <c r="DS281" s="31">
        <v>9494</v>
      </c>
      <c r="DT281" s="31">
        <v>9118</v>
      </c>
      <c r="DU281" s="31">
        <v>3110</v>
      </c>
      <c r="DV281" s="31">
        <v>94468</v>
      </c>
      <c r="DW281" s="31">
        <v>97029</v>
      </c>
      <c r="DX281" s="31">
        <v>1275</v>
      </c>
      <c r="DY281" s="31">
        <v>13686</v>
      </c>
      <c r="DZ281" s="31">
        <v>3146</v>
      </c>
      <c r="EA281" s="31">
        <v>16486</v>
      </c>
      <c r="EB281" s="31">
        <v>11478</v>
      </c>
      <c r="EC281" s="31">
        <v>29138</v>
      </c>
      <c r="ED281" s="31">
        <v>65605</v>
      </c>
      <c r="EE281" s="31">
        <v>2348</v>
      </c>
      <c r="EF281" s="31">
        <v>19157</v>
      </c>
      <c r="EG281" s="31">
        <v>7777</v>
      </c>
      <c r="EH281" s="31">
        <v>1714</v>
      </c>
      <c r="EI281" s="31">
        <v>1854</v>
      </c>
      <c r="EJ281" s="31">
        <v>4186</v>
      </c>
      <c r="EK281" s="31">
        <v>112462</v>
      </c>
      <c r="EL281" s="31">
        <v>15901</v>
      </c>
      <c r="EM281" s="31">
        <v>4165</v>
      </c>
      <c r="EN281" s="31">
        <v>6128</v>
      </c>
      <c r="EO281" s="31">
        <v>1777</v>
      </c>
      <c r="EP281" s="31">
        <v>6876</v>
      </c>
      <c r="EQ281" s="31">
        <v>1121</v>
      </c>
      <c r="ER281" s="31">
        <v>40723</v>
      </c>
      <c r="ES281" s="31">
        <v>11532</v>
      </c>
      <c r="ET281" s="31">
        <v>11280</v>
      </c>
      <c r="EU281" s="31">
        <v>9315</v>
      </c>
      <c r="EV281" s="31">
        <v>11305</v>
      </c>
      <c r="EW281" s="31">
        <v>3651</v>
      </c>
      <c r="EX281" s="31">
        <v>34578</v>
      </c>
      <c r="EY281" s="31">
        <v>9238</v>
      </c>
      <c r="EZ281" s="31">
        <v>3637</v>
      </c>
      <c r="FA281" s="31">
        <v>6018</v>
      </c>
      <c r="FB281" s="31">
        <v>5113</v>
      </c>
      <c r="FC281" s="31">
        <v>689</v>
      </c>
      <c r="FD281" s="31">
        <v>7613</v>
      </c>
      <c r="FE281" s="31">
        <v>1085</v>
      </c>
      <c r="FF281" s="31">
        <v>155096</v>
      </c>
      <c r="FG281" s="31">
        <v>1019931</v>
      </c>
    </row>
    <row r="282" spans="1:163" x14ac:dyDescent="0.75">
      <c r="A282" s="10">
        <v>2014</v>
      </c>
      <c r="B282">
        <v>12</v>
      </c>
      <c r="C282" s="4">
        <v>50</v>
      </c>
      <c r="D282" s="22">
        <v>5</v>
      </c>
      <c r="E282" s="22">
        <v>10</v>
      </c>
      <c r="F282" s="11">
        <v>41986</v>
      </c>
      <c r="G282" s="1">
        <v>41980</v>
      </c>
      <c r="H282" s="33">
        <f t="shared" si="160"/>
        <v>3.214400514304082E-4</v>
      </c>
      <c r="I282" s="33">
        <f t="shared" si="161"/>
        <v>1.5007128385983342E-4</v>
      </c>
      <c r="J282" s="33">
        <f t="shared" si="162"/>
        <v>0</v>
      </c>
      <c r="K282" s="33">
        <f t="shared" si="163"/>
        <v>0</v>
      </c>
      <c r="L282" s="33">
        <f t="shared" si="164"/>
        <v>0</v>
      </c>
      <c r="M282" s="33">
        <f t="shared" si="165"/>
        <v>8.6880973066898344E-4</v>
      </c>
      <c r="N282" s="33">
        <f t="shared" si="166"/>
        <v>1.3416106645851373E-4</v>
      </c>
      <c r="O282" s="33">
        <f t="shared" si="167"/>
        <v>9.3716320697249432E-5</v>
      </c>
      <c r="P282" s="33">
        <f t="shared" si="168"/>
        <v>0</v>
      </c>
      <c r="Q282" s="33">
        <f t="shared" si="169"/>
        <v>0</v>
      </c>
      <c r="R282" s="33">
        <f t="shared" si="170"/>
        <v>0</v>
      </c>
      <c r="S282" s="33">
        <f t="shared" si="171"/>
        <v>0</v>
      </c>
      <c r="T282" s="33">
        <f t="shared" si="172"/>
        <v>0</v>
      </c>
      <c r="U282" s="33">
        <f t="shared" si="173"/>
        <v>0</v>
      </c>
      <c r="V282" s="33">
        <f t="shared" si="174"/>
        <v>2.1171190244315535E-5</v>
      </c>
      <c r="W282" s="33">
        <f t="shared" si="175"/>
        <v>3.7102309618773768E-4</v>
      </c>
      <c r="X282" s="33">
        <f t="shared" si="176"/>
        <v>0</v>
      </c>
      <c r="Y282" s="33">
        <f t="shared" si="177"/>
        <v>4.3840420868040335E-4</v>
      </c>
      <c r="Z282" s="33">
        <f t="shared" si="178"/>
        <v>0</v>
      </c>
      <c r="AA282" s="33">
        <f t="shared" si="179"/>
        <v>7.2789033119010065E-4</v>
      </c>
      <c r="AB282" s="33">
        <f t="shared" si="180"/>
        <v>0</v>
      </c>
      <c r="AC282" s="33">
        <f t="shared" si="181"/>
        <v>6.8638890795524749E-5</v>
      </c>
      <c r="AD282" s="33">
        <f t="shared" si="182"/>
        <v>4.5728221934303786E-5</v>
      </c>
      <c r="AE282" s="33">
        <f t="shared" si="183"/>
        <v>8.5178875638841568E-4</v>
      </c>
      <c r="AF282" s="33">
        <f t="shared" si="184"/>
        <v>0</v>
      </c>
      <c r="AG282" s="33">
        <f t="shared" si="185"/>
        <v>1.2858428700012858E-4</v>
      </c>
      <c r="AH282" s="33">
        <f t="shared" si="186"/>
        <v>0</v>
      </c>
      <c r="AI282" s="33">
        <f t="shared" si="187"/>
        <v>4.8543689320388345E-3</v>
      </c>
      <c r="AJ282" s="33">
        <f t="shared" si="188"/>
        <v>0</v>
      </c>
      <c r="AK282" s="33">
        <f t="shared" si="189"/>
        <v>8.8918923725347235E-5</v>
      </c>
      <c r="AL282" s="33">
        <f t="shared" si="190"/>
        <v>1.8866737941009999E-4</v>
      </c>
      <c r="AM282" s="33">
        <f t="shared" si="191"/>
        <v>0</v>
      </c>
      <c r="AN282" s="33">
        <f t="shared" si="192"/>
        <v>1.6318537859007833E-4</v>
      </c>
      <c r="AO282" s="33">
        <f t="shared" si="193"/>
        <v>5.6274620146314015E-4</v>
      </c>
      <c r="AP282" s="33">
        <f t="shared" si="194"/>
        <v>0</v>
      </c>
      <c r="AQ282" s="33">
        <f t="shared" si="195"/>
        <v>0</v>
      </c>
      <c r="AR282" s="33">
        <f t="shared" si="196"/>
        <v>0</v>
      </c>
      <c r="AS282" s="33">
        <f t="shared" si="197"/>
        <v>8.6715227193895247E-5</v>
      </c>
      <c r="AT282" s="33">
        <f t="shared" si="198"/>
        <v>0</v>
      </c>
      <c r="AU282" s="33">
        <f t="shared" si="199"/>
        <v>1.2882447665056361E-3</v>
      </c>
      <c r="AV282" s="33">
        <f t="shared" si="200"/>
        <v>8.8456435205661217E-5</v>
      </c>
      <c r="AW282" s="33">
        <f t="shared" si="201"/>
        <v>0</v>
      </c>
      <c r="AX282" s="33">
        <f t="shared" si="202"/>
        <v>5.784024524263983E-5</v>
      </c>
      <c r="AY282" s="33">
        <f t="shared" si="203"/>
        <v>0</v>
      </c>
      <c r="AZ282" s="33">
        <f t="shared" si="204"/>
        <v>0</v>
      </c>
      <c r="BA282" s="33">
        <f t="shared" si="205"/>
        <v>4.9850448654037882E-4</v>
      </c>
      <c r="BB282" s="33">
        <f t="shared" si="206"/>
        <v>3.9115978877371407E-4</v>
      </c>
      <c r="BC282" s="33">
        <f t="shared" si="207"/>
        <v>0</v>
      </c>
      <c r="BD282" s="33">
        <f t="shared" si="208"/>
        <v>1.3135426244581636E-4</v>
      </c>
      <c r="BE282" s="33">
        <f t="shared" si="209"/>
        <v>0</v>
      </c>
      <c r="BF282" s="33">
        <f t="shared" si="210"/>
        <v>9.6714293082993756E-5</v>
      </c>
      <c r="BG282" s="33">
        <f t="shared" si="211"/>
        <v>1.4118602140733048E-4</v>
      </c>
      <c r="BH282" s="6">
        <v>3</v>
      </c>
      <c r="BI282" s="6">
        <v>2</v>
      </c>
      <c r="BJ282" s="6">
        <v>0</v>
      </c>
      <c r="BK282" s="6">
        <v>0</v>
      </c>
      <c r="BL282" s="6">
        <v>0</v>
      </c>
      <c r="BM282" s="6">
        <v>1</v>
      </c>
      <c r="BN282" s="6">
        <v>11</v>
      </c>
      <c r="BO282" s="6">
        <v>2</v>
      </c>
      <c r="BP282" s="6">
        <v>0</v>
      </c>
      <c r="BQ282" s="6">
        <v>0</v>
      </c>
      <c r="BR282" s="6">
        <v>0</v>
      </c>
      <c r="BS282" s="6">
        <v>0</v>
      </c>
      <c r="BT282" s="6">
        <v>0</v>
      </c>
      <c r="BU282" s="6">
        <v>0</v>
      </c>
      <c r="BV282" s="6">
        <v>2</v>
      </c>
      <c r="BW282" s="6">
        <v>36</v>
      </c>
      <c r="BX282" s="6"/>
      <c r="BY282" s="6">
        <v>6</v>
      </c>
      <c r="BZ282" s="6">
        <v>0</v>
      </c>
      <c r="CA282" s="6">
        <v>12</v>
      </c>
      <c r="CB282" s="6">
        <v>0</v>
      </c>
      <c r="CC282" s="6">
        <v>2</v>
      </c>
      <c r="CD282" s="6">
        <v>3</v>
      </c>
      <c r="CE282" s="6">
        <v>2</v>
      </c>
      <c r="CF282" s="6">
        <v>0</v>
      </c>
      <c r="CG282" s="6">
        <v>1</v>
      </c>
      <c r="CH282" s="6">
        <v>0</v>
      </c>
      <c r="CI282" s="6">
        <v>9</v>
      </c>
      <c r="CJ282" s="6">
        <v>0</v>
      </c>
      <c r="CK282" s="6">
        <v>10</v>
      </c>
      <c r="CL282" s="6">
        <v>3</v>
      </c>
      <c r="CM282" s="6">
        <v>0</v>
      </c>
      <c r="CN282" s="6">
        <v>1</v>
      </c>
      <c r="CO282" s="6">
        <v>1</v>
      </c>
      <c r="CP282" s="6">
        <v>0</v>
      </c>
      <c r="CQ282" s="6">
        <v>0</v>
      </c>
      <c r="CR282" s="6">
        <v>0</v>
      </c>
      <c r="CS282" s="6">
        <v>1</v>
      </c>
      <c r="CT282" s="6">
        <v>0</v>
      </c>
      <c r="CU282" s="6">
        <v>12</v>
      </c>
      <c r="CV282" s="6">
        <v>1</v>
      </c>
      <c r="CW282" s="6">
        <v>0</v>
      </c>
      <c r="CX282" s="6">
        <v>2</v>
      </c>
      <c r="CY282" s="6"/>
      <c r="CZ282" s="6">
        <v>0</v>
      </c>
      <c r="DA282" s="6">
        <v>3</v>
      </c>
      <c r="DB282" s="6">
        <v>2</v>
      </c>
      <c r="DC282" s="6">
        <v>0</v>
      </c>
      <c r="DD282" s="6">
        <v>1</v>
      </c>
      <c r="DE282" s="6">
        <v>0</v>
      </c>
      <c r="DF282" s="6">
        <v>15</v>
      </c>
      <c r="DG282" s="2">
        <v>144</v>
      </c>
      <c r="DH282" s="31">
        <v>9333</v>
      </c>
      <c r="DI282" s="31">
        <v>13327</v>
      </c>
      <c r="DJ282" s="31">
        <v>6650</v>
      </c>
      <c r="DK282" s="31">
        <v>5657</v>
      </c>
      <c r="DL282" s="31">
        <v>10423</v>
      </c>
      <c r="DM282" s="31">
        <v>1151</v>
      </c>
      <c r="DN282" s="31">
        <v>81991</v>
      </c>
      <c r="DO282" s="31">
        <v>21341</v>
      </c>
      <c r="DP282" s="31">
        <v>5889</v>
      </c>
      <c r="DQ282" s="31">
        <v>12002</v>
      </c>
      <c r="DR282" s="31">
        <v>1795</v>
      </c>
      <c r="DS282" s="31">
        <v>9494</v>
      </c>
      <c r="DT282" s="31">
        <v>9118</v>
      </c>
      <c r="DU282" s="31">
        <v>3110</v>
      </c>
      <c r="DV282" s="31">
        <v>94468</v>
      </c>
      <c r="DW282" s="31">
        <v>97029</v>
      </c>
      <c r="DX282" s="31">
        <v>1275</v>
      </c>
      <c r="DY282" s="31">
        <v>13686</v>
      </c>
      <c r="DZ282" s="31">
        <v>3146</v>
      </c>
      <c r="EA282" s="31">
        <v>16486</v>
      </c>
      <c r="EB282" s="31">
        <v>11478</v>
      </c>
      <c r="EC282" s="31">
        <v>29138</v>
      </c>
      <c r="ED282" s="31">
        <v>65605</v>
      </c>
      <c r="EE282" s="31">
        <v>2348</v>
      </c>
      <c r="EF282" s="31">
        <v>19157</v>
      </c>
      <c r="EG282" s="31">
        <v>7777</v>
      </c>
      <c r="EH282" s="31">
        <v>1714</v>
      </c>
      <c r="EI282" s="31">
        <v>1854</v>
      </c>
      <c r="EJ282" s="31">
        <v>4186</v>
      </c>
      <c r="EK282" s="31">
        <v>112462</v>
      </c>
      <c r="EL282" s="31">
        <v>15901</v>
      </c>
      <c r="EM282" s="31">
        <v>4165</v>
      </c>
      <c r="EN282" s="31">
        <v>6128</v>
      </c>
      <c r="EO282" s="31">
        <v>1777</v>
      </c>
      <c r="EP282" s="31">
        <v>6876</v>
      </c>
      <c r="EQ282" s="31">
        <v>1121</v>
      </c>
      <c r="ER282" s="31">
        <v>40723</v>
      </c>
      <c r="ES282" s="31">
        <v>11532</v>
      </c>
      <c r="ET282" s="31">
        <v>11280</v>
      </c>
      <c r="EU282" s="31">
        <v>9315</v>
      </c>
      <c r="EV282" s="31">
        <v>11305</v>
      </c>
      <c r="EW282" s="31">
        <v>3651</v>
      </c>
      <c r="EX282" s="31">
        <v>34578</v>
      </c>
      <c r="EY282" s="31">
        <v>9238</v>
      </c>
      <c r="EZ282" s="31">
        <v>3637</v>
      </c>
      <c r="FA282" s="31">
        <v>6018</v>
      </c>
      <c r="FB282" s="31">
        <v>5113</v>
      </c>
      <c r="FC282" s="31">
        <v>689</v>
      </c>
      <c r="FD282" s="31">
        <v>7613</v>
      </c>
      <c r="FE282" s="31">
        <v>1085</v>
      </c>
      <c r="FF282" s="31">
        <v>155096</v>
      </c>
      <c r="FG282" s="31">
        <v>1019931</v>
      </c>
    </row>
    <row r="283" spans="1:163" x14ac:dyDescent="0.75">
      <c r="A283" s="10">
        <v>2014</v>
      </c>
      <c r="B283">
        <v>12</v>
      </c>
      <c r="C283" s="4">
        <v>51</v>
      </c>
      <c r="D283" s="22">
        <v>5</v>
      </c>
      <c r="E283" s="22">
        <v>11</v>
      </c>
      <c r="F283" s="11">
        <v>41993</v>
      </c>
      <c r="G283" s="1">
        <v>41987</v>
      </c>
      <c r="H283" s="33">
        <f t="shared" si="160"/>
        <v>1.2857602057216328E-3</v>
      </c>
      <c r="I283" s="33">
        <f t="shared" si="161"/>
        <v>2.2510692578975013E-4</v>
      </c>
      <c r="J283" s="33">
        <f t="shared" si="162"/>
        <v>0</v>
      </c>
      <c r="K283" s="33">
        <f t="shared" si="163"/>
        <v>0</v>
      </c>
      <c r="L283" s="33">
        <f t="shared" si="164"/>
        <v>5.7565000479708334E-4</v>
      </c>
      <c r="M283" s="33">
        <f t="shared" si="165"/>
        <v>0</v>
      </c>
      <c r="N283" s="33">
        <f t="shared" si="166"/>
        <v>4.0248319937554123E-4</v>
      </c>
      <c r="O283" s="33">
        <f t="shared" si="167"/>
        <v>4.6858160348624716E-5</v>
      </c>
      <c r="P283" s="33">
        <f t="shared" si="168"/>
        <v>0</v>
      </c>
      <c r="Q283" s="33">
        <f t="shared" si="169"/>
        <v>3.3327778703549411E-4</v>
      </c>
      <c r="R283" s="33">
        <f t="shared" si="170"/>
        <v>0</v>
      </c>
      <c r="S283" s="33">
        <f t="shared" si="171"/>
        <v>0</v>
      </c>
      <c r="T283" s="33">
        <f t="shared" si="172"/>
        <v>0</v>
      </c>
      <c r="U283" s="33">
        <f t="shared" si="173"/>
        <v>0</v>
      </c>
      <c r="V283" s="33">
        <f t="shared" si="174"/>
        <v>1.6936952195452428E-4</v>
      </c>
      <c r="W283" s="33">
        <f t="shared" si="175"/>
        <v>5.9775943274691069E-4</v>
      </c>
      <c r="X283" s="33">
        <f t="shared" si="176"/>
        <v>0</v>
      </c>
      <c r="Y283" s="33">
        <f t="shared" si="177"/>
        <v>1.1690778898144089E-3</v>
      </c>
      <c r="Z283" s="33">
        <f t="shared" si="178"/>
        <v>0</v>
      </c>
      <c r="AA283" s="33">
        <f t="shared" si="179"/>
        <v>5.4591774839257549E-4</v>
      </c>
      <c r="AB283" s="33">
        <f t="shared" si="180"/>
        <v>0</v>
      </c>
      <c r="AC283" s="33">
        <f t="shared" si="181"/>
        <v>6.8638890795524749E-5</v>
      </c>
      <c r="AD283" s="33">
        <f t="shared" si="182"/>
        <v>6.0970962579071715E-5</v>
      </c>
      <c r="AE283" s="33">
        <f t="shared" si="183"/>
        <v>2.1294718909710391E-3</v>
      </c>
      <c r="AF283" s="33">
        <f t="shared" si="184"/>
        <v>2.6100120060552277E-4</v>
      </c>
      <c r="AG283" s="33">
        <f t="shared" si="185"/>
        <v>1.2858428700012858E-4</v>
      </c>
      <c r="AH283" s="33">
        <f t="shared" si="186"/>
        <v>0</v>
      </c>
      <c r="AI283" s="33">
        <f t="shared" si="187"/>
        <v>2.1574973031283709E-3</v>
      </c>
      <c r="AJ283" s="33">
        <f t="shared" si="188"/>
        <v>0</v>
      </c>
      <c r="AK283" s="33">
        <f t="shared" si="189"/>
        <v>2.2229730931336807E-4</v>
      </c>
      <c r="AL283" s="33">
        <f t="shared" si="190"/>
        <v>1.8866737941009999E-4</v>
      </c>
      <c r="AM283" s="33">
        <f t="shared" si="191"/>
        <v>2.4009603841536616E-4</v>
      </c>
      <c r="AN283" s="33">
        <f t="shared" si="192"/>
        <v>1.3054830287206266E-3</v>
      </c>
      <c r="AO283" s="33">
        <f t="shared" si="193"/>
        <v>0</v>
      </c>
      <c r="AP283" s="33">
        <f t="shared" si="194"/>
        <v>0</v>
      </c>
      <c r="AQ283" s="33">
        <f t="shared" si="195"/>
        <v>8.9206066012488853E-4</v>
      </c>
      <c r="AR283" s="33">
        <f t="shared" si="196"/>
        <v>0</v>
      </c>
      <c r="AS283" s="33">
        <f t="shared" si="197"/>
        <v>0</v>
      </c>
      <c r="AT283" s="33">
        <f t="shared" si="198"/>
        <v>7.9787234042553187E-4</v>
      </c>
      <c r="AU283" s="33">
        <f t="shared" si="199"/>
        <v>9.6618357487922703E-4</v>
      </c>
      <c r="AV283" s="33">
        <f t="shared" si="200"/>
        <v>0</v>
      </c>
      <c r="AW283" s="33">
        <f t="shared" si="201"/>
        <v>2.7389756231169541E-4</v>
      </c>
      <c r="AX283" s="33">
        <f t="shared" si="202"/>
        <v>2.8920122621319915E-5</v>
      </c>
      <c r="AY283" s="33">
        <f t="shared" si="203"/>
        <v>1.0824853864472829E-4</v>
      </c>
      <c r="AZ283" s="33">
        <f t="shared" si="204"/>
        <v>5.499037668408029E-4</v>
      </c>
      <c r="BA283" s="33">
        <f t="shared" si="205"/>
        <v>3.3233632436025255E-4</v>
      </c>
      <c r="BB283" s="33">
        <f t="shared" si="206"/>
        <v>3.9115978877371407E-4</v>
      </c>
      <c r="BC283" s="33">
        <f t="shared" si="207"/>
        <v>0</v>
      </c>
      <c r="BD283" s="33">
        <f t="shared" si="208"/>
        <v>3.9406278733744913E-4</v>
      </c>
      <c r="BE283" s="33">
        <f t="shared" si="209"/>
        <v>0</v>
      </c>
      <c r="BF283" s="33">
        <f t="shared" si="210"/>
        <v>1.9342858616598751E-4</v>
      </c>
      <c r="BG283" s="33">
        <f t="shared" si="211"/>
        <v>2.7158699951271211E-4</v>
      </c>
      <c r="BH283" s="6">
        <v>12</v>
      </c>
      <c r="BI283" s="6">
        <v>3</v>
      </c>
      <c r="BJ283" s="6">
        <v>0</v>
      </c>
      <c r="BK283" s="6"/>
      <c r="BL283" s="6">
        <v>6</v>
      </c>
      <c r="BM283" s="6">
        <v>0</v>
      </c>
      <c r="BN283" s="6">
        <v>33</v>
      </c>
      <c r="BO283" s="6">
        <v>1</v>
      </c>
      <c r="BP283" s="6">
        <v>0</v>
      </c>
      <c r="BQ283" s="6">
        <v>4</v>
      </c>
      <c r="BR283" s="6">
        <v>0</v>
      </c>
      <c r="BS283" s="6">
        <v>0</v>
      </c>
      <c r="BT283" s="6">
        <v>0</v>
      </c>
      <c r="BU283" s="6">
        <v>0</v>
      </c>
      <c r="BV283" s="6">
        <v>16</v>
      </c>
      <c r="BW283" s="6">
        <v>58</v>
      </c>
      <c r="BX283" s="6"/>
      <c r="BY283" s="6">
        <v>16</v>
      </c>
      <c r="BZ283" s="6">
        <v>0</v>
      </c>
      <c r="CA283" s="6">
        <v>9</v>
      </c>
      <c r="CB283" s="6">
        <v>0</v>
      </c>
      <c r="CC283" s="6">
        <v>2</v>
      </c>
      <c r="CD283" s="6">
        <v>4</v>
      </c>
      <c r="CE283" s="6">
        <v>5</v>
      </c>
      <c r="CF283" s="6">
        <v>5</v>
      </c>
      <c r="CG283" s="6">
        <v>1</v>
      </c>
      <c r="CH283" s="6">
        <v>0</v>
      </c>
      <c r="CI283" s="6">
        <v>4</v>
      </c>
      <c r="CJ283" s="6">
        <v>0</v>
      </c>
      <c r="CK283" s="6">
        <v>25</v>
      </c>
      <c r="CL283" s="6">
        <v>3</v>
      </c>
      <c r="CM283" s="6">
        <v>1</v>
      </c>
      <c r="CN283" s="6">
        <v>8</v>
      </c>
      <c r="CO283" s="6">
        <v>0</v>
      </c>
      <c r="CP283" s="6">
        <v>0</v>
      </c>
      <c r="CQ283" s="6">
        <v>1</v>
      </c>
      <c r="CR283" s="6">
        <v>0</v>
      </c>
      <c r="CS283" s="6">
        <v>0</v>
      </c>
      <c r="CT283" s="6">
        <v>9</v>
      </c>
      <c r="CU283" s="6">
        <v>9</v>
      </c>
      <c r="CV283" s="6">
        <v>0</v>
      </c>
      <c r="CW283" s="6">
        <v>1</v>
      </c>
      <c r="CX283" s="6">
        <v>1</v>
      </c>
      <c r="CY283" s="6">
        <v>1</v>
      </c>
      <c r="CZ283" s="6">
        <v>2</v>
      </c>
      <c r="DA283" s="6">
        <v>2</v>
      </c>
      <c r="DB283" s="6">
        <v>2</v>
      </c>
      <c r="DC283" s="6">
        <v>0</v>
      </c>
      <c r="DD283" s="6">
        <v>3</v>
      </c>
      <c r="DE283" s="6">
        <v>0</v>
      </c>
      <c r="DF283" s="6">
        <v>30</v>
      </c>
      <c r="DG283" s="2">
        <v>277</v>
      </c>
      <c r="DH283" s="31">
        <v>9333</v>
      </c>
      <c r="DI283" s="31">
        <v>13327</v>
      </c>
      <c r="DJ283" s="31">
        <v>6650</v>
      </c>
      <c r="DK283" s="31">
        <v>5657</v>
      </c>
      <c r="DL283" s="31">
        <v>10423</v>
      </c>
      <c r="DM283" s="31">
        <v>1151</v>
      </c>
      <c r="DN283" s="31">
        <v>81991</v>
      </c>
      <c r="DO283" s="31">
        <v>21341</v>
      </c>
      <c r="DP283" s="31">
        <v>5889</v>
      </c>
      <c r="DQ283" s="31">
        <v>12002</v>
      </c>
      <c r="DR283" s="31">
        <v>1795</v>
      </c>
      <c r="DS283" s="31">
        <v>9494</v>
      </c>
      <c r="DT283" s="31">
        <v>9118</v>
      </c>
      <c r="DU283" s="31">
        <v>3110</v>
      </c>
      <c r="DV283" s="31">
        <v>94468</v>
      </c>
      <c r="DW283" s="31">
        <v>97029</v>
      </c>
      <c r="DX283" s="31">
        <v>1275</v>
      </c>
      <c r="DY283" s="31">
        <v>13686</v>
      </c>
      <c r="DZ283" s="31">
        <v>3146</v>
      </c>
      <c r="EA283" s="31">
        <v>16486</v>
      </c>
      <c r="EB283" s="31">
        <v>11478</v>
      </c>
      <c r="EC283" s="31">
        <v>29138</v>
      </c>
      <c r="ED283" s="31">
        <v>65605</v>
      </c>
      <c r="EE283" s="31">
        <v>2348</v>
      </c>
      <c r="EF283" s="31">
        <v>19157</v>
      </c>
      <c r="EG283" s="31">
        <v>7777</v>
      </c>
      <c r="EH283" s="31">
        <v>1714</v>
      </c>
      <c r="EI283" s="31">
        <v>1854</v>
      </c>
      <c r="EJ283" s="31">
        <v>4186</v>
      </c>
      <c r="EK283" s="31">
        <v>112462</v>
      </c>
      <c r="EL283" s="31">
        <v>15901</v>
      </c>
      <c r="EM283" s="31">
        <v>4165</v>
      </c>
      <c r="EN283" s="31">
        <v>6128</v>
      </c>
      <c r="EO283" s="31">
        <v>1777</v>
      </c>
      <c r="EP283" s="31">
        <v>6876</v>
      </c>
      <c r="EQ283" s="31">
        <v>1121</v>
      </c>
      <c r="ER283" s="31">
        <v>40723</v>
      </c>
      <c r="ES283" s="31">
        <v>11532</v>
      </c>
      <c r="ET283" s="31">
        <v>11280</v>
      </c>
      <c r="EU283" s="31">
        <v>9315</v>
      </c>
      <c r="EV283" s="31">
        <v>11305</v>
      </c>
      <c r="EW283" s="31">
        <v>3651</v>
      </c>
      <c r="EX283" s="31">
        <v>34578</v>
      </c>
      <c r="EY283" s="31">
        <v>9238</v>
      </c>
      <c r="EZ283" s="31">
        <v>3637</v>
      </c>
      <c r="FA283" s="31">
        <v>6018</v>
      </c>
      <c r="FB283" s="31">
        <v>5113</v>
      </c>
      <c r="FC283" s="31">
        <v>689</v>
      </c>
      <c r="FD283" s="31">
        <v>7613</v>
      </c>
      <c r="FE283" s="31">
        <v>1085</v>
      </c>
      <c r="FF283" s="31">
        <v>155096</v>
      </c>
      <c r="FG283" s="31">
        <v>1019931</v>
      </c>
    </row>
    <row r="284" spans="1:163" x14ac:dyDescent="0.75">
      <c r="A284" s="10">
        <v>2014</v>
      </c>
      <c r="B284">
        <v>12</v>
      </c>
      <c r="C284" s="4">
        <v>52</v>
      </c>
      <c r="D284" s="22">
        <v>5</v>
      </c>
      <c r="E284" s="22">
        <v>12</v>
      </c>
      <c r="F284" s="11">
        <v>42000</v>
      </c>
      <c r="G284" s="1">
        <v>41994</v>
      </c>
      <c r="H284" s="33">
        <f t="shared" si="160"/>
        <v>2.3572270438229938E-3</v>
      </c>
      <c r="I284" s="33">
        <f t="shared" si="161"/>
        <v>1.9509266901778346E-3</v>
      </c>
      <c r="J284" s="33">
        <f t="shared" si="162"/>
        <v>1.5037593984962405E-4</v>
      </c>
      <c r="K284" s="33">
        <f t="shared" si="163"/>
        <v>0</v>
      </c>
      <c r="L284" s="33">
        <f t="shared" si="164"/>
        <v>1.1513000095941667E-3</v>
      </c>
      <c r="M284" s="33">
        <f t="shared" si="165"/>
        <v>0</v>
      </c>
      <c r="N284" s="33">
        <f t="shared" si="166"/>
        <v>7.3178763522825673E-4</v>
      </c>
      <c r="O284" s="33">
        <f t="shared" si="167"/>
        <v>9.3716320697249432E-5</v>
      </c>
      <c r="P284" s="33">
        <f t="shared" si="168"/>
        <v>0</v>
      </c>
      <c r="Q284" s="33">
        <f t="shared" si="169"/>
        <v>1.6663889351774705E-4</v>
      </c>
      <c r="R284" s="33">
        <f t="shared" si="170"/>
        <v>0</v>
      </c>
      <c r="S284" s="33">
        <f t="shared" si="171"/>
        <v>0</v>
      </c>
      <c r="T284" s="33">
        <f t="shared" si="172"/>
        <v>1.0967317394165388E-4</v>
      </c>
      <c r="U284" s="33">
        <f t="shared" si="173"/>
        <v>3.2154340836012862E-4</v>
      </c>
      <c r="V284" s="33">
        <f t="shared" si="174"/>
        <v>5.2927975610788834E-4</v>
      </c>
      <c r="W284" s="33">
        <f t="shared" si="175"/>
        <v>4.0194168753671583E-4</v>
      </c>
      <c r="X284" s="33">
        <f t="shared" si="176"/>
        <v>0</v>
      </c>
      <c r="Y284" s="33">
        <f t="shared" si="177"/>
        <v>2.1920210434020167E-4</v>
      </c>
      <c r="Z284" s="33">
        <f t="shared" si="178"/>
        <v>0</v>
      </c>
      <c r="AA284" s="33">
        <f t="shared" si="179"/>
        <v>6.672328035909256E-4</v>
      </c>
      <c r="AB284" s="33">
        <f t="shared" si="180"/>
        <v>0</v>
      </c>
      <c r="AC284" s="33">
        <f t="shared" si="181"/>
        <v>2.0591667238657423E-4</v>
      </c>
      <c r="AD284" s="33">
        <f t="shared" si="182"/>
        <v>4.2679673805350201E-4</v>
      </c>
      <c r="AE284" s="33">
        <f t="shared" si="183"/>
        <v>1.2776831345826234E-3</v>
      </c>
      <c r="AF284" s="33">
        <f t="shared" si="184"/>
        <v>3.1320144072662732E-4</v>
      </c>
      <c r="AG284" s="33">
        <f t="shared" si="185"/>
        <v>0</v>
      </c>
      <c r="AH284" s="33">
        <f t="shared" si="186"/>
        <v>0</v>
      </c>
      <c r="AI284" s="33">
        <f t="shared" si="187"/>
        <v>5.3937432578209273E-4</v>
      </c>
      <c r="AJ284" s="33">
        <f t="shared" si="188"/>
        <v>2.3889154323936931E-4</v>
      </c>
      <c r="AK284" s="33">
        <f t="shared" si="189"/>
        <v>2.9343244829364585E-4</v>
      </c>
      <c r="AL284" s="33">
        <f t="shared" si="190"/>
        <v>2.515565058801333E-4</v>
      </c>
      <c r="AM284" s="33">
        <f t="shared" si="191"/>
        <v>7.2028811524609839E-4</v>
      </c>
      <c r="AN284" s="33">
        <f t="shared" si="192"/>
        <v>2.447780678851175E-3</v>
      </c>
      <c r="AO284" s="33">
        <f t="shared" si="193"/>
        <v>0</v>
      </c>
      <c r="AP284" s="33">
        <f t="shared" si="194"/>
        <v>1.4543339150668993E-4</v>
      </c>
      <c r="AQ284" s="33">
        <f t="shared" si="195"/>
        <v>0</v>
      </c>
      <c r="AR284" s="33">
        <f t="shared" si="196"/>
        <v>7.3668442894678682E-5</v>
      </c>
      <c r="AS284" s="33">
        <f t="shared" si="197"/>
        <v>4.3357613596947626E-4</v>
      </c>
      <c r="AT284" s="33">
        <f t="shared" si="198"/>
        <v>1.152482269503546E-3</v>
      </c>
      <c r="AU284" s="33">
        <f t="shared" si="199"/>
        <v>2.0397208803005903E-3</v>
      </c>
      <c r="AV284" s="33">
        <f t="shared" si="200"/>
        <v>0</v>
      </c>
      <c r="AW284" s="33">
        <f t="shared" si="201"/>
        <v>2.7389756231169541E-4</v>
      </c>
      <c r="AX284" s="33">
        <f t="shared" si="202"/>
        <v>3.4704147145583897E-4</v>
      </c>
      <c r="AY284" s="33">
        <f t="shared" si="203"/>
        <v>0</v>
      </c>
      <c r="AZ284" s="33">
        <f t="shared" si="204"/>
        <v>1.0998075336816058E-3</v>
      </c>
      <c r="BA284" s="33">
        <f t="shared" si="205"/>
        <v>2.1601861083416418E-3</v>
      </c>
      <c r="BB284" s="33">
        <f t="shared" si="206"/>
        <v>7.8231957754742814E-4</v>
      </c>
      <c r="BC284" s="33">
        <f t="shared" si="207"/>
        <v>0</v>
      </c>
      <c r="BD284" s="33">
        <f t="shared" si="208"/>
        <v>7.8812557467489825E-4</v>
      </c>
      <c r="BE284" s="33">
        <f t="shared" si="209"/>
        <v>0</v>
      </c>
      <c r="BF284" s="33">
        <f t="shared" si="210"/>
        <v>4.190952700263063E-4</v>
      </c>
      <c r="BG284" s="33">
        <f t="shared" si="211"/>
        <v>4.6669823742978691E-4</v>
      </c>
      <c r="BH284" s="6">
        <v>22</v>
      </c>
      <c r="BI284" s="6">
        <v>26</v>
      </c>
      <c r="BJ284" s="6">
        <v>1</v>
      </c>
      <c r="BK284" s="6">
        <v>0</v>
      </c>
      <c r="BL284" s="6">
        <v>12</v>
      </c>
      <c r="BM284" s="6">
        <v>0</v>
      </c>
      <c r="BN284" s="6">
        <v>60</v>
      </c>
      <c r="BO284" s="6">
        <v>2</v>
      </c>
      <c r="BP284" s="6">
        <v>0</v>
      </c>
      <c r="BQ284" s="6">
        <v>2</v>
      </c>
      <c r="BR284" s="6">
        <v>0</v>
      </c>
      <c r="BS284" s="6">
        <v>0</v>
      </c>
      <c r="BT284" s="6">
        <v>1</v>
      </c>
      <c r="BU284" s="6">
        <v>1</v>
      </c>
      <c r="BV284" s="6">
        <v>50</v>
      </c>
      <c r="BW284" s="6">
        <v>39</v>
      </c>
      <c r="BX284" s="6"/>
      <c r="BY284" s="6">
        <v>3</v>
      </c>
      <c r="BZ284" s="6"/>
      <c r="CA284" s="6">
        <v>11</v>
      </c>
      <c r="CB284" s="6">
        <v>0</v>
      </c>
      <c r="CC284" s="6">
        <v>6</v>
      </c>
      <c r="CD284" s="6">
        <v>28</v>
      </c>
      <c r="CE284" s="6">
        <v>3</v>
      </c>
      <c r="CF284" s="6">
        <v>6</v>
      </c>
      <c r="CG284" s="6">
        <v>0</v>
      </c>
      <c r="CH284" s="6">
        <v>0</v>
      </c>
      <c r="CI284" s="6">
        <v>1</v>
      </c>
      <c r="CJ284" s="6">
        <v>1</v>
      </c>
      <c r="CK284" s="6">
        <v>33</v>
      </c>
      <c r="CL284" s="6">
        <v>4</v>
      </c>
      <c r="CM284" s="6">
        <v>3</v>
      </c>
      <c r="CN284" s="6">
        <v>15</v>
      </c>
      <c r="CO284" s="6">
        <v>0</v>
      </c>
      <c r="CP284" s="6">
        <v>1</v>
      </c>
      <c r="CQ284" s="6">
        <v>0</v>
      </c>
      <c r="CR284" s="6">
        <v>3</v>
      </c>
      <c r="CS284" s="6">
        <v>5</v>
      </c>
      <c r="CT284" s="6">
        <v>13</v>
      </c>
      <c r="CU284" s="6">
        <v>19</v>
      </c>
      <c r="CV284" s="6">
        <v>0</v>
      </c>
      <c r="CW284" s="6">
        <v>1</v>
      </c>
      <c r="CX284" s="6">
        <v>12</v>
      </c>
      <c r="CY284" s="6"/>
      <c r="CZ284" s="6">
        <v>4</v>
      </c>
      <c r="DA284" s="6">
        <v>13</v>
      </c>
      <c r="DB284" s="6">
        <v>4</v>
      </c>
      <c r="DC284" s="6">
        <v>0</v>
      </c>
      <c r="DD284" s="6">
        <v>6</v>
      </c>
      <c r="DE284" s="6">
        <v>0</v>
      </c>
      <c r="DF284" s="6">
        <v>65</v>
      </c>
      <c r="DG284" s="2">
        <v>476</v>
      </c>
      <c r="DH284" s="31">
        <v>9333</v>
      </c>
      <c r="DI284" s="31">
        <v>13327</v>
      </c>
      <c r="DJ284" s="31">
        <v>6650</v>
      </c>
      <c r="DK284" s="31">
        <v>5657</v>
      </c>
      <c r="DL284" s="31">
        <v>10423</v>
      </c>
      <c r="DM284" s="31">
        <v>1151</v>
      </c>
      <c r="DN284" s="31">
        <v>81991</v>
      </c>
      <c r="DO284" s="31">
        <v>21341</v>
      </c>
      <c r="DP284" s="31">
        <v>5889</v>
      </c>
      <c r="DQ284" s="31">
        <v>12002</v>
      </c>
      <c r="DR284" s="31">
        <v>1795</v>
      </c>
      <c r="DS284" s="31">
        <v>9494</v>
      </c>
      <c r="DT284" s="31">
        <v>9118</v>
      </c>
      <c r="DU284" s="31">
        <v>3110</v>
      </c>
      <c r="DV284" s="31">
        <v>94468</v>
      </c>
      <c r="DW284" s="31">
        <v>97029</v>
      </c>
      <c r="DX284" s="31">
        <v>1275</v>
      </c>
      <c r="DY284" s="31">
        <v>13686</v>
      </c>
      <c r="DZ284" s="31">
        <v>3146</v>
      </c>
      <c r="EA284" s="31">
        <v>16486</v>
      </c>
      <c r="EB284" s="31">
        <v>11478</v>
      </c>
      <c r="EC284" s="31">
        <v>29138</v>
      </c>
      <c r="ED284" s="31">
        <v>65605</v>
      </c>
      <c r="EE284" s="31">
        <v>2348</v>
      </c>
      <c r="EF284" s="31">
        <v>19157</v>
      </c>
      <c r="EG284" s="31">
        <v>7777</v>
      </c>
      <c r="EH284" s="31">
        <v>1714</v>
      </c>
      <c r="EI284" s="31">
        <v>1854</v>
      </c>
      <c r="EJ284" s="31">
        <v>4186</v>
      </c>
      <c r="EK284" s="31">
        <v>112462</v>
      </c>
      <c r="EL284" s="31">
        <v>15901</v>
      </c>
      <c r="EM284" s="31">
        <v>4165</v>
      </c>
      <c r="EN284" s="31">
        <v>6128</v>
      </c>
      <c r="EO284" s="31">
        <v>1777</v>
      </c>
      <c r="EP284" s="31">
        <v>6876</v>
      </c>
      <c r="EQ284" s="31">
        <v>1121</v>
      </c>
      <c r="ER284" s="31">
        <v>40723</v>
      </c>
      <c r="ES284" s="31">
        <v>11532</v>
      </c>
      <c r="ET284" s="31">
        <v>11280</v>
      </c>
      <c r="EU284" s="31">
        <v>9315</v>
      </c>
      <c r="EV284" s="31">
        <v>11305</v>
      </c>
      <c r="EW284" s="31">
        <v>3651</v>
      </c>
      <c r="EX284" s="31">
        <v>34578</v>
      </c>
      <c r="EY284" s="31">
        <v>9238</v>
      </c>
      <c r="EZ284" s="31">
        <v>3637</v>
      </c>
      <c r="FA284" s="31">
        <v>6018</v>
      </c>
      <c r="FB284" s="31">
        <v>5113</v>
      </c>
      <c r="FC284" s="31">
        <v>689</v>
      </c>
      <c r="FD284" s="31">
        <v>7613</v>
      </c>
      <c r="FE284" s="31">
        <v>1085</v>
      </c>
      <c r="FF284" s="31">
        <v>155096</v>
      </c>
      <c r="FG284" s="31">
        <v>1019931</v>
      </c>
    </row>
    <row r="285" spans="1:163" x14ac:dyDescent="0.75">
      <c r="A285" s="10">
        <v>2014</v>
      </c>
      <c r="B285">
        <v>12</v>
      </c>
      <c r="C285" s="4">
        <v>53</v>
      </c>
      <c r="D285" s="22">
        <v>5</v>
      </c>
      <c r="E285" s="22">
        <v>13</v>
      </c>
      <c r="F285" s="11">
        <v>42007</v>
      </c>
      <c r="G285" s="1">
        <v>42001</v>
      </c>
      <c r="H285" s="33">
        <f t="shared" si="160"/>
        <v>1.8214936247723133E-3</v>
      </c>
      <c r="I285" s="33">
        <f t="shared" si="161"/>
        <v>2.3261048998274182E-3</v>
      </c>
      <c r="J285" s="33">
        <f t="shared" si="162"/>
        <v>1.5037593984962405E-4</v>
      </c>
      <c r="K285" s="33">
        <f t="shared" si="163"/>
        <v>1.7677214071062401E-4</v>
      </c>
      <c r="L285" s="33">
        <f t="shared" si="164"/>
        <v>6.7159167226326397E-4</v>
      </c>
      <c r="M285" s="33">
        <f t="shared" si="165"/>
        <v>0</v>
      </c>
      <c r="N285" s="33">
        <f t="shared" si="166"/>
        <v>5.7323364759546784E-4</v>
      </c>
      <c r="O285" s="33">
        <f t="shared" si="167"/>
        <v>2.3429080174312356E-4</v>
      </c>
      <c r="P285" s="33">
        <f t="shared" si="168"/>
        <v>0</v>
      </c>
      <c r="Q285" s="33">
        <f t="shared" si="169"/>
        <v>2.082986168971838E-3</v>
      </c>
      <c r="R285" s="33">
        <f t="shared" si="170"/>
        <v>5.5710306406685239E-4</v>
      </c>
      <c r="S285" s="33">
        <f t="shared" si="171"/>
        <v>4.213187276174426E-4</v>
      </c>
      <c r="T285" s="33">
        <f t="shared" si="172"/>
        <v>1.0967317394165388E-4</v>
      </c>
      <c r="U285" s="33">
        <f t="shared" si="173"/>
        <v>9.6463022508038582E-4</v>
      </c>
      <c r="V285" s="33">
        <f t="shared" si="174"/>
        <v>5.6103654147436166E-4</v>
      </c>
      <c r="W285" s="33">
        <f t="shared" si="175"/>
        <v>3.8132929330406373E-4</v>
      </c>
      <c r="X285" s="33">
        <f t="shared" si="176"/>
        <v>0</v>
      </c>
      <c r="Y285" s="33">
        <f t="shared" si="177"/>
        <v>6.5760631302060502E-4</v>
      </c>
      <c r="Z285" s="33">
        <f t="shared" si="178"/>
        <v>0</v>
      </c>
      <c r="AA285" s="33">
        <f t="shared" si="179"/>
        <v>2.4263011039670022E-4</v>
      </c>
      <c r="AB285" s="33">
        <f t="shared" si="180"/>
        <v>1.7424638438752395E-4</v>
      </c>
      <c r="AC285" s="33">
        <f t="shared" si="181"/>
        <v>3.7751389937538607E-4</v>
      </c>
      <c r="AD285" s="33">
        <f t="shared" si="182"/>
        <v>8.9932169804130783E-4</v>
      </c>
      <c r="AE285" s="33">
        <f t="shared" si="183"/>
        <v>1.2776831345826234E-3</v>
      </c>
      <c r="AF285" s="33">
        <f t="shared" si="184"/>
        <v>4.6980216108994099E-4</v>
      </c>
      <c r="AG285" s="33">
        <f t="shared" si="185"/>
        <v>5.1433714800051432E-4</v>
      </c>
      <c r="AH285" s="33">
        <f t="shared" si="186"/>
        <v>2.9171528588098016E-3</v>
      </c>
      <c r="AI285" s="33">
        <f t="shared" si="187"/>
        <v>0</v>
      </c>
      <c r="AJ285" s="33">
        <f t="shared" si="188"/>
        <v>0</v>
      </c>
      <c r="AK285" s="33">
        <f t="shared" si="189"/>
        <v>4.0902704913659726E-4</v>
      </c>
      <c r="AL285" s="33">
        <f t="shared" si="190"/>
        <v>1.2577825294006665E-4</v>
      </c>
      <c r="AM285" s="33">
        <f t="shared" si="191"/>
        <v>2.4009603841536616E-4</v>
      </c>
      <c r="AN285" s="33">
        <f t="shared" si="192"/>
        <v>1.3054830287206266E-3</v>
      </c>
      <c r="AO285" s="33">
        <f t="shared" si="193"/>
        <v>5.6274620146314009E-3</v>
      </c>
      <c r="AP285" s="33">
        <f t="shared" si="194"/>
        <v>2.9086678301337986E-4</v>
      </c>
      <c r="AQ285" s="33">
        <f t="shared" si="195"/>
        <v>0</v>
      </c>
      <c r="AR285" s="33">
        <f t="shared" si="196"/>
        <v>1.9644918105247649E-4</v>
      </c>
      <c r="AS285" s="33">
        <f t="shared" si="197"/>
        <v>1.7343045438779049E-4</v>
      </c>
      <c r="AT285" s="33">
        <f t="shared" si="198"/>
        <v>9.7517730496453901E-4</v>
      </c>
      <c r="AU285" s="33">
        <f t="shared" si="199"/>
        <v>1.0735373054213634E-3</v>
      </c>
      <c r="AV285" s="33">
        <f t="shared" si="200"/>
        <v>0</v>
      </c>
      <c r="AW285" s="33">
        <f t="shared" si="201"/>
        <v>2.4650780608052587E-3</v>
      </c>
      <c r="AX285" s="33">
        <f t="shared" si="202"/>
        <v>2.8920122621319916E-4</v>
      </c>
      <c r="AY285" s="33">
        <f t="shared" si="203"/>
        <v>1.082485386447283E-3</v>
      </c>
      <c r="AZ285" s="33">
        <f t="shared" si="204"/>
        <v>5.499037668408029E-4</v>
      </c>
      <c r="BA285" s="33">
        <f t="shared" si="205"/>
        <v>8.3084081090063148E-4</v>
      </c>
      <c r="BB285" s="33">
        <f t="shared" si="206"/>
        <v>7.8231957754742814E-4</v>
      </c>
      <c r="BC285" s="33">
        <f t="shared" si="207"/>
        <v>0</v>
      </c>
      <c r="BD285" s="33">
        <f t="shared" si="208"/>
        <v>3.9406278733744913E-4</v>
      </c>
      <c r="BE285" s="33">
        <f t="shared" si="209"/>
        <v>9.2165898617511521E-4</v>
      </c>
      <c r="BF285" s="33">
        <f t="shared" si="210"/>
        <v>4.5778098725950377E-4</v>
      </c>
      <c r="BG285" s="33">
        <f t="shared" si="211"/>
        <v>5.4317399902542422E-4</v>
      </c>
      <c r="BH285" s="6">
        <v>17</v>
      </c>
      <c r="BI285" s="6">
        <v>31</v>
      </c>
      <c r="BJ285" s="6">
        <v>1</v>
      </c>
      <c r="BK285" s="6">
        <v>1</v>
      </c>
      <c r="BL285" s="6">
        <v>7</v>
      </c>
      <c r="BM285" s="6">
        <v>0</v>
      </c>
      <c r="BN285" s="6">
        <v>47</v>
      </c>
      <c r="BO285" s="6">
        <v>5</v>
      </c>
      <c r="BP285" s="6">
        <v>0</v>
      </c>
      <c r="BQ285" s="6">
        <v>25</v>
      </c>
      <c r="BR285" s="6">
        <v>1</v>
      </c>
      <c r="BS285" s="6">
        <v>4</v>
      </c>
      <c r="BT285" s="6">
        <v>1</v>
      </c>
      <c r="BU285" s="6">
        <v>3</v>
      </c>
      <c r="BV285" s="6">
        <v>53</v>
      </c>
      <c r="BW285" s="6">
        <v>37</v>
      </c>
      <c r="BX285" s="6"/>
      <c r="BY285" s="6">
        <v>9</v>
      </c>
      <c r="BZ285" s="6">
        <v>0</v>
      </c>
      <c r="CA285" s="6">
        <v>4</v>
      </c>
      <c r="CB285" s="6">
        <v>2</v>
      </c>
      <c r="CC285" s="6">
        <v>11</v>
      </c>
      <c r="CD285" s="6">
        <v>59</v>
      </c>
      <c r="CE285" s="6">
        <v>3</v>
      </c>
      <c r="CF285" s="6">
        <v>9</v>
      </c>
      <c r="CG285" s="6">
        <v>4</v>
      </c>
      <c r="CH285" s="6">
        <v>5</v>
      </c>
      <c r="CI285" s="6">
        <v>0</v>
      </c>
      <c r="CJ285" s="6">
        <v>0</v>
      </c>
      <c r="CK285" s="6">
        <v>46</v>
      </c>
      <c r="CL285" s="6">
        <v>2</v>
      </c>
      <c r="CM285" s="6">
        <v>1</v>
      </c>
      <c r="CN285" s="6">
        <v>8</v>
      </c>
      <c r="CO285" s="6">
        <v>10</v>
      </c>
      <c r="CP285" s="6">
        <v>2</v>
      </c>
      <c r="CQ285" s="6">
        <v>0</v>
      </c>
      <c r="CR285" s="6">
        <v>8</v>
      </c>
      <c r="CS285" s="6">
        <v>2</v>
      </c>
      <c r="CT285" s="6">
        <v>11</v>
      </c>
      <c r="CU285" s="6">
        <v>10</v>
      </c>
      <c r="CV285" s="6">
        <v>0</v>
      </c>
      <c r="CW285" s="6">
        <v>9</v>
      </c>
      <c r="CX285" s="6">
        <v>10</v>
      </c>
      <c r="CY285" s="6">
        <v>10</v>
      </c>
      <c r="CZ285" s="6">
        <v>2</v>
      </c>
      <c r="DA285" s="6">
        <v>5</v>
      </c>
      <c r="DB285" s="6">
        <v>4</v>
      </c>
      <c r="DC285" s="6">
        <v>0</v>
      </c>
      <c r="DD285" s="6">
        <v>3</v>
      </c>
      <c r="DE285" s="6">
        <v>1</v>
      </c>
      <c r="DF285" s="6">
        <v>71</v>
      </c>
      <c r="DG285" s="2">
        <v>554</v>
      </c>
      <c r="DH285" s="31">
        <v>9333</v>
      </c>
      <c r="DI285" s="31">
        <v>13327</v>
      </c>
      <c r="DJ285" s="31">
        <v>6650</v>
      </c>
      <c r="DK285" s="31">
        <v>5657</v>
      </c>
      <c r="DL285" s="31">
        <v>10423</v>
      </c>
      <c r="DM285" s="31">
        <v>1151</v>
      </c>
      <c r="DN285" s="31">
        <v>81991</v>
      </c>
      <c r="DO285" s="31">
        <v>21341</v>
      </c>
      <c r="DP285" s="31">
        <v>5889</v>
      </c>
      <c r="DQ285" s="31">
        <v>12002</v>
      </c>
      <c r="DR285" s="31">
        <v>1795</v>
      </c>
      <c r="DS285" s="31">
        <v>9494</v>
      </c>
      <c r="DT285" s="31">
        <v>9118</v>
      </c>
      <c r="DU285" s="31">
        <v>3110</v>
      </c>
      <c r="DV285" s="31">
        <v>94468</v>
      </c>
      <c r="DW285" s="31">
        <v>97029</v>
      </c>
      <c r="DX285" s="31">
        <v>1275</v>
      </c>
      <c r="DY285" s="31">
        <v>13686</v>
      </c>
      <c r="DZ285" s="31">
        <v>3146</v>
      </c>
      <c r="EA285" s="31">
        <v>16486</v>
      </c>
      <c r="EB285" s="31">
        <v>11478</v>
      </c>
      <c r="EC285" s="31">
        <v>29138</v>
      </c>
      <c r="ED285" s="31">
        <v>65605</v>
      </c>
      <c r="EE285" s="31">
        <v>2348</v>
      </c>
      <c r="EF285" s="31">
        <v>19157</v>
      </c>
      <c r="EG285" s="31">
        <v>7777</v>
      </c>
      <c r="EH285" s="31">
        <v>1714</v>
      </c>
      <c r="EI285" s="31">
        <v>1854</v>
      </c>
      <c r="EJ285" s="31">
        <v>4186</v>
      </c>
      <c r="EK285" s="31">
        <v>112462</v>
      </c>
      <c r="EL285" s="31">
        <v>15901</v>
      </c>
      <c r="EM285" s="31">
        <v>4165</v>
      </c>
      <c r="EN285" s="31">
        <v>6128</v>
      </c>
      <c r="EO285" s="31">
        <v>1777</v>
      </c>
      <c r="EP285" s="31">
        <v>6876</v>
      </c>
      <c r="EQ285" s="31">
        <v>1121</v>
      </c>
      <c r="ER285" s="31">
        <v>40723</v>
      </c>
      <c r="ES285" s="31">
        <v>11532</v>
      </c>
      <c r="ET285" s="31">
        <v>11280</v>
      </c>
      <c r="EU285" s="31">
        <v>9315</v>
      </c>
      <c r="EV285" s="31">
        <v>11305</v>
      </c>
      <c r="EW285" s="31">
        <v>3651</v>
      </c>
      <c r="EX285" s="31">
        <v>34578</v>
      </c>
      <c r="EY285" s="31">
        <v>9238</v>
      </c>
      <c r="EZ285" s="31">
        <v>3637</v>
      </c>
      <c r="FA285" s="31">
        <v>6018</v>
      </c>
      <c r="FB285" s="31">
        <v>5113</v>
      </c>
      <c r="FC285" s="31">
        <v>689</v>
      </c>
      <c r="FD285" s="31">
        <v>7613</v>
      </c>
      <c r="FE285" s="31">
        <v>1085</v>
      </c>
      <c r="FF285" s="31">
        <v>155096</v>
      </c>
      <c r="FG285" s="31">
        <v>1019931</v>
      </c>
    </row>
    <row r="286" spans="1:163" x14ac:dyDescent="0.75">
      <c r="A286" s="10">
        <v>2015</v>
      </c>
      <c r="B286">
        <v>1</v>
      </c>
      <c r="C286" s="4">
        <v>1</v>
      </c>
      <c r="D286" s="22">
        <v>5</v>
      </c>
      <c r="E286" s="22">
        <v>14</v>
      </c>
      <c r="F286" s="11">
        <v>42014</v>
      </c>
      <c r="G286" s="1">
        <v>42008</v>
      </c>
      <c r="H286" s="33">
        <f t="shared" si="160"/>
        <v>5.3573341905068037E-4</v>
      </c>
      <c r="I286" s="33">
        <f t="shared" si="161"/>
        <v>1.5757484805282509E-3</v>
      </c>
      <c r="J286" s="33">
        <f t="shared" si="162"/>
        <v>0</v>
      </c>
      <c r="K286" s="33">
        <f t="shared" si="163"/>
        <v>0</v>
      </c>
      <c r="L286" s="33">
        <f t="shared" si="164"/>
        <v>1.0553583421279863E-3</v>
      </c>
      <c r="M286" s="33">
        <f t="shared" si="165"/>
        <v>0</v>
      </c>
      <c r="N286" s="33">
        <f t="shared" si="166"/>
        <v>4.1467965996267884E-4</v>
      </c>
      <c r="O286" s="33">
        <f t="shared" si="167"/>
        <v>4.6858160348624716E-5</v>
      </c>
      <c r="P286" s="33">
        <f t="shared" si="168"/>
        <v>1.6980811682798438E-4</v>
      </c>
      <c r="Q286" s="33">
        <f t="shared" si="169"/>
        <v>4.9991668055324114E-4</v>
      </c>
      <c r="R286" s="33">
        <f t="shared" si="170"/>
        <v>0</v>
      </c>
      <c r="S286" s="33">
        <f t="shared" si="171"/>
        <v>2.106593638087213E-4</v>
      </c>
      <c r="T286" s="33">
        <f t="shared" si="172"/>
        <v>4.3869269576661551E-4</v>
      </c>
      <c r="U286" s="33">
        <f t="shared" si="173"/>
        <v>6.4308681672025725E-4</v>
      </c>
      <c r="V286" s="33">
        <f t="shared" si="174"/>
        <v>6.8806368294025495E-4</v>
      </c>
      <c r="W286" s="33">
        <f t="shared" si="175"/>
        <v>5.2561605293262835E-4</v>
      </c>
      <c r="X286" s="33">
        <f t="shared" si="176"/>
        <v>0</v>
      </c>
      <c r="Y286" s="33">
        <f t="shared" si="177"/>
        <v>1.8266842028350138E-3</v>
      </c>
      <c r="Z286" s="33">
        <f t="shared" si="178"/>
        <v>0</v>
      </c>
      <c r="AA286" s="33">
        <f t="shared" si="179"/>
        <v>4.2460269319422538E-4</v>
      </c>
      <c r="AB286" s="33">
        <f t="shared" si="180"/>
        <v>8.7123192193761976E-5</v>
      </c>
      <c r="AC286" s="33">
        <f t="shared" si="181"/>
        <v>4.804722355686732E-4</v>
      </c>
      <c r="AD286" s="33">
        <f t="shared" si="182"/>
        <v>1.737672433503544E-3</v>
      </c>
      <c r="AE286" s="33">
        <f t="shared" si="183"/>
        <v>1.2776831345826234E-3</v>
      </c>
      <c r="AF286" s="33">
        <f t="shared" si="184"/>
        <v>6.7860312157435926E-4</v>
      </c>
      <c r="AG286" s="33">
        <f t="shared" si="185"/>
        <v>2.5716857400025716E-4</v>
      </c>
      <c r="AH286" s="33">
        <f t="shared" si="186"/>
        <v>1.1668611435239206E-3</v>
      </c>
      <c r="AI286" s="33">
        <f t="shared" si="187"/>
        <v>1.0787486515641855E-3</v>
      </c>
      <c r="AJ286" s="33">
        <f t="shared" si="188"/>
        <v>4.7778308647873863E-4</v>
      </c>
      <c r="AK286" s="33">
        <f t="shared" si="189"/>
        <v>4.1791894150913198E-4</v>
      </c>
      <c r="AL286" s="33">
        <f t="shared" si="190"/>
        <v>3.7733475882019998E-4</v>
      </c>
      <c r="AM286" s="33">
        <f t="shared" si="191"/>
        <v>0</v>
      </c>
      <c r="AN286" s="33">
        <f t="shared" si="192"/>
        <v>3.2637075718015666E-4</v>
      </c>
      <c r="AO286" s="33">
        <f t="shared" si="193"/>
        <v>5.6274620146314015E-4</v>
      </c>
      <c r="AP286" s="33">
        <f t="shared" si="194"/>
        <v>1.4543339150668993E-4</v>
      </c>
      <c r="AQ286" s="33">
        <f t="shared" si="195"/>
        <v>0</v>
      </c>
      <c r="AR286" s="33">
        <f t="shared" si="196"/>
        <v>5.4023524789431035E-4</v>
      </c>
      <c r="AS286" s="33">
        <f t="shared" si="197"/>
        <v>7.804370447450572E-4</v>
      </c>
      <c r="AT286" s="33">
        <f t="shared" si="198"/>
        <v>6.2056737588652485E-4</v>
      </c>
      <c r="AU286" s="33">
        <f t="shared" si="199"/>
        <v>1.0735373054213634E-3</v>
      </c>
      <c r="AV286" s="33">
        <f t="shared" si="200"/>
        <v>0</v>
      </c>
      <c r="AW286" s="33">
        <f t="shared" si="201"/>
        <v>1.0955902492467817E-3</v>
      </c>
      <c r="AX286" s="33">
        <f t="shared" si="202"/>
        <v>2.0244085834923939E-4</v>
      </c>
      <c r="AY286" s="33">
        <f t="shared" si="203"/>
        <v>0</v>
      </c>
      <c r="AZ286" s="33">
        <f t="shared" si="204"/>
        <v>2.7495188342040145E-4</v>
      </c>
      <c r="BA286" s="33">
        <f t="shared" si="205"/>
        <v>6.646726487205051E-4</v>
      </c>
      <c r="BB286" s="33">
        <f t="shared" si="206"/>
        <v>1.9557989438685703E-4</v>
      </c>
      <c r="BC286" s="33">
        <f t="shared" si="207"/>
        <v>0</v>
      </c>
      <c r="BD286" s="33">
        <f t="shared" si="208"/>
        <v>2.6270852489163271E-4</v>
      </c>
      <c r="BE286" s="33">
        <f t="shared" si="209"/>
        <v>2.7649769585253456E-3</v>
      </c>
      <c r="BF286" s="33">
        <f t="shared" si="210"/>
        <v>3.8685717233197502E-4</v>
      </c>
      <c r="BG286" s="33">
        <f t="shared" si="211"/>
        <v>5.6376362714732659E-4</v>
      </c>
      <c r="BH286" s="6">
        <v>5</v>
      </c>
      <c r="BI286" s="6">
        <v>21</v>
      </c>
      <c r="BJ286" s="6">
        <v>0</v>
      </c>
      <c r="BK286" s="6">
        <v>0</v>
      </c>
      <c r="BL286" s="6">
        <v>11</v>
      </c>
      <c r="BM286" s="6"/>
      <c r="BN286" s="6">
        <v>34</v>
      </c>
      <c r="BO286" s="6">
        <v>1</v>
      </c>
      <c r="BP286" s="6">
        <v>1</v>
      </c>
      <c r="BQ286" s="6">
        <v>6</v>
      </c>
      <c r="BR286" s="6">
        <v>0</v>
      </c>
      <c r="BS286" s="6">
        <v>2</v>
      </c>
      <c r="BT286" s="6">
        <v>4</v>
      </c>
      <c r="BU286" s="6">
        <v>2</v>
      </c>
      <c r="BV286" s="6">
        <v>65</v>
      </c>
      <c r="BW286" s="6">
        <v>51</v>
      </c>
      <c r="BX286" s="6">
        <v>0</v>
      </c>
      <c r="BY286" s="6">
        <v>25</v>
      </c>
      <c r="BZ286" s="6">
        <v>0</v>
      </c>
      <c r="CA286" s="6">
        <v>7</v>
      </c>
      <c r="CB286" s="6">
        <v>1</v>
      </c>
      <c r="CC286" s="6">
        <v>14</v>
      </c>
      <c r="CD286" s="6">
        <v>114</v>
      </c>
      <c r="CE286" s="6">
        <v>3</v>
      </c>
      <c r="CF286" s="6">
        <v>13</v>
      </c>
      <c r="CG286" s="6">
        <v>2</v>
      </c>
      <c r="CH286" s="6">
        <v>2</v>
      </c>
      <c r="CI286" s="6">
        <v>2</v>
      </c>
      <c r="CJ286" s="6">
        <v>2</v>
      </c>
      <c r="CK286" s="6">
        <v>47</v>
      </c>
      <c r="CL286" s="6">
        <v>6</v>
      </c>
      <c r="CM286" s="6">
        <v>0</v>
      </c>
      <c r="CN286" s="6">
        <v>2</v>
      </c>
      <c r="CO286" s="6">
        <v>1</v>
      </c>
      <c r="CP286" s="6">
        <v>1</v>
      </c>
      <c r="CQ286" s="6">
        <v>0</v>
      </c>
      <c r="CR286" s="6">
        <v>22</v>
      </c>
      <c r="CS286" s="6">
        <v>9</v>
      </c>
      <c r="CT286" s="6">
        <v>7</v>
      </c>
      <c r="CU286" s="6">
        <v>10</v>
      </c>
      <c r="CV286" s="6">
        <v>0</v>
      </c>
      <c r="CW286" s="6">
        <v>4</v>
      </c>
      <c r="CX286" s="6">
        <v>7</v>
      </c>
      <c r="CY286" s="6"/>
      <c r="CZ286" s="6">
        <v>1</v>
      </c>
      <c r="DA286" s="6">
        <v>4</v>
      </c>
      <c r="DB286" s="6">
        <v>1</v>
      </c>
      <c r="DC286" s="6">
        <v>0</v>
      </c>
      <c r="DD286" s="6">
        <v>2</v>
      </c>
      <c r="DE286" s="6">
        <v>3</v>
      </c>
      <c r="DF286" s="6">
        <v>60</v>
      </c>
      <c r="DG286" s="2">
        <v>575</v>
      </c>
      <c r="DH286" s="31">
        <v>9333</v>
      </c>
      <c r="DI286" s="31">
        <v>13327</v>
      </c>
      <c r="DJ286" s="31">
        <v>6650</v>
      </c>
      <c r="DK286" s="31">
        <v>5657</v>
      </c>
      <c r="DL286" s="31">
        <v>10423</v>
      </c>
      <c r="DM286" s="31">
        <v>1151</v>
      </c>
      <c r="DN286" s="31">
        <v>81991</v>
      </c>
      <c r="DO286" s="31">
        <v>21341</v>
      </c>
      <c r="DP286" s="31">
        <v>5889</v>
      </c>
      <c r="DQ286" s="31">
        <v>12002</v>
      </c>
      <c r="DR286" s="31">
        <v>1795</v>
      </c>
      <c r="DS286" s="31">
        <v>9494</v>
      </c>
      <c r="DT286" s="31">
        <v>9118</v>
      </c>
      <c r="DU286" s="31">
        <v>3110</v>
      </c>
      <c r="DV286" s="31">
        <v>94468</v>
      </c>
      <c r="DW286" s="31">
        <v>97029</v>
      </c>
      <c r="DX286" s="31">
        <v>1275</v>
      </c>
      <c r="DY286" s="31">
        <v>13686</v>
      </c>
      <c r="DZ286" s="31">
        <v>3146</v>
      </c>
      <c r="EA286" s="31">
        <v>16486</v>
      </c>
      <c r="EB286" s="31">
        <v>11478</v>
      </c>
      <c r="EC286" s="31">
        <v>29138</v>
      </c>
      <c r="ED286" s="31">
        <v>65605</v>
      </c>
      <c r="EE286" s="31">
        <v>2348</v>
      </c>
      <c r="EF286" s="31">
        <v>19157</v>
      </c>
      <c r="EG286" s="31">
        <v>7777</v>
      </c>
      <c r="EH286" s="31">
        <v>1714</v>
      </c>
      <c r="EI286" s="31">
        <v>1854</v>
      </c>
      <c r="EJ286" s="31">
        <v>4186</v>
      </c>
      <c r="EK286" s="31">
        <v>112462</v>
      </c>
      <c r="EL286" s="31">
        <v>15901</v>
      </c>
      <c r="EM286" s="31">
        <v>4165</v>
      </c>
      <c r="EN286" s="31">
        <v>6128</v>
      </c>
      <c r="EO286" s="31">
        <v>1777</v>
      </c>
      <c r="EP286" s="31">
        <v>6876</v>
      </c>
      <c r="EQ286" s="31">
        <v>1121</v>
      </c>
      <c r="ER286" s="31">
        <v>40723</v>
      </c>
      <c r="ES286" s="31">
        <v>11532</v>
      </c>
      <c r="ET286" s="31">
        <v>11280</v>
      </c>
      <c r="EU286" s="31">
        <v>9315</v>
      </c>
      <c r="EV286" s="31">
        <v>11305</v>
      </c>
      <c r="EW286" s="31">
        <v>3651</v>
      </c>
      <c r="EX286" s="31">
        <v>34578</v>
      </c>
      <c r="EY286" s="31">
        <v>9238</v>
      </c>
      <c r="EZ286" s="31">
        <v>3637</v>
      </c>
      <c r="FA286" s="31">
        <v>6018</v>
      </c>
      <c r="FB286" s="31">
        <v>5113</v>
      </c>
      <c r="FC286" s="31">
        <v>689</v>
      </c>
      <c r="FD286" s="31">
        <v>7613</v>
      </c>
      <c r="FE286" s="31">
        <v>1085</v>
      </c>
      <c r="FF286" s="31">
        <v>155096</v>
      </c>
      <c r="FG286" s="31">
        <v>1019931</v>
      </c>
    </row>
    <row r="287" spans="1:163" x14ac:dyDescent="0.75">
      <c r="A287" s="10">
        <v>2015</v>
      </c>
      <c r="B287">
        <v>1</v>
      </c>
      <c r="C287" s="4">
        <v>2</v>
      </c>
      <c r="D287" s="22">
        <v>5</v>
      </c>
      <c r="E287" s="22">
        <v>15</v>
      </c>
      <c r="F287" s="11">
        <v>42021</v>
      </c>
      <c r="G287" s="1">
        <v>42015</v>
      </c>
      <c r="H287" s="33">
        <f t="shared" si="160"/>
        <v>1.8214936247723133E-3</v>
      </c>
      <c r="I287" s="33">
        <f t="shared" si="161"/>
        <v>1.3506415547385009E-3</v>
      </c>
      <c r="J287" s="33">
        <f t="shared" si="162"/>
        <v>0</v>
      </c>
      <c r="K287" s="33">
        <f t="shared" si="163"/>
        <v>1.7677214071062401E-4</v>
      </c>
      <c r="L287" s="33">
        <f t="shared" si="164"/>
        <v>9.5941667466180563E-4</v>
      </c>
      <c r="M287" s="33">
        <f t="shared" si="165"/>
        <v>0</v>
      </c>
      <c r="N287" s="33">
        <f t="shared" si="166"/>
        <v>4.7566196289836689E-4</v>
      </c>
      <c r="O287" s="33">
        <f t="shared" si="167"/>
        <v>3.28007122440373E-4</v>
      </c>
      <c r="P287" s="33">
        <f t="shared" si="168"/>
        <v>8.4904058413992189E-4</v>
      </c>
      <c r="Q287" s="33">
        <f t="shared" si="169"/>
        <v>1.6663889351774705E-4</v>
      </c>
      <c r="R287" s="33">
        <f t="shared" si="170"/>
        <v>3.3426183844011141E-3</v>
      </c>
      <c r="S287" s="33">
        <f t="shared" si="171"/>
        <v>6.3197809142616389E-4</v>
      </c>
      <c r="T287" s="33">
        <f t="shared" si="172"/>
        <v>1.9741171309497698E-3</v>
      </c>
      <c r="U287" s="33">
        <f t="shared" si="173"/>
        <v>1.6077170418006431E-3</v>
      </c>
      <c r="V287" s="33">
        <f t="shared" si="174"/>
        <v>1.0373883219714612E-3</v>
      </c>
      <c r="W287" s="33">
        <f t="shared" si="175"/>
        <v>4.4316647600202002E-4</v>
      </c>
      <c r="X287" s="33">
        <f t="shared" si="176"/>
        <v>0</v>
      </c>
      <c r="Y287" s="33">
        <f t="shared" si="177"/>
        <v>1.4613473622680112E-4</v>
      </c>
      <c r="Z287" s="33">
        <f t="shared" si="178"/>
        <v>3.178639542275906E-4</v>
      </c>
      <c r="AA287" s="33">
        <f t="shared" si="179"/>
        <v>5.4591774839257549E-4</v>
      </c>
      <c r="AB287" s="33">
        <f t="shared" si="180"/>
        <v>8.7123192193761976E-5</v>
      </c>
      <c r="AC287" s="33">
        <f t="shared" si="181"/>
        <v>8.9230558034182172E-4</v>
      </c>
      <c r="AD287" s="33">
        <f t="shared" si="182"/>
        <v>1.082234585778523E-3</v>
      </c>
      <c r="AE287" s="33">
        <f t="shared" si="183"/>
        <v>0</v>
      </c>
      <c r="AF287" s="33">
        <f t="shared" si="184"/>
        <v>2.6622122461763325E-3</v>
      </c>
      <c r="AG287" s="33">
        <f t="shared" si="185"/>
        <v>3.8575286100038574E-4</v>
      </c>
      <c r="AH287" s="33">
        <f t="shared" si="186"/>
        <v>5.8343057176196028E-4</v>
      </c>
      <c r="AI287" s="33">
        <f t="shared" si="187"/>
        <v>1.0787486515641855E-3</v>
      </c>
      <c r="AJ287" s="33">
        <f t="shared" si="188"/>
        <v>4.7778308647873863E-4</v>
      </c>
      <c r="AK287" s="33">
        <f t="shared" si="189"/>
        <v>4.0013515676406254E-4</v>
      </c>
      <c r="AL287" s="33">
        <f t="shared" si="190"/>
        <v>3.7733475882019998E-4</v>
      </c>
      <c r="AM287" s="33">
        <f t="shared" si="191"/>
        <v>0</v>
      </c>
      <c r="AN287" s="33">
        <f t="shared" si="192"/>
        <v>3.2637075718015666E-4</v>
      </c>
      <c r="AO287" s="33">
        <f t="shared" si="193"/>
        <v>0</v>
      </c>
      <c r="AP287" s="33">
        <f t="shared" si="194"/>
        <v>1.4543339150668993E-4</v>
      </c>
      <c r="AQ287" s="33">
        <f t="shared" si="195"/>
        <v>8.9206066012488853E-4</v>
      </c>
      <c r="AR287" s="33">
        <f t="shared" si="196"/>
        <v>6.6301598605210811E-4</v>
      </c>
      <c r="AS287" s="33">
        <f t="shared" si="197"/>
        <v>6.0700659035726676E-4</v>
      </c>
      <c r="AT287" s="33">
        <f t="shared" si="198"/>
        <v>1.152482269503546E-3</v>
      </c>
      <c r="AU287" s="33">
        <f t="shared" si="199"/>
        <v>1.5029522275899088E-3</v>
      </c>
      <c r="AV287" s="33">
        <f t="shared" si="200"/>
        <v>3.5382574082264487E-4</v>
      </c>
      <c r="AW287" s="33">
        <f t="shared" si="201"/>
        <v>3.8345658723637358E-3</v>
      </c>
      <c r="AX287" s="33">
        <f t="shared" si="202"/>
        <v>4.9164208456243857E-4</v>
      </c>
      <c r="AY287" s="33">
        <f t="shared" si="203"/>
        <v>0</v>
      </c>
      <c r="AZ287" s="33">
        <f t="shared" si="204"/>
        <v>0</v>
      </c>
      <c r="BA287" s="33">
        <f t="shared" si="205"/>
        <v>9.9700897308075765E-4</v>
      </c>
      <c r="BB287" s="33">
        <f t="shared" si="206"/>
        <v>5.8673968316057105E-4</v>
      </c>
      <c r="BC287" s="33">
        <f t="shared" si="207"/>
        <v>0</v>
      </c>
      <c r="BD287" s="33">
        <f t="shared" si="208"/>
        <v>2.6270852489163271E-4</v>
      </c>
      <c r="BE287" s="33">
        <f t="shared" si="209"/>
        <v>0</v>
      </c>
      <c r="BF287" s="33">
        <f t="shared" si="210"/>
        <v>4.3843812864290506E-4</v>
      </c>
      <c r="BG287" s="33">
        <f t="shared" si="211"/>
        <v>6.6082901686486631E-4</v>
      </c>
      <c r="BH287" s="6">
        <v>17</v>
      </c>
      <c r="BI287" s="6">
        <v>18</v>
      </c>
      <c r="BJ287" s="6">
        <v>0</v>
      </c>
      <c r="BK287" s="6">
        <v>1</v>
      </c>
      <c r="BL287" s="6">
        <v>10</v>
      </c>
      <c r="BM287" s="6">
        <v>0</v>
      </c>
      <c r="BN287" s="6">
        <v>39</v>
      </c>
      <c r="BO287" s="6">
        <v>7</v>
      </c>
      <c r="BP287" s="6">
        <v>5</v>
      </c>
      <c r="BQ287" s="6">
        <v>2</v>
      </c>
      <c r="BR287" s="6">
        <v>6</v>
      </c>
      <c r="BS287" s="6">
        <v>6</v>
      </c>
      <c r="BT287" s="6">
        <v>18</v>
      </c>
      <c r="BU287" s="6">
        <v>5</v>
      </c>
      <c r="BV287" s="6">
        <v>98</v>
      </c>
      <c r="BW287" s="6">
        <v>43</v>
      </c>
      <c r="BX287" s="6">
        <v>0</v>
      </c>
      <c r="BY287" s="6">
        <v>2</v>
      </c>
      <c r="BZ287" s="7">
        <v>1</v>
      </c>
      <c r="CA287" s="6">
        <v>9</v>
      </c>
      <c r="CB287" s="6">
        <v>1</v>
      </c>
      <c r="CC287" s="6">
        <v>26</v>
      </c>
      <c r="CD287" s="6">
        <v>71</v>
      </c>
      <c r="CE287" s="6">
        <v>0</v>
      </c>
      <c r="CF287" s="6">
        <v>51</v>
      </c>
      <c r="CG287" s="6">
        <v>3</v>
      </c>
      <c r="CH287" s="6">
        <v>1</v>
      </c>
      <c r="CI287" s="6">
        <v>2</v>
      </c>
      <c r="CJ287" s="6">
        <v>2</v>
      </c>
      <c r="CK287" s="6">
        <v>45</v>
      </c>
      <c r="CL287" s="6">
        <v>6</v>
      </c>
      <c r="CM287" s="6">
        <v>0</v>
      </c>
      <c r="CN287" s="6">
        <v>2</v>
      </c>
      <c r="CO287" s="6">
        <v>0</v>
      </c>
      <c r="CP287" s="6">
        <v>1</v>
      </c>
      <c r="CQ287" s="6">
        <v>1</v>
      </c>
      <c r="CR287" s="6">
        <v>27</v>
      </c>
      <c r="CS287" s="6">
        <v>7</v>
      </c>
      <c r="CT287" s="6">
        <v>13</v>
      </c>
      <c r="CU287" s="6">
        <v>14</v>
      </c>
      <c r="CV287" s="6">
        <v>4</v>
      </c>
      <c r="CW287" s="6">
        <v>14</v>
      </c>
      <c r="CX287" s="6">
        <v>17</v>
      </c>
      <c r="CY287" s="6"/>
      <c r="CZ287" s="6">
        <v>0</v>
      </c>
      <c r="DA287" s="6">
        <v>6</v>
      </c>
      <c r="DB287" s="6">
        <v>3</v>
      </c>
      <c r="DC287" s="6">
        <v>0</v>
      </c>
      <c r="DD287" s="6">
        <v>2</v>
      </c>
      <c r="DE287" s="6">
        <v>0</v>
      </c>
      <c r="DF287" s="6">
        <v>68</v>
      </c>
      <c r="DG287" s="2">
        <v>674</v>
      </c>
      <c r="DH287" s="31">
        <v>9333</v>
      </c>
      <c r="DI287" s="31">
        <v>13327</v>
      </c>
      <c r="DJ287" s="31">
        <v>6650</v>
      </c>
      <c r="DK287" s="31">
        <v>5657</v>
      </c>
      <c r="DL287" s="31">
        <v>10423</v>
      </c>
      <c r="DM287" s="31">
        <v>1151</v>
      </c>
      <c r="DN287" s="31">
        <v>81991</v>
      </c>
      <c r="DO287" s="31">
        <v>21341</v>
      </c>
      <c r="DP287" s="31">
        <v>5889</v>
      </c>
      <c r="DQ287" s="31">
        <v>12002</v>
      </c>
      <c r="DR287" s="31">
        <v>1795</v>
      </c>
      <c r="DS287" s="31">
        <v>9494</v>
      </c>
      <c r="DT287" s="31">
        <v>9118</v>
      </c>
      <c r="DU287" s="31">
        <v>3110</v>
      </c>
      <c r="DV287" s="31">
        <v>94468</v>
      </c>
      <c r="DW287" s="31">
        <v>97029</v>
      </c>
      <c r="DX287" s="31">
        <v>1275</v>
      </c>
      <c r="DY287" s="31">
        <v>13686</v>
      </c>
      <c r="DZ287" s="31">
        <v>3146</v>
      </c>
      <c r="EA287" s="31">
        <v>16486</v>
      </c>
      <c r="EB287" s="31">
        <v>11478</v>
      </c>
      <c r="EC287" s="31">
        <v>29138</v>
      </c>
      <c r="ED287" s="31">
        <v>65605</v>
      </c>
      <c r="EE287" s="31">
        <v>2348</v>
      </c>
      <c r="EF287" s="31">
        <v>19157</v>
      </c>
      <c r="EG287" s="31">
        <v>7777</v>
      </c>
      <c r="EH287" s="31">
        <v>1714</v>
      </c>
      <c r="EI287" s="31">
        <v>1854</v>
      </c>
      <c r="EJ287" s="31">
        <v>4186</v>
      </c>
      <c r="EK287" s="31">
        <v>112462</v>
      </c>
      <c r="EL287" s="31">
        <v>15901</v>
      </c>
      <c r="EM287" s="31">
        <v>4165</v>
      </c>
      <c r="EN287" s="31">
        <v>6128</v>
      </c>
      <c r="EO287" s="31">
        <v>1777</v>
      </c>
      <c r="EP287" s="31">
        <v>6876</v>
      </c>
      <c r="EQ287" s="31">
        <v>1121</v>
      </c>
      <c r="ER287" s="31">
        <v>40723</v>
      </c>
      <c r="ES287" s="31">
        <v>11532</v>
      </c>
      <c r="ET287" s="31">
        <v>11280</v>
      </c>
      <c r="EU287" s="31">
        <v>9315</v>
      </c>
      <c r="EV287" s="31">
        <v>11305</v>
      </c>
      <c r="EW287" s="31">
        <v>3651</v>
      </c>
      <c r="EX287" s="31">
        <v>34578</v>
      </c>
      <c r="EY287" s="31">
        <v>9238</v>
      </c>
      <c r="EZ287" s="31">
        <v>3637</v>
      </c>
      <c r="FA287" s="31">
        <v>6018</v>
      </c>
      <c r="FB287" s="31">
        <v>5113</v>
      </c>
      <c r="FC287" s="31">
        <v>689</v>
      </c>
      <c r="FD287" s="31">
        <v>7613</v>
      </c>
      <c r="FE287" s="31">
        <v>1085</v>
      </c>
      <c r="FF287" s="31">
        <v>155096</v>
      </c>
      <c r="FG287" s="31">
        <v>1019931</v>
      </c>
    </row>
    <row r="288" spans="1:163" x14ac:dyDescent="0.75">
      <c r="A288" s="10">
        <v>2015</v>
      </c>
      <c r="B288">
        <v>1</v>
      </c>
      <c r="C288" s="4">
        <v>3</v>
      </c>
      <c r="D288" s="22">
        <v>5</v>
      </c>
      <c r="E288" s="22">
        <v>16</v>
      </c>
      <c r="F288" s="11">
        <v>42028</v>
      </c>
      <c r="G288" s="1">
        <v>42022</v>
      </c>
      <c r="H288" s="33">
        <f t="shared" si="160"/>
        <v>1.392906889531769E-3</v>
      </c>
      <c r="I288" s="33">
        <f t="shared" si="161"/>
        <v>8.2539206122908386E-4</v>
      </c>
      <c r="J288" s="33">
        <f t="shared" si="162"/>
        <v>0</v>
      </c>
      <c r="K288" s="33">
        <f t="shared" si="163"/>
        <v>0</v>
      </c>
      <c r="L288" s="33">
        <f t="shared" si="164"/>
        <v>9.5941667466180563E-4</v>
      </c>
      <c r="M288" s="33">
        <f t="shared" si="165"/>
        <v>0</v>
      </c>
      <c r="N288" s="33">
        <f t="shared" si="166"/>
        <v>3.6589381761412837E-4</v>
      </c>
      <c r="O288" s="33">
        <f t="shared" si="167"/>
        <v>5.6229792418349656E-4</v>
      </c>
      <c r="P288" s="33">
        <f t="shared" si="168"/>
        <v>1.358464934623875E-3</v>
      </c>
      <c r="Q288" s="33">
        <f t="shared" si="169"/>
        <v>3.3327778703549411E-4</v>
      </c>
      <c r="R288" s="33">
        <f t="shared" si="170"/>
        <v>4.4568245125348191E-3</v>
      </c>
      <c r="S288" s="33">
        <f t="shared" si="171"/>
        <v>1.0532968190436064E-3</v>
      </c>
      <c r="T288" s="33">
        <f t="shared" si="172"/>
        <v>1.754770783066462E-3</v>
      </c>
      <c r="U288" s="33">
        <f t="shared" si="173"/>
        <v>4.1800643086816721E-3</v>
      </c>
      <c r="V288" s="33">
        <f t="shared" si="174"/>
        <v>9.3153237074988359E-4</v>
      </c>
      <c r="W288" s="33">
        <f t="shared" si="175"/>
        <v>7.6265858660812746E-4</v>
      </c>
      <c r="X288" s="33">
        <f t="shared" si="176"/>
        <v>0</v>
      </c>
      <c r="Y288" s="33">
        <f t="shared" si="177"/>
        <v>1.4613473622680112E-3</v>
      </c>
      <c r="Z288" s="33">
        <f t="shared" si="178"/>
        <v>0</v>
      </c>
      <c r="AA288" s="33">
        <f t="shared" si="179"/>
        <v>0</v>
      </c>
      <c r="AB288" s="33">
        <f t="shared" si="180"/>
        <v>0</v>
      </c>
      <c r="AC288" s="33">
        <f t="shared" si="181"/>
        <v>9.609444711373464E-4</v>
      </c>
      <c r="AD288" s="33">
        <f t="shared" si="182"/>
        <v>1.4480603612529533E-3</v>
      </c>
      <c r="AE288" s="33">
        <f t="shared" si="183"/>
        <v>0</v>
      </c>
      <c r="AF288" s="33">
        <f t="shared" si="184"/>
        <v>2.5578117659341231E-3</v>
      </c>
      <c r="AG288" s="33">
        <f t="shared" si="185"/>
        <v>1.2858428700012858E-3</v>
      </c>
      <c r="AH288" s="33">
        <f t="shared" si="186"/>
        <v>1.750291715285881E-3</v>
      </c>
      <c r="AI288" s="33">
        <f t="shared" si="187"/>
        <v>1.0787486515641855E-3</v>
      </c>
      <c r="AJ288" s="33">
        <f t="shared" si="188"/>
        <v>7.16674629718108E-4</v>
      </c>
      <c r="AK288" s="33">
        <f t="shared" si="189"/>
        <v>5.0683786523447922E-4</v>
      </c>
      <c r="AL288" s="33">
        <f t="shared" si="190"/>
        <v>6.2889126470033326E-5</v>
      </c>
      <c r="AM288" s="33">
        <f t="shared" si="191"/>
        <v>0</v>
      </c>
      <c r="AN288" s="33">
        <f t="shared" si="192"/>
        <v>3.2637075718015666E-4</v>
      </c>
      <c r="AO288" s="33">
        <f t="shared" si="193"/>
        <v>0</v>
      </c>
      <c r="AP288" s="33">
        <f t="shared" si="194"/>
        <v>2.9086678301337986E-4</v>
      </c>
      <c r="AQ288" s="33">
        <f t="shared" si="195"/>
        <v>0</v>
      </c>
      <c r="AR288" s="33">
        <f t="shared" si="196"/>
        <v>1.0559143481570612E-3</v>
      </c>
      <c r="AS288" s="33">
        <f t="shared" si="197"/>
        <v>8.6715227193895247E-5</v>
      </c>
      <c r="AT288" s="33">
        <f t="shared" si="198"/>
        <v>4.4326241134751772E-4</v>
      </c>
      <c r="AU288" s="33">
        <f t="shared" si="199"/>
        <v>1.1808910359634996E-3</v>
      </c>
      <c r="AV288" s="33">
        <f t="shared" si="200"/>
        <v>4.4228217602830609E-4</v>
      </c>
      <c r="AW288" s="33">
        <f t="shared" si="201"/>
        <v>3.286770747740345E-3</v>
      </c>
      <c r="AX288" s="33">
        <f t="shared" si="202"/>
        <v>8.965238012609173E-4</v>
      </c>
      <c r="AY288" s="33">
        <f t="shared" si="203"/>
        <v>0</v>
      </c>
      <c r="AZ288" s="33">
        <f t="shared" si="204"/>
        <v>0</v>
      </c>
      <c r="BA288" s="33">
        <f t="shared" si="205"/>
        <v>8.3084081090063148E-4</v>
      </c>
      <c r="BB288" s="33">
        <f t="shared" si="206"/>
        <v>0</v>
      </c>
      <c r="BC288" s="33">
        <f t="shared" si="207"/>
        <v>0</v>
      </c>
      <c r="BD288" s="33">
        <f t="shared" si="208"/>
        <v>0</v>
      </c>
      <c r="BE288" s="33">
        <f t="shared" si="209"/>
        <v>9.2165898617511521E-4</v>
      </c>
      <c r="BF288" s="33">
        <f t="shared" si="210"/>
        <v>3.8040955279310877E-4</v>
      </c>
      <c r="BG288" s="33">
        <f t="shared" si="211"/>
        <v>7.2750019364055017E-4</v>
      </c>
      <c r="BH288" s="6">
        <v>13</v>
      </c>
      <c r="BI288" s="6">
        <v>11</v>
      </c>
      <c r="BJ288" s="6">
        <v>0</v>
      </c>
      <c r="BK288" s="6">
        <v>0</v>
      </c>
      <c r="BL288" s="6">
        <v>10</v>
      </c>
      <c r="BM288" s="6">
        <v>0</v>
      </c>
      <c r="BN288" s="6">
        <v>30</v>
      </c>
      <c r="BO288" s="6">
        <v>12</v>
      </c>
      <c r="BP288" s="6">
        <v>8</v>
      </c>
      <c r="BQ288" s="6">
        <v>4</v>
      </c>
      <c r="BR288" s="6">
        <v>8</v>
      </c>
      <c r="BS288" s="6">
        <v>10</v>
      </c>
      <c r="BT288" s="6">
        <v>16</v>
      </c>
      <c r="BU288" s="6">
        <v>13</v>
      </c>
      <c r="BV288" s="6">
        <v>88</v>
      </c>
      <c r="BW288" s="6">
        <v>74</v>
      </c>
      <c r="BX288" s="6"/>
      <c r="BY288" s="6">
        <v>20</v>
      </c>
      <c r="BZ288" s="6">
        <v>0</v>
      </c>
      <c r="CA288" s="6">
        <v>0</v>
      </c>
      <c r="CB288" s="6">
        <v>0</v>
      </c>
      <c r="CC288" s="6">
        <v>28</v>
      </c>
      <c r="CD288" s="6">
        <v>95</v>
      </c>
      <c r="CE288" s="6">
        <v>0</v>
      </c>
      <c r="CF288" s="6">
        <v>49</v>
      </c>
      <c r="CG288" s="6">
        <v>10</v>
      </c>
      <c r="CH288" s="6">
        <v>3</v>
      </c>
      <c r="CI288" s="6">
        <v>2</v>
      </c>
      <c r="CJ288" s="6">
        <v>3</v>
      </c>
      <c r="CK288" s="6">
        <v>57</v>
      </c>
      <c r="CL288" s="6">
        <v>1</v>
      </c>
      <c r="CM288" s="6">
        <v>0</v>
      </c>
      <c r="CN288" s="6">
        <v>2</v>
      </c>
      <c r="CO288" s="6">
        <v>0</v>
      </c>
      <c r="CP288" s="6">
        <v>2</v>
      </c>
      <c r="CQ288" s="6">
        <v>0</v>
      </c>
      <c r="CR288" s="6">
        <v>43</v>
      </c>
      <c r="CS288" s="6">
        <v>1</v>
      </c>
      <c r="CT288" s="6">
        <v>5</v>
      </c>
      <c r="CU288" s="6">
        <v>11</v>
      </c>
      <c r="CV288" s="6">
        <v>5</v>
      </c>
      <c r="CW288" s="6">
        <v>12</v>
      </c>
      <c r="CX288" s="6">
        <v>31</v>
      </c>
      <c r="CY288" s="6"/>
      <c r="CZ288" s="6">
        <v>0</v>
      </c>
      <c r="DA288" s="6">
        <v>5</v>
      </c>
      <c r="DB288" s="6">
        <v>0</v>
      </c>
      <c r="DC288" s="6">
        <v>0</v>
      </c>
      <c r="DD288" s="6">
        <v>0</v>
      </c>
      <c r="DE288" s="6">
        <v>1</v>
      </c>
      <c r="DF288" s="6">
        <v>59</v>
      </c>
      <c r="DG288" s="2">
        <v>742</v>
      </c>
      <c r="DH288" s="31">
        <v>9333</v>
      </c>
      <c r="DI288" s="31">
        <v>13327</v>
      </c>
      <c r="DJ288" s="31">
        <v>6650</v>
      </c>
      <c r="DK288" s="31">
        <v>5657</v>
      </c>
      <c r="DL288" s="31">
        <v>10423</v>
      </c>
      <c r="DM288" s="31">
        <v>1151</v>
      </c>
      <c r="DN288" s="31">
        <v>81991</v>
      </c>
      <c r="DO288" s="31">
        <v>21341</v>
      </c>
      <c r="DP288" s="31">
        <v>5889</v>
      </c>
      <c r="DQ288" s="31">
        <v>12002</v>
      </c>
      <c r="DR288" s="31">
        <v>1795</v>
      </c>
      <c r="DS288" s="31">
        <v>9494</v>
      </c>
      <c r="DT288" s="31">
        <v>9118</v>
      </c>
      <c r="DU288" s="31">
        <v>3110</v>
      </c>
      <c r="DV288" s="31">
        <v>94468</v>
      </c>
      <c r="DW288" s="31">
        <v>97029</v>
      </c>
      <c r="DX288" s="31">
        <v>1275</v>
      </c>
      <c r="DY288" s="31">
        <v>13686</v>
      </c>
      <c r="DZ288" s="31">
        <v>3146</v>
      </c>
      <c r="EA288" s="31">
        <v>16486</v>
      </c>
      <c r="EB288" s="31">
        <v>11478</v>
      </c>
      <c r="EC288" s="31">
        <v>29138</v>
      </c>
      <c r="ED288" s="31">
        <v>65605</v>
      </c>
      <c r="EE288" s="31">
        <v>2348</v>
      </c>
      <c r="EF288" s="31">
        <v>19157</v>
      </c>
      <c r="EG288" s="31">
        <v>7777</v>
      </c>
      <c r="EH288" s="31">
        <v>1714</v>
      </c>
      <c r="EI288" s="31">
        <v>1854</v>
      </c>
      <c r="EJ288" s="31">
        <v>4186</v>
      </c>
      <c r="EK288" s="31">
        <v>112462</v>
      </c>
      <c r="EL288" s="31">
        <v>15901</v>
      </c>
      <c r="EM288" s="31">
        <v>4165</v>
      </c>
      <c r="EN288" s="31">
        <v>6128</v>
      </c>
      <c r="EO288" s="31">
        <v>1777</v>
      </c>
      <c r="EP288" s="31">
        <v>6876</v>
      </c>
      <c r="EQ288" s="31">
        <v>1121</v>
      </c>
      <c r="ER288" s="31">
        <v>40723</v>
      </c>
      <c r="ES288" s="31">
        <v>11532</v>
      </c>
      <c r="ET288" s="31">
        <v>11280</v>
      </c>
      <c r="EU288" s="31">
        <v>9315</v>
      </c>
      <c r="EV288" s="31">
        <v>11305</v>
      </c>
      <c r="EW288" s="31">
        <v>3651</v>
      </c>
      <c r="EX288" s="31">
        <v>34578</v>
      </c>
      <c r="EY288" s="31">
        <v>9238</v>
      </c>
      <c r="EZ288" s="31">
        <v>3637</v>
      </c>
      <c r="FA288" s="31">
        <v>6018</v>
      </c>
      <c r="FB288" s="31">
        <v>5113</v>
      </c>
      <c r="FC288" s="31">
        <v>689</v>
      </c>
      <c r="FD288" s="31">
        <v>7613</v>
      </c>
      <c r="FE288" s="31">
        <v>1085</v>
      </c>
      <c r="FF288" s="31">
        <v>155096</v>
      </c>
      <c r="FG288" s="31">
        <v>1019931</v>
      </c>
    </row>
    <row r="289" spans="1:163" x14ac:dyDescent="0.75">
      <c r="A289" s="10">
        <v>2015</v>
      </c>
      <c r="B289">
        <v>1</v>
      </c>
      <c r="C289" s="4">
        <v>4</v>
      </c>
      <c r="D289" s="22">
        <v>5</v>
      </c>
      <c r="E289" s="22">
        <v>17</v>
      </c>
      <c r="F289" s="11">
        <v>42035</v>
      </c>
      <c r="G289" s="1">
        <v>42029</v>
      </c>
      <c r="H289" s="33">
        <f t="shared" si="160"/>
        <v>1.2857602057216328E-3</v>
      </c>
      <c r="I289" s="33">
        <f t="shared" si="161"/>
        <v>6.0028513543933367E-4</v>
      </c>
      <c r="J289" s="33">
        <f t="shared" si="162"/>
        <v>0</v>
      </c>
      <c r="K289" s="33">
        <f t="shared" si="163"/>
        <v>1.7677214071062401E-4</v>
      </c>
      <c r="L289" s="33">
        <f t="shared" si="164"/>
        <v>1.7269500143912502E-3</v>
      </c>
      <c r="M289" s="33">
        <f t="shared" si="165"/>
        <v>0</v>
      </c>
      <c r="N289" s="33">
        <f t="shared" si="166"/>
        <v>2.3173275115561463E-4</v>
      </c>
      <c r="O289" s="33">
        <f t="shared" si="167"/>
        <v>1.4057448104587414E-4</v>
      </c>
      <c r="P289" s="33">
        <f t="shared" si="168"/>
        <v>1.1886568177958906E-3</v>
      </c>
      <c r="Q289" s="33">
        <f t="shared" si="169"/>
        <v>1.6663889351774705E-4</v>
      </c>
      <c r="R289" s="33">
        <f t="shared" si="170"/>
        <v>5.5710306406685237E-3</v>
      </c>
      <c r="S289" s="33">
        <f t="shared" si="171"/>
        <v>2.106593638087213E-4</v>
      </c>
      <c r="T289" s="33">
        <f t="shared" si="172"/>
        <v>2.0837903048914236E-3</v>
      </c>
      <c r="U289" s="33">
        <f t="shared" si="173"/>
        <v>6.4308681672025725E-4</v>
      </c>
      <c r="V289" s="33">
        <f t="shared" si="174"/>
        <v>6.9864927806241269E-4</v>
      </c>
      <c r="W289" s="33">
        <f t="shared" si="175"/>
        <v>8.6572055777138794E-4</v>
      </c>
      <c r="X289" s="33">
        <f t="shared" si="176"/>
        <v>0</v>
      </c>
      <c r="Y289" s="33">
        <f t="shared" si="177"/>
        <v>2.1920210434020167E-4</v>
      </c>
      <c r="Z289" s="33">
        <f t="shared" si="178"/>
        <v>3.178639542275906E-4</v>
      </c>
      <c r="AA289" s="33">
        <f t="shared" si="179"/>
        <v>3.0328763799587527E-4</v>
      </c>
      <c r="AB289" s="33">
        <f t="shared" si="180"/>
        <v>8.7123192193761976E-5</v>
      </c>
      <c r="AC289" s="33">
        <f t="shared" si="181"/>
        <v>9.609444711373464E-4</v>
      </c>
      <c r="AD289" s="33">
        <f t="shared" si="182"/>
        <v>1.082234585778523E-3</v>
      </c>
      <c r="AE289" s="33">
        <f t="shared" si="183"/>
        <v>0</v>
      </c>
      <c r="AF289" s="33">
        <f t="shared" si="184"/>
        <v>1.8792086443597639E-3</v>
      </c>
      <c r="AG289" s="33">
        <f t="shared" si="185"/>
        <v>1.0286742960010286E-3</v>
      </c>
      <c r="AH289" s="33">
        <f t="shared" si="186"/>
        <v>2.3337222870478411E-3</v>
      </c>
      <c r="AI289" s="33">
        <f t="shared" si="187"/>
        <v>0</v>
      </c>
      <c r="AJ289" s="33">
        <f t="shared" si="188"/>
        <v>0</v>
      </c>
      <c r="AK289" s="33">
        <f t="shared" si="189"/>
        <v>5.5129732709715282E-4</v>
      </c>
      <c r="AL289" s="33">
        <f t="shared" si="190"/>
        <v>6.2889126470033326E-5</v>
      </c>
      <c r="AM289" s="33">
        <f t="shared" si="191"/>
        <v>0</v>
      </c>
      <c r="AN289" s="33">
        <f t="shared" si="192"/>
        <v>1.6318537859007833E-4</v>
      </c>
      <c r="AO289" s="33">
        <f t="shared" si="193"/>
        <v>0</v>
      </c>
      <c r="AP289" s="33">
        <f t="shared" si="194"/>
        <v>1.4543339150668993E-4</v>
      </c>
      <c r="AQ289" s="33">
        <f t="shared" si="195"/>
        <v>0</v>
      </c>
      <c r="AR289" s="33">
        <f t="shared" si="196"/>
        <v>1.006802052893942E-3</v>
      </c>
      <c r="AS289" s="33">
        <f t="shared" si="197"/>
        <v>5.2029136316337154E-4</v>
      </c>
      <c r="AT289" s="33">
        <f t="shared" si="198"/>
        <v>9.7517730496453901E-4</v>
      </c>
      <c r="AU289" s="33">
        <f t="shared" si="199"/>
        <v>8.5882984433709067E-4</v>
      </c>
      <c r="AV289" s="33">
        <f t="shared" si="200"/>
        <v>3.5382574082264487E-4</v>
      </c>
      <c r="AW289" s="33">
        <f t="shared" si="201"/>
        <v>8.2169268693508624E-4</v>
      </c>
      <c r="AX289" s="33">
        <f t="shared" si="202"/>
        <v>7.2300306553299781E-4</v>
      </c>
      <c r="AY289" s="33">
        <f t="shared" si="203"/>
        <v>0</v>
      </c>
      <c r="AZ289" s="33">
        <f t="shared" si="204"/>
        <v>0</v>
      </c>
      <c r="BA289" s="33">
        <f t="shared" si="205"/>
        <v>9.9700897308075765E-4</v>
      </c>
      <c r="BB289" s="33">
        <f t="shared" si="206"/>
        <v>0</v>
      </c>
      <c r="BC289" s="33">
        <f t="shared" si="207"/>
        <v>0</v>
      </c>
      <c r="BD289" s="33">
        <f t="shared" si="208"/>
        <v>0</v>
      </c>
      <c r="BE289" s="33">
        <f t="shared" si="209"/>
        <v>0</v>
      </c>
      <c r="BF289" s="33">
        <f t="shared" si="210"/>
        <v>3.0948573786558002E-4</v>
      </c>
      <c r="BG289" s="33">
        <f t="shared" si="211"/>
        <v>6.1474746821108483E-4</v>
      </c>
      <c r="BH289" s="6">
        <v>12</v>
      </c>
      <c r="BI289" s="6">
        <v>8</v>
      </c>
      <c r="BJ289" s="6">
        <v>0</v>
      </c>
      <c r="BK289" s="6">
        <v>1</v>
      </c>
      <c r="BL289" s="6">
        <v>18</v>
      </c>
      <c r="BM289" s="6">
        <v>0</v>
      </c>
      <c r="BN289" s="6">
        <v>19</v>
      </c>
      <c r="BO289" s="6">
        <v>3</v>
      </c>
      <c r="BP289" s="6">
        <v>7</v>
      </c>
      <c r="BQ289" s="6">
        <v>2</v>
      </c>
      <c r="BR289" s="6">
        <v>10</v>
      </c>
      <c r="BS289" s="6">
        <v>2</v>
      </c>
      <c r="BT289" s="6">
        <v>19</v>
      </c>
      <c r="BU289" s="6">
        <v>2</v>
      </c>
      <c r="BV289" s="6">
        <v>66</v>
      </c>
      <c r="BW289" s="6">
        <v>84</v>
      </c>
      <c r="BX289" s="6"/>
      <c r="BY289" s="6">
        <v>3</v>
      </c>
      <c r="BZ289" s="6">
        <v>1</v>
      </c>
      <c r="CA289" s="6">
        <v>5</v>
      </c>
      <c r="CB289" s="6">
        <v>1</v>
      </c>
      <c r="CC289" s="6">
        <v>28</v>
      </c>
      <c r="CD289" s="6">
        <v>71</v>
      </c>
      <c r="CE289" s="6">
        <v>0</v>
      </c>
      <c r="CF289" s="6">
        <v>36</v>
      </c>
      <c r="CG289" s="6">
        <v>8</v>
      </c>
      <c r="CH289" s="6">
        <v>4</v>
      </c>
      <c r="CI289" s="6">
        <v>0</v>
      </c>
      <c r="CJ289" s="6">
        <v>0</v>
      </c>
      <c r="CK289" s="6">
        <v>62</v>
      </c>
      <c r="CL289" s="6">
        <v>1</v>
      </c>
      <c r="CM289" s="6">
        <v>0</v>
      </c>
      <c r="CN289" s="6">
        <v>1</v>
      </c>
      <c r="CO289" s="6">
        <v>0</v>
      </c>
      <c r="CP289" s="6">
        <v>1</v>
      </c>
      <c r="CQ289" s="6">
        <v>0</v>
      </c>
      <c r="CR289" s="6">
        <v>41</v>
      </c>
      <c r="CS289" s="6">
        <v>6</v>
      </c>
      <c r="CT289" s="6">
        <v>11</v>
      </c>
      <c r="CU289" s="6">
        <v>8</v>
      </c>
      <c r="CV289" s="6">
        <v>4</v>
      </c>
      <c r="CW289" s="6">
        <v>3</v>
      </c>
      <c r="CX289" s="6">
        <v>25</v>
      </c>
      <c r="CY289" s="6"/>
      <c r="CZ289" s="6">
        <v>0</v>
      </c>
      <c r="DA289" s="6">
        <v>6</v>
      </c>
      <c r="DB289" s="6">
        <v>0</v>
      </c>
      <c r="DC289" s="6">
        <v>0</v>
      </c>
      <c r="DD289" s="6">
        <v>0</v>
      </c>
      <c r="DE289" s="6">
        <v>0</v>
      </c>
      <c r="DF289" s="6">
        <v>48</v>
      </c>
      <c r="DG289" s="2">
        <v>627</v>
      </c>
      <c r="DH289" s="31">
        <v>9333</v>
      </c>
      <c r="DI289" s="31">
        <v>13327</v>
      </c>
      <c r="DJ289" s="31">
        <v>6650</v>
      </c>
      <c r="DK289" s="31">
        <v>5657</v>
      </c>
      <c r="DL289" s="31">
        <v>10423</v>
      </c>
      <c r="DM289" s="31">
        <v>1151</v>
      </c>
      <c r="DN289" s="31">
        <v>81991</v>
      </c>
      <c r="DO289" s="31">
        <v>21341</v>
      </c>
      <c r="DP289" s="31">
        <v>5889</v>
      </c>
      <c r="DQ289" s="31">
        <v>12002</v>
      </c>
      <c r="DR289" s="31">
        <v>1795</v>
      </c>
      <c r="DS289" s="31">
        <v>9494</v>
      </c>
      <c r="DT289" s="31">
        <v>9118</v>
      </c>
      <c r="DU289" s="31">
        <v>3110</v>
      </c>
      <c r="DV289" s="31">
        <v>94468</v>
      </c>
      <c r="DW289" s="31">
        <v>97029</v>
      </c>
      <c r="DX289" s="31">
        <v>1275</v>
      </c>
      <c r="DY289" s="31">
        <v>13686</v>
      </c>
      <c r="DZ289" s="31">
        <v>3146</v>
      </c>
      <c r="EA289" s="31">
        <v>16486</v>
      </c>
      <c r="EB289" s="31">
        <v>11478</v>
      </c>
      <c r="EC289" s="31">
        <v>29138</v>
      </c>
      <c r="ED289" s="31">
        <v>65605</v>
      </c>
      <c r="EE289" s="31">
        <v>2348</v>
      </c>
      <c r="EF289" s="31">
        <v>19157</v>
      </c>
      <c r="EG289" s="31">
        <v>7777</v>
      </c>
      <c r="EH289" s="31">
        <v>1714</v>
      </c>
      <c r="EI289" s="31">
        <v>1854</v>
      </c>
      <c r="EJ289" s="31">
        <v>4186</v>
      </c>
      <c r="EK289" s="31">
        <v>112462</v>
      </c>
      <c r="EL289" s="31">
        <v>15901</v>
      </c>
      <c r="EM289" s="31">
        <v>4165</v>
      </c>
      <c r="EN289" s="31">
        <v>6128</v>
      </c>
      <c r="EO289" s="31">
        <v>1777</v>
      </c>
      <c r="EP289" s="31">
        <v>6876</v>
      </c>
      <c r="EQ289" s="31">
        <v>1121</v>
      </c>
      <c r="ER289" s="31">
        <v>40723</v>
      </c>
      <c r="ES289" s="31">
        <v>11532</v>
      </c>
      <c r="ET289" s="31">
        <v>11280</v>
      </c>
      <c r="EU289" s="31">
        <v>9315</v>
      </c>
      <c r="EV289" s="31">
        <v>11305</v>
      </c>
      <c r="EW289" s="31">
        <v>3651</v>
      </c>
      <c r="EX289" s="31">
        <v>34578</v>
      </c>
      <c r="EY289" s="31">
        <v>9238</v>
      </c>
      <c r="EZ289" s="31">
        <v>3637</v>
      </c>
      <c r="FA289" s="31">
        <v>6018</v>
      </c>
      <c r="FB289" s="31">
        <v>5113</v>
      </c>
      <c r="FC289" s="31">
        <v>689</v>
      </c>
      <c r="FD289" s="31">
        <v>7613</v>
      </c>
      <c r="FE289" s="31">
        <v>1085</v>
      </c>
      <c r="FF289" s="31">
        <v>155096</v>
      </c>
      <c r="FG289" s="31">
        <v>1019931</v>
      </c>
    </row>
    <row r="290" spans="1:163" x14ac:dyDescent="0.75">
      <c r="A290" s="10">
        <v>2015</v>
      </c>
      <c r="B290">
        <v>2</v>
      </c>
      <c r="C290" s="4">
        <v>5</v>
      </c>
      <c r="D290" s="22">
        <v>5</v>
      </c>
      <c r="E290" s="22">
        <v>18</v>
      </c>
      <c r="F290" s="11">
        <v>42042</v>
      </c>
      <c r="G290" s="1">
        <v>42036</v>
      </c>
      <c r="H290" s="33">
        <f t="shared" si="160"/>
        <v>4.2858673524054429E-4</v>
      </c>
      <c r="I290" s="33">
        <f t="shared" si="161"/>
        <v>3.0014256771966684E-4</v>
      </c>
      <c r="J290" s="33">
        <f t="shared" si="162"/>
        <v>1.5037593984962405E-4</v>
      </c>
      <c r="K290" s="33">
        <f t="shared" si="163"/>
        <v>0</v>
      </c>
      <c r="L290" s="33">
        <f t="shared" si="164"/>
        <v>7.6753333972944449E-4</v>
      </c>
      <c r="M290" s="33">
        <f t="shared" si="165"/>
        <v>0</v>
      </c>
      <c r="N290" s="33">
        <f t="shared" si="166"/>
        <v>2.927150540913027E-4</v>
      </c>
      <c r="O290" s="33">
        <f t="shared" si="167"/>
        <v>1.8743264139449886E-4</v>
      </c>
      <c r="P290" s="33">
        <f t="shared" si="168"/>
        <v>8.4904058413992189E-4</v>
      </c>
      <c r="Q290" s="33">
        <f t="shared" si="169"/>
        <v>3.3327778703549411E-4</v>
      </c>
      <c r="R290" s="33">
        <f t="shared" si="170"/>
        <v>2.7855153203342618E-3</v>
      </c>
      <c r="S290" s="33">
        <f t="shared" si="171"/>
        <v>4.213187276174426E-4</v>
      </c>
      <c r="T290" s="33">
        <f t="shared" si="172"/>
        <v>4.3869269576661551E-4</v>
      </c>
      <c r="U290" s="33">
        <f t="shared" si="173"/>
        <v>0</v>
      </c>
      <c r="V290" s="33">
        <f t="shared" si="174"/>
        <v>5.186941609857306E-4</v>
      </c>
      <c r="W290" s="33">
        <f t="shared" si="175"/>
        <v>5.0500365869997625E-4</v>
      </c>
      <c r="X290" s="33">
        <f t="shared" si="176"/>
        <v>0</v>
      </c>
      <c r="Y290" s="33">
        <f t="shared" si="177"/>
        <v>7.3067368113400558E-5</v>
      </c>
      <c r="Z290" s="33">
        <f t="shared" si="178"/>
        <v>3.178639542275906E-4</v>
      </c>
      <c r="AA290" s="33">
        <f t="shared" si="179"/>
        <v>1.8197258279752516E-4</v>
      </c>
      <c r="AB290" s="33">
        <f t="shared" si="180"/>
        <v>0</v>
      </c>
      <c r="AC290" s="33">
        <f t="shared" si="181"/>
        <v>3.7751389937538607E-4</v>
      </c>
      <c r="AD290" s="33">
        <f t="shared" si="182"/>
        <v>0</v>
      </c>
      <c r="AE290" s="33">
        <f t="shared" si="183"/>
        <v>2.1294718909710391E-3</v>
      </c>
      <c r="AF290" s="33">
        <f t="shared" si="184"/>
        <v>1.0440048024220911E-3</v>
      </c>
      <c r="AG290" s="33">
        <f t="shared" si="185"/>
        <v>0</v>
      </c>
      <c r="AH290" s="33">
        <f t="shared" si="186"/>
        <v>0</v>
      </c>
      <c r="AI290" s="33">
        <f t="shared" si="187"/>
        <v>5.3937432578209273E-4</v>
      </c>
      <c r="AJ290" s="33">
        <f t="shared" si="188"/>
        <v>0</v>
      </c>
      <c r="AK290" s="33">
        <f t="shared" si="189"/>
        <v>4.0013515676406254E-4</v>
      </c>
      <c r="AL290" s="33">
        <f t="shared" si="190"/>
        <v>4.4022388529023332E-4</v>
      </c>
      <c r="AM290" s="33">
        <f t="shared" si="191"/>
        <v>0</v>
      </c>
      <c r="AN290" s="33">
        <f t="shared" si="192"/>
        <v>4.8955613577023494E-4</v>
      </c>
      <c r="AO290" s="33">
        <f t="shared" si="193"/>
        <v>0</v>
      </c>
      <c r="AP290" s="33">
        <f t="shared" si="194"/>
        <v>0</v>
      </c>
      <c r="AQ290" s="33">
        <f t="shared" si="195"/>
        <v>0</v>
      </c>
      <c r="AR290" s="33">
        <f t="shared" si="196"/>
        <v>2.7011762394715518E-4</v>
      </c>
      <c r="AS290" s="33">
        <f t="shared" si="197"/>
        <v>2.6014568158168577E-4</v>
      </c>
      <c r="AT290" s="33">
        <f t="shared" si="198"/>
        <v>2.6595744680851064E-4</v>
      </c>
      <c r="AU290" s="33">
        <f t="shared" si="199"/>
        <v>3.2206119162640903E-4</v>
      </c>
      <c r="AV290" s="33">
        <f t="shared" si="200"/>
        <v>8.8456435205661217E-5</v>
      </c>
      <c r="AW290" s="33">
        <f t="shared" si="201"/>
        <v>0</v>
      </c>
      <c r="AX290" s="33">
        <f t="shared" si="202"/>
        <v>2.0244085834923939E-4</v>
      </c>
      <c r="AY290" s="33">
        <f t="shared" si="203"/>
        <v>0</v>
      </c>
      <c r="AZ290" s="33">
        <f t="shared" si="204"/>
        <v>1.0998075336816058E-3</v>
      </c>
      <c r="BA290" s="33">
        <f t="shared" si="205"/>
        <v>3.3233632436025255E-4</v>
      </c>
      <c r="BB290" s="33">
        <f t="shared" si="206"/>
        <v>1.9557989438685703E-4</v>
      </c>
      <c r="BC290" s="33">
        <f t="shared" si="207"/>
        <v>0</v>
      </c>
      <c r="BD290" s="33">
        <f t="shared" si="208"/>
        <v>0</v>
      </c>
      <c r="BE290" s="33">
        <f t="shared" si="209"/>
        <v>0</v>
      </c>
      <c r="BF290" s="33">
        <f t="shared" si="210"/>
        <v>1.0316191262186001E-4</v>
      </c>
      <c r="BG290" s="33">
        <f t="shared" si="211"/>
        <v>3.0688350486454474E-4</v>
      </c>
      <c r="BH290" s="6">
        <v>4</v>
      </c>
      <c r="BI290" s="6">
        <v>4</v>
      </c>
      <c r="BJ290" s="6">
        <v>1</v>
      </c>
      <c r="BK290" s="6">
        <v>0</v>
      </c>
      <c r="BL290" s="6">
        <v>8</v>
      </c>
      <c r="BM290" s="6">
        <v>0</v>
      </c>
      <c r="BN290" s="6">
        <v>24</v>
      </c>
      <c r="BO290" s="6">
        <v>4</v>
      </c>
      <c r="BP290" s="6">
        <v>5</v>
      </c>
      <c r="BQ290" s="6">
        <v>4</v>
      </c>
      <c r="BR290" s="6">
        <v>5</v>
      </c>
      <c r="BS290" s="6">
        <v>4</v>
      </c>
      <c r="BT290" s="6">
        <v>4</v>
      </c>
      <c r="BU290" s="6">
        <v>0</v>
      </c>
      <c r="BV290" s="6">
        <v>49</v>
      </c>
      <c r="BW290" s="6">
        <v>49</v>
      </c>
      <c r="BX290" s="6"/>
      <c r="BY290" s="6">
        <v>1</v>
      </c>
      <c r="BZ290" s="6">
        <v>1</v>
      </c>
      <c r="CA290" s="6">
        <v>3</v>
      </c>
      <c r="CB290" s="6">
        <v>0</v>
      </c>
      <c r="CC290" s="6">
        <v>11</v>
      </c>
      <c r="CD290" s="6">
        <v>0</v>
      </c>
      <c r="CE290" s="6">
        <v>5</v>
      </c>
      <c r="CF290" s="6">
        <v>20</v>
      </c>
      <c r="CG290" s="6">
        <v>0</v>
      </c>
      <c r="CH290" s="6">
        <v>0</v>
      </c>
      <c r="CI290" s="6">
        <v>1</v>
      </c>
      <c r="CJ290" s="6">
        <v>0</v>
      </c>
      <c r="CK290" s="6">
        <v>45</v>
      </c>
      <c r="CL290" s="6">
        <v>7</v>
      </c>
      <c r="CM290" s="6">
        <v>0</v>
      </c>
      <c r="CN290" s="6">
        <v>3</v>
      </c>
      <c r="CO290" s="6">
        <v>0</v>
      </c>
      <c r="CP290" s="6">
        <v>0</v>
      </c>
      <c r="CQ290" s="6">
        <v>0</v>
      </c>
      <c r="CR290" s="6">
        <v>11</v>
      </c>
      <c r="CS290" s="6">
        <v>3</v>
      </c>
      <c r="CT290" s="6">
        <v>3</v>
      </c>
      <c r="CU290" s="6">
        <v>3</v>
      </c>
      <c r="CV290" s="6">
        <v>1</v>
      </c>
      <c r="CW290" s="6">
        <v>0</v>
      </c>
      <c r="CX290" s="6">
        <v>7</v>
      </c>
      <c r="CY290" s="6">
        <v>0</v>
      </c>
      <c r="CZ290" s="6">
        <v>4</v>
      </c>
      <c r="DA290" s="6">
        <v>2</v>
      </c>
      <c r="DB290" s="6">
        <v>1</v>
      </c>
      <c r="DC290" s="6">
        <v>0</v>
      </c>
      <c r="DD290" s="6">
        <v>0</v>
      </c>
      <c r="DE290" s="6">
        <v>0</v>
      </c>
      <c r="DF290" s="6">
        <v>16</v>
      </c>
      <c r="DG290" s="2">
        <v>313</v>
      </c>
      <c r="DH290" s="31">
        <v>9333</v>
      </c>
      <c r="DI290" s="31">
        <v>13327</v>
      </c>
      <c r="DJ290" s="31">
        <v>6650</v>
      </c>
      <c r="DK290" s="31">
        <v>5657</v>
      </c>
      <c r="DL290" s="31">
        <v>10423</v>
      </c>
      <c r="DM290" s="31">
        <v>1151</v>
      </c>
      <c r="DN290" s="31">
        <v>81991</v>
      </c>
      <c r="DO290" s="31">
        <v>21341</v>
      </c>
      <c r="DP290" s="31">
        <v>5889</v>
      </c>
      <c r="DQ290" s="31">
        <v>12002</v>
      </c>
      <c r="DR290" s="31">
        <v>1795</v>
      </c>
      <c r="DS290" s="31">
        <v>9494</v>
      </c>
      <c r="DT290" s="31">
        <v>9118</v>
      </c>
      <c r="DU290" s="31">
        <v>3110</v>
      </c>
      <c r="DV290" s="31">
        <v>94468</v>
      </c>
      <c r="DW290" s="31">
        <v>97029</v>
      </c>
      <c r="DX290" s="31">
        <v>1275</v>
      </c>
      <c r="DY290" s="31">
        <v>13686</v>
      </c>
      <c r="DZ290" s="31">
        <v>3146</v>
      </c>
      <c r="EA290" s="31">
        <v>16486</v>
      </c>
      <c r="EB290" s="31">
        <v>11478</v>
      </c>
      <c r="EC290" s="31">
        <v>29138</v>
      </c>
      <c r="ED290" s="31">
        <v>65605</v>
      </c>
      <c r="EE290" s="31">
        <v>2348</v>
      </c>
      <c r="EF290" s="31">
        <v>19157</v>
      </c>
      <c r="EG290" s="31">
        <v>7777</v>
      </c>
      <c r="EH290" s="31">
        <v>1714</v>
      </c>
      <c r="EI290" s="31">
        <v>1854</v>
      </c>
      <c r="EJ290" s="31">
        <v>4186</v>
      </c>
      <c r="EK290" s="31">
        <v>112462</v>
      </c>
      <c r="EL290" s="31">
        <v>15901</v>
      </c>
      <c r="EM290" s="31">
        <v>4165</v>
      </c>
      <c r="EN290" s="31">
        <v>6128</v>
      </c>
      <c r="EO290" s="31">
        <v>1777</v>
      </c>
      <c r="EP290" s="31">
        <v>6876</v>
      </c>
      <c r="EQ290" s="31">
        <v>1121</v>
      </c>
      <c r="ER290" s="31">
        <v>40723</v>
      </c>
      <c r="ES290" s="31">
        <v>11532</v>
      </c>
      <c r="ET290" s="31">
        <v>11280</v>
      </c>
      <c r="EU290" s="31">
        <v>9315</v>
      </c>
      <c r="EV290" s="31">
        <v>11305</v>
      </c>
      <c r="EW290" s="31">
        <v>3651</v>
      </c>
      <c r="EX290" s="31">
        <v>34578</v>
      </c>
      <c r="EY290" s="31">
        <v>9238</v>
      </c>
      <c r="EZ290" s="31">
        <v>3637</v>
      </c>
      <c r="FA290" s="31">
        <v>6018</v>
      </c>
      <c r="FB290" s="31">
        <v>5113</v>
      </c>
      <c r="FC290" s="31">
        <v>689</v>
      </c>
      <c r="FD290" s="31">
        <v>7613</v>
      </c>
      <c r="FE290" s="31">
        <v>1085</v>
      </c>
      <c r="FF290" s="31">
        <v>155096</v>
      </c>
      <c r="FG290" s="31">
        <v>1019931</v>
      </c>
    </row>
    <row r="291" spans="1:163" x14ac:dyDescent="0.75">
      <c r="A291" s="10">
        <v>2015</v>
      </c>
      <c r="B291">
        <v>2</v>
      </c>
      <c r="C291" s="4">
        <v>6</v>
      </c>
      <c r="D291" s="22">
        <v>5</v>
      </c>
      <c r="E291" s="22">
        <v>19</v>
      </c>
      <c r="F291" s="11">
        <v>42049</v>
      </c>
      <c r="G291" s="1">
        <v>42043</v>
      </c>
      <c r="H291" s="33">
        <f t="shared" si="160"/>
        <v>2.1429336762027214E-4</v>
      </c>
      <c r="I291" s="33">
        <f t="shared" si="161"/>
        <v>2.2510692578975013E-4</v>
      </c>
      <c r="J291" s="33">
        <f t="shared" si="162"/>
        <v>0</v>
      </c>
      <c r="K291" s="33">
        <f t="shared" si="163"/>
        <v>1.7677214071062401E-4</v>
      </c>
      <c r="L291" s="33">
        <f t="shared" si="164"/>
        <v>1.9188333493236112E-4</v>
      </c>
      <c r="M291" s="33">
        <f t="shared" si="165"/>
        <v>0</v>
      </c>
      <c r="N291" s="33">
        <f t="shared" si="166"/>
        <v>2.0733982998133942E-4</v>
      </c>
      <c r="O291" s="33">
        <f t="shared" si="167"/>
        <v>8.9030504662386957E-4</v>
      </c>
      <c r="P291" s="33">
        <f t="shared" si="168"/>
        <v>6.7923246731193751E-4</v>
      </c>
      <c r="Q291" s="33">
        <f t="shared" si="169"/>
        <v>8.3319446758873527E-5</v>
      </c>
      <c r="R291" s="33">
        <f t="shared" si="170"/>
        <v>0</v>
      </c>
      <c r="S291" s="33">
        <f t="shared" si="171"/>
        <v>0</v>
      </c>
      <c r="T291" s="33">
        <f t="shared" si="172"/>
        <v>4.3869269576661551E-4</v>
      </c>
      <c r="U291" s="33">
        <f t="shared" si="173"/>
        <v>0</v>
      </c>
      <c r="V291" s="33">
        <f t="shared" si="174"/>
        <v>4.9752297074141512E-4</v>
      </c>
      <c r="W291" s="33">
        <f t="shared" si="175"/>
        <v>6.2867802409588883E-4</v>
      </c>
      <c r="X291" s="33">
        <f t="shared" si="176"/>
        <v>0</v>
      </c>
      <c r="Y291" s="33">
        <f t="shared" si="177"/>
        <v>7.3067368113400558E-5</v>
      </c>
      <c r="Z291" s="33">
        <f t="shared" si="178"/>
        <v>0</v>
      </c>
      <c r="AA291" s="33">
        <f t="shared" si="179"/>
        <v>1.8197258279752516E-4</v>
      </c>
      <c r="AB291" s="33">
        <f t="shared" si="180"/>
        <v>0</v>
      </c>
      <c r="AC291" s="33">
        <f t="shared" si="181"/>
        <v>2.402361177843366E-4</v>
      </c>
      <c r="AD291" s="33">
        <f t="shared" si="182"/>
        <v>3.2009755354012653E-4</v>
      </c>
      <c r="AE291" s="33">
        <f t="shared" si="183"/>
        <v>4.2589437819420784E-4</v>
      </c>
      <c r="AF291" s="33">
        <f t="shared" si="184"/>
        <v>4.1760192096883643E-4</v>
      </c>
      <c r="AG291" s="33">
        <f t="shared" si="185"/>
        <v>0</v>
      </c>
      <c r="AH291" s="33">
        <f t="shared" si="186"/>
        <v>5.8343057176196028E-4</v>
      </c>
      <c r="AI291" s="33">
        <f t="shared" si="187"/>
        <v>0</v>
      </c>
      <c r="AJ291" s="33">
        <f t="shared" si="188"/>
        <v>0</v>
      </c>
      <c r="AK291" s="33">
        <f t="shared" si="189"/>
        <v>1.4227027796055556E-4</v>
      </c>
      <c r="AL291" s="33">
        <f t="shared" si="190"/>
        <v>1.8866737941009999E-4</v>
      </c>
      <c r="AM291" s="33">
        <f t="shared" si="191"/>
        <v>0</v>
      </c>
      <c r="AN291" s="33">
        <f t="shared" si="192"/>
        <v>1.6318537859007832E-3</v>
      </c>
      <c r="AO291" s="33">
        <f t="shared" si="193"/>
        <v>0</v>
      </c>
      <c r="AP291" s="33">
        <f t="shared" si="194"/>
        <v>1.4543339150668993E-4</v>
      </c>
      <c r="AQ291" s="33">
        <f t="shared" si="195"/>
        <v>0</v>
      </c>
      <c r="AR291" s="33">
        <f t="shared" si="196"/>
        <v>3.1922991921027428E-4</v>
      </c>
      <c r="AS291" s="33">
        <f t="shared" si="197"/>
        <v>8.6715227193895247E-5</v>
      </c>
      <c r="AT291" s="33">
        <f t="shared" si="198"/>
        <v>1.773049645390071E-4</v>
      </c>
      <c r="AU291" s="33">
        <f t="shared" si="199"/>
        <v>2.1470746108427268E-3</v>
      </c>
      <c r="AV291" s="33">
        <f t="shared" si="200"/>
        <v>8.8456435205661217E-5</v>
      </c>
      <c r="AW291" s="33">
        <f t="shared" si="201"/>
        <v>0</v>
      </c>
      <c r="AX291" s="33">
        <f t="shared" si="202"/>
        <v>2.8920122621319916E-4</v>
      </c>
      <c r="AY291" s="33">
        <f t="shared" si="203"/>
        <v>0</v>
      </c>
      <c r="AZ291" s="33">
        <f t="shared" si="204"/>
        <v>5.499037668408029E-4</v>
      </c>
      <c r="BA291" s="33">
        <f t="shared" si="205"/>
        <v>3.3233632436025255E-4</v>
      </c>
      <c r="BB291" s="33">
        <f t="shared" si="206"/>
        <v>0</v>
      </c>
      <c r="BC291" s="33">
        <f t="shared" si="207"/>
        <v>0</v>
      </c>
      <c r="BD291" s="33">
        <f t="shared" si="208"/>
        <v>0</v>
      </c>
      <c r="BE291" s="33">
        <f t="shared" si="209"/>
        <v>0</v>
      </c>
      <c r="BF291" s="33">
        <f t="shared" si="210"/>
        <v>1.8698096662712126E-4</v>
      </c>
      <c r="BG291" s="33">
        <f t="shared" si="211"/>
        <v>3.0688350486454474E-4</v>
      </c>
      <c r="BH291" s="6">
        <v>2</v>
      </c>
      <c r="BI291" s="6">
        <v>3</v>
      </c>
      <c r="BJ291" s="6">
        <v>0</v>
      </c>
      <c r="BK291" s="6">
        <v>1</v>
      </c>
      <c r="BL291" s="6">
        <v>2</v>
      </c>
      <c r="BM291" s="6">
        <v>0</v>
      </c>
      <c r="BN291" s="6">
        <v>17</v>
      </c>
      <c r="BO291" s="6">
        <v>19</v>
      </c>
      <c r="BP291" s="6">
        <v>4</v>
      </c>
      <c r="BQ291" s="6">
        <v>1</v>
      </c>
      <c r="BR291" s="6">
        <v>0</v>
      </c>
      <c r="BS291" s="6">
        <v>0</v>
      </c>
      <c r="BT291" s="6">
        <v>4</v>
      </c>
      <c r="BU291" s="6">
        <v>0</v>
      </c>
      <c r="BV291" s="6">
        <v>47</v>
      </c>
      <c r="BW291" s="6">
        <v>61</v>
      </c>
      <c r="BX291" s="6"/>
      <c r="BY291" s="6">
        <v>1</v>
      </c>
      <c r="BZ291" s="6">
        <v>0</v>
      </c>
      <c r="CA291" s="6">
        <v>3</v>
      </c>
      <c r="CB291" s="6">
        <v>0</v>
      </c>
      <c r="CC291" s="6">
        <v>7</v>
      </c>
      <c r="CD291" s="6">
        <v>21</v>
      </c>
      <c r="CE291" s="6">
        <v>1</v>
      </c>
      <c r="CF291" s="6">
        <v>8</v>
      </c>
      <c r="CG291" s="6">
        <v>0</v>
      </c>
      <c r="CH291" s="6">
        <v>1</v>
      </c>
      <c r="CI291" s="6">
        <v>0</v>
      </c>
      <c r="CJ291" s="6">
        <v>0</v>
      </c>
      <c r="CK291" s="6">
        <v>16</v>
      </c>
      <c r="CL291" s="6">
        <v>3</v>
      </c>
      <c r="CM291" s="6">
        <v>0</v>
      </c>
      <c r="CN291" s="6">
        <v>10</v>
      </c>
      <c r="CO291" s="6">
        <v>0</v>
      </c>
      <c r="CP291" s="6">
        <v>1</v>
      </c>
      <c r="CQ291" s="6">
        <v>0</v>
      </c>
      <c r="CR291" s="6">
        <v>13</v>
      </c>
      <c r="CS291" s="6">
        <v>1</v>
      </c>
      <c r="CT291" s="6">
        <v>2</v>
      </c>
      <c r="CU291" s="6">
        <v>20</v>
      </c>
      <c r="CV291" s="6">
        <v>1</v>
      </c>
      <c r="CW291" s="6">
        <v>0</v>
      </c>
      <c r="CX291" s="6">
        <v>10</v>
      </c>
      <c r="CY291" s="6">
        <v>0</v>
      </c>
      <c r="CZ291" s="6">
        <v>2</v>
      </c>
      <c r="DA291" s="6">
        <v>2</v>
      </c>
      <c r="DB291" s="6">
        <v>0</v>
      </c>
      <c r="DC291" s="6">
        <v>0</v>
      </c>
      <c r="DD291" s="6">
        <v>0</v>
      </c>
      <c r="DE291" s="6">
        <v>0</v>
      </c>
      <c r="DF291" s="6">
        <v>29</v>
      </c>
      <c r="DG291" s="2">
        <v>313</v>
      </c>
      <c r="DH291" s="31">
        <v>9333</v>
      </c>
      <c r="DI291" s="31">
        <v>13327</v>
      </c>
      <c r="DJ291" s="31">
        <v>6650</v>
      </c>
      <c r="DK291" s="31">
        <v>5657</v>
      </c>
      <c r="DL291" s="31">
        <v>10423</v>
      </c>
      <c r="DM291" s="31">
        <v>1151</v>
      </c>
      <c r="DN291" s="31">
        <v>81991</v>
      </c>
      <c r="DO291" s="31">
        <v>21341</v>
      </c>
      <c r="DP291" s="31">
        <v>5889</v>
      </c>
      <c r="DQ291" s="31">
        <v>12002</v>
      </c>
      <c r="DR291" s="31">
        <v>1795</v>
      </c>
      <c r="DS291" s="31">
        <v>9494</v>
      </c>
      <c r="DT291" s="31">
        <v>9118</v>
      </c>
      <c r="DU291" s="31">
        <v>3110</v>
      </c>
      <c r="DV291" s="31">
        <v>94468</v>
      </c>
      <c r="DW291" s="31">
        <v>97029</v>
      </c>
      <c r="DX291" s="31">
        <v>1275</v>
      </c>
      <c r="DY291" s="31">
        <v>13686</v>
      </c>
      <c r="DZ291" s="31">
        <v>3146</v>
      </c>
      <c r="EA291" s="31">
        <v>16486</v>
      </c>
      <c r="EB291" s="31">
        <v>11478</v>
      </c>
      <c r="EC291" s="31">
        <v>29138</v>
      </c>
      <c r="ED291" s="31">
        <v>65605</v>
      </c>
      <c r="EE291" s="31">
        <v>2348</v>
      </c>
      <c r="EF291" s="31">
        <v>19157</v>
      </c>
      <c r="EG291" s="31">
        <v>7777</v>
      </c>
      <c r="EH291" s="31">
        <v>1714</v>
      </c>
      <c r="EI291" s="31">
        <v>1854</v>
      </c>
      <c r="EJ291" s="31">
        <v>4186</v>
      </c>
      <c r="EK291" s="31">
        <v>112462</v>
      </c>
      <c r="EL291" s="31">
        <v>15901</v>
      </c>
      <c r="EM291" s="31">
        <v>4165</v>
      </c>
      <c r="EN291" s="31">
        <v>6128</v>
      </c>
      <c r="EO291" s="31">
        <v>1777</v>
      </c>
      <c r="EP291" s="31">
        <v>6876</v>
      </c>
      <c r="EQ291" s="31">
        <v>1121</v>
      </c>
      <c r="ER291" s="31">
        <v>40723</v>
      </c>
      <c r="ES291" s="31">
        <v>11532</v>
      </c>
      <c r="ET291" s="31">
        <v>11280</v>
      </c>
      <c r="EU291" s="31">
        <v>9315</v>
      </c>
      <c r="EV291" s="31">
        <v>11305</v>
      </c>
      <c r="EW291" s="31">
        <v>3651</v>
      </c>
      <c r="EX291" s="31">
        <v>34578</v>
      </c>
      <c r="EY291" s="31">
        <v>9238</v>
      </c>
      <c r="EZ291" s="31">
        <v>3637</v>
      </c>
      <c r="FA291" s="31">
        <v>6018</v>
      </c>
      <c r="FB291" s="31">
        <v>5113</v>
      </c>
      <c r="FC291" s="31">
        <v>689</v>
      </c>
      <c r="FD291" s="31">
        <v>7613</v>
      </c>
      <c r="FE291" s="31">
        <v>1085</v>
      </c>
      <c r="FF291" s="31">
        <v>155096</v>
      </c>
      <c r="FG291" s="31">
        <v>1019931</v>
      </c>
    </row>
    <row r="292" spans="1:163" x14ac:dyDescent="0.75">
      <c r="A292" s="10">
        <v>2015</v>
      </c>
      <c r="B292">
        <v>2</v>
      </c>
      <c r="C292" s="4">
        <v>7</v>
      </c>
      <c r="D292" s="22">
        <v>5</v>
      </c>
      <c r="E292" s="22">
        <v>20</v>
      </c>
      <c r="F292" s="11">
        <v>42056</v>
      </c>
      <c r="G292" s="1">
        <v>42050</v>
      </c>
      <c r="H292" s="33">
        <f t="shared" si="160"/>
        <v>1.0714668381013607E-4</v>
      </c>
      <c r="I292" s="33">
        <f t="shared" si="161"/>
        <v>6.7532077736925044E-4</v>
      </c>
      <c r="J292" s="33">
        <f t="shared" si="162"/>
        <v>1.5037593984962405E-4</v>
      </c>
      <c r="K292" s="33">
        <f t="shared" si="163"/>
        <v>0</v>
      </c>
      <c r="L292" s="33">
        <f t="shared" si="164"/>
        <v>1.9188333493236112E-4</v>
      </c>
      <c r="M292" s="33">
        <f t="shared" si="165"/>
        <v>0</v>
      </c>
      <c r="N292" s="33">
        <f t="shared" si="166"/>
        <v>9.7571684697100901E-5</v>
      </c>
      <c r="O292" s="33">
        <f t="shared" si="167"/>
        <v>3.28007122440373E-4</v>
      </c>
      <c r="P292" s="33">
        <f t="shared" si="168"/>
        <v>6.7923246731193751E-4</v>
      </c>
      <c r="Q292" s="33">
        <f t="shared" si="169"/>
        <v>1.6663889351774705E-4</v>
      </c>
      <c r="R292" s="33">
        <f t="shared" si="170"/>
        <v>1.1142061281337048E-3</v>
      </c>
      <c r="S292" s="33">
        <f t="shared" si="171"/>
        <v>1.0532968190436065E-4</v>
      </c>
      <c r="T292" s="33">
        <f t="shared" si="172"/>
        <v>2.1934634788330776E-4</v>
      </c>
      <c r="U292" s="33">
        <f t="shared" si="173"/>
        <v>0</v>
      </c>
      <c r="V292" s="33">
        <f t="shared" si="174"/>
        <v>4.1283820976415294E-4</v>
      </c>
      <c r="W292" s="33">
        <f t="shared" si="175"/>
        <v>1.8551154809386884E-4</v>
      </c>
      <c r="X292" s="33">
        <f t="shared" si="176"/>
        <v>0</v>
      </c>
      <c r="Y292" s="33">
        <f t="shared" si="177"/>
        <v>0</v>
      </c>
      <c r="Z292" s="33">
        <f t="shared" si="178"/>
        <v>0</v>
      </c>
      <c r="AA292" s="33">
        <f t="shared" si="179"/>
        <v>1.2131505519835011E-4</v>
      </c>
      <c r="AB292" s="33">
        <f t="shared" si="180"/>
        <v>0</v>
      </c>
      <c r="AC292" s="33">
        <f t="shared" si="181"/>
        <v>3.4319445397762374E-5</v>
      </c>
      <c r="AD292" s="33">
        <f t="shared" si="182"/>
        <v>1.8291288773721515E-4</v>
      </c>
      <c r="AE292" s="33">
        <f t="shared" si="183"/>
        <v>0</v>
      </c>
      <c r="AF292" s="33">
        <f t="shared" si="184"/>
        <v>5.2200240121104554E-5</v>
      </c>
      <c r="AG292" s="33">
        <f t="shared" si="185"/>
        <v>2.5716857400025716E-4</v>
      </c>
      <c r="AH292" s="33">
        <f t="shared" si="186"/>
        <v>0</v>
      </c>
      <c r="AI292" s="33">
        <f t="shared" si="187"/>
        <v>0</v>
      </c>
      <c r="AJ292" s="33">
        <f t="shared" si="188"/>
        <v>0</v>
      </c>
      <c r="AK292" s="33">
        <f t="shared" si="189"/>
        <v>1.0670270847041667E-4</v>
      </c>
      <c r="AL292" s="33">
        <f t="shared" si="190"/>
        <v>0</v>
      </c>
      <c r="AM292" s="33">
        <f t="shared" si="191"/>
        <v>0</v>
      </c>
      <c r="AN292" s="33">
        <f t="shared" si="192"/>
        <v>1.4686684073107049E-3</v>
      </c>
      <c r="AO292" s="33">
        <f t="shared" si="193"/>
        <v>5.6274620146314015E-4</v>
      </c>
      <c r="AP292" s="33">
        <f t="shared" si="194"/>
        <v>8.7260034904013963E-4</v>
      </c>
      <c r="AQ292" s="33">
        <f t="shared" si="195"/>
        <v>0</v>
      </c>
      <c r="AR292" s="33">
        <f t="shared" si="196"/>
        <v>7.3668442894678682E-5</v>
      </c>
      <c r="AS292" s="33">
        <f t="shared" si="197"/>
        <v>8.6715227193895247E-5</v>
      </c>
      <c r="AT292" s="33">
        <f t="shared" si="198"/>
        <v>8.8652482269503552E-5</v>
      </c>
      <c r="AU292" s="33">
        <f t="shared" si="199"/>
        <v>1.0735373054213634E-3</v>
      </c>
      <c r="AV292" s="33">
        <f t="shared" si="200"/>
        <v>8.8456435205661217E-5</v>
      </c>
      <c r="AW292" s="33">
        <f t="shared" si="201"/>
        <v>0</v>
      </c>
      <c r="AX292" s="33">
        <f t="shared" si="202"/>
        <v>4.0488171669847878E-4</v>
      </c>
      <c r="AY292" s="33">
        <f t="shared" si="203"/>
        <v>0</v>
      </c>
      <c r="AZ292" s="33">
        <f t="shared" si="204"/>
        <v>0</v>
      </c>
      <c r="BA292" s="33">
        <f t="shared" si="205"/>
        <v>3.3233632436025255E-4</v>
      </c>
      <c r="BB292" s="33">
        <f t="shared" si="206"/>
        <v>0</v>
      </c>
      <c r="BC292" s="33">
        <f t="shared" si="207"/>
        <v>0</v>
      </c>
      <c r="BD292" s="33">
        <f t="shared" si="208"/>
        <v>0</v>
      </c>
      <c r="BE292" s="33">
        <f t="shared" si="209"/>
        <v>0</v>
      </c>
      <c r="BF292" s="33">
        <f t="shared" si="210"/>
        <v>1.1605715169959251E-4</v>
      </c>
      <c r="BG292" s="33">
        <f t="shared" si="211"/>
        <v>1.8824802854310732E-4</v>
      </c>
      <c r="BH292" s="6">
        <v>1</v>
      </c>
      <c r="BI292" s="6">
        <v>9</v>
      </c>
      <c r="BJ292" s="6">
        <v>1</v>
      </c>
      <c r="BK292" s="6">
        <v>0</v>
      </c>
      <c r="BL292" s="6">
        <v>2</v>
      </c>
      <c r="BM292" s="6">
        <v>0</v>
      </c>
      <c r="BN292" s="6">
        <v>8</v>
      </c>
      <c r="BO292" s="6">
        <v>7</v>
      </c>
      <c r="BP292" s="6">
        <v>4</v>
      </c>
      <c r="BQ292" s="6">
        <v>2</v>
      </c>
      <c r="BR292" s="6">
        <v>2</v>
      </c>
      <c r="BS292" s="6">
        <v>1</v>
      </c>
      <c r="BT292" s="6">
        <v>2</v>
      </c>
      <c r="BU292" s="6">
        <v>0</v>
      </c>
      <c r="BV292" s="6">
        <v>39</v>
      </c>
      <c r="BW292" s="6">
        <v>18</v>
      </c>
      <c r="BX292" s="6"/>
      <c r="BY292" s="6"/>
      <c r="BZ292" s="6">
        <v>0</v>
      </c>
      <c r="CA292" s="6">
        <v>2</v>
      </c>
      <c r="CB292" s="6">
        <v>0</v>
      </c>
      <c r="CC292" s="6">
        <v>1</v>
      </c>
      <c r="CD292" s="6">
        <v>12</v>
      </c>
      <c r="CE292" s="6">
        <v>0</v>
      </c>
      <c r="CF292" s="6">
        <v>1</v>
      </c>
      <c r="CG292" s="6">
        <v>2</v>
      </c>
      <c r="CH292" s="6">
        <v>0</v>
      </c>
      <c r="CI292" s="6">
        <v>0</v>
      </c>
      <c r="CJ292" s="6">
        <v>0</v>
      </c>
      <c r="CK292" s="6">
        <v>12</v>
      </c>
      <c r="CL292" s="6">
        <v>0</v>
      </c>
      <c r="CM292" s="6">
        <v>0</v>
      </c>
      <c r="CN292" s="6">
        <v>9</v>
      </c>
      <c r="CO292" s="6">
        <v>1</v>
      </c>
      <c r="CP292" s="6">
        <v>6</v>
      </c>
      <c r="CQ292" s="6">
        <v>0</v>
      </c>
      <c r="CR292" s="6">
        <v>3</v>
      </c>
      <c r="CS292" s="6">
        <v>1</v>
      </c>
      <c r="CT292" s="6">
        <v>1</v>
      </c>
      <c r="CU292" s="6">
        <v>10</v>
      </c>
      <c r="CV292" s="6">
        <v>1</v>
      </c>
      <c r="CW292" s="6">
        <v>0</v>
      </c>
      <c r="CX292" s="6">
        <v>14</v>
      </c>
      <c r="CY292" s="6"/>
      <c r="CZ292" s="6">
        <v>0</v>
      </c>
      <c r="DA292" s="6">
        <v>2</v>
      </c>
      <c r="DB292" s="6">
        <v>0</v>
      </c>
      <c r="DC292" s="6">
        <v>0</v>
      </c>
      <c r="DD292" s="6">
        <v>0</v>
      </c>
      <c r="DE292" s="6">
        <v>0</v>
      </c>
      <c r="DF292" s="6">
        <v>18</v>
      </c>
      <c r="DG292" s="2">
        <v>192</v>
      </c>
      <c r="DH292" s="31">
        <v>9333</v>
      </c>
      <c r="DI292" s="31">
        <v>13327</v>
      </c>
      <c r="DJ292" s="31">
        <v>6650</v>
      </c>
      <c r="DK292" s="31">
        <v>5657</v>
      </c>
      <c r="DL292" s="31">
        <v>10423</v>
      </c>
      <c r="DM292" s="31">
        <v>1151</v>
      </c>
      <c r="DN292" s="31">
        <v>81991</v>
      </c>
      <c r="DO292" s="31">
        <v>21341</v>
      </c>
      <c r="DP292" s="31">
        <v>5889</v>
      </c>
      <c r="DQ292" s="31">
        <v>12002</v>
      </c>
      <c r="DR292" s="31">
        <v>1795</v>
      </c>
      <c r="DS292" s="31">
        <v>9494</v>
      </c>
      <c r="DT292" s="31">
        <v>9118</v>
      </c>
      <c r="DU292" s="31">
        <v>3110</v>
      </c>
      <c r="DV292" s="31">
        <v>94468</v>
      </c>
      <c r="DW292" s="31">
        <v>97029</v>
      </c>
      <c r="DX292" s="31">
        <v>1275</v>
      </c>
      <c r="DY292" s="31">
        <v>13686</v>
      </c>
      <c r="DZ292" s="31">
        <v>3146</v>
      </c>
      <c r="EA292" s="31">
        <v>16486</v>
      </c>
      <c r="EB292" s="31">
        <v>11478</v>
      </c>
      <c r="EC292" s="31">
        <v>29138</v>
      </c>
      <c r="ED292" s="31">
        <v>65605</v>
      </c>
      <c r="EE292" s="31">
        <v>2348</v>
      </c>
      <c r="EF292" s="31">
        <v>19157</v>
      </c>
      <c r="EG292" s="31">
        <v>7777</v>
      </c>
      <c r="EH292" s="31">
        <v>1714</v>
      </c>
      <c r="EI292" s="31">
        <v>1854</v>
      </c>
      <c r="EJ292" s="31">
        <v>4186</v>
      </c>
      <c r="EK292" s="31">
        <v>112462</v>
      </c>
      <c r="EL292" s="31">
        <v>15901</v>
      </c>
      <c r="EM292" s="31">
        <v>4165</v>
      </c>
      <c r="EN292" s="31">
        <v>6128</v>
      </c>
      <c r="EO292" s="31">
        <v>1777</v>
      </c>
      <c r="EP292" s="31">
        <v>6876</v>
      </c>
      <c r="EQ292" s="31">
        <v>1121</v>
      </c>
      <c r="ER292" s="31">
        <v>40723</v>
      </c>
      <c r="ES292" s="31">
        <v>11532</v>
      </c>
      <c r="ET292" s="31">
        <v>11280</v>
      </c>
      <c r="EU292" s="31">
        <v>9315</v>
      </c>
      <c r="EV292" s="31">
        <v>11305</v>
      </c>
      <c r="EW292" s="31">
        <v>3651</v>
      </c>
      <c r="EX292" s="31">
        <v>34578</v>
      </c>
      <c r="EY292" s="31">
        <v>9238</v>
      </c>
      <c r="EZ292" s="31">
        <v>3637</v>
      </c>
      <c r="FA292" s="31">
        <v>6018</v>
      </c>
      <c r="FB292" s="31">
        <v>5113</v>
      </c>
      <c r="FC292" s="31">
        <v>689</v>
      </c>
      <c r="FD292" s="31">
        <v>7613</v>
      </c>
      <c r="FE292" s="31">
        <v>1085</v>
      </c>
      <c r="FF292" s="31">
        <v>155096</v>
      </c>
      <c r="FG292" s="31">
        <v>1019931</v>
      </c>
    </row>
    <row r="293" spans="1:163" x14ac:dyDescent="0.75">
      <c r="A293" s="10">
        <v>2015</v>
      </c>
      <c r="B293">
        <v>2</v>
      </c>
      <c r="C293" s="4">
        <v>8</v>
      </c>
      <c r="D293" s="22">
        <v>5</v>
      </c>
      <c r="E293" s="22">
        <v>21</v>
      </c>
      <c r="F293" s="11">
        <v>42063</v>
      </c>
      <c r="G293" s="1">
        <v>42057</v>
      </c>
      <c r="H293" s="33">
        <f t="shared" si="160"/>
        <v>3.214400514304082E-4</v>
      </c>
      <c r="I293" s="33">
        <f t="shared" si="161"/>
        <v>7.5035641929916709E-5</v>
      </c>
      <c r="J293" s="33">
        <f t="shared" si="162"/>
        <v>0</v>
      </c>
      <c r="K293" s="33">
        <f t="shared" si="163"/>
        <v>0</v>
      </c>
      <c r="L293" s="33">
        <f t="shared" si="164"/>
        <v>1.9188333493236112E-4</v>
      </c>
      <c r="M293" s="33">
        <f t="shared" si="165"/>
        <v>0</v>
      </c>
      <c r="N293" s="33">
        <f t="shared" si="166"/>
        <v>7.3178763522825676E-5</v>
      </c>
      <c r="O293" s="33">
        <f t="shared" si="167"/>
        <v>9.3716320697249432E-5</v>
      </c>
      <c r="P293" s="33">
        <f t="shared" si="168"/>
        <v>5.0942435048395313E-4</v>
      </c>
      <c r="Q293" s="33">
        <f t="shared" si="169"/>
        <v>0</v>
      </c>
      <c r="R293" s="33">
        <f t="shared" si="170"/>
        <v>0</v>
      </c>
      <c r="S293" s="33">
        <f t="shared" si="171"/>
        <v>1.0532968190436065E-4</v>
      </c>
      <c r="T293" s="33">
        <f t="shared" si="172"/>
        <v>2.1934634788330776E-4</v>
      </c>
      <c r="U293" s="33">
        <f t="shared" si="173"/>
        <v>0</v>
      </c>
      <c r="V293" s="33">
        <f t="shared" si="174"/>
        <v>3.2815344878689082E-4</v>
      </c>
      <c r="W293" s="33">
        <f t="shared" si="175"/>
        <v>1.545929567448907E-4</v>
      </c>
      <c r="X293" s="33">
        <f t="shared" si="176"/>
        <v>0</v>
      </c>
      <c r="Y293" s="33">
        <f t="shared" si="177"/>
        <v>0</v>
      </c>
      <c r="Z293" s="33">
        <f t="shared" si="178"/>
        <v>0</v>
      </c>
      <c r="AA293" s="33">
        <f t="shared" si="179"/>
        <v>0</v>
      </c>
      <c r="AB293" s="33">
        <f t="shared" si="180"/>
        <v>0</v>
      </c>
      <c r="AC293" s="33">
        <f t="shared" si="181"/>
        <v>6.8638890795524749E-5</v>
      </c>
      <c r="AD293" s="33">
        <f t="shared" si="182"/>
        <v>1.066991845133755E-4</v>
      </c>
      <c r="AE293" s="33">
        <f t="shared" si="183"/>
        <v>4.2589437819420784E-4</v>
      </c>
      <c r="AF293" s="33">
        <f t="shared" si="184"/>
        <v>0</v>
      </c>
      <c r="AG293" s="33">
        <f t="shared" si="185"/>
        <v>2.5716857400025716E-4</v>
      </c>
      <c r="AH293" s="33">
        <f t="shared" si="186"/>
        <v>0</v>
      </c>
      <c r="AI293" s="33">
        <f t="shared" si="187"/>
        <v>0</v>
      </c>
      <c r="AJ293" s="33">
        <f t="shared" si="188"/>
        <v>0</v>
      </c>
      <c r="AK293" s="33">
        <f t="shared" si="189"/>
        <v>7.1135138980277782E-5</v>
      </c>
      <c r="AL293" s="33">
        <f t="shared" si="190"/>
        <v>0</v>
      </c>
      <c r="AM293" s="33">
        <f t="shared" si="191"/>
        <v>0</v>
      </c>
      <c r="AN293" s="33">
        <f t="shared" si="192"/>
        <v>9.7911227154046988E-4</v>
      </c>
      <c r="AO293" s="33">
        <f t="shared" si="193"/>
        <v>0</v>
      </c>
      <c r="AP293" s="33">
        <f t="shared" si="194"/>
        <v>2.9086678301337986E-4</v>
      </c>
      <c r="AQ293" s="33">
        <f t="shared" si="195"/>
        <v>2.6761819803746653E-3</v>
      </c>
      <c r="AR293" s="33">
        <f t="shared" si="196"/>
        <v>7.3668442894678682E-5</v>
      </c>
      <c r="AS293" s="33">
        <f t="shared" si="197"/>
        <v>0</v>
      </c>
      <c r="AT293" s="33">
        <f t="shared" si="198"/>
        <v>0</v>
      </c>
      <c r="AU293" s="33">
        <f t="shared" si="199"/>
        <v>1.0735373054213634E-3</v>
      </c>
      <c r="AV293" s="33">
        <f t="shared" si="200"/>
        <v>0</v>
      </c>
      <c r="AW293" s="33">
        <f t="shared" si="201"/>
        <v>0</v>
      </c>
      <c r="AX293" s="33">
        <f t="shared" si="202"/>
        <v>1.1568049048527966E-4</v>
      </c>
      <c r="AY293" s="33">
        <f t="shared" si="203"/>
        <v>0</v>
      </c>
      <c r="AZ293" s="33">
        <f t="shared" si="204"/>
        <v>0</v>
      </c>
      <c r="BA293" s="33">
        <f t="shared" si="205"/>
        <v>6.646726487205051E-4</v>
      </c>
      <c r="BB293" s="33">
        <f t="shared" si="206"/>
        <v>0</v>
      </c>
      <c r="BC293" s="33">
        <f t="shared" si="207"/>
        <v>0</v>
      </c>
      <c r="BD293" s="33">
        <f t="shared" si="208"/>
        <v>1.3135426244581636E-4</v>
      </c>
      <c r="BE293" s="33">
        <f t="shared" si="209"/>
        <v>0</v>
      </c>
      <c r="BF293" s="33">
        <f t="shared" si="210"/>
        <v>8.381905400526126E-5</v>
      </c>
      <c r="BG293" s="33">
        <f t="shared" si="211"/>
        <v>1.2942051962338628E-4</v>
      </c>
      <c r="BH293" s="6">
        <v>3</v>
      </c>
      <c r="BI293" s="6">
        <v>1</v>
      </c>
      <c r="BJ293" s="6">
        <v>0</v>
      </c>
      <c r="BK293" s="6">
        <v>0</v>
      </c>
      <c r="BL293" s="6">
        <v>2</v>
      </c>
      <c r="BM293" s="6">
        <v>0</v>
      </c>
      <c r="BN293" s="6">
        <v>6</v>
      </c>
      <c r="BO293" s="6">
        <v>2</v>
      </c>
      <c r="BP293" s="6">
        <v>3</v>
      </c>
      <c r="BQ293" s="6">
        <v>0</v>
      </c>
      <c r="BR293" s="6">
        <v>0</v>
      </c>
      <c r="BS293" s="6">
        <v>1</v>
      </c>
      <c r="BT293" s="6">
        <v>2</v>
      </c>
      <c r="BU293" s="6"/>
      <c r="BV293" s="6">
        <v>31</v>
      </c>
      <c r="BW293" s="6">
        <v>15</v>
      </c>
      <c r="BX293" s="6"/>
      <c r="BY293" s="6">
        <v>0</v>
      </c>
      <c r="BZ293" s="6">
        <v>0</v>
      </c>
      <c r="CA293" s="6"/>
      <c r="CB293" s="6">
        <v>0</v>
      </c>
      <c r="CC293" s="6">
        <v>2</v>
      </c>
      <c r="CD293" s="6">
        <v>7</v>
      </c>
      <c r="CE293" s="6">
        <v>1</v>
      </c>
      <c r="CF293" s="6">
        <v>0</v>
      </c>
      <c r="CG293" s="6">
        <v>2</v>
      </c>
      <c r="CH293" s="6">
        <v>0</v>
      </c>
      <c r="CI293" s="6">
        <v>0</v>
      </c>
      <c r="CJ293" s="6">
        <v>0</v>
      </c>
      <c r="CK293" s="6">
        <v>8</v>
      </c>
      <c r="CL293" s="6">
        <v>0</v>
      </c>
      <c r="CM293" s="6">
        <v>0</v>
      </c>
      <c r="CN293" s="6">
        <v>6</v>
      </c>
      <c r="CO293" s="6">
        <v>0</v>
      </c>
      <c r="CP293" s="6">
        <v>2</v>
      </c>
      <c r="CQ293" s="6">
        <v>3</v>
      </c>
      <c r="CR293" s="6">
        <v>3</v>
      </c>
      <c r="CS293" s="6">
        <v>0</v>
      </c>
      <c r="CT293" s="6">
        <v>0</v>
      </c>
      <c r="CU293" s="6">
        <v>10</v>
      </c>
      <c r="CV293" s="6">
        <v>0</v>
      </c>
      <c r="CW293" s="6">
        <v>0</v>
      </c>
      <c r="CX293" s="6">
        <v>4</v>
      </c>
      <c r="CY293" s="6"/>
      <c r="CZ293" s="6">
        <v>0</v>
      </c>
      <c r="DA293" s="6">
        <v>4</v>
      </c>
      <c r="DB293" s="6">
        <v>0</v>
      </c>
      <c r="DC293" s="6">
        <v>0</v>
      </c>
      <c r="DD293" s="6">
        <v>1</v>
      </c>
      <c r="DE293" s="6">
        <v>0</v>
      </c>
      <c r="DF293" s="6">
        <v>13</v>
      </c>
      <c r="DG293" s="2">
        <v>132</v>
      </c>
      <c r="DH293" s="31">
        <v>9333</v>
      </c>
      <c r="DI293" s="31">
        <v>13327</v>
      </c>
      <c r="DJ293" s="31">
        <v>6650</v>
      </c>
      <c r="DK293" s="31">
        <v>5657</v>
      </c>
      <c r="DL293" s="31">
        <v>10423</v>
      </c>
      <c r="DM293" s="31">
        <v>1151</v>
      </c>
      <c r="DN293" s="31">
        <v>81991</v>
      </c>
      <c r="DO293" s="31">
        <v>21341</v>
      </c>
      <c r="DP293" s="31">
        <v>5889</v>
      </c>
      <c r="DQ293" s="31">
        <v>12002</v>
      </c>
      <c r="DR293" s="31">
        <v>1795</v>
      </c>
      <c r="DS293" s="31">
        <v>9494</v>
      </c>
      <c r="DT293" s="31">
        <v>9118</v>
      </c>
      <c r="DU293" s="31">
        <v>3110</v>
      </c>
      <c r="DV293" s="31">
        <v>94468</v>
      </c>
      <c r="DW293" s="31">
        <v>97029</v>
      </c>
      <c r="DX293" s="31">
        <v>1275</v>
      </c>
      <c r="DY293" s="31">
        <v>13686</v>
      </c>
      <c r="DZ293" s="31">
        <v>3146</v>
      </c>
      <c r="EA293" s="31">
        <v>16486</v>
      </c>
      <c r="EB293" s="31">
        <v>11478</v>
      </c>
      <c r="EC293" s="31">
        <v>29138</v>
      </c>
      <c r="ED293" s="31">
        <v>65605</v>
      </c>
      <c r="EE293" s="31">
        <v>2348</v>
      </c>
      <c r="EF293" s="31">
        <v>19157</v>
      </c>
      <c r="EG293" s="31">
        <v>7777</v>
      </c>
      <c r="EH293" s="31">
        <v>1714</v>
      </c>
      <c r="EI293" s="31">
        <v>1854</v>
      </c>
      <c r="EJ293" s="31">
        <v>4186</v>
      </c>
      <c r="EK293" s="31">
        <v>112462</v>
      </c>
      <c r="EL293" s="31">
        <v>15901</v>
      </c>
      <c r="EM293" s="31">
        <v>4165</v>
      </c>
      <c r="EN293" s="31">
        <v>6128</v>
      </c>
      <c r="EO293" s="31">
        <v>1777</v>
      </c>
      <c r="EP293" s="31">
        <v>6876</v>
      </c>
      <c r="EQ293" s="31">
        <v>1121</v>
      </c>
      <c r="ER293" s="31">
        <v>40723</v>
      </c>
      <c r="ES293" s="31">
        <v>11532</v>
      </c>
      <c r="ET293" s="31">
        <v>11280</v>
      </c>
      <c r="EU293" s="31">
        <v>9315</v>
      </c>
      <c r="EV293" s="31">
        <v>11305</v>
      </c>
      <c r="EW293" s="31">
        <v>3651</v>
      </c>
      <c r="EX293" s="31">
        <v>34578</v>
      </c>
      <c r="EY293" s="31">
        <v>9238</v>
      </c>
      <c r="EZ293" s="31">
        <v>3637</v>
      </c>
      <c r="FA293" s="31">
        <v>6018</v>
      </c>
      <c r="FB293" s="31">
        <v>5113</v>
      </c>
      <c r="FC293" s="31">
        <v>689</v>
      </c>
      <c r="FD293" s="31">
        <v>7613</v>
      </c>
      <c r="FE293" s="31">
        <v>1085</v>
      </c>
      <c r="FF293" s="31">
        <v>155096</v>
      </c>
      <c r="FG293" s="31">
        <v>1019931</v>
      </c>
    </row>
    <row r="294" spans="1:163" x14ac:dyDescent="0.75">
      <c r="A294" s="10">
        <v>2015</v>
      </c>
      <c r="B294">
        <v>3</v>
      </c>
      <c r="C294" s="4">
        <v>9</v>
      </c>
      <c r="D294" s="22">
        <v>5</v>
      </c>
      <c r="E294" s="22">
        <v>22</v>
      </c>
      <c r="F294" s="11">
        <v>42070</v>
      </c>
      <c r="G294" s="1">
        <v>42064</v>
      </c>
      <c r="H294" s="33">
        <f t="shared" si="160"/>
        <v>0</v>
      </c>
      <c r="I294" s="33">
        <f t="shared" si="161"/>
        <v>0</v>
      </c>
      <c r="J294" s="33">
        <f t="shared" si="162"/>
        <v>0</v>
      </c>
      <c r="K294" s="33">
        <f t="shared" si="163"/>
        <v>1.7677214071062401E-4</v>
      </c>
      <c r="L294" s="33">
        <f t="shared" si="164"/>
        <v>9.5941667466180561E-5</v>
      </c>
      <c r="M294" s="33">
        <f t="shared" si="165"/>
        <v>0</v>
      </c>
      <c r="N294" s="33">
        <f t="shared" si="166"/>
        <v>0</v>
      </c>
      <c r="O294" s="33">
        <f t="shared" si="167"/>
        <v>2.3429080174312356E-4</v>
      </c>
      <c r="P294" s="33">
        <f t="shared" si="168"/>
        <v>5.0942435048395313E-4</v>
      </c>
      <c r="Q294" s="33">
        <f t="shared" si="169"/>
        <v>2.4995834027662057E-4</v>
      </c>
      <c r="R294" s="33">
        <f t="shared" si="170"/>
        <v>5.5710306406685239E-4</v>
      </c>
      <c r="S294" s="33">
        <f t="shared" si="171"/>
        <v>2.106593638087213E-4</v>
      </c>
      <c r="T294" s="33">
        <f t="shared" si="172"/>
        <v>0</v>
      </c>
      <c r="U294" s="33">
        <f t="shared" si="173"/>
        <v>3.2154340836012862E-4</v>
      </c>
      <c r="V294" s="33">
        <f t="shared" si="174"/>
        <v>3.0698225854257528E-4</v>
      </c>
      <c r="W294" s="33">
        <f t="shared" si="175"/>
        <v>2.1643013944284699E-4</v>
      </c>
      <c r="X294" s="33">
        <f t="shared" si="176"/>
        <v>0</v>
      </c>
      <c r="Y294" s="33">
        <f t="shared" si="177"/>
        <v>0</v>
      </c>
      <c r="Z294" s="33">
        <f t="shared" si="178"/>
        <v>3.178639542275906E-4</v>
      </c>
      <c r="AA294" s="33">
        <f t="shared" si="179"/>
        <v>6.0657527599175054E-5</v>
      </c>
      <c r="AB294" s="33">
        <f t="shared" si="180"/>
        <v>2.6136957658128593E-4</v>
      </c>
      <c r="AC294" s="33">
        <f t="shared" si="181"/>
        <v>3.4319445397762374E-5</v>
      </c>
      <c r="AD294" s="33">
        <f t="shared" si="182"/>
        <v>2.13398369026751E-4</v>
      </c>
      <c r="AE294" s="33">
        <f t="shared" si="183"/>
        <v>4.2589437819420784E-4</v>
      </c>
      <c r="AF294" s="33">
        <f t="shared" si="184"/>
        <v>1.0440048024220911E-4</v>
      </c>
      <c r="AG294" s="33">
        <f t="shared" si="185"/>
        <v>3.8575286100038574E-4</v>
      </c>
      <c r="AH294" s="33">
        <f t="shared" si="186"/>
        <v>0</v>
      </c>
      <c r="AI294" s="33">
        <f t="shared" si="187"/>
        <v>0</v>
      </c>
      <c r="AJ294" s="33">
        <f t="shared" si="188"/>
        <v>0</v>
      </c>
      <c r="AK294" s="33">
        <f t="shared" si="189"/>
        <v>0</v>
      </c>
      <c r="AL294" s="33">
        <f t="shared" si="190"/>
        <v>0</v>
      </c>
      <c r="AM294" s="33">
        <f t="shared" si="191"/>
        <v>0</v>
      </c>
      <c r="AN294" s="33">
        <f t="shared" si="192"/>
        <v>3.2637075718015666E-4</v>
      </c>
      <c r="AO294" s="33">
        <f t="shared" si="193"/>
        <v>0</v>
      </c>
      <c r="AP294" s="33">
        <f t="shared" si="194"/>
        <v>0</v>
      </c>
      <c r="AQ294" s="33">
        <f t="shared" si="195"/>
        <v>1.7841213202497771E-3</v>
      </c>
      <c r="AR294" s="33">
        <f t="shared" si="196"/>
        <v>0</v>
      </c>
      <c r="AS294" s="33">
        <f t="shared" si="197"/>
        <v>8.6715227193895247E-5</v>
      </c>
      <c r="AT294" s="33">
        <f t="shared" si="198"/>
        <v>0</v>
      </c>
      <c r="AU294" s="33">
        <f t="shared" si="199"/>
        <v>5.3676865271068169E-4</v>
      </c>
      <c r="AV294" s="33">
        <f t="shared" si="200"/>
        <v>1.7691287041132243E-4</v>
      </c>
      <c r="AW294" s="33">
        <f t="shared" si="201"/>
        <v>2.7389756231169541E-4</v>
      </c>
      <c r="AX294" s="33">
        <f t="shared" si="202"/>
        <v>5.784024524263983E-5</v>
      </c>
      <c r="AY294" s="33">
        <f t="shared" si="203"/>
        <v>0</v>
      </c>
      <c r="AZ294" s="33">
        <f t="shared" si="204"/>
        <v>0</v>
      </c>
      <c r="BA294" s="33">
        <f t="shared" si="205"/>
        <v>4.9850448654037882E-4</v>
      </c>
      <c r="BB294" s="33">
        <f t="shared" si="206"/>
        <v>0</v>
      </c>
      <c r="BC294" s="33">
        <f t="shared" si="207"/>
        <v>0</v>
      </c>
      <c r="BD294" s="33">
        <f t="shared" si="208"/>
        <v>0</v>
      </c>
      <c r="BE294" s="33">
        <f t="shared" si="209"/>
        <v>1.8433179723502304E-3</v>
      </c>
      <c r="BF294" s="33">
        <f t="shared" si="210"/>
        <v>1.1605715169959251E-4</v>
      </c>
      <c r="BG294" s="33">
        <f t="shared" si="211"/>
        <v>1.2844006114139092E-4</v>
      </c>
      <c r="BH294" s="6">
        <v>0</v>
      </c>
      <c r="BI294" s="6">
        <v>0</v>
      </c>
      <c r="BJ294" s="6">
        <v>0</v>
      </c>
      <c r="BK294" s="6">
        <v>1</v>
      </c>
      <c r="BL294" s="6">
        <v>1</v>
      </c>
      <c r="BM294" s="6">
        <v>0</v>
      </c>
      <c r="BN294" s="6">
        <v>0</v>
      </c>
      <c r="BO294" s="6">
        <v>5</v>
      </c>
      <c r="BP294" s="6">
        <v>3</v>
      </c>
      <c r="BQ294" s="6">
        <v>3</v>
      </c>
      <c r="BR294" s="6">
        <v>1</v>
      </c>
      <c r="BS294" s="6">
        <v>2</v>
      </c>
      <c r="BT294" s="6"/>
      <c r="BU294" s="6">
        <v>1</v>
      </c>
      <c r="BV294" s="6">
        <v>29</v>
      </c>
      <c r="BW294" s="6">
        <v>21</v>
      </c>
      <c r="BX294" s="6"/>
      <c r="BY294" s="6">
        <v>0</v>
      </c>
      <c r="BZ294" s="6">
        <v>1</v>
      </c>
      <c r="CA294" s="6">
        <v>1</v>
      </c>
      <c r="CB294" s="6">
        <v>3</v>
      </c>
      <c r="CC294" s="6">
        <v>1</v>
      </c>
      <c r="CD294" s="6">
        <v>14</v>
      </c>
      <c r="CE294" s="6">
        <v>1</v>
      </c>
      <c r="CF294" s="6">
        <v>2</v>
      </c>
      <c r="CG294" s="6">
        <v>3</v>
      </c>
      <c r="CH294" s="6">
        <v>0</v>
      </c>
      <c r="CI294" s="6">
        <v>0</v>
      </c>
      <c r="CJ294" s="6">
        <v>0</v>
      </c>
      <c r="CK294" s="6">
        <v>0</v>
      </c>
      <c r="CL294" s="6">
        <v>0</v>
      </c>
      <c r="CM294" s="6">
        <v>0</v>
      </c>
      <c r="CN294" s="6">
        <v>2</v>
      </c>
      <c r="CO294" s="6">
        <v>0</v>
      </c>
      <c r="CP294" s="6">
        <v>0</v>
      </c>
      <c r="CQ294" s="6">
        <v>2</v>
      </c>
      <c r="CR294" s="6">
        <v>0</v>
      </c>
      <c r="CS294" s="6">
        <v>1</v>
      </c>
      <c r="CT294" s="6">
        <v>0</v>
      </c>
      <c r="CU294" s="6">
        <v>5</v>
      </c>
      <c r="CV294" s="6">
        <v>2</v>
      </c>
      <c r="CW294" s="6">
        <v>1</v>
      </c>
      <c r="CX294" s="6">
        <v>2</v>
      </c>
      <c r="CY294" s="6"/>
      <c r="CZ294" s="6">
        <v>0</v>
      </c>
      <c r="DA294" s="6">
        <v>3</v>
      </c>
      <c r="DB294" s="6">
        <v>0</v>
      </c>
      <c r="DC294" s="6">
        <v>0</v>
      </c>
      <c r="DD294" s="6">
        <v>0</v>
      </c>
      <c r="DE294" s="6">
        <v>2</v>
      </c>
      <c r="DF294" s="6">
        <v>18</v>
      </c>
      <c r="DG294" s="2">
        <v>131</v>
      </c>
      <c r="DH294" s="31">
        <v>9333</v>
      </c>
      <c r="DI294" s="31">
        <v>13327</v>
      </c>
      <c r="DJ294" s="31">
        <v>6650</v>
      </c>
      <c r="DK294" s="31">
        <v>5657</v>
      </c>
      <c r="DL294" s="31">
        <v>10423</v>
      </c>
      <c r="DM294" s="31">
        <v>1151</v>
      </c>
      <c r="DN294" s="31">
        <v>81991</v>
      </c>
      <c r="DO294" s="31">
        <v>21341</v>
      </c>
      <c r="DP294" s="31">
        <v>5889</v>
      </c>
      <c r="DQ294" s="31">
        <v>12002</v>
      </c>
      <c r="DR294" s="31">
        <v>1795</v>
      </c>
      <c r="DS294" s="31">
        <v>9494</v>
      </c>
      <c r="DT294" s="31">
        <v>9118</v>
      </c>
      <c r="DU294" s="31">
        <v>3110</v>
      </c>
      <c r="DV294" s="31">
        <v>94468</v>
      </c>
      <c r="DW294" s="31">
        <v>97029</v>
      </c>
      <c r="DX294" s="31">
        <v>1275</v>
      </c>
      <c r="DY294" s="31">
        <v>13686</v>
      </c>
      <c r="DZ294" s="31">
        <v>3146</v>
      </c>
      <c r="EA294" s="31">
        <v>16486</v>
      </c>
      <c r="EB294" s="31">
        <v>11478</v>
      </c>
      <c r="EC294" s="31">
        <v>29138</v>
      </c>
      <c r="ED294" s="31">
        <v>65605</v>
      </c>
      <c r="EE294" s="31">
        <v>2348</v>
      </c>
      <c r="EF294" s="31">
        <v>19157</v>
      </c>
      <c r="EG294" s="31">
        <v>7777</v>
      </c>
      <c r="EH294" s="31">
        <v>1714</v>
      </c>
      <c r="EI294" s="31">
        <v>1854</v>
      </c>
      <c r="EJ294" s="31">
        <v>4186</v>
      </c>
      <c r="EK294" s="31">
        <v>112462</v>
      </c>
      <c r="EL294" s="31">
        <v>15901</v>
      </c>
      <c r="EM294" s="31">
        <v>4165</v>
      </c>
      <c r="EN294" s="31">
        <v>6128</v>
      </c>
      <c r="EO294" s="31">
        <v>1777</v>
      </c>
      <c r="EP294" s="31">
        <v>6876</v>
      </c>
      <c r="EQ294" s="31">
        <v>1121</v>
      </c>
      <c r="ER294" s="31">
        <v>40723</v>
      </c>
      <c r="ES294" s="31">
        <v>11532</v>
      </c>
      <c r="ET294" s="31">
        <v>11280</v>
      </c>
      <c r="EU294" s="31">
        <v>9315</v>
      </c>
      <c r="EV294" s="31">
        <v>11305</v>
      </c>
      <c r="EW294" s="31">
        <v>3651</v>
      </c>
      <c r="EX294" s="31">
        <v>34578</v>
      </c>
      <c r="EY294" s="31">
        <v>9238</v>
      </c>
      <c r="EZ294" s="31">
        <v>3637</v>
      </c>
      <c r="FA294" s="31">
        <v>6018</v>
      </c>
      <c r="FB294" s="31">
        <v>5113</v>
      </c>
      <c r="FC294" s="31">
        <v>689</v>
      </c>
      <c r="FD294" s="31">
        <v>7613</v>
      </c>
      <c r="FE294" s="31">
        <v>1085</v>
      </c>
      <c r="FF294" s="31">
        <v>155096</v>
      </c>
      <c r="FG294" s="31">
        <v>1019931</v>
      </c>
    </row>
    <row r="295" spans="1:163" x14ac:dyDescent="0.75">
      <c r="A295" s="10">
        <v>2015</v>
      </c>
      <c r="B295">
        <v>3</v>
      </c>
      <c r="C295" s="4">
        <v>10</v>
      </c>
      <c r="D295" s="22">
        <v>5</v>
      </c>
      <c r="E295" s="22">
        <v>23</v>
      </c>
      <c r="F295" s="11">
        <v>42077</v>
      </c>
      <c r="G295" s="1">
        <v>42071</v>
      </c>
      <c r="H295" s="33">
        <f t="shared" si="160"/>
        <v>1.0714668381013607E-4</v>
      </c>
      <c r="I295" s="33">
        <f t="shared" si="161"/>
        <v>2.2510692578975013E-4</v>
      </c>
      <c r="J295" s="33">
        <f t="shared" si="162"/>
        <v>0</v>
      </c>
      <c r="K295" s="33">
        <f t="shared" si="163"/>
        <v>0</v>
      </c>
      <c r="L295" s="33">
        <f t="shared" si="164"/>
        <v>2.8782500239854167E-4</v>
      </c>
      <c r="M295" s="33">
        <f t="shared" si="165"/>
        <v>0</v>
      </c>
      <c r="N295" s="33">
        <f t="shared" si="166"/>
        <v>9.7571684697100901E-5</v>
      </c>
      <c r="O295" s="33">
        <f t="shared" si="167"/>
        <v>3.28007122440373E-4</v>
      </c>
      <c r="P295" s="33">
        <f t="shared" si="168"/>
        <v>0</v>
      </c>
      <c r="Q295" s="33">
        <f t="shared" si="169"/>
        <v>0</v>
      </c>
      <c r="R295" s="33">
        <f t="shared" si="170"/>
        <v>0</v>
      </c>
      <c r="S295" s="33">
        <f t="shared" si="171"/>
        <v>0</v>
      </c>
      <c r="T295" s="33">
        <f t="shared" si="172"/>
        <v>1.0967317394165388E-4</v>
      </c>
      <c r="U295" s="33">
        <f t="shared" si="173"/>
        <v>3.2154340836012862E-4</v>
      </c>
      <c r="V295" s="33">
        <f t="shared" si="174"/>
        <v>3.1756785366473302E-4</v>
      </c>
      <c r="W295" s="33">
        <f t="shared" si="175"/>
        <v>1.9581774521019489E-4</v>
      </c>
      <c r="X295" s="33">
        <f t="shared" si="176"/>
        <v>0</v>
      </c>
      <c r="Y295" s="33">
        <f t="shared" si="177"/>
        <v>0</v>
      </c>
      <c r="Z295" s="33">
        <f t="shared" si="178"/>
        <v>0</v>
      </c>
      <c r="AA295" s="33">
        <f t="shared" si="179"/>
        <v>6.0657527599175054E-5</v>
      </c>
      <c r="AB295" s="33">
        <f t="shared" si="180"/>
        <v>8.7123192193761976E-5</v>
      </c>
      <c r="AC295" s="33">
        <f t="shared" si="181"/>
        <v>0</v>
      </c>
      <c r="AD295" s="33">
        <f t="shared" si="182"/>
        <v>4.7252495998780582E-4</v>
      </c>
      <c r="AE295" s="33">
        <f t="shared" si="183"/>
        <v>0</v>
      </c>
      <c r="AF295" s="33">
        <f t="shared" si="184"/>
        <v>5.2200240121104554E-5</v>
      </c>
      <c r="AG295" s="33">
        <f t="shared" si="185"/>
        <v>3.8575286100038574E-4</v>
      </c>
      <c r="AH295" s="33">
        <f t="shared" si="186"/>
        <v>0</v>
      </c>
      <c r="AI295" s="33">
        <f t="shared" si="187"/>
        <v>0</v>
      </c>
      <c r="AJ295" s="33">
        <f t="shared" si="188"/>
        <v>0</v>
      </c>
      <c r="AK295" s="33">
        <f t="shared" si="189"/>
        <v>1.7783784745069446E-5</v>
      </c>
      <c r="AL295" s="33">
        <f t="shared" si="190"/>
        <v>0</v>
      </c>
      <c r="AM295" s="33">
        <f t="shared" si="191"/>
        <v>4.8019207683073231E-4</v>
      </c>
      <c r="AN295" s="33">
        <f t="shared" si="192"/>
        <v>0</v>
      </c>
      <c r="AO295" s="33">
        <f t="shared" si="193"/>
        <v>5.6274620146314015E-4</v>
      </c>
      <c r="AP295" s="33">
        <f t="shared" si="194"/>
        <v>0</v>
      </c>
      <c r="AQ295" s="33">
        <f t="shared" si="195"/>
        <v>0</v>
      </c>
      <c r="AR295" s="33">
        <f t="shared" si="196"/>
        <v>0</v>
      </c>
      <c r="AS295" s="33">
        <f t="shared" si="197"/>
        <v>8.6715227193895247E-5</v>
      </c>
      <c r="AT295" s="33">
        <f t="shared" si="198"/>
        <v>8.8652482269503552E-5</v>
      </c>
      <c r="AU295" s="33">
        <f t="shared" si="199"/>
        <v>0</v>
      </c>
      <c r="AV295" s="33">
        <f t="shared" si="200"/>
        <v>2.6536930561698365E-4</v>
      </c>
      <c r="AW295" s="33">
        <f t="shared" si="201"/>
        <v>0</v>
      </c>
      <c r="AX295" s="33">
        <f t="shared" si="202"/>
        <v>0</v>
      </c>
      <c r="AY295" s="33">
        <f t="shared" si="203"/>
        <v>0</v>
      </c>
      <c r="AZ295" s="33">
        <f t="shared" si="204"/>
        <v>0</v>
      </c>
      <c r="BA295" s="33">
        <f t="shared" si="205"/>
        <v>9.9700897308075765E-4</v>
      </c>
      <c r="BB295" s="33">
        <f t="shared" si="206"/>
        <v>0</v>
      </c>
      <c r="BC295" s="33">
        <f t="shared" si="207"/>
        <v>0</v>
      </c>
      <c r="BD295" s="33">
        <f t="shared" si="208"/>
        <v>1.3135426244581636E-4</v>
      </c>
      <c r="BE295" s="33">
        <f t="shared" si="209"/>
        <v>9.2165898617511521E-4</v>
      </c>
      <c r="BF295" s="33">
        <f t="shared" si="210"/>
        <v>2.2566668386031876E-4</v>
      </c>
      <c r="BG295" s="33">
        <f t="shared" si="211"/>
        <v>1.5981473256524215E-4</v>
      </c>
      <c r="BH295" s="6">
        <v>1</v>
      </c>
      <c r="BI295" s="6">
        <v>3</v>
      </c>
      <c r="BJ295" s="6">
        <v>0</v>
      </c>
      <c r="BK295" s="6">
        <v>0</v>
      </c>
      <c r="BL295" s="6">
        <v>3</v>
      </c>
      <c r="BM295" s="6">
        <v>0</v>
      </c>
      <c r="BN295" s="6">
        <v>8</v>
      </c>
      <c r="BO295" s="6">
        <v>7</v>
      </c>
      <c r="BP295" s="6">
        <v>0</v>
      </c>
      <c r="BQ295" s="6">
        <v>0</v>
      </c>
      <c r="BR295" s="6">
        <v>0</v>
      </c>
      <c r="BS295" s="6">
        <v>0</v>
      </c>
      <c r="BT295" s="6">
        <v>1</v>
      </c>
      <c r="BU295" s="6">
        <v>1</v>
      </c>
      <c r="BV295" s="6">
        <v>30</v>
      </c>
      <c r="BW295" s="6">
        <v>19</v>
      </c>
      <c r="BX295" s="6"/>
      <c r="BY295" s="6">
        <v>0</v>
      </c>
      <c r="BZ295" s="6">
        <v>0</v>
      </c>
      <c r="CA295" s="6">
        <v>1</v>
      </c>
      <c r="CB295" s="6">
        <v>1</v>
      </c>
      <c r="CC295" s="6">
        <v>0</v>
      </c>
      <c r="CD295" s="6">
        <v>31</v>
      </c>
      <c r="CE295" s="6">
        <v>0</v>
      </c>
      <c r="CF295" s="6">
        <v>1</v>
      </c>
      <c r="CG295" s="6">
        <v>3</v>
      </c>
      <c r="CH295" s="6">
        <v>0</v>
      </c>
      <c r="CI295" s="6">
        <v>0</v>
      </c>
      <c r="CJ295" s="6">
        <v>0</v>
      </c>
      <c r="CK295" s="6">
        <v>2</v>
      </c>
      <c r="CL295" s="6">
        <v>0</v>
      </c>
      <c r="CM295" s="6">
        <v>2</v>
      </c>
      <c r="CN295" s="6">
        <v>0</v>
      </c>
      <c r="CO295" s="6">
        <v>1</v>
      </c>
      <c r="CP295" s="6">
        <v>0</v>
      </c>
      <c r="CQ295" s="6">
        <v>0</v>
      </c>
      <c r="CR295" s="6">
        <v>0</v>
      </c>
      <c r="CS295" s="6">
        <v>1</v>
      </c>
      <c r="CT295" s="6">
        <v>1</v>
      </c>
      <c r="CU295" s="6">
        <v>0</v>
      </c>
      <c r="CV295" s="6">
        <v>3</v>
      </c>
      <c r="CW295" s="6">
        <v>0</v>
      </c>
      <c r="CX295" s="6">
        <v>0</v>
      </c>
      <c r="CY295" s="6"/>
      <c r="CZ295" s="6">
        <v>0</v>
      </c>
      <c r="DA295" s="6">
        <v>6</v>
      </c>
      <c r="DB295" s="6">
        <v>0</v>
      </c>
      <c r="DC295" s="6">
        <v>0</v>
      </c>
      <c r="DD295" s="6">
        <v>1</v>
      </c>
      <c r="DE295" s="6">
        <v>1</v>
      </c>
      <c r="DF295" s="6">
        <v>35</v>
      </c>
      <c r="DG295" s="2">
        <v>163</v>
      </c>
      <c r="DH295" s="31">
        <v>9333</v>
      </c>
      <c r="DI295" s="31">
        <v>13327</v>
      </c>
      <c r="DJ295" s="31">
        <v>6650</v>
      </c>
      <c r="DK295" s="31">
        <v>5657</v>
      </c>
      <c r="DL295" s="31">
        <v>10423</v>
      </c>
      <c r="DM295" s="31">
        <v>1151</v>
      </c>
      <c r="DN295" s="31">
        <v>81991</v>
      </c>
      <c r="DO295" s="31">
        <v>21341</v>
      </c>
      <c r="DP295" s="31">
        <v>5889</v>
      </c>
      <c r="DQ295" s="31">
        <v>12002</v>
      </c>
      <c r="DR295" s="31">
        <v>1795</v>
      </c>
      <c r="DS295" s="31">
        <v>9494</v>
      </c>
      <c r="DT295" s="31">
        <v>9118</v>
      </c>
      <c r="DU295" s="31">
        <v>3110</v>
      </c>
      <c r="DV295" s="31">
        <v>94468</v>
      </c>
      <c r="DW295" s="31">
        <v>97029</v>
      </c>
      <c r="DX295" s="31">
        <v>1275</v>
      </c>
      <c r="DY295" s="31">
        <v>13686</v>
      </c>
      <c r="DZ295" s="31">
        <v>3146</v>
      </c>
      <c r="EA295" s="31">
        <v>16486</v>
      </c>
      <c r="EB295" s="31">
        <v>11478</v>
      </c>
      <c r="EC295" s="31">
        <v>29138</v>
      </c>
      <c r="ED295" s="31">
        <v>65605</v>
      </c>
      <c r="EE295" s="31">
        <v>2348</v>
      </c>
      <c r="EF295" s="31">
        <v>19157</v>
      </c>
      <c r="EG295" s="31">
        <v>7777</v>
      </c>
      <c r="EH295" s="31">
        <v>1714</v>
      </c>
      <c r="EI295" s="31">
        <v>1854</v>
      </c>
      <c r="EJ295" s="31">
        <v>4186</v>
      </c>
      <c r="EK295" s="31">
        <v>112462</v>
      </c>
      <c r="EL295" s="31">
        <v>15901</v>
      </c>
      <c r="EM295" s="31">
        <v>4165</v>
      </c>
      <c r="EN295" s="31">
        <v>6128</v>
      </c>
      <c r="EO295" s="31">
        <v>1777</v>
      </c>
      <c r="EP295" s="31">
        <v>6876</v>
      </c>
      <c r="EQ295" s="31">
        <v>1121</v>
      </c>
      <c r="ER295" s="31">
        <v>40723</v>
      </c>
      <c r="ES295" s="31">
        <v>11532</v>
      </c>
      <c r="ET295" s="31">
        <v>11280</v>
      </c>
      <c r="EU295" s="31">
        <v>9315</v>
      </c>
      <c r="EV295" s="31">
        <v>11305</v>
      </c>
      <c r="EW295" s="31">
        <v>3651</v>
      </c>
      <c r="EX295" s="31">
        <v>34578</v>
      </c>
      <c r="EY295" s="31">
        <v>9238</v>
      </c>
      <c r="EZ295" s="31">
        <v>3637</v>
      </c>
      <c r="FA295" s="31">
        <v>6018</v>
      </c>
      <c r="FB295" s="31">
        <v>5113</v>
      </c>
      <c r="FC295" s="31">
        <v>689</v>
      </c>
      <c r="FD295" s="31">
        <v>7613</v>
      </c>
      <c r="FE295" s="31">
        <v>1085</v>
      </c>
      <c r="FF295" s="31">
        <v>155096</v>
      </c>
      <c r="FG295" s="31">
        <v>1019931</v>
      </c>
    </row>
    <row r="296" spans="1:163" x14ac:dyDescent="0.75">
      <c r="A296" s="10">
        <v>2015</v>
      </c>
      <c r="B296">
        <v>3</v>
      </c>
      <c r="C296" s="4">
        <v>11</v>
      </c>
      <c r="D296" s="22">
        <v>5</v>
      </c>
      <c r="E296" s="22">
        <v>24</v>
      </c>
      <c r="F296" s="11">
        <v>42084</v>
      </c>
      <c r="G296" s="1">
        <v>42078</v>
      </c>
      <c r="H296" s="33">
        <f t="shared" si="160"/>
        <v>0</v>
      </c>
      <c r="I296" s="33">
        <f t="shared" si="161"/>
        <v>3.0014256771966684E-4</v>
      </c>
      <c r="J296" s="33">
        <f t="shared" si="162"/>
        <v>0</v>
      </c>
      <c r="K296" s="33">
        <f t="shared" si="163"/>
        <v>0</v>
      </c>
      <c r="L296" s="33">
        <f t="shared" si="164"/>
        <v>0</v>
      </c>
      <c r="M296" s="33">
        <f t="shared" si="165"/>
        <v>0</v>
      </c>
      <c r="N296" s="33">
        <f t="shared" si="166"/>
        <v>1.2196460587137613E-5</v>
      </c>
      <c r="O296" s="33">
        <f t="shared" si="167"/>
        <v>1.8743264139449886E-4</v>
      </c>
      <c r="P296" s="33">
        <f t="shared" si="168"/>
        <v>0</v>
      </c>
      <c r="Q296" s="33">
        <f t="shared" si="169"/>
        <v>0</v>
      </c>
      <c r="R296" s="33">
        <f t="shared" si="170"/>
        <v>0</v>
      </c>
      <c r="S296" s="33">
        <f t="shared" si="171"/>
        <v>2.106593638087213E-4</v>
      </c>
      <c r="T296" s="33">
        <f t="shared" si="172"/>
        <v>0</v>
      </c>
      <c r="U296" s="33">
        <f t="shared" si="173"/>
        <v>6.4308681672025725E-4</v>
      </c>
      <c r="V296" s="33">
        <f t="shared" si="174"/>
        <v>1.6936952195452428E-4</v>
      </c>
      <c r="W296" s="33">
        <f t="shared" si="175"/>
        <v>1.339805625122386E-4</v>
      </c>
      <c r="X296" s="33">
        <f t="shared" si="176"/>
        <v>0</v>
      </c>
      <c r="Y296" s="33">
        <f t="shared" si="177"/>
        <v>0</v>
      </c>
      <c r="Z296" s="33">
        <f t="shared" si="178"/>
        <v>0</v>
      </c>
      <c r="AA296" s="33">
        <f t="shared" si="179"/>
        <v>5.4591774839257549E-4</v>
      </c>
      <c r="AB296" s="33">
        <f t="shared" si="180"/>
        <v>0</v>
      </c>
      <c r="AC296" s="33">
        <f t="shared" si="181"/>
        <v>6.8638890795524749E-5</v>
      </c>
      <c r="AD296" s="33">
        <f t="shared" si="182"/>
        <v>4.2679673805350201E-4</v>
      </c>
      <c r="AE296" s="33">
        <f t="shared" si="183"/>
        <v>8.5178875638841568E-4</v>
      </c>
      <c r="AF296" s="33">
        <f t="shared" si="184"/>
        <v>0</v>
      </c>
      <c r="AG296" s="33">
        <f t="shared" si="185"/>
        <v>1.2858428700012858E-4</v>
      </c>
      <c r="AH296" s="33">
        <f t="shared" si="186"/>
        <v>0</v>
      </c>
      <c r="AI296" s="33">
        <f t="shared" si="187"/>
        <v>0</v>
      </c>
      <c r="AJ296" s="33">
        <f t="shared" si="188"/>
        <v>0</v>
      </c>
      <c r="AK296" s="33">
        <f t="shared" si="189"/>
        <v>3.5567569490138891E-5</v>
      </c>
      <c r="AL296" s="33">
        <f t="shared" si="190"/>
        <v>0</v>
      </c>
      <c r="AM296" s="33">
        <f t="shared" si="191"/>
        <v>0</v>
      </c>
      <c r="AN296" s="33">
        <f t="shared" si="192"/>
        <v>0</v>
      </c>
      <c r="AO296" s="33">
        <f t="shared" si="193"/>
        <v>0</v>
      </c>
      <c r="AP296" s="33">
        <f t="shared" si="194"/>
        <v>0</v>
      </c>
      <c r="AQ296" s="33">
        <f t="shared" si="195"/>
        <v>8.9206066012488853E-4</v>
      </c>
      <c r="AR296" s="33">
        <f t="shared" si="196"/>
        <v>0</v>
      </c>
      <c r="AS296" s="33">
        <f t="shared" si="197"/>
        <v>0</v>
      </c>
      <c r="AT296" s="33">
        <f t="shared" si="198"/>
        <v>8.8652482269503552E-5</v>
      </c>
      <c r="AU296" s="33">
        <f t="shared" si="199"/>
        <v>2.1470746108427267E-4</v>
      </c>
      <c r="AV296" s="33">
        <f t="shared" si="200"/>
        <v>0</v>
      </c>
      <c r="AW296" s="33">
        <f t="shared" si="201"/>
        <v>0</v>
      </c>
      <c r="AX296" s="33">
        <f t="shared" si="202"/>
        <v>1.4460061310659958E-4</v>
      </c>
      <c r="AY296" s="33">
        <f t="shared" si="203"/>
        <v>0</v>
      </c>
      <c r="AZ296" s="33">
        <f t="shared" si="204"/>
        <v>0</v>
      </c>
      <c r="BA296" s="33">
        <f t="shared" si="205"/>
        <v>0</v>
      </c>
      <c r="BB296" s="33">
        <f t="shared" si="206"/>
        <v>0</v>
      </c>
      <c r="BC296" s="33">
        <f t="shared" si="207"/>
        <v>0</v>
      </c>
      <c r="BD296" s="33">
        <f t="shared" si="208"/>
        <v>1.3135426244581636E-4</v>
      </c>
      <c r="BE296" s="33">
        <f t="shared" si="209"/>
        <v>0</v>
      </c>
      <c r="BF296" s="33">
        <f t="shared" si="210"/>
        <v>1.8698096662712126E-4</v>
      </c>
      <c r="BG296" s="33">
        <f t="shared" si="211"/>
        <v>1.2451822721340952E-4</v>
      </c>
      <c r="BH296" s="6">
        <v>0</v>
      </c>
      <c r="BI296" s="6">
        <v>4</v>
      </c>
      <c r="BJ296" s="6">
        <v>0</v>
      </c>
      <c r="BK296" s="6">
        <v>0</v>
      </c>
      <c r="BL296" s="6">
        <v>0</v>
      </c>
      <c r="BM296" s="6">
        <v>0</v>
      </c>
      <c r="BN296" s="6">
        <v>1</v>
      </c>
      <c r="BO296" s="6">
        <v>4</v>
      </c>
      <c r="BP296" s="6">
        <v>0</v>
      </c>
      <c r="BQ296" s="6">
        <v>0</v>
      </c>
      <c r="BR296" s="6">
        <v>0</v>
      </c>
      <c r="BS296" s="6">
        <v>2</v>
      </c>
      <c r="BT296" s="6">
        <v>0</v>
      </c>
      <c r="BU296" s="6">
        <v>2</v>
      </c>
      <c r="BV296" s="6">
        <v>16</v>
      </c>
      <c r="BW296" s="6">
        <v>13</v>
      </c>
      <c r="BX296" s="6"/>
      <c r="BY296" s="6">
        <v>0</v>
      </c>
      <c r="BZ296" s="6">
        <v>0</v>
      </c>
      <c r="CA296" s="6">
        <v>9</v>
      </c>
      <c r="CB296" s="6">
        <v>0</v>
      </c>
      <c r="CC296" s="6">
        <v>2</v>
      </c>
      <c r="CD296" s="6">
        <v>28</v>
      </c>
      <c r="CE296" s="6">
        <v>2</v>
      </c>
      <c r="CF296" s="6">
        <v>0</v>
      </c>
      <c r="CG296" s="6">
        <v>1</v>
      </c>
      <c r="CH296" s="6">
        <v>0</v>
      </c>
      <c r="CI296" s="6">
        <v>0</v>
      </c>
      <c r="CJ296" s="6">
        <v>0</v>
      </c>
      <c r="CK296" s="6">
        <v>4</v>
      </c>
      <c r="CL296" s="6">
        <v>0</v>
      </c>
      <c r="CM296" s="6">
        <v>0</v>
      </c>
      <c r="CN296" s="6">
        <v>0</v>
      </c>
      <c r="CO296" s="6">
        <v>0</v>
      </c>
      <c r="CP296" s="6">
        <v>0</v>
      </c>
      <c r="CQ296" s="6">
        <v>1</v>
      </c>
      <c r="CR296" s="6">
        <v>0</v>
      </c>
      <c r="CS296" s="6">
        <v>0</v>
      </c>
      <c r="CT296" s="6">
        <v>1</v>
      </c>
      <c r="CU296" s="6">
        <v>2</v>
      </c>
      <c r="CV296" s="6">
        <v>0</v>
      </c>
      <c r="CW296" s="6">
        <v>0</v>
      </c>
      <c r="CX296" s="6">
        <v>5</v>
      </c>
      <c r="CY296" s="6"/>
      <c r="CZ296" s="6">
        <v>0</v>
      </c>
      <c r="DA296" s="6">
        <v>0</v>
      </c>
      <c r="DB296" s="6">
        <v>0</v>
      </c>
      <c r="DC296" s="6">
        <v>0</v>
      </c>
      <c r="DD296" s="6">
        <v>1</v>
      </c>
      <c r="DE296" s="6">
        <v>0</v>
      </c>
      <c r="DF296" s="6">
        <v>29</v>
      </c>
      <c r="DG296" s="2">
        <v>127</v>
      </c>
      <c r="DH296" s="31">
        <v>9333</v>
      </c>
      <c r="DI296" s="31">
        <v>13327</v>
      </c>
      <c r="DJ296" s="31">
        <v>6650</v>
      </c>
      <c r="DK296" s="31">
        <v>5657</v>
      </c>
      <c r="DL296" s="31">
        <v>10423</v>
      </c>
      <c r="DM296" s="31">
        <v>1151</v>
      </c>
      <c r="DN296" s="31">
        <v>81991</v>
      </c>
      <c r="DO296" s="31">
        <v>21341</v>
      </c>
      <c r="DP296" s="31">
        <v>5889</v>
      </c>
      <c r="DQ296" s="31">
        <v>12002</v>
      </c>
      <c r="DR296" s="31">
        <v>1795</v>
      </c>
      <c r="DS296" s="31">
        <v>9494</v>
      </c>
      <c r="DT296" s="31">
        <v>9118</v>
      </c>
      <c r="DU296" s="31">
        <v>3110</v>
      </c>
      <c r="DV296" s="31">
        <v>94468</v>
      </c>
      <c r="DW296" s="31">
        <v>97029</v>
      </c>
      <c r="DX296" s="31">
        <v>1275</v>
      </c>
      <c r="DY296" s="31">
        <v>13686</v>
      </c>
      <c r="DZ296" s="31">
        <v>3146</v>
      </c>
      <c r="EA296" s="31">
        <v>16486</v>
      </c>
      <c r="EB296" s="31">
        <v>11478</v>
      </c>
      <c r="EC296" s="31">
        <v>29138</v>
      </c>
      <c r="ED296" s="31">
        <v>65605</v>
      </c>
      <c r="EE296" s="31">
        <v>2348</v>
      </c>
      <c r="EF296" s="31">
        <v>19157</v>
      </c>
      <c r="EG296" s="31">
        <v>7777</v>
      </c>
      <c r="EH296" s="31">
        <v>1714</v>
      </c>
      <c r="EI296" s="31">
        <v>1854</v>
      </c>
      <c r="EJ296" s="31">
        <v>4186</v>
      </c>
      <c r="EK296" s="31">
        <v>112462</v>
      </c>
      <c r="EL296" s="31">
        <v>15901</v>
      </c>
      <c r="EM296" s="31">
        <v>4165</v>
      </c>
      <c r="EN296" s="31">
        <v>6128</v>
      </c>
      <c r="EO296" s="31">
        <v>1777</v>
      </c>
      <c r="EP296" s="31">
        <v>6876</v>
      </c>
      <c r="EQ296" s="31">
        <v>1121</v>
      </c>
      <c r="ER296" s="31">
        <v>40723</v>
      </c>
      <c r="ES296" s="31">
        <v>11532</v>
      </c>
      <c r="ET296" s="31">
        <v>11280</v>
      </c>
      <c r="EU296" s="31">
        <v>9315</v>
      </c>
      <c r="EV296" s="31">
        <v>11305</v>
      </c>
      <c r="EW296" s="31">
        <v>3651</v>
      </c>
      <c r="EX296" s="31">
        <v>34578</v>
      </c>
      <c r="EY296" s="31">
        <v>9238</v>
      </c>
      <c r="EZ296" s="31">
        <v>3637</v>
      </c>
      <c r="FA296" s="31">
        <v>6018</v>
      </c>
      <c r="FB296" s="31">
        <v>5113</v>
      </c>
      <c r="FC296" s="31">
        <v>689</v>
      </c>
      <c r="FD296" s="31">
        <v>7613</v>
      </c>
      <c r="FE296" s="31">
        <v>1085</v>
      </c>
      <c r="FF296" s="31">
        <v>155096</v>
      </c>
      <c r="FG296" s="31">
        <v>1019931</v>
      </c>
    </row>
    <row r="297" spans="1:163" x14ac:dyDescent="0.75">
      <c r="A297" s="10">
        <v>2015</v>
      </c>
      <c r="B297">
        <v>3</v>
      </c>
      <c r="C297" s="4">
        <v>12</v>
      </c>
      <c r="D297" s="22">
        <v>5</v>
      </c>
      <c r="E297" s="22">
        <v>25</v>
      </c>
      <c r="F297" s="11">
        <v>42091</v>
      </c>
      <c r="G297" s="1">
        <v>42085</v>
      </c>
      <c r="H297" s="33">
        <f t="shared" si="160"/>
        <v>3.214400514304082E-4</v>
      </c>
      <c r="I297" s="33">
        <f t="shared" si="161"/>
        <v>2.2510692578975013E-4</v>
      </c>
      <c r="J297" s="33">
        <f t="shared" si="162"/>
        <v>0</v>
      </c>
      <c r="K297" s="33">
        <f t="shared" si="163"/>
        <v>0</v>
      </c>
      <c r="L297" s="33">
        <f t="shared" si="164"/>
        <v>0</v>
      </c>
      <c r="M297" s="33">
        <f t="shared" si="165"/>
        <v>0</v>
      </c>
      <c r="N297" s="33">
        <f t="shared" si="166"/>
        <v>3.6589381761412838E-5</v>
      </c>
      <c r="O297" s="33">
        <f t="shared" si="167"/>
        <v>4.6858160348624716E-5</v>
      </c>
      <c r="P297" s="33">
        <f t="shared" si="168"/>
        <v>1.6980811682798438E-4</v>
      </c>
      <c r="Q297" s="33">
        <f t="shared" si="169"/>
        <v>8.3319446758873527E-5</v>
      </c>
      <c r="R297" s="33">
        <f t="shared" si="170"/>
        <v>0</v>
      </c>
      <c r="S297" s="33">
        <f t="shared" si="171"/>
        <v>0</v>
      </c>
      <c r="T297" s="33">
        <f t="shared" si="172"/>
        <v>2.1934634788330776E-4</v>
      </c>
      <c r="U297" s="33">
        <f t="shared" si="173"/>
        <v>0</v>
      </c>
      <c r="V297" s="33">
        <f t="shared" si="174"/>
        <v>1.1644154634373545E-4</v>
      </c>
      <c r="W297" s="33">
        <f t="shared" si="175"/>
        <v>8.2449576930608372E-5</v>
      </c>
      <c r="X297" s="33">
        <f t="shared" si="176"/>
        <v>0</v>
      </c>
      <c r="Y297" s="33">
        <f t="shared" si="177"/>
        <v>0</v>
      </c>
      <c r="Z297" s="33">
        <f t="shared" si="178"/>
        <v>0</v>
      </c>
      <c r="AA297" s="33">
        <f t="shared" si="179"/>
        <v>2.4263011039670022E-4</v>
      </c>
      <c r="AB297" s="33">
        <f t="shared" si="180"/>
        <v>0</v>
      </c>
      <c r="AC297" s="33">
        <f t="shared" si="181"/>
        <v>1.0295833619328712E-4</v>
      </c>
      <c r="AD297" s="33">
        <f t="shared" si="182"/>
        <v>3.2009755354012653E-4</v>
      </c>
      <c r="AE297" s="33">
        <f t="shared" si="183"/>
        <v>0</v>
      </c>
      <c r="AF297" s="33">
        <f t="shared" si="184"/>
        <v>0</v>
      </c>
      <c r="AG297" s="33">
        <f t="shared" si="185"/>
        <v>1.2858428700012858E-4</v>
      </c>
      <c r="AH297" s="33">
        <f t="shared" si="186"/>
        <v>0</v>
      </c>
      <c r="AI297" s="33">
        <f t="shared" si="187"/>
        <v>0</v>
      </c>
      <c r="AJ297" s="33">
        <f t="shared" si="188"/>
        <v>2.3889154323936931E-4</v>
      </c>
      <c r="AK297" s="33">
        <f t="shared" si="189"/>
        <v>5.3351354235208337E-5</v>
      </c>
      <c r="AL297" s="33">
        <f t="shared" si="190"/>
        <v>0</v>
      </c>
      <c r="AM297" s="33">
        <f t="shared" si="191"/>
        <v>0</v>
      </c>
      <c r="AN297" s="33">
        <f t="shared" si="192"/>
        <v>0</v>
      </c>
      <c r="AO297" s="33">
        <f t="shared" si="193"/>
        <v>0</v>
      </c>
      <c r="AP297" s="33">
        <f t="shared" si="194"/>
        <v>0</v>
      </c>
      <c r="AQ297" s="33">
        <f t="shared" si="195"/>
        <v>0</v>
      </c>
      <c r="AR297" s="33">
        <f t="shared" si="196"/>
        <v>4.9112295263119123E-5</v>
      </c>
      <c r="AS297" s="33">
        <f t="shared" si="197"/>
        <v>0</v>
      </c>
      <c r="AT297" s="33">
        <f t="shared" si="198"/>
        <v>0</v>
      </c>
      <c r="AU297" s="33">
        <f t="shared" si="199"/>
        <v>2.1470746108427267E-4</v>
      </c>
      <c r="AV297" s="33">
        <f t="shared" si="200"/>
        <v>0</v>
      </c>
      <c r="AW297" s="33">
        <f t="shared" si="201"/>
        <v>0</v>
      </c>
      <c r="AX297" s="33">
        <f t="shared" si="202"/>
        <v>5.784024524263983E-5</v>
      </c>
      <c r="AY297" s="33">
        <f t="shared" si="203"/>
        <v>0</v>
      </c>
      <c r="AZ297" s="33">
        <f t="shared" si="204"/>
        <v>2.7495188342040145E-4</v>
      </c>
      <c r="BA297" s="33">
        <f t="shared" si="205"/>
        <v>1.6616816218012627E-4</v>
      </c>
      <c r="BB297" s="33">
        <f t="shared" si="206"/>
        <v>0</v>
      </c>
      <c r="BC297" s="33">
        <f t="shared" si="207"/>
        <v>0</v>
      </c>
      <c r="BD297" s="33">
        <f t="shared" si="208"/>
        <v>0</v>
      </c>
      <c r="BE297" s="33">
        <f t="shared" si="209"/>
        <v>0</v>
      </c>
      <c r="BF297" s="33">
        <f t="shared" si="210"/>
        <v>1.7408572754938877E-4</v>
      </c>
      <c r="BG297" s="33">
        <f t="shared" si="211"/>
        <v>1.0196768212751647E-4</v>
      </c>
      <c r="BH297" s="6">
        <v>3</v>
      </c>
      <c r="BI297" s="6">
        <v>3</v>
      </c>
      <c r="BJ297" s="6">
        <v>0</v>
      </c>
      <c r="BK297" s="6">
        <v>0</v>
      </c>
      <c r="BL297" s="6">
        <v>0</v>
      </c>
      <c r="BM297" s="6">
        <v>0</v>
      </c>
      <c r="BN297" s="6">
        <v>3</v>
      </c>
      <c r="BO297" s="6">
        <v>1</v>
      </c>
      <c r="BP297" s="6">
        <v>1</v>
      </c>
      <c r="BQ297" s="6">
        <v>1</v>
      </c>
      <c r="BR297" s="6">
        <v>0</v>
      </c>
      <c r="BS297" s="6">
        <v>0</v>
      </c>
      <c r="BT297" s="6">
        <v>2</v>
      </c>
      <c r="BU297" s="6">
        <v>0</v>
      </c>
      <c r="BV297" s="6">
        <v>11</v>
      </c>
      <c r="BW297" s="6">
        <v>8</v>
      </c>
      <c r="BX297" s="6"/>
      <c r="BY297" s="6">
        <v>0</v>
      </c>
      <c r="BZ297" s="6">
        <v>0</v>
      </c>
      <c r="CA297" s="6">
        <v>4</v>
      </c>
      <c r="CB297" s="6">
        <v>0</v>
      </c>
      <c r="CC297" s="6">
        <v>3</v>
      </c>
      <c r="CD297" s="6">
        <v>21</v>
      </c>
      <c r="CE297" s="6">
        <v>0</v>
      </c>
      <c r="CF297" s="6">
        <v>0</v>
      </c>
      <c r="CG297" s="6">
        <v>1</v>
      </c>
      <c r="CH297" s="6">
        <v>0</v>
      </c>
      <c r="CI297" s="6">
        <v>0</v>
      </c>
      <c r="CJ297" s="6">
        <v>1</v>
      </c>
      <c r="CK297" s="6">
        <v>6</v>
      </c>
      <c r="CL297" s="6">
        <v>0</v>
      </c>
      <c r="CM297" s="6">
        <v>0</v>
      </c>
      <c r="CN297" s="6"/>
      <c r="CO297" s="6">
        <v>0</v>
      </c>
      <c r="CP297" s="6">
        <v>0</v>
      </c>
      <c r="CQ297" s="6">
        <v>0</v>
      </c>
      <c r="CR297" s="6">
        <v>2</v>
      </c>
      <c r="CS297" s="6">
        <v>0</v>
      </c>
      <c r="CT297" s="6">
        <v>0</v>
      </c>
      <c r="CU297" s="6">
        <v>2</v>
      </c>
      <c r="CV297" s="6">
        <v>0</v>
      </c>
      <c r="CW297" s="6">
        <v>0</v>
      </c>
      <c r="CX297" s="6">
        <v>2</v>
      </c>
      <c r="CY297" s="6"/>
      <c r="CZ297" s="6">
        <v>1</v>
      </c>
      <c r="DA297" s="6">
        <v>1</v>
      </c>
      <c r="DB297" s="6">
        <v>0</v>
      </c>
      <c r="DC297" s="6">
        <v>0</v>
      </c>
      <c r="DD297" s="6">
        <v>0</v>
      </c>
      <c r="DE297" s="6">
        <v>0</v>
      </c>
      <c r="DF297" s="6">
        <v>27</v>
      </c>
      <c r="DG297" s="2">
        <v>104</v>
      </c>
      <c r="DH297" s="31">
        <v>9333</v>
      </c>
      <c r="DI297" s="31">
        <v>13327</v>
      </c>
      <c r="DJ297" s="31">
        <v>6650</v>
      </c>
      <c r="DK297" s="31">
        <v>5657</v>
      </c>
      <c r="DL297" s="31">
        <v>10423</v>
      </c>
      <c r="DM297" s="31">
        <v>1151</v>
      </c>
      <c r="DN297" s="31">
        <v>81991</v>
      </c>
      <c r="DO297" s="31">
        <v>21341</v>
      </c>
      <c r="DP297" s="31">
        <v>5889</v>
      </c>
      <c r="DQ297" s="31">
        <v>12002</v>
      </c>
      <c r="DR297" s="31">
        <v>1795</v>
      </c>
      <c r="DS297" s="31">
        <v>9494</v>
      </c>
      <c r="DT297" s="31">
        <v>9118</v>
      </c>
      <c r="DU297" s="31">
        <v>3110</v>
      </c>
      <c r="DV297" s="31">
        <v>94468</v>
      </c>
      <c r="DW297" s="31">
        <v>97029</v>
      </c>
      <c r="DX297" s="31">
        <v>1275</v>
      </c>
      <c r="DY297" s="31">
        <v>13686</v>
      </c>
      <c r="DZ297" s="31">
        <v>3146</v>
      </c>
      <c r="EA297" s="31">
        <v>16486</v>
      </c>
      <c r="EB297" s="31">
        <v>11478</v>
      </c>
      <c r="EC297" s="31">
        <v>29138</v>
      </c>
      <c r="ED297" s="31">
        <v>65605</v>
      </c>
      <c r="EE297" s="31">
        <v>2348</v>
      </c>
      <c r="EF297" s="31">
        <v>19157</v>
      </c>
      <c r="EG297" s="31">
        <v>7777</v>
      </c>
      <c r="EH297" s="31">
        <v>1714</v>
      </c>
      <c r="EI297" s="31">
        <v>1854</v>
      </c>
      <c r="EJ297" s="31">
        <v>4186</v>
      </c>
      <c r="EK297" s="31">
        <v>112462</v>
      </c>
      <c r="EL297" s="31">
        <v>15901</v>
      </c>
      <c r="EM297" s="31">
        <v>4165</v>
      </c>
      <c r="EN297" s="31">
        <v>6128</v>
      </c>
      <c r="EO297" s="31">
        <v>1777</v>
      </c>
      <c r="EP297" s="31">
        <v>6876</v>
      </c>
      <c r="EQ297" s="31">
        <v>1121</v>
      </c>
      <c r="ER297" s="31">
        <v>40723</v>
      </c>
      <c r="ES297" s="31">
        <v>11532</v>
      </c>
      <c r="ET297" s="31">
        <v>11280</v>
      </c>
      <c r="EU297" s="31">
        <v>9315</v>
      </c>
      <c r="EV297" s="31">
        <v>11305</v>
      </c>
      <c r="EW297" s="31">
        <v>3651</v>
      </c>
      <c r="EX297" s="31">
        <v>34578</v>
      </c>
      <c r="EY297" s="31">
        <v>9238</v>
      </c>
      <c r="EZ297" s="31">
        <v>3637</v>
      </c>
      <c r="FA297" s="31">
        <v>6018</v>
      </c>
      <c r="FB297" s="31">
        <v>5113</v>
      </c>
      <c r="FC297" s="31">
        <v>689</v>
      </c>
      <c r="FD297" s="31">
        <v>7613</v>
      </c>
      <c r="FE297" s="31">
        <v>1085</v>
      </c>
      <c r="FF297" s="31">
        <v>155096</v>
      </c>
      <c r="FG297" s="31">
        <v>1019931</v>
      </c>
    </row>
    <row r="298" spans="1:163" x14ac:dyDescent="0.75">
      <c r="A298" s="10">
        <v>2015</v>
      </c>
      <c r="B298">
        <v>3</v>
      </c>
      <c r="C298" s="4">
        <v>13</v>
      </c>
      <c r="D298" s="22">
        <v>5</v>
      </c>
      <c r="E298" s="22">
        <v>26</v>
      </c>
      <c r="F298" s="11">
        <v>42098</v>
      </c>
      <c r="G298" s="1">
        <v>42092</v>
      </c>
      <c r="H298" s="33">
        <f t="shared" si="160"/>
        <v>0</v>
      </c>
      <c r="I298" s="33">
        <f t="shared" si="161"/>
        <v>7.5035641929916709E-5</v>
      </c>
      <c r="J298" s="33">
        <f t="shared" si="162"/>
        <v>0</v>
      </c>
      <c r="K298" s="33">
        <f t="shared" si="163"/>
        <v>1.7677214071062401E-4</v>
      </c>
      <c r="L298" s="33">
        <f t="shared" si="164"/>
        <v>9.5941667466180561E-5</v>
      </c>
      <c r="M298" s="33">
        <f t="shared" si="165"/>
        <v>0</v>
      </c>
      <c r="N298" s="33">
        <f t="shared" si="166"/>
        <v>3.6589381761412838E-5</v>
      </c>
      <c r="O298" s="33">
        <f t="shared" si="167"/>
        <v>0</v>
      </c>
      <c r="P298" s="33">
        <f t="shared" si="168"/>
        <v>3.3961623365596876E-4</v>
      </c>
      <c r="Q298" s="33">
        <f t="shared" si="169"/>
        <v>0</v>
      </c>
      <c r="R298" s="33">
        <f t="shared" si="170"/>
        <v>0</v>
      </c>
      <c r="S298" s="33">
        <f t="shared" si="171"/>
        <v>2.106593638087213E-4</v>
      </c>
      <c r="T298" s="33">
        <f t="shared" si="172"/>
        <v>0</v>
      </c>
      <c r="U298" s="33">
        <f t="shared" si="173"/>
        <v>0</v>
      </c>
      <c r="V298" s="33">
        <f t="shared" si="174"/>
        <v>8.4684760977262138E-5</v>
      </c>
      <c r="W298" s="33">
        <f t="shared" si="175"/>
        <v>8.2449576930608372E-5</v>
      </c>
      <c r="X298" s="33">
        <f t="shared" si="176"/>
        <v>0</v>
      </c>
      <c r="Y298" s="33">
        <f t="shared" si="177"/>
        <v>0</v>
      </c>
      <c r="Z298" s="33">
        <f t="shared" si="178"/>
        <v>0</v>
      </c>
      <c r="AA298" s="33">
        <f t="shared" si="179"/>
        <v>2.4263011039670022E-4</v>
      </c>
      <c r="AB298" s="33">
        <f t="shared" si="180"/>
        <v>0</v>
      </c>
      <c r="AC298" s="33">
        <f t="shared" si="181"/>
        <v>3.4319445397762374E-5</v>
      </c>
      <c r="AD298" s="33">
        <f t="shared" si="182"/>
        <v>2.7436933160582272E-4</v>
      </c>
      <c r="AE298" s="33">
        <f t="shared" si="183"/>
        <v>0</v>
      </c>
      <c r="AF298" s="33">
        <f t="shared" si="184"/>
        <v>0</v>
      </c>
      <c r="AG298" s="33">
        <f t="shared" si="185"/>
        <v>0</v>
      </c>
      <c r="AH298" s="33">
        <f t="shared" si="186"/>
        <v>0</v>
      </c>
      <c r="AI298" s="33">
        <f t="shared" si="187"/>
        <v>0</v>
      </c>
      <c r="AJ298" s="33">
        <f t="shared" si="188"/>
        <v>0</v>
      </c>
      <c r="AK298" s="33">
        <f t="shared" si="189"/>
        <v>6.2243246607743063E-5</v>
      </c>
      <c r="AL298" s="33">
        <f t="shared" si="190"/>
        <v>3.1444563235016664E-4</v>
      </c>
      <c r="AM298" s="33">
        <f t="shared" si="191"/>
        <v>0</v>
      </c>
      <c r="AN298" s="33">
        <f t="shared" si="192"/>
        <v>1.6318537859007833E-4</v>
      </c>
      <c r="AO298" s="33">
        <f t="shared" si="193"/>
        <v>0</v>
      </c>
      <c r="AP298" s="33">
        <f t="shared" si="194"/>
        <v>1.4543339150668993E-4</v>
      </c>
      <c r="AQ298" s="33">
        <f t="shared" si="195"/>
        <v>0</v>
      </c>
      <c r="AR298" s="33">
        <f t="shared" si="196"/>
        <v>4.9112295263119123E-5</v>
      </c>
      <c r="AS298" s="33">
        <f t="shared" si="197"/>
        <v>8.6715227193895247E-5</v>
      </c>
      <c r="AT298" s="33">
        <f t="shared" si="198"/>
        <v>8.8652482269503552E-5</v>
      </c>
      <c r="AU298" s="33">
        <f t="shared" si="199"/>
        <v>0</v>
      </c>
      <c r="AV298" s="33">
        <f t="shared" si="200"/>
        <v>0</v>
      </c>
      <c r="AW298" s="33">
        <f t="shared" si="201"/>
        <v>1.0955902492467817E-3</v>
      </c>
      <c r="AX298" s="33">
        <f t="shared" si="202"/>
        <v>5.784024524263983E-5</v>
      </c>
      <c r="AY298" s="33">
        <f t="shared" si="203"/>
        <v>0</v>
      </c>
      <c r="AZ298" s="33">
        <f t="shared" si="204"/>
        <v>0</v>
      </c>
      <c r="BA298" s="33">
        <f t="shared" si="205"/>
        <v>3.3233632436025255E-4</v>
      </c>
      <c r="BB298" s="33">
        <f t="shared" si="206"/>
        <v>0</v>
      </c>
      <c r="BC298" s="33">
        <f t="shared" si="207"/>
        <v>0</v>
      </c>
      <c r="BD298" s="33">
        <f t="shared" si="208"/>
        <v>0</v>
      </c>
      <c r="BE298" s="33">
        <f t="shared" si="209"/>
        <v>0</v>
      </c>
      <c r="BF298" s="33">
        <f t="shared" si="210"/>
        <v>9.0266673544127515E-5</v>
      </c>
      <c r="BG298" s="33">
        <f t="shared" si="211"/>
        <v>8.7260804897586205E-5</v>
      </c>
      <c r="BH298" s="6">
        <v>0</v>
      </c>
      <c r="BI298" s="6">
        <v>1</v>
      </c>
      <c r="BJ298" s="6">
        <v>0</v>
      </c>
      <c r="BK298" s="6">
        <v>1</v>
      </c>
      <c r="BL298" s="6">
        <v>1</v>
      </c>
      <c r="BM298" s="6">
        <v>0</v>
      </c>
      <c r="BN298" s="6">
        <v>3</v>
      </c>
      <c r="BO298" s="6">
        <v>0</v>
      </c>
      <c r="BP298" s="6">
        <v>2</v>
      </c>
      <c r="BQ298" s="6">
        <v>0</v>
      </c>
      <c r="BR298" s="6">
        <v>0</v>
      </c>
      <c r="BS298" s="6">
        <v>2</v>
      </c>
      <c r="BT298" s="6"/>
      <c r="BU298" s="6"/>
      <c r="BV298" s="6">
        <v>8</v>
      </c>
      <c r="BW298" s="6">
        <v>8</v>
      </c>
      <c r="BX298" s="6">
        <v>0</v>
      </c>
      <c r="BY298" s="6">
        <v>0</v>
      </c>
      <c r="BZ298" s="6">
        <v>0</v>
      </c>
      <c r="CA298" s="6">
        <v>4</v>
      </c>
      <c r="CB298" s="6">
        <v>0</v>
      </c>
      <c r="CC298" s="6">
        <v>1</v>
      </c>
      <c r="CD298" s="6">
        <v>18</v>
      </c>
      <c r="CE298" s="6">
        <v>0</v>
      </c>
      <c r="CF298" s="6"/>
      <c r="CG298" s="6">
        <v>0</v>
      </c>
      <c r="CH298" s="6">
        <v>0</v>
      </c>
      <c r="CI298" s="6">
        <v>0</v>
      </c>
      <c r="CJ298" s="6">
        <v>0</v>
      </c>
      <c r="CK298" s="6">
        <v>7</v>
      </c>
      <c r="CL298" s="6">
        <v>5</v>
      </c>
      <c r="CM298" s="6">
        <v>0</v>
      </c>
      <c r="CN298" s="6">
        <v>1</v>
      </c>
      <c r="CO298" s="6">
        <v>0</v>
      </c>
      <c r="CP298" s="6">
        <v>1</v>
      </c>
      <c r="CQ298" s="6">
        <v>0</v>
      </c>
      <c r="CR298" s="6">
        <v>2</v>
      </c>
      <c r="CS298" s="6">
        <v>1</v>
      </c>
      <c r="CT298" s="6">
        <v>1</v>
      </c>
      <c r="CU298" s="6">
        <v>0</v>
      </c>
      <c r="CV298" s="6"/>
      <c r="CW298" s="6">
        <v>4</v>
      </c>
      <c r="CX298" s="6">
        <v>2</v>
      </c>
      <c r="CY298" s="6"/>
      <c r="CZ298" s="6">
        <v>0</v>
      </c>
      <c r="DA298" s="6">
        <v>2</v>
      </c>
      <c r="DB298" s="6">
        <v>0</v>
      </c>
      <c r="DC298" s="6">
        <v>0</v>
      </c>
      <c r="DD298" s="6">
        <v>0</v>
      </c>
      <c r="DE298" s="6">
        <v>0</v>
      </c>
      <c r="DF298" s="6">
        <v>14</v>
      </c>
      <c r="DG298" s="2">
        <v>89</v>
      </c>
      <c r="DH298" s="31">
        <v>9333</v>
      </c>
      <c r="DI298" s="31">
        <v>13327</v>
      </c>
      <c r="DJ298" s="31">
        <v>6650</v>
      </c>
      <c r="DK298" s="31">
        <v>5657</v>
      </c>
      <c r="DL298" s="31">
        <v>10423</v>
      </c>
      <c r="DM298" s="31">
        <v>1151</v>
      </c>
      <c r="DN298" s="31">
        <v>81991</v>
      </c>
      <c r="DO298" s="31">
        <v>21341</v>
      </c>
      <c r="DP298" s="31">
        <v>5889</v>
      </c>
      <c r="DQ298" s="31">
        <v>12002</v>
      </c>
      <c r="DR298" s="31">
        <v>1795</v>
      </c>
      <c r="DS298" s="31">
        <v>9494</v>
      </c>
      <c r="DT298" s="31">
        <v>9118</v>
      </c>
      <c r="DU298" s="31">
        <v>3110</v>
      </c>
      <c r="DV298" s="31">
        <v>94468</v>
      </c>
      <c r="DW298" s="31">
        <v>97029</v>
      </c>
      <c r="DX298" s="31">
        <v>1275</v>
      </c>
      <c r="DY298" s="31">
        <v>13686</v>
      </c>
      <c r="DZ298" s="31">
        <v>3146</v>
      </c>
      <c r="EA298" s="31">
        <v>16486</v>
      </c>
      <c r="EB298" s="31">
        <v>11478</v>
      </c>
      <c r="EC298" s="31">
        <v>29138</v>
      </c>
      <c r="ED298" s="31">
        <v>65605</v>
      </c>
      <c r="EE298" s="31">
        <v>2348</v>
      </c>
      <c r="EF298" s="31">
        <v>19157</v>
      </c>
      <c r="EG298" s="31">
        <v>7777</v>
      </c>
      <c r="EH298" s="31">
        <v>1714</v>
      </c>
      <c r="EI298" s="31">
        <v>1854</v>
      </c>
      <c r="EJ298" s="31">
        <v>4186</v>
      </c>
      <c r="EK298" s="31">
        <v>112462</v>
      </c>
      <c r="EL298" s="31">
        <v>15901</v>
      </c>
      <c r="EM298" s="31">
        <v>4165</v>
      </c>
      <c r="EN298" s="31">
        <v>6128</v>
      </c>
      <c r="EO298" s="31">
        <v>1777</v>
      </c>
      <c r="EP298" s="31">
        <v>6876</v>
      </c>
      <c r="EQ298" s="31">
        <v>1121</v>
      </c>
      <c r="ER298" s="31">
        <v>40723</v>
      </c>
      <c r="ES298" s="31">
        <v>11532</v>
      </c>
      <c r="ET298" s="31">
        <v>11280</v>
      </c>
      <c r="EU298" s="31">
        <v>9315</v>
      </c>
      <c r="EV298" s="31">
        <v>11305</v>
      </c>
      <c r="EW298" s="31">
        <v>3651</v>
      </c>
      <c r="EX298" s="31">
        <v>34578</v>
      </c>
      <c r="EY298" s="31">
        <v>9238</v>
      </c>
      <c r="EZ298" s="31">
        <v>3637</v>
      </c>
      <c r="FA298" s="31">
        <v>6018</v>
      </c>
      <c r="FB298" s="31">
        <v>5113</v>
      </c>
      <c r="FC298" s="31">
        <v>689</v>
      </c>
      <c r="FD298" s="31">
        <v>7613</v>
      </c>
      <c r="FE298" s="31">
        <v>1085</v>
      </c>
      <c r="FF298" s="31">
        <v>155096</v>
      </c>
      <c r="FG298" s="31">
        <v>1019931</v>
      </c>
    </row>
    <row r="299" spans="1:163" x14ac:dyDescent="0.75">
      <c r="A299" s="10">
        <v>2015</v>
      </c>
      <c r="B299">
        <v>4</v>
      </c>
      <c r="C299" s="4">
        <v>14</v>
      </c>
      <c r="D299" s="22">
        <v>5</v>
      </c>
      <c r="E299" s="22">
        <v>27</v>
      </c>
      <c r="F299" s="11">
        <v>42105</v>
      </c>
      <c r="G299" s="1">
        <v>42099</v>
      </c>
      <c r="H299" s="33">
        <f t="shared" si="160"/>
        <v>0</v>
      </c>
      <c r="I299" s="33">
        <f t="shared" si="161"/>
        <v>2.2510692578975013E-4</v>
      </c>
      <c r="J299" s="33">
        <f t="shared" si="162"/>
        <v>0</v>
      </c>
      <c r="K299" s="33">
        <f t="shared" si="163"/>
        <v>1.7677214071062401E-4</v>
      </c>
      <c r="L299" s="33">
        <f t="shared" si="164"/>
        <v>9.5941667466180561E-5</v>
      </c>
      <c r="M299" s="33">
        <f t="shared" si="165"/>
        <v>0</v>
      </c>
      <c r="N299" s="33">
        <f t="shared" si="166"/>
        <v>6.0982302935688063E-5</v>
      </c>
      <c r="O299" s="33">
        <f t="shared" si="167"/>
        <v>0</v>
      </c>
      <c r="P299" s="33">
        <f t="shared" si="168"/>
        <v>8.4904058413992189E-4</v>
      </c>
      <c r="Q299" s="33">
        <f t="shared" si="169"/>
        <v>0</v>
      </c>
      <c r="R299" s="33">
        <f t="shared" si="170"/>
        <v>0</v>
      </c>
      <c r="S299" s="33">
        <f t="shared" si="171"/>
        <v>4.213187276174426E-4</v>
      </c>
      <c r="T299" s="33">
        <f t="shared" si="172"/>
        <v>0</v>
      </c>
      <c r="U299" s="33">
        <f t="shared" si="173"/>
        <v>6.4308681672025725E-4</v>
      </c>
      <c r="V299" s="33">
        <f t="shared" si="174"/>
        <v>7.4099165855104373E-5</v>
      </c>
      <c r="W299" s="33">
        <f t="shared" si="175"/>
        <v>2.0612394232652093E-5</v>
      </c>
      <c r="X299" s="33">
        <f t="shared" si="176"/>
        <v>7.8431372549019605E-4</v>
      </c>
      <c r="Y299" s="33">
        <f t="shared" si="177"/>
        <v>0</v>
      </c>
      <c r="Z299" s="33">
        <f t="shared" si="178"/>
        <v>0</v>
      </c>
      <c r="AA299" s="33">
        <f t="shared" si="179"/>
        <v>1.8197258279752516E-4</v>
      </c>
      <c r="AB299" s="33">
        <f t="shared" si="180"/>
        <v>8.7123192193761976E-5</v>
      </c>
      <c r="AC299" s="33">
        <f t="shared" si="181"/>
        <v>0</v>
      </c>
      <c r="AD299" s="33">
        <f t="shared" si="182"/>
        <v>2.5912659096105482E-4</v>
      </c>
      <c r="AE299" s="33">
        <f t="shared" si="183"/>
        <v>4.2589437819420784E-4</v>
      </c>
      <c r="AF299" s="33">
        <f t="shared" si="184"/>
        <v>0</v>
      </c>
      <c r="AG299" s="33">
        <f t="shared" si="185"/>
        <v>0</v>
      </c>
      <c r="AH299" s="33">
        <f t="shared" si="186"/>
        <v>0</v>
      </c>
      <c r="AI299" s="33">
        <f t="shared" si="187"/>
        <v>0</v>
      </c>
      <c r="AJ299" s="33">
        <f t="shared" si="188"/>
        <v>0</v>
      </c>
      <c r="AK299" s="33">
        <f t="shared" si="189"/>
        <v>8.8918923725347228E-6</v>
      </c>
      <c r="AL299" s="33">
        <f t="shared" si="190"/>
        <v>0</v>
      </c>
      <c r="AM299" s="33">
        <f t="shared" si="191"/>
        <v>0</v>
      </c>
      <c r="AN299" s="33">
        <f t="shared" si="192"/>
        <v>0</v>
      </c>
      <c r="AO299" s="33">
        <f t="shared" si="193"/>
        <v>0</v>
      </c>
      <c r="AP299" s="33">
        <f t="shared" si="194"/>
        <v>0</v>
      </c>
      <c r="AQ299" s="33">
        <f t="shared" si="195"/>
        <v>0</v>
      </c>
      <c r="AR299" s="33">
        <f t="shared" si="196"/>
        <v>7.3668442894678682E-5</v>
      </c>
      <c r="AS299" s="33">
        <f t="shared" si="197"/>
        <v>8.6715227193895247E-5</v>
      </c>
      <c r="AT299" s="33">
        <f t="shared" si="198"/>
        <v>0</v>
      </c>
      <c r="AU299" s="33">
        <f t="shared" si="199"/>
        <v>0</v>
      </c>
      <c r="AV299" s="33">
        <f t="shared" si="200"/>
        <v>0</v>
      </c>
      <c r="AW299" s="33">
        <f t="shared" si="201"/>
        <v>0</v>
      </c>
      <c r="AX299" s="33">
        <f t="shared" si="202"/>
        <v>0</v>
      </c>
      <c r="AY299" s="33">
        <f t="shared" si="203"/>
        <v>0</v>
      </c>
      <c r="AZ299" s="33">
        <f t="shared" si="204"/>
        <v>0</v>
      </c>
      <c r="BA299" s="33">
        <f t="shared" si="205"/>
        <v>1.6616816218012627E-4</v>
      </c>
      <c r="BB299" s="33">
        <f t="shared" si="206"/>
        <v>0</v>
      </c>
      <c r="BC299" s="33">
        <f t="shared" si="207"/>
        <v>0</v>
      </c>
      <c r="BD299" s="33">
        <f t="shared" si="208"/>
        <v>0</v>
      </c>
      <c r="BE299" s="33">
        <f t="shared" si="209"/>
        <v>0</v>
      </c>
      <c r="BF299" s="33">
        <f t="shared" si="210"/>
        <v>5.1580956310930006E-5</v>
      </c>
      <c r="BG299" s="33">
        <f t="shared" si="211"/>
        <v>6.5690718293688488E-5</v>
      </c>
      <c r="BH299" s="6">
        <v>0</v>
      </c>
      <c r="BI299" s="6">
        <v>3</v>
      </c>
      <c r="BJ299" s="6">
        <v>0</v>
      </c>
      <c r="BK299" s="6">
        <v>1</v>
      </c>
      <c r="BL299" s="6">
        <v>1</v>
      </c>
      <c r="BM299" s="6">
        <v>0</v>
      </c>
      <c r="BN299" s="6">
        <v>5</v>
      </c>
      <c r="BO299" s="6">
        <v>0</v>
      </c>
      <c r="BP299" s="6">
        <v>5</v>
      </c>
      <c r="BQ299" s="6">
        <v>0</v>
      </c>
      <c r="BR299" s="6">
        <v>0</v>
      </c>
      <c r="BS299" s="6">
        <v>4</v>
      </c>
      <c r="BT299" s="6"/>
      <c r="BU299" s="6">
        <v>2</v>
      </c>
      <c r="BV299" s="6">
        <v>7</v>
      </c>
      <c r="BW299" s="6">
        <v>2</v>
      </c>
      <c r="BX299" s="6">
        <v>1</v>
      </c>
      <c r="BY299" s="6">
        <v>0</v>
      </c>
      <c r="BZ299" s="6">
        <v>0</v>
      </c>
      <c r="CA299" s="6">
        <v>3</v>
      </c>
      <c r="CB299" s="6">
        <v>1</v>
      </c>
      <c r="CC299" s="6">
        <v>0</v>
      </c>
      <c r="CD299" s="6">
        <v>17</v>
      </c>
      <c r="CE299" s="6">
        <v>1</v>
      </c>
      <c r="CF299" s="6">
        <v>0</v>
      </c>
      <c r="CG299" s="6"/>
      <c r="CH299" s="6">
        <v>0</v>
      </c>
      <c r="CI299" s="6">
        <v>0</v>
      </c>
      <c r="CJ299" s="6">
        <v>0</v>
      </c>
      <c r="CK299" s="6">
        <v>1</v>
      </c>
      <c r="CL299" s="6">
        <v>0</v>
      </c>
      <c r="CM299" s="6">
        <v>0</v>
      </c>
      <c r="CN299" s="6"/>
      <c r="CO299" s="6">
        <v>0</v>
      </c>
      <c r="CP299" s="6"/>
      <c r="CQ299" s="6">
        <v>0</v>
      </c>
      <c r="CR299" s="6">
        <v>3</v>
      </c>
      <c r="CS299" s="6">
        <v>1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/>
      <c r="CZ299" s="6">
        <v>0</v>
      </c>
      <c r="DA299" s="6">
        <v>1</v>
      </c>
      <c r="DB299" s="6">
        <v>0</v>
      </c>
      <c r="DC299" s="6">
        <v>0</v>
      </c>
      <c r="DD299" s="6">
        <v>0</v>
      </c>
      <c r="DE299" s="6">
        <v>0</v>
      </c>
      <c r="DF299" s="6">
        <v>8</v>
      </c>
      <c r="DG299" s="2">
        <v>67</v>
      </c>
      <c r="DH299" s="31">
        <v>9333</v>
      </c>
      <c r="DI299" s="31">
        <v>13327</v>
      </c>
      <c r="DJ299" s="31">
        <v>6650</v>
      </c>
      <c r="DK299" s="31">
        <v>5657</v>
      </c>
      <c r="DL299" s="31">
        <v>10423</v>
      </c>
      <c r="DM299" s="31">
        <v>1151</v>
      </c>
      <c r="DN299" s="31">
        <v>81991</v>
      </c>
      <c r="DO299" s="31">
        <v>21341</v>
      </c>
      <c r="DP299" s="31">
        <v>5889</v>
      </c>
      <c r="DQ299" s="31">
        <v>12002</v>
      </c>
      <c r="DR299" s="31">
        <v>1795</v>
      </c>
      <c r="DS299" s="31">
        <v>9494</v>
      </c>
      <c r="DT299" s="31">
        <v>9118</v>
      </c>
      <c r="DU299" s="31">
        <v>3110</v>
      </c>
      <c r="DV299" s="31">
        <v>94468</v>
      </c>
      <c r="DW299" s="31">
        <v>97029</v>
      </c>
      <c r="DX299" s="31">
        <v>1275</v>
      </c>
      <c r="DY299" s="31">
        <v>13686</v>
      </c>
      <c r="DZ299" s="31">
        <v>3146</v>
      </c>
      <c r="EA299" s="31">
        <v>16486</v>
      </c>
      <c r="EB299" s="31">
        <v>11478</v>
      </c>
      <c r="EC299" s="31">
        <v>29138</v>
      </c>
      <c r="ED299" s="31">
        <v>65605</v>
      </c>
      <c r="EE299" s="31">
        <v>2348</v>
      </c>
      <c r="EF299" s="31">
        <v>19157</v>
      </c>
      <c r="EG299" s="31">
        <v>7777</v>
      </c>
      <c r="EH299" s="31">
        <v>1714</v>
      </c>
      <c r="EI299" s="31">
        <v>1854</v>
      </c>
      <c r="EJ299" s="31">
        <v>4186</v>
      </c>
      <c r="EK299" s="31">
        <v>112462</v>
      </c>
      <c r="EL299" s="31">
        <v>15901</v>
      </c>
      <c r="EM299" s="31">
        <v>4165</v>
      </c>
      <c r="EN299" s="31">
        <v>6128</v>
      </c>
      <c r="EO299" s="31">
        <v>1777</v>
      </c>
      <c r="EP299" s="31">
        <v>6876</v>
      </c>
      <c r="EQ299" s="31">
        <v>1121</v>
      </c>
      <c r="ER299" s="31">
        <v>40723</v>
      </c>
      <c r="ES299" s="31">
        <v>11532</v>
      </c>
      <c r="ET299" s="31">
        <v>11280</v>
      </c>
      <c r="EU299" s="31">
        <v>9315</v>
      </c>
      <c r="EV299" s="31">
        <v>11305</v>
      </c>
      <c r="EW299" s="31">
        <v>3651</v>
      </c>
      <c r="EX299" s="31">
        <v>34578</v>
      </c>
      <c r="EY299" s="31">
        <v>9238</v>
      </c>
      <c r="EZ299" s="31">
        <v>3637</v>
      </c>
      <c r="FA299" s="31">
        <v>6018</v>
      </c>
      <c r="FB299" s="31">
        <v>5113</v>
      </c>
      <c r="FC299" s="31">
        <v>689</v>
      </c>
      <c r="FD299" s="31">
        <v>7613</v>
      </c>
      <c r="FE299" s="31">
        <v>1085</v>
      </c>
      <c r="FF299" s="31">
        <v>155096</v>
      </c>
      <c r="FG299" s="31">
        <v>1019931</v>
      </c>
    </row>
    <row r="300" spans="1:163" x14ac:dyDescent="0.75">
      <c r="A300" s="10">
        <v>2015</v>
      </c>
      <c r="B300">
        <v>4</v>
      </c>
      <c r="C300" s="4">
        <v>15</v>
      </c>
      <c r="D300" s="22">
        <v>5</v>
      </c>
      <c r="E300" s="22">
        <v>28</v>
      </c>
      <c r="F300" s="11">
        <v>42112</v>
      </c>
      <c r="G300" s="1">
        <v>42106</v>
      </c>
      <c r="H300" s="33">
        <f t="shared" si="160"/>
        <v>0</v>
      </c>
      <c r="I300" s="33">
        <f t="shared" si="161"/>
        <v>0</v>
      </c>
      <c r="J300" s="33">
        <f t="shared" si="162"/>
        <v>0</v>
      </c>
      <c r="K300" s="33">
        <f t="shared" si="163"/>
        <v>0</v>
      </c>
      <c r="L300" s="33">
        <f t="shared" si="164"/>
        <v>0</v>
      </c>
      <c r="M300" s="33">
        <f t="shared" si="165"/>
        <v>0</v>
      </c>
      <c r="N300" s="33">
        <f t="shared" si="166"/>
        <v>7.3178763522825676E-5</v>
      </c>
      <c r="O300" s="33">
        <f t="shared" si="167"/>
        <v>0</v>
      </c>
      <c r="P300" s="33">
        <f t="shared" si="168"/>
        <v>0</v>
      </c>
      <c r="Q300" s="33">
        <f t="shared" si="169"/>
        <v>0</v>
      </c>
      <c r="R300" s="33">
        <f t="shared" si="170"/>
        <v>0</v>
      </c>
      <c r="S300" s="33">
        <f t="shared" si="171"/>
        <v>2.106593638087213E-4</v>
      </c>
      <c r="T300" s="33">
        <f t="shared" si="172"/>
        <v>0</v>
      </c>
      <c r="U300" s="33">
        <f t="shared" si="173"/>
        <v>0</v>
      </c>
      <c r="V300" s="33">
        <f t="shared" si="174"/>
        <v>7.4099165855104373E-5</v>
      </c>
      <c r="W300" s="33">
        <f t="shared" si="175"/>
        <v>0</v>
      </c>
      <c r="X300" s="33">
        <f t="shared" si="176"/>
        <v>7.8431372549019605E-4</v>
      </c>
      <c r="Y300" s="33">
        <f t="shared" si="177"/>
        <v>0</v>
      </c>
      <c r="Z300" s="33">
        <f t="shared" si="178"/>
        <v>0</v>
      </c>
      <c r="AA300" s="33">
        <f t="shared" si="179"/>
        <v>1.2131505519835011E-4</v>
      </c>
      <c r="AB300" s="33">
        <f t="shared" si="180"/>
        <v>0</v>
      </c>
      <c r="AC300" s="33">
        <f t="shared" si="181"/>
        <v>0</v>
      </c>
      <c r="AD300" s="33">
        <f t="shared" si="182"/>
        <v>2.7436933160582272E-4</v>
      </c>
      <c r="AE300" s="33">
        <f t="shared" si="183"/>
        <v>4.2589437819420784E-4</v>
      </c>
      <c r="AF300" s="33">
        <f t="shared" si="184"/>
        <v>0</v>
      </c>
      <c r="AG300" s="33">
        <f t="shared" si="185"/>
        <v>0</v>
      </c>
      <c r="AH300" s="33">
        <f t="shared" si="186"/>
        <v>0</v>
      </c>
      <c r="AI300" s="33">
        <f t="shared" si="187"/>
        <v>0</v>
      </c>
      <c r="AJ300" s="33">
        <f t="shared" si="188"/>
        <v>0</v>
      </c>
      <c r="AK300" s="33">
        <f t="shared" si="189"/>
        <v>0</v>
      </c>
      <c r="AL300" s="33">
        <f t="shared" si="190"/>
        <v>0</v>
      </c>
      <c r="AM300" s="33">
        <f t="shared" si="191"/>
        <v>0</v>
      </c>
      <c r="AN300" s="33">
        <f t="shared" si="192"/>
        <v>0</v>
      </c>
      <c r="AO300" s="33">
        <f t="shared" si="193"/>
        <v>0</v>
      </c>
      <c r="AP300" s="33">
        <f t="shared" si="194"/>
        <v>2.9086678301337986E-4</v>
      </c>
      <c r="AQ300" s="33">
        <f t="shared" si="195"/>
        <v>0</v>
      </c>
      <c r="AR300" s="33">
        <f t="shared" si="196"/>
        <v>7.3668442894678682E-5</v>
      </c>
      <c r="AS300" s="33">
        <f t="shared" si="197"/>
        <v>0</v>
      </c>
      <c r="AT300" s="33">
        <f t="shared" si="198"/>
        <v>0</v>
      </c>
      <c r="AU300" s="33">
        <f t="shared" si="199"/>
        <v>0</v>
      </c>
      <c r="AV300" s="33">
        <f t="shared" si="200"/>
        <v>0</v>
      </c>
      <c r="AW300" s="33">
        <f t="shared" si="201"/>
        <v>0</v>
      </c>
      <c r="AX300" s="33">
        <f t="shared" si="202"/>
        <v>0</v>
      </c>
      <c r="AY300" s="33">
        <f t="shared" si="203"/>
        <v>0</v>
      </c>
      <c r="AZ300" s="33">
        <f t="shared" si="204"/>
        <v>0</v>
      </c>
      <c r="BA300" s="33">
        <f t="shared" si="205"/>
        <v>3.3233632436025255E-4</v>
      </c>
      <c r="BB300" s="33">
        <f t="shared" si="206"/>
        <v>0</v>
      </c>
      <c r="BC300" s="33">
        <f t="shared" si="207"/>
        <v>0</v>
      </c>
      <c r="BD300" s="33">
        <f t="shared" si="208"/>
        <v>0</v>
      </c>
      <c r="BE300" s="33">
        <f t="shared" si="209"/>
        <v>0</v>
      </c>
      <c r="BF300" s="33">
        <f t="shared" si="210"/>
        <v>6.4476195388662507E-6</v>
      </c>
      <c r="BG300" s="33">
        <f t="shared" si="211"/>
        <v>4.4120631689790778E-5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v>0</v>
      </c>
      <c r="BN300" s="6">
        <v>6</v>
      </c>
      <c r="BO300" s="6">
        <v>0</v>
      </c>
      <c r="BP300" s="6">
        <v>0</v>
      </c>
      <c r="BQ300" s="6">
        <v>0</v>
      </c>
      <c r="BR300" s="6">
        <v>0</v>
      </c>
      <c r="BS300" s="6">
        <v>2</v>
      </c>
      <c r="BT300" s="6"/>
      <c r="BU300" s="6">
        <v>0</v>
      </c>
      <c r="BV300" s="6">
        <v>7</v>
      </c>
      <c r="BW300" s="6"/>
      <c r="BX300" s="6">
        <v>1</v>
      </c>
      <c r="BY300" s="6">
        <v>0</v>
      </c>
      <c r="BZ300" s="6">
        <v>0</v>
      </c>
      <c r="CA300" s="6">
        <v>2</v>
      </c>
      <c r="CB300" s="6">
        <v>0</v>
      </c>
      <c r="CC300" s="6">
        <v>0</v>
      </c>
      <c r="CD300" s="6">
        <v>18</v>
      </c>
      <c r="CE300" s="6">
        <v>1</v>
      </c>
      <c r="CF300" s="6">
        <v>0</v>
      </c>
      <c r="CG300" s="6">
        <v>0</v>
      </c>
      <c r="CH300" s="6">
        <v>0</v>
      </c>
      <c r="CI300" s="6">
        <v>0</v>
      </c>
      <c r="CJ300" s="6">
        <v>0</v>
      </c>
      <c r="CK300" s="6">
        <v>0</v>
      </c>
      <c r="CL300" s="6">
        <v>0</v>
      </c>
      <c r="CM300" s="6">
        <v>0</v>
      </c>
      <c r="CN300" s="6"/>
      <c r="CO300" s="6">
        <v>0</v>
      </c>
      <c r="CP300" s="6">
        <v>2</v>
      </c>
      <c r="CQ300" s="6">
        <v>0</v>
      </c>
      <c r="CR300" s="6">
        <v>3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6"/>
      <c r="CZ300" s="6">
        <v>0</v>
      </c>
      <c r="DA300" s="6">
        <v>2</v>
      </c>
      <c r="DB300" s="6">
        <v>0</v>
      </c>
      <c r="DC300" s="6">
        <v>0</v>
      </c>
      <c r="DD300" s="6">
        <v>0</v>
      </c>
      <c r="DE300" s="6">
        <v>0</v>
      </c>
      <c r="DF300" s="6">
        <v>1</v>
      </c>
      <c r="DG300" s="2">
        <v>45</v>
      </c>
      <c r="DH300" s="31">
        <v>9333</v>
      </c>
      <c r="DI300" s="31">
        <v>13327</v>
      </c>
      <c r="DJ300" s="31">
        <v>6650</v>
      </c>
      <c r="DK300" s="31">
        <v>5657</v>
      </c>
      <c r="DL300" s="31">
        <v>10423</v>
      </c>
      <c r="DM300" s="31">
        <v>1151</v>
      </c>
      <c r="DN300" s="31">
        <v>81991</v>
      </c>
      <c r="DO300" s="31">
        <v>21341</v>
      </c>
      <c r="DP300" s="31">
        <v>5889</v>
      </c>
      <c r="DQ300" s="31">
        <v>12002</v>
      </c>
      <c r="DR300" s="31">
        <v>1795</v>
      </c>
      <c r="DS300" s="31">
        <v>9494</v>
      </c>
      <c r="DT300" s="31">
        <v>9118</v>
      </c>
      <c r="DU300" s="31">
        <v>3110</v>
      </c>
      <c r="DV300" s="31">
        <v>94468</v>
      </c>
      <c r="DW300" s="31">
        <v>97029</v>
      </c>
      <c r="DX300" s="31">
        <v>1275</v>
      </c>
      <c r="DY300" s="31">
        <v>13686</v>
      </c>
      <c r="DZ300" s="31">
        <v>3146</v>
      </c>
      <c r="EA300" s="31">
        <v>16486</v>
      </c>
      <c r="EB300" s="31">
        <v>11478</v>
      </c>
      <c r="EC300" s="31">
        <v>29138</v>
      </c>
      <c r="ED300" s="31">
        <v>65605</v>
      </c>
      <c r="EE300" s="31">
        <v>2348</v>
      </c>
      <c r="EF300" s="31">
        <v>19157</v>
      </c>
      <c r="EG300" s="31">
        <v>7777</v>
      </c>
      <c r="EH300" s="31">
        <v>1714</v>
      </c>
      <c r="EI300" s="31">
        <v>1854</v>
      </c>
      <c r="EJ300" s="31">
        <v>4186</v>
      </c>
      <c r="EK300" s="31">
        <v>112462</v>
      </c>
      <c r="EL300" s="31">
        <v>15901</v>
      </c>
      <c r="EM300" s="31">
        <v>4165</v>
      </c>
      <c r="EN300" s="31">
        <v>6128</v>
      </c>
      <c r="EO300" s="31">
        <v>1777</v>
      </c>
      <c r="EP300" s="31">
        <v>6876</v>
      </c>
      <c r="EQ300" s="31">
        <v>1121</v>
      </c>
      <c r="ER300" s="31">
        <v>40723</v>
      </c>
      <c r="ES300" s="31">
        <v>11532</v>
      </c>
      <c r="ET300" s="31">
        <v>11280</v>
      </c>
      <c r="EU300" s="31">
        <v>9315</v>
      </c>
      <c r="EV300" s="31">
        <v>11305</v>
      </c>
      <c r="EW300" s="31">
        <v>3651</v>
      </c>
      <c r="EX300" s="31">
        <v>34578</v>
      </c>
      <c r="EY300" s="31">
        <v>9238</v>
      </c>
      <c r="EZ300" s="31">
        <v>3637</v>
      </c>
      <c r="FA300" s="31">
        <v>6018</v>
      </c>
      <c r="FB300" s="31">
        <v>5113</v>
      </c>
      <c r="FC300" s="31">
        <v>689</v>
      </c>
      <c r="FD300" s="31">
        <v>7613</v>
      </c>
      <c r="FE300" s="31">
        <v>1085</v>
      </c>
      <c r="FF300" s="31">
        <v>155096</v>
      </c>
      <c r="FG300" s="31">
        <v>1019931</v>
      </c>
    </row>
    <row r="301" spans="1:163" x14ac:dyDescent="0.75">
      <c r="A301" s="10">
        <v>2015</v>
      </c>
      <c r="B301">
        <v>4</v>
      </c>
      <c r="C301" s="4">
        <v>16</v>
      </c>
      <c r="D301" s="22">
        <v>5</v>
      </c>
      <c r="E301" s="22">
        <v>29</v>
      </c>
      <c r="F301" s="11">
        <v>42119</v>
      </c>
      <c r="G301" s="1">
        <v>42113</v>
      </c>
      <c r="H301" s="33">
        <f t="shared" si="160"/>
        <v>1.0714668381013607E-4</v>
      </c>
      <c r="I301" s="33">
        <f t="shared" si="161"/>
        <v>0</v>
      </c>
      <c r="J301" s="33">
        <f t="shared" si="162"/>
        <v>0</v>
      </c>
      <c r="K301" s="33">
        <f t="shared" si="163"/>
        <v>0</v>
      </c>
      <c r="L301" s="33">
        <f t="shared" si="164"/>
        <v>0</v>
      </c>
      <c r="M301" s="33">
        <f t="shared" si="165"/>
        <v>0</v>
      </c>
      <c r="N301" s="33">
        <f t="shared" si="166"/>
        <v>0</v>
      </c>
      <c r="O301" s="33">
        <f t="shared" si="167"/>
        <v>2.3429080174312356E-4</v>
      </c>
      <c r="P301" s="33">
        <f t="shared" si="168"/>
        <v>0</v>
      </c>
      <c r="Q301" s="33">
        <f t="shared" si="169"/>
        <v>2.4995834027662057E-4</v>
      </c>
      <c r="R301" s="33">
        <f t="shared" si="170"/>
        <v>0</v>
      </c>
      <c r="S301" s="33">
        <f t="shared" si="171"/>
        <v>0</v>
      </c>
      <c r="T301" s="33">
        <f t="shared" si="172"/>
        <v>0</v>
      </c>
      <c r="U301" s="33">
        <f t="shared" si="173"/>
        <v>0</v>
      </c>
      <c r="V301" s="33">
        <f t="shared" si="174"/>
        <v>7.4099165855104373E-5</v>
      </c>
      <c r="W301" s="33">
        <f t="shared" si="175"/>
        <v>1.1336816827958652E-4</v>
      </c>
      <c r="X301" s="33">
        <f t="shared" si="176"/>
        <v>0</v>
      </c>
      <c r="Y301" s="33">
        <f t="shared" si="177"/>
        <v>0</v>
      </c>
      <c r="Z301" s="33">
        <f t="shared" si="178"/>
        <v>0</v>
      </c>
      <c r="AA301" s="33">
        <f t="shared" si="179"/>
        <v>1.2131505519835011E-4</v>
      </c>
      <c r="AB301" s="33">
        <f t="shared" si="180"/>
        <v>0</v>
      </c>
      <c r="AC301" s="33">
        <f t="shared" si="181"/>
        <v>3.4319445397762374E-5</v>
      </c>
      <c r="AD301" s="33">
        <f t="shared" si="182"/>
        <v>1.066991845133755E-4</v>
      </c>
      <c r="AE301" s="33">
        <f t="shared" si="183"/>
        <v>0</v>
      </c>
      <c r="AF301" s="33">
        <f t="shared" si="184"/>
        <v>0</v>
      </c>
      <c r="AG301" s="33">
        <f t="shared" si="185"/>
        <v>0</v>
      </c>
      <c r="AH301" s="33">
        <f t="shared" si="186"/>
        <v>0</v>
      </c>
      <c r="AI301" s="33">
        <f t="shared" si="187"/>
        <v>0</v>
      </c>
      <c r="AJ301" s="33">
        <f t="shared" si="188"/>
        <v>0</v>
      </c>
      <c r="AK301" s="33">
        <f t="shared" si="189"/>
        <v>0</v>
      </c>
      <c r="AL301" s="33">
        <f t="shared" si="190"/>
        <v>0</v>
      </c>
      <c r="AM301" s="33">
        <f t="shared" si="191"/>
        <v>0</v>
      </c>
      <c r="AN301" s="33">
        <f t="shared" si="192"/>
        <v>0</v>
      </c>
      <c r="AO301" s="33">
        <f t="shared" si="193"/>
        <v>0</v>
      </c>
      <c r="AP301" s="33">
        <f t="shared" si="194"/>
        <v>0</v>
      </c>
      <c r="AQ301" s="33">
        <f t="shared" si="195"/>
        <v>0</v>
      </c>
      <c r="AR301" s="33">
        <f t="shared" si="196"/>
        <v>0</v>
      </c>
      <c r="AS301" s="33">
        <f t="shared" si="197"/>
        <v>0</v>
      </c>
      <c r="AT301" s="33">
        <f t="shared" si="198"/>
        <v>8.8652482269503552E-5</v>
      </c>
      <c r="AU301" s="33">
        <f t="shared" si="199"/>
        <v>0</v>
      </c>
      <c r="AV301" s="33">
        <f t="shared" si="200"/>
        <v>0</v>
      </c>
      <c r="AW301" s="33">
        <f t="shared" si="201"/>
        <v>0</v>
      </c>
      <c r="AX301" s="33">
        <f t="shared" si="202"/>
        <v>1.7352073572791948E-4</v>
      </c>
      <c r="AY301" s="33">
        <f t="shared" si="203"/>
        <v>0</v>
      </c>
      <c r="AZ301" s="33">
        <f t="shared" si="204"/>
        <v>0</v>
      </c>
      <c r="BA301" s="33">
        <f t="shared" si="205"/>
        <v>1.6616816218012627E-4</v>
      </c>
      <c r="BB301" s="33">
        <f t="shared" si="206"/>
        <v>0</v>
      </c>
      <c r="BC301" s="33">
        <f t="shared" si="207"/>
        <v>0</v>
      </c>
      <c r="BD301" s="33">
        <f t="shared" si="208"/>
        <v>0</v>
      </c>
      <c r="BE301" s="33">
        <f t="shared" si="209"/>
        <v>0</v>
      </c>
      <c r="BF301" s="33">
        <f t="shared" si="210"/>
        <v>1.9342858616598751E-5</v>
      </c>
      <c r="BG301" s="33">
        <f t="shared" si="211"/>
        <v>4.706200713577683E-5</v>
      </c>
      <c r="BH301" s="6">
        <v>1</v>
      </c>
      <c r="BI301" s="6">
        <v>0</v>
      </c>
      <c r="BJ301" s="6">
        <v>0</v>
      </c>
      <c r="BK301" s="6">
        <v>0</v>
      </c>
      <c r="BL301" s="6">
        <v>0</v>
      </c>
      <c r="BM301" s="6">
        <v>0</v>
      </c>
      <c r="BN301" s="6">
        <v>0</v>
      </c>
      <c r="BO301" s="6">
        <v>5</v>
      </c>
      <c r="BP301" s="6">
        <v>0</v>
      </c>
      <c r="BQ301" s="6">
        <v>3</v>
      </c>
      <c r="BR301" s="6">
        <v>0</v>
      </c>
      <c r="BS301" s="6">
        <v>0</v>
      </c>
      <c r="BT301" s="6"/>
      <c r="BU301" s="6"/>
      <c r="BV301" s="6">
        <v>7</v>
      </c>
      <c r="BW301" s="6">
        <v>11</v>
      </c>
      <c r="BX301" s="6"/>
      <c r="BY301" s="6">
        <v>0</v>
      </c>
      <c r="BZ301" s="6">
        <v>0</v>
      </c>
      <c r="CA301" s="6">
        <v>2</v>
      </c>
      <c r="CB301" s="6">
        <v>0</v>
      </c>
      <c r="CC301" s="6">
        <v>1</v>
      </c>
      <c r="CD301" s="6">
        <v>7</v>
      </c>
      <c r="CE301" s="6">
        <v>0</v>
      </c>
      <c r="CF301" s="6">
        <v>0</v>
      </c>
      <c r="CG301" s="6">
        <v>0</v>
      </c>
      <c r="CH301" s="6">
        <v>0</v>
      </c>
      <c r="CI301" s="6">
        <v>0</v>
      </c>
      <c r="CJ301" s="6">
        <v>0</v>
      </c>
      <c r="CK301" s="6">
        <v>0</v>
      </c>
      <c r="CL301" s="6"/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1</v>
      </c>
      <c r="CU301" s="6">
        <v>0</v>
      </c>
      <c r="CV301" s="6">
        <v>0</v>
      </c>
      <c r="CW301" s="6">
        <v>0</v>
      </c>
      <c r="CX301" s="6">
        <v>6</v>
      </c>
      <c r="CY301" s="6"/>
      <c r="CZ301" s="6">
        <v>0</v>
      </c>
      <c r="DA301" s="6">
        <v>1</v>
      </c>
      <c r="DB301" s="6">
        <v>0</v>
      </c>
      <c r="DC301" s="6">
        <v>0</v>
      </c>
      <c r="DD301" s="6">
        <v>0</v>
      </c>
      <c r="DE301" s="6">
        <v>0</v>
      </c>
      <c r="DF301" s="6">
        <v>3</v>
      </c>
      <c r="DG301" s="2">
        <v>48</v>
      </c>
      <c r="DH301" s="31">
        <v>9333</v>
      </c>
      <c r="DI301" s="31">
        <v>13327</v>
      </c>
      <c r="DJ301" s="31">
        <v>6650</v>
      </c>
      <c r="DK301" s="31">
        <v>5657</v>
      </c>
      <c r="DL301" s="31">
        <v>10423</v>
      </c>
      <c r="DM301" s="31">
        <v>1151</v>
      </c>
      <c r="DN301" s="31">
        <v>81991</v>
      </c>
      <c r="DO301" s="31">
        <v>21341</v>
      </c>
      <c r="DP301" s="31">
        <v>5889</v>
      </c>
      <c r="DQ301" s="31">
        <v>12002</v>
      </c>
      <c r="DR301" s="31">
        <v>1795</v>
      </c>
      <c r="DS301" s="31">
        <v>9494</v>
      </c>
      <c r="DT301" s="31">
        <v>9118</v>
      </c>
      <c r="DU301" s="31">
        <v>3110</v>
      </c>
      <c r="DV301" s="31">
        <v>94468</v>
      </c>
      <c r="DW301" s="31">
        <v>97029</v>
      </c>
      <c r="DX301" s="31">
        <v>1275</v>
      </c>
      <c r="DY301" s="31">
        <v>13686</v>
      </c>
      <c r="DZ301" s="31">
        <v>3146</v>
      </c>
      <c r="EA301" s="31">
        <v>16486</v>
      </c>
      <c r="EB301" s="31">
        <v>11478</v>
      </c>
      <c r="EC301" s="31">
        <v>29138</v>
      </c>
      <c r="ED301" s="31">
        <v>65605</v>
      </c>
      <c r="EE301" s="31">
        <v>2348</v>
      </c>
      <c r="EF301" s="31">
        <v>19157</v>
      </c>
      <c r="EG301" s="31">
        <v>7777</v>
      </c>
      <c r="EH301" s="31">
        <v>1714</v>
      </c>
      <c r="EI301" s="31">
        <v>1854</v>
      </c>
      <c r="EJ301" s="31">
        <v>4186</v>
      </c>
      <c r="EK301" s="31">
        <v>112462</v>
      </c>
      <c r="EL301" s="31">
        <v>15901</v>
      </c>
      <c r="EM301" s="31">
        <v>4165</v>
      </c>
      <c r="EN301" s="31">
        <v>6128</v>
      </c>
      <c r="EO301" s="31">
        <v>1777</v>
      </c>
      <c r="EP301" s="31">
        <v>6876</v>
      </c>
      <c r="EQ301" s="31">
        <v>1121</v>
      </c>
      <c r="ER301" s="31">
        <v>40723</v>
      </c>
      <c r="ES301" s="31">
        <v>11532</v>
      </c>
      <c r="ET301" s="31">
        <v>11280</v>
      </c>
      <c r="EU301" s="31">
        <v>9315</v>
      </c>
      <c r="EV301" s="31">
        <v>11305</v>
      </c>
      <c r="EW301" s="31">
        <v>3651</v>
      </c>
      <c r="EX301" s="31">
        <v>34578</v>
      </c>
      <c r="EY301" s="31">
        <v>9238</v>
      </c>
      <c r="EZ301" s="31">
        <v>3637</v>
      </c>
      <c r="FA301" s="31">
        <v>6018</v>
      </c>
      <c r="FB301" s="31">
        <v>5113</v>
      </c>
      <c r="FC301" s="31">
        <v>689</v>
      </c>
      <c r="FD301" s="31">
        <v>7613</v>
      </c>
      <c r="FE301" s="31">
        <v>1085</v>
      </c>
      <c r="FF301" s="31">
        <v>155096</v>
      </c>
      <c r="FG301" s="31">
        <v>1019931</v>
      </c>
    </row>
    <row r="302" spans="1:163" x14ac:dyDescent="0.75">
      <c r="A302" s="10">
        <v>2015</v>
      </c>
      <c r="B302">
        <v>4</v>
      </c>
      <c r="C302" s="4">
        <v>17</v>
      </c>
      <c r="D302" s="22">
        <v>5</v>
      </c>
      <c r="E302" s="22">
        <v>30</v>
      </c>
      <c r="F302" s="11">
        <v>42126</v>
      </c>
      <c r="G302" s="1">
        <v>42120</v>
      </c>
      <c r="H302" s="33">
        <f t="shared" si="160"/>
        <v>0</v>
      </c>
      <c r="I302" s="33">
        <f t="shared" si="161"/>
        <v>7.5035641929916709E-5</v>
      </c>
      <c r="J302" s="33">
        <f t="shared" si="162"/>
        <v>0</v>
      </c>
      <c r="K302" s="33">
        <f t="shared" si="163"/>
        <v>0</v>
      </c>
      <c r="L302" s="33">
        <f t="shared" si="164"/>
        <v>0</v>
      </c>
      <c r="M302" s="33">
        <f t="shared" si="165"/>
        <v>0</v>
      </c>
      <c r="N302" s="33">
        <f t="shared" si="166"/>
        <v>0</v>
      </c>
      <c r="O302" s="33">
        <f t="shared" si="167"/>
        <v>0</v>
      </c>
      <c r="P302" s="33">
        <f t="shared" si="168"/>
        <v>0</v>
      </c>
      <c r="Q302" s="33">
        <f t="shared" si="169"/>
        <v>0</v>
      </c>
      <c r="R302" s="33">
        <f t="shared" si="170"/>
        <v>0</v>
      </c>
      <c r="S302" s="33">
        <f t="shared" si="171"/>
        <v>0</v>
      </c>
      <c r="T302" s="33">
        <f t="shared" si="172"/>
        <v>0</v>
      </c>
      <c r="U302" s="33">
        <f t="shared" si="173"/>
        <v>0</v>
      </c>
      <c r="V302" s="33">
        <f t="shared" si="174"/>
        <v>2.1171190244315535E-5</v>
      </c>
      <c r="W302" s="33">
        <f t="shared" si="175"/>
        <v>4.1224788465304186E-5</v>
      </c>
      <c r="X302" s="33">
        <f t="shared" si="176"/>
        <v>0</v>
      </c>
      <c r="Y302" s="33">
        <f t="shared" si="177"/>
        <v>0</v>
      </c>
      <c r="Z302" s="33">
        <f t="shared" si="178"/>
        <v>0</v>
      </c>
      <c r="AA302" s="33">
        <f t="shared" si="179"/>
        <v>0</v>
      </c>
      <c r="AB302" s="33">
        <f t="shared" si="180"/>
        <v>0</v>
      </c>
      <c r="AC302" s="33">
        <f t="shared" si="181"/>
        <v>0</v>
      </c>
      <c r="AD302" s="33">
        <f t="shared" si="182"/>
        <v>2.2864110967151893E-4</v>
      </c>
      <c r="AE302" s="33">
        <f t="shared" si="183"/>
        <v>1.7035775127768314E-3</v>
      </c>
      <c r="AF302" s="33">
        <f t="shared" si="184"/>
        <v>0</v>
      </c>
      <c r="AG302" s="33">
        <f t="shared" si="185"/>
        <v>0</v>
      </c>
      <c r="AH302" s="33">
        <f t="shared" si="186"/>
        <v>0</v>
      </c>
      <c r="AI302" s="33">
        <f t="shared" si="187"/>
        <v>0</v>
      </c>
      <c r="AJ302" s="33">
        <f t="shared" si="188"/>
        <v>0</v>
      </c>
      <c r="AK302" s="33">
        <f t="shared" si="189"/>
        <v>0</v>
      </c>
      <c r="AL302" s="33">
        <f t="shared" si="190"/>
        <v>6.2889126470033326E-5</v>
      </c>
      <c r="AM302" s="33">
        <f t="shared" si="191"/>
        <v>2.4009603841536616E-4</v>
      </c>
      <c r="AN302" s="33">
        <f t="shared" si="192"/>
        <v>0</v>
      </c>
      <c r="AO302" s="33">
        <f t="shared" si="193"/>
        <v>0</v>
      </c>
      <c r="AP302" s="33">
        <f t="shared" si="194"/>
        <v>0</v>
      </c>
      <c r="AQ302" s="33">
        <f t="shared" si="195"/>
        <v>0</v>
      </c>
      <c r="AR302" s="33">
        <f t="shared" si="196"/>
        <v>0</v>
      </c>
      <c r="AS302" s="33">
        <f t="shared" si="197"/>
        <v>8.6715227193895247E-5</v>
      </c>
      <c r="AT302" s="33">
        <f t="shared" si="198"/>
        <v>0</v>
      </c>
      <c r="AU302" s="33">
        <f t="shared" si="199"/>
        <v>0</v>
      </c>
      <c r="AV302" s="33">
        <f t="shared" si="200"/>
        <v>0</v>
      </c>
      <c r="AW302" s="33">
        <f t="shared" si="201"/>
        <v>0</v>
      </c>
      <c r="AX302" s="33">
        <f t="shared" si="202"/>
        <v>1.1568049048527966E-4</v>
      </c>
      <c r="AY302" s="33">
        <f t="shared" si="203"/>
        <v>0</v>
      </c>
      <c r="AZ302" s="33">
        <f t="shared" si="204"/>
        <v>0</v>
      </c>
      <c r="BA302" s="33">
        <f t="shared" si="205"/>
        <v>0</v>
      </c>
      <c r="BB302" s="33">
        <f t="shared" si="206"/>
        <v>0</v>
      </c>
      <c r="BC302" s="33">
        <f t="shared" si="207"/>
        <v>0</v>
      </c>
      <c r="BD302" s="33">
        <f t="shared" si="208"/>
        <v>0</v>
      </c>
      <c r="BE302" s="33">
        <f t="shared" si="209"/>
        <v>0</v>
      </c>
      <c r="BF302" s="33">
        <f t="shared" si="210"/>
        <v>6.4476195388662507E-6</v>
      </c>
      <c r="BG302" s="33">
        <f t="shared" si="211"/>
        <v>3.333558838784192E-5</v>
      </c>
      <c r="BH302" s="6">
        <v>0</v>
      </c>
      <c r="BI302" s="6">
        <v>1</v>
      </c>
      <c r="BJ302" s="6">
        <v>0</v>
      </c>
      <c r="BK302" s="6">
        <v>0</v>
      </c>
      <c r="BL302" s="6">
        <v>0</v>
      </c>
      <c r="BM302" s="6">
        <v>0</v>
      </c>
      <c r="BN302" s="6">
        <v>0</v>
      </c>
      <c r="BO302" s="6">
        <v>0</v>
      </c>
      <c r="BP302" s="6"/>
      <c r="BQ302" s="6">
        <v>0</v>
      </c>
      <c r="BR302" s="6">
        <v>0</v>
      </c>
      <c r="BS302" s="6">
        <v>0</v>
      </c>
      <c r="BT302" s="6"/>
      <c r="BU302" s="6">
        <v>0</v>
      </c>
      <c r="BV302" s="6">
        <v>2</v>
      </c>
      <c r="BW302" s="6">
        <v>4</v>
      </c>
      <c r="BX302" s="6"/>
      <c r="BY302" s="6">
        <v>0</v>
      </c>
      <c r="BZ302" s="6"/>
      <c r="CA302" s="6">
        <v>0</v>
      </c>
      <c r="CB302" s="6">
        <v>0</v>
      </c>
      <c r="CC302" s="6">
        <v>0</v>
      </c>
      <c r="CD302" s="6">
        <v>15</v>
      </c>
      <c r="CE302" s="6">
        <v>4</v>
      </c>
      <c r="CF302" s="6">
        <v>0</v>
      </c>
      <c r="CG302" s="6">
        <v>0</v>
      </c>
      <c r="CH302" s="6">
        <v>0</v>
      </c>
      <c r="CI302" s="6">
        <v>0</v>
      </c>
      <c r="CJ302" s="6">
        <v>0</v>
      </c>
      <c r="CK302" s="6">
        <v>0</v>
      </c>
      <c r="CL302" s="6">
        <v>1</v>
      </c>
      <c r="CM302" s="6">
        <v>1</v>
      </c>
      <c r="CN302" s="6">
        <v>0</v>
      </c>
      <c r="CO302" s="6">
        <v>0</v>
      </c>
      <c r="CP302" s="6">
        <v>0</v>
      </c>
      <c r="CQ302" s="6">
        <v>0</v>
      </c>
      <c r="CR302" s="6">
        <v>0</v>
      </c>
      <c r="CS302" s="6">
        <v>1</v>
      </c>
      <c r="CT302" s="6">
        <v>0</v>
      </c>
      <c r="CU302" s="6">
        <v>0</v>
      </c>
      <c r="CV302" s="6">
        <v>0</v>
      </c>
      <c r="CW302" s="6">
        <v>0</v>
      </c>
      <c r="CX302" s="6">
        <v>4</v>
      </c>
      <c r="CY302" s="6"/>
      <c r="CZ302" s="6">
        <v>0</v>
      </c>
      <c r="DA302" s="6">
        <v>0</v>
      </c>
      <c r="DB302" s="6"/>
      <c r="DC302" s="6"/>
      <c r="DD302" s="6">
        <v>0</v>
      </c>
      <c r="DE302" s="6"/>
      <c r="DF302" s="6">
        <v>1</v>
      </c>
      <c r="DG302" s="2">
        <v>34</v>
      </c>
      <c r="DH302" s="31">
        <v>9333</v>
      </c>
      <c r="DI302" s="31">
        <v>13327</v>
      </c>
      <c r="DJ302" s="31">
        <v>6650</v>
      </c>
      <c r="DK302" s="31">
        <v>5657</v>
      </c>
      <c r="DL302" s="31">
        <v>10423</v>
      </c>
      <c r="DM302" s="31">
        <v>1151</v>
      </c>
      <c r="DN302" s="31">
        <v>81991</v>
      </c>
      <c r="DO302" s="31">
        <v>21341</v>
      </c>
      <c r="DP302" s="31">
        <v>5889</v>
      </c>
      <c r="DQ302" s="31">
        <v>12002</v>
      </c>
      <c r="DR302" s="31">
        <v>1795</v>
      </c>
      <c r="DS302" s="31">
        <v>9494</v>
      </c>
      <c r="DT302" s="31">
        <v>9118</v>
      </c>
      <c r="DU302" s="31">
        <v>3110</v>
      </c>
      <c r="DV302" s="31">
        <v>94468</v>
      </c>
      <c r="DW302" s="31">
        <v>97029</v>
      </c>
      <c r="DX302" s="31">
        <v>1275</v>
      </c>
      <c r="DY302" s="31">
        <v>13686</v>
      </c>
      <c r="DZ302" s="31">
        <v>3146</v>
      </c>
      <c r="EA302" s="31">
        <v>16486</v>
      </c>
      <c r="EB302" s="31">
        <v>11478</v>
      </c>
      <c r="EC302" s="31">
        <v>29138</v>
      </c>
      <c r="ED302" s="31">
        <v>65605</v>
      </c>
      <c r="EE302" s="31">
        <v>2348</v>
      </c>
      <c r="EF302" s="31">
        <v>19157</v>
      </c>
      <c r="EG302" s="31">
        <v>7777</v>
      </c>
      <c r="EH302" s="31">
        <v>1714</v>
      </c>
      <c r="EI302" s="31">
        <v>1854</v>
      </c>
      <c r="EJ302" s="31">
        <v>4186</v>
      </c>
      <c r="EK302" s="31">
        <v>112462</v>
      </c>
      <c r="EL302" s="31">
        <v>15901</v>
      </c>
      <c r="EM302" s="31">
        <v>4165</v>
      </c>
      <c r="EN302" s="31">
        <v>6128</v>
      </c>
      <c r="EO302" s="31">
        <v>1777</v>
      </c>
      <c r="EP302" s="31">
        <v>6876</v>
      </c>
      <c r="EQ302" s="31">
        <v>1121</v>
      </c>
      <c r="ER302" s="31">
        <v>40723</v>
      </c>
      <c r="ES302" s="31">
        <v>11532</v>
      </c>
      <c r="ET302" s="31">
        <v>11280</v>
      </c>
      <c r="EU302" s="31">
        <v>9315</v>
      </c>
      <c r="EV302" s="31">
        <v>11305</v>
      </c>
      <c r="EW302" s="31">
        <v>3651</v>
      </c>
      <c r="EX302" s="31">
        <v>34578</v>
      </c>
      <c r="EY302" s="31">
        <v>9238</v>
      </c>
      <c r="EZ302" s="31">
        <v>3637</v>
      </c>
      <c r="FA302" s="31">
        <v>6018</v>
      </c>
      <c r="FB302" s="31">
        <v>5113</v>
      </c>
      <c r="FC302" s="31">
        <v>689</v>
      </c>
      <c r="FD302" s="31">
        <v>7613</v>
      </c>
      <c r="FE302" s="31">
        <v>1085</v>
      </c>
      <c r="FF302" s="31">
        <v>155096</v>
      </c>
      <c r="FG302" s="31">
        <v>1019931</v>
      </c>
    </row>
    <row r="303" spans="1:163" x14ac:dyDescent="0.75">
      <c r="A303" s="10">
        <v>2015</v>
      </c>
      <c r="B303">
        <v>5</v>
      </c>
      <c r="C303" s="4">
        <v>18</v>
      </c>
      <c r="D303" s="22">
        <v>5</v>
      </c>
      <c r="E303" s="22">
        <v>31</v>
      </c>
      <c r="F303" s="11">
        <v>42133</v>
      </c>
      <c r="G303" s="1">
        <v>42127</v>
      </c>
      <c r="H303" s="33">
        <f t="shared" si="160"/>
        <v>1.0714668381013607E-4</v>
      </c>
      <c r="I303" s="33">
        <f t="shared" si="161"/>
        <v>0</v>
      </c>
      <c r="J303" s="33">
        <f t="shared" si="162"/>
        <v>0</v>
      </c>
      <c r="K303" s="33">
        <f t="shared" si="163"/>
        <v>0</v>
      </c>
      <c r="L303" s="33">
        <f t="shared" si="164"/>
        <v>0</v>
      </c>
      <c r="M303" s="33">
        <f t="shared" si="165"/>
        <v>0</v>
      </c>
      <c r="N303" s="33">
        <f t="shared" si="166"/>
        <v>6.0982302935688063E-5</v>
      </c>
      <c r="O303" s="33">
        <f t="shared" si="167"/>
        <v>4.6858160348624716E-5</v>
      </c>
      <c r="P303" s="33">
        <f t="shared" si="168"/>
        <v>0</v>
      </c>
      <c r="Q303" s="33">
        <f t="shared" si="169"/>
        <v>0</v>
      </c>
      <c r="R303" s="33">
        <f t="shared" si="170"/>
        <v>0</v>
      </c>
      <c r="S303" s="33">
        <f t="shared" si="171"/>
        <v>0</v>
      </c>
      <c r="T303" s="33">
        <f t="shared" si="172"/>
        <v>0</v>
      </c>
      <c r="U303" s="33">
        <f t="shared" si="173"/>
        <v>0</v>
      </c>
      <c r="V303" s="33">
        <f t="shared" si="174"/>
        <v>2.1171190244315535E-5</v>
      </c>
      <c r="W303" s="33">
        <f t="shared" si="175"/>
        <v>8.2449576930608372E-5</v>
      </c>
      <c r="X303" s="33">
        <f t="shared" si="176"/>
        <v>0</v>
      </c>
      <c r="Y303" s="33">
        <f t="shared" si="177"/>
        <v>0</v>
      </c>
      <c r="Z303" s="33">
        <f t="shared" si="178"/>
        <v>0</v>
      </c>
      <c r="AA303" s="33">
        <f t="shared" si="179"/>
        <v>0</v>
      </c>
      <c r="AB303" s="33">
        <f t="shared" si="180"/>
        <v>0</v>
      </c>
      <c r="AC303" s="33">
        <f t="shared" si="181"/>
        <v>0</v>
      </c>
      <c r="AD303" s="33">
        <f t="shared" si="182"/>
        <v>1.5242740644767929E-4</v>
      </c>
      <c r="AE303" s="33">
        <f t="shared" si="183"/>
        <v>4.2589437819420784E-4</v>
      </c>
      <c r="AF303" s="33">
        <f t="shared" si="184"/>
        <v>0</v>
      </c>
      <c r="AG303" s="33">
        <f t="shared" si="185"/>
        <v>0</v>
      </c>
      <c r="AH303" s="33">
        <f t="shared" si="186"/>
        <v>0</v>
      </c>
      <c r="AI303" s="33">
        <f t="shared" si="187"/>
        <v>5.3937432578209273E-4</v>
      </c>
      <c r="AJ303" s="33">
        <f t="shared" si="188"/>
        <v>0</v>
      </c>
      <c r="AK303" s="33">
        <f t="shared" si="189"/>
        <v>0</v>
      </c>
      <c r="AL303" s="33">
        <f t="shared" si="190"/>
        <v>0</v>
      </c>
      <c r="AM303" s="33">
        <f t="shared" si="191"/>
        <v>0</v>
      </c>
      <c r="AN303" s="33">
        <f t="shared" si="192"/>
        <v>0</v>
      </c>
      <c r="AO303" s="33">
        <f t="shared" si="193"/>
        <v>0</v>
      </c>
      <c r="AP303" s="33">
        <f t="shared" si="194"/>
        <v>1.4543339150668993E-4</v>
      </c>
      <c r="AQ303" s="33">
        <f t="shared" si="195"/>
        <v>0</v>
      </c>
      <c r="AR303" s="33">
        <f t="shared" si="196"/>
        <v>0</v>
      </c>
      <c r="AS303" s="33">
        <f t="shared" si="197"/>
        <v>0</v>
      </c>
      <c r="AT303" s="33">
        <f t="shared" si="198"/>
        <v>0</v>
      </c>
      <c r="AU303" s="33">
        <f t="shared" si="199"/>
        <v>0</v>
      </c>
      <c r="AV303" s="33">
        <f t="shared" si="200"/>
        <v>0</v>
      </c>
      <c r="AW303" s="33">
        <f t="shared" si="201"/>
        <v>0</v>
      </c>
      <c r="AX303" s="33">
        <f t="shared" si="202"/>
        <v>8.6760367863959742E-5</v>
      </c>
      <c r="AY303" s="33">
        <f t="shared" si="203"/>
        <v>0</v>
      </c>
      <c r="AZ303" s="33">
        <f t="shared" si="204"/>
        <v>0</v>
      </c>
      <c r="BA303" s="33">
        <f t="shared" si="205"/>
        <v>0</v>
      </c>
      <c r="BB303" s="33">
        <f t="shared" si="206"/>
        <v>0</v>
      </c>
      <c r="BC303" s="33">
        <f t="shared" si="207"/>
        <v>0</v>
      </c>
      <c r="BD303" s="33">
        <f t="shared" si="208"/>
        <v>0</v>
      </c>
      <c r="BE303" s="33">
        <f t="shared" si="209"/>
        <v>0</v>
      </c>
      <c r="BF303" s="33">
        <f t="shared" si="210"/>
        <v>0</v>
      </c>
      <c r="BG303" s="33">
        <f t="shared" si="211"/>
        <v>3.2355129905846569E-5</v>
      </c>
      <c r="BH303" s="6">
        <v>1</v>
      </c>
      <c r="BI303" s="6">
        <v>0</v>
      </c>
      <c r="BJ303" s="6">
        <v>0</v>
      </c>
      <c r="BK303" s="6">
        <v>0</v>
      </c>
      <c r="BL303" s="6">
        <v>0</v>
      </c>
      <c r="BM303" s="6">
        <v>0</v>
      </c>
      <c r="BN303" s="6">
        <v>5</v>
      </c>
      <c r="BO303" s="6">
        <v>1</v>
      </c>
      <c r="BP303" s="6">
        <v>0</v>
      </c>
      <c r="BQ303" s="6">
        <v>0</v>
      </c>
      <c r="BR303" s="6">
        <v>0</v>
      </c>
      <c r="BS303" s="6">
        <v>0</v>
      </c>
      <c r="BT303" s="6"/>
      <c r="BU303" s="6">
        <v>0</v>
      </c>
      <c r="BV303" s="6">
        <v>2</v>
      </c>
      <c r="BW303" s="6">
        <v>8</v>
      </c>
      <c r="BX303" s="6"/>
      <c r="BY303" s="6">
        <v>0</v>
      </c>
      <c r="BZ303" s="6"/>
      <c r="CA303" s="6">
        <v>0</v>
      </c>
      <c r="CB303" s="6">
        <v>0</v>
      </c>
      <c r="CC303" s="6">
        <v>0</v>
      </c>
      <c r="CD303" s="6">
        <v>10</v>
      </c>
      <c r="CE303" s="6">
        <v>1</v>
      </c>
      <c r="CF303" s="6">
        <v>0</v>
      </c>
      <c r="CG303" s="6">
        <v>0</v>
      </c>
      <c r="CH303" s="6">
        <v>0</v>
      </c>
      <c r="CI303" s="6">
        <v>1</v>
      </c>
      <c r="CJ303" s="6">
        <v>0</v>
      </c>
      <c r="CK303" s="6">
        <v>0</v>
      </c>
      <c r="CL303" s="6"/>
      <c r="CM303" s="6">
        <v>0</v>
      </c>
      <c r="CN303" s="6">
        <v>0</v>
      </c>
      <c r="CO303" s="6">
        <v>0</v>
      </c>
      <c r="CP303" s="6">
        <v>1</v>
      </c>
      <c r="CQ303" s="6">
        <v>0</v>
      </c>
      <c r="CR303" s="6">
        <v>0</v>
      </c>
      <c r="CS303" s="6">
        <v>0</v>
      </c>
      <c r="CT303" s="6">
        <v>0</v>
      </c>
      <c r="CU303" s="6">
        <v>0</v>
      </c>
      <c r="CV303" s="6">
        <v>0</v>
      </c>
      <c r="CW303" s="6">
        <v>0</v>
      </c>
      <c r="CX303" s="6">
        <v>3</v>
      </c>
      <c r="CY303" s="6"/>
      <c r="CZ303" s="6">
        <v>0</v>
      </c>
      <c r="DA303" s="6">
        <v>0</v>
      </c>
      <c r="DB303" s="6"/>
      <c r="DC303" s="6">
        <v>0</v>
      </c>
      <c r="DD303" s="6">
        <v>0</v>
      </c>
      <c r="DE303" s="6">
        <v>0</v>
      </c>
      <c r="DF303" s="6">
        <v>0</v>
      </c>
      <c r="DG303" s="2">
        <v>33</v>
      </c>
      <c r="DH303" s="31">
        <v>9333</v>
      </c>
      <c r="DI303" s="31">
        <v>13327</v>
      </c>
      <c r="DJ303" s="31">
        <v>6650</v>
      </c>
      <c r="DK303" s="31">
        <v>5657</v>
      </c>
      <c r="DL303" s="31">
        <v>10423</v>
      </c>
      <c r="DM303" s="31">
        <v>1151</v>
      </c>
      <c r="DN303" s="31">
        <v>81991</v>
      </c>
      <c r="DO303" s="31">
        <v>21341</v>
      </c>
      <c r="DP303" s="31">
        <v>5889</v>
      </c>
      <c r="DQ303" s="31">
        <v>12002</v>
      </c>
      <c r="DR303" s="31">
        <v>1795</v>
      </c>
      <c r="DS303" s="31">
        <v>9494</v>
      </c>
      <c r="DT303" s="31">
        <v>9118</v>
      </c>
      <c r="DU303" s="31">
        <v>3110</v>
      </c>
      <c r="DV303" s="31">
        <v>94468</v>
      </c>
      <c r="DW303" s="31">
        <v>97029</v>
      </c>
      <c r="DX303" s="31">
        <v>1275</v>
      </c>
      <c r="DY303" s="31">
        <v>13686</v>
      </c>
      <c r="DZ303" s="31">
        <v>3146</v>
      </c>
      <c r="EA303" s="31">
        <v>16486</v>
      </c>
      <c r="EB303" s="31">
        <v>11478</v>
      </c>
      <c r="EC303" s="31">
        <v>29138</v>
      </c>
      <c r="ED303" s="31">
        <v>65605</v>
      </c>
      <c r="EE303" s="31">
        <v>2348</v>
      </c>
      <c r="EF303" s="31">
        <v>19157</v>
      </c>
      <c r="EG303" s="31">
        <v>7777</v>
      </c>
      <c r="EH303" s="31">
        <v>1714</v>
      </c>
      <c r="EI303" s="31">
        <v>1854</v>
      </c>
      <c r="EJ303" s="31">
        <v>4186</v>
      </c>
      <c r="EK303" s="31">
        <v>112462</v>
      </c>
      <c r="EL303" s="31">
        <v>15901</v>
      </c>
      <c r="EM303" s="31">
        <v>4165</v>
      </c>
      <c r="EN303" s="31">
        <v>6128</v>
      </c>
      <c r="EO303" s="31">
        <v>1777</v>
      </c>
      <c r="EP303" s="31">
        <v>6876</v>
      </c>
      <c r="EQ303" s="31">
        <v>1121</v>
      </c>
      <c r="ER303" s="31">
        <v>40723</v>
      </c>
      <c r="ES303" s="31">
        <v>11532</v>
      </c>
      <c r="ET303" s="31">
        <v>11280</v>
      </c>
      <c r="EU303" s="31">
        <v>9315</v>
      </c>
      <c r="EV303" s="31">
        <v>11305</v>
      </c>
      <c r="EW303" s="31">
        <v>3651</v>
      </c>
      <c r="EX303" s="31">
        <v>34578</v>
      </c>
      <c r="EY303" s="31">
        <v>9238</v>
      </c>
      <c r="EZ303" s="31">
        <v>3637</v>
      </c>
      <c r="FA303" s="31">
        <v>6018</v>
      </c>
      <c r="FB303" s="31">
        <v>5113</v>
      </c>
      <c r="FC303" s="31">
        <v>689</v>
      </c>
      <c r="FD303" s="31">
        <v>7613</v>
      </c>
      <c r="FE303" s="31">
        <v>1085</v>
      </c>
      <c r="FF303" s="31">
        <v>155096</v>
      </c>
      <c r="FG303" s="31">
        <v>1019931</v>
      </c>
    </row>
    <row r="304" spans="1:163" x14ac:dyDescent="0.75">
      <c r="A304" s="10">
        <v>2015</v>
      </c>
      <c r="B304">
        <v>5</v>
      </c>
      <c r="C304" s="4">
        <v>19</v>
      </c>
      <c r="D304" s="22">
        <v>5</v>
      </c>
      <c r="E304" s="22">
        <v>32</v>
      </c>
      <c r="F304" s="11">
        <v>42140</v>
      </c>
      <c r="G304" s="1">
        <v>42134</v>
      </c>
      <c r="H304" s="33">
        <f t="shared" si="160"/>
        <v>2.1429336762027214E-4</v>
      </c>
      <c r="I304" s="33">
        <f t="shared" si="161"/>
        <v>0</v>
      </c>
      <c r="J304" s="33">
        <f t="shared" si="162"/>
        <v>0</v>
      </c>
      <c r="K304" s="33">
        <f t="shared" si="163"/>
        <v>0</v>
      </c>
      <c r="L304" s="33">
        <f t="shared" si="164"/>
        <v>0</v>
      </c>
      <c r="M304" s="33">
        <f t="shared" si="165"/>
        <v>0</v>
      </c>
      <c r="N304" s="33">
        <f t="shared" si="166"/>
        <v>1.2196460587137613E-5</v>
      </c>
      <c r="O304" s="33">
        <f t="shared" si="167"/>
        <v>4.6858160348624716E-5</v>
      </c>
      <c r="P304" s="33">
        <f t="shared" si="168"/>
        <v>0</v>
      </c>
      <c r="Q304" s="33">
        <f t="shared" si="169"/>
        <v>0</v>
      </c>
      <c r="R304" s="33">
        <f t="shared" si="170"/>
        <v>0</v>
      </c>
      <c r="S304" s="33">
        <f t="shared" si="171"/>
        <v>0</v>
      </c>
      <c r="T304" s="33">
        <f t="shared" si="172"/>
        <v>0</v>
      </c>
      <c r="U304" s="33">
        <f t="shared" si="173"/>
        <v>0</v>
      </c>
      <c r="V304" s="33">
        <f t="shared" si="174"/>
        <v>2.1171190244315535E-5</v>
      </c>
      <c r="W304" s="33">
        <f t="shared" si="175"/>
        <v>5.1530985581630234E-5</v>
      </c>
      <c r="X304" s="33">
        <f t="shared" si="176"/>
        <v>0</v>
      </c>
      <c r="Y304" s="33">
        <f t="shared" si="177"/>
        <v>0</v>
      </c>
      <c r="Z304" s="33">
        <f t="shared" si="178"/>
        <v>0</v>
      </c>
      <c r="AA304" s="33">
        <f t="shared" si="179"/>
        <v>0</v>
      </c>
      <c r="AB304" s="33">
        <f t="shared" si="180"/>
        <v>8.7123192193761976E-5</v>
      </c>
      <c r="AC304" s="33">
        <f t="shared" si="181"/>
        <v>0</v>
      </c>
      <c r="AD304" s="33">
        <f t="shared" si="182"/>
        <v>1.3718466580291136E-4</v>
      </c>
      <c r="AE304" s="33">
        <f t="shared" si="183"/>
        <v>0</v>
      </c>
      <c r="AF304" s="33">
        <f t="shared" si="184"/>
        <v>0</v>
      </c>
      <c r="AG304" s="33">
        <f t="shared" si="185"/>
        <v>0</v>
      </c>
      <c r="AH304" s="33">
        <f t="shared" si="186"/>
        <v>0</v>
      </c>
      <c r="AI304" s="33">
        <f t="shared" si="187"/>
        <v>0</v>
      </c>
      <c r="AJ304" s="33">
        <f t="shared" si="188"/>
        <v>0</v>
      </c>
      <c r="AK304" s="33">
        <f t="shared" si="189"/>
        <v>0</v>
      </c>
      <c r="AL304" s="33">
        <f t="shared" si="190"/>
        <v>0</v>
      </c>
      <c r="AM304" s="33">
        <f t="shared" si="191"/>
        <v>0</v>
      </c>
      <c r="AN304" s="33">
        <f t="shared" si="192"/>
        <v>0</v>
      </c>
      <c r="AO304" s="33">
        <f t="shared" si="193"/>
        <v>0</v>
      </c>
      <c r="AP304" s="33">
        <f t="shared" si="194"/>
        <v>1.4543339150668993E-4</v>
      </c>
      <c r="AQ304" s="33">
        <f t="shared" si="195"/>
        <v>0</v>
      </c>
      <c r="AR304" s="33">
        <f t="shared" si="196"/>
        <v>0</v>
      </c>
      <c r="AS304" s="33">
        <f t="shared" si="197"/>
        <v>0</v>
      </c>
      <c r="AT304" s="33">
        <f t="shared" si="198"/>
        <v>0</v>
      </c>
      <c r="AU304" s="33">
        <f t="shared" si="199"/>
        <v>0</v>
      </c>
      <c r="AV304" s="33">
        <f t="shared" si="200"/>
        <v>0</v>
      </c>
      <c r="AW304" s="33">
        <f t="shared" si="201"/>
        <v>0</v>
      </c>
      <c r="AX304" s="33">
        <f t="shared" si="202"/>
        <v>2.3136098097055932E-4</v>
      </c>
      <c r="AY304" s="33">
        <f t="shared" si="203"/>
        <v>0</v>
      </c>
      <c r="AZ304" s="33">
        <f t="shared" si="204"/>
        <v>0</v>
      </c>
      <c r="BA304" s="33">
        <f t="shared" si="205"/>
        <v>3.3233632436025255E-4</v>
      </c>
      <c r="BB304" s="33">
        <f t="shared" si="206"/>
        <v>0</v>
      </c>
      <c r="BC304" s="33">
        <f t="shared" si="207"/>
        <v>0</v>
      </c>
      <c r="BD304" s="33">
        <f t="shared" si="208"/>
        <v>0</v>
      </c>
      <c r="BE304" s="33">
        <f t="shared" si="209"/>
        <v>0</v>
      </c>
      <c r="BF304" s="33">
        <f t="shared" si="210"/>
        <v>6.4476195388662507E-6</v>
      </c>
      <c r="BG304" s="33">
        <f t="shared" si="211"/>
        <v>3.2355129905846569E-5</v>
      </c>
      <c r="BH304" s="6">
        <v>2</v>
      </c>
      <c r="BI304" s="6">
        <v>0</v>
      </c>
      <c r="BJ304" s="6">
        <v>0</v>
      </c>
      <c r="BK304" s="6">
        <v>0</v>
      </c>
      <c r="BL304" s="6">
        <v>0</v>
      </c>
      <c r="BM304" s="6">
        <v>0</v>
      </c>
      <c r="BN304" s="6">
        <v>1</v>
      </c>
      <c r="BO304" s="6">
        <v>1</v>
      </c>
      <c r="BP304" s="6">
        <v>0</v>
      </c>
      <c r="BQ304" s="6">
        <v>0</v>
      </c>
      <c r="BR304" s="6">
        <v>0</v>
      </c>
      <c r="BS304" s="6">
        <v>0</v>
      </c>
      <c r="BT304" s="6"/>
      <c r="BU304" s="6">
        <v>0</v>
      </c>
      <c r="BV304" s="6">
        <v>2</v>
      </c>
      <c r="BW304" s="6">
        <v>5</v>
      </c>
      <c r="BX304" s="6"/>
      <c r="BY304" s="6">
        <v>0</v>
      </c>
      <c r="BZ304" s="6">
        <v>0</v>
      </c>
      <c r="CA304" s="6">
        <v>0</v>
      </c>
      <c r="CB304" s="6">
        <v>1</v>
      </c>
      <c r="CC304" s="6">
        <v>0</v>
      </c>
      <c r="CD304" s="6">
        <v>9</v>
      </c>
      <c r="CE304" s="6">
        <v>0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/>
      <c r="CL304" s="6">
        <v>0</v>
      </c>
      <c r="CM304" s="6">
        <v>0</v>
      </c>
      <c r="CN304" s="6">
        <v>0</v>
      </c>
      <c r="CO304" s="6"/>
      <c r="CP304" s="6">
        <v>1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/>
      <c r="CW304" s="6">
        <v>0</v>
      </c>
      <c r="CX304" s="6">
        <v>8</v>
      </c>
      <c r="CY304" s="6"/>
      <c r="CZ304" s="6">
        <v>0</v>
      </c>
      <c r="DA304" s="6">
        <v>2</v>
      </c>
      <c r="DB304" s="6">
        <v>0</v>
      </c>
      <c r="DC304" s="6">
        <v>0</v>
      </c>
      <c r="DD304" s="6">
        <v>0</v>
      </c>
      <c r="DE304" s="6">
        <v>0</v>
      </c>
      <c r="DF304" s="6">
        <v>1</v>
      </c>
      <c r="DG304" s="2">
        <v>33</v>
      </c>
      <c r="DH304" s="31">
        <v>9333</v>
      </c>
      <c r="DI304" s="31">
        <v>13327</v>
      </c>
      <c r="DJ304" s="31">
        <v>6650</v>
      </c>
      <c r="DK304" s="31">
        <v>5657</v>
      </c>
      <c r="DL304" s="31">
        <v>10423</v>
      </c>
      <c r="DM304" s="31">
        <v>1151</v>
      </c>
      <c r="DN304" s="31">
        <v>81991</v>
      </c>
      <c r="DO304" s="31">
        <v>21341</v>
      </c>
      <c r="DP304" s="31">
        <v>5889</v>
      </c>
      <c r="DQ304" s="31">
        <v>12002</v>
      </c>
      <c r="DR304" s="31">
        <v>1795</v>
      </c>
      <c r="DS304" s="31">
        <v>9494</v>
      </c>
      <c r="DT304" s="31">
        <v>9118</v>
      </c>
      <c r="DU304" s="31">
        <v>3110</v>
      </c>
      <c r="DV304" s="31">
        <v>94468</v>
      </c>
      <c r="DW304" s="31">
        <v>97029</v>
      </c>
      <c r="DX304" s="31">
        <v>1275</v>
      </c>
      <c r="DY304" s="31">
        <v>13686</v>
      </c>
      <c r="DZ304" s="31">
        <v>3146</v>
      </c>
      <c r="EA304" s="31">
        <v>16486</v>
      </c>
      <c r="EB304" s="31">
        <v>11478</v>
      </c>
      <c r="EC304" s="31">
        <v>29138</v>
      </c>
      <c r="ED304" s="31">
        <v>65605</v>
      </c>
      <c r="EE304" s="31">
        <v>2348</v>
      </c>
      <c r="EF304" s="31">
        <v>19157</v>
      </c>
      <c r="EG304" s="31">
        <v>7777</v>
      </c>
      <c r="EH304" s="31">
        <v>1714</v>
      </c>
      <c r="EI304" s="31">
        <v>1854</v>
      </c>
      <c r="EJ304" s="31">
        <v>4186</v>
      </c>
      <c r="EK304" s="31">
        <v>112462</v>
      </c>
      <c r="EL304" s="31">
        <v>15901</v>
      </c>
      <c r="EM304" s="31">
        <v>4165</v>
      </c>
      <c r="EN304" s="31">
        <v>6128</v>
      </c>
      <c r="EO304" s="31">
        <v>1777</v>
      </c>
      <c r="EP304" s="31">
        <v>6876</v>
      </c>
      <c r="EQ304" s="31">
        <v>1121</v>
      </c>
      <c r="ER304" s="31">
        <v>40723</v>
      </c>
      <c r="ES304" s="31">
        <v>11532</v>
      </c>
      <c r="ET304" s="31">
        <v>11280</v>
      </c>
      <c r="EU304" s="31">
        <v>9315</v>
      </c>
      <c r="EV304" s="31">
        <v>11305</v>
      </c>
      <c r="EW304" s="31">
        <v>3651</v>
      </c>
      <c r="EX304" s="31">
        <v>34578</v>
      </c>
      <c r="EY304" s="31">
        <v>9238</v>
      </c>
      <c r="EZ304" s="31">
        <v>3637</v>
      </c>
      <c r="FA304" s="31">
        <v>6018</v>
      </c>
      <c r="FB304" s="31">
        <v>5113</v>
      </c>
      <c r="FC304" s="31">
        <v>689</v>
      </c>
      <c r="FD304" s="31">
        <v>7613</v>
      </c>
      <c r="FE304" s="31">
        <v>1085</v>
      </c>
      <c r="FF304" s="31">
        <v>155096</v>
      </c>
      <c r="FG304" s="31">
        <v>1019931</v>
      </c>
    </row>
    <row r="305" spans="1:163" x14ac:dyDescent="0.75">
      <c r="A305" s="10">
        <v>2015</v>
      </c>
      <c r="B305">
        <v>5</v>
      </c>
      <c r="C305" s="4">
        <v>20</v>
      </c>
      <c r="D305" s="22">
        <v>5</v>
      </c>
      <c r="E305" s="22">
        <v>33</v>
      </c>
      <c r="F305" s="11">
        <v>42147</v>
      </c>
      <c r="G305" s="1">
        <v>42141</v>
      </c>
      <c r="H305" s="33">
        <f t="shared" si="160"/>
        <v>0</v>
      </c>
      <c r="I305" s="33">
        <f t="shared" si="161"/>
        <v>0</v>
      </c>
      <c r="J305" s="33">
        <f t="shared" si="162"/>
        <v>0</v>
      </c>
      <c r="K305" s="33">
        <f t="shared" si="163"/>
        <v>0</v>
      </c>
      <c r="L305" s="33">
        <f t="shared" si="164"/>
        <v>0</v>
      </c>
      <c r="M305" s="33">
        <f t="shared" si="165"/>
        <v>0</v>
      </c>
      <c r="N305" s="33">
        <f t="shared" si="166"/>
        <v>0</v>
      </c>
      <c r="O305" s="33">
        <f t="shared" si="167"/>
        <v>0</v>
      </c>
      <c r="P305" s="33">
        <f t="shared" si="168"/>
        <v>0</v>
      </c>
      <c r="Q305" s="33">
        <f t="shared" si="169"/>
        <v>0</v>
      </c>
      <c r="R305" s="33">
        <f t="shared" si="170"/>
        <v>0</v>
      </c>
      <c r="S305" s="33">
        <f t="shared" si="171"/>
        <v>0</v>
      </c>
      <c r="T305" s="33">
        <f t="shared" si="172"/>
        <v>0</v>
      </c>
      <c r="U305" s="33">
        <f t="shared" si="173"/>
        <v>0</v>
      </c>
      <c r="V305" s="33">
        <f t="shared" si="174"/>
        <v>0</v>
      </c>
      <c r="W305" s="33">
        <f t="shared" si="175"/>
        <v>0</v>
      </c>
      <c r="X305" s="33">
        <f t="shared" si="176"/>
        <v>0</v>
      </c>
      <c r="Y305" s="33">
        <f t="shared" si="177"/>
        <v>0</v>
      </c>
      <c r="Z305" s="33">
        <f t="shared" si="178"/>
        <v>0</v>
      </c>
      <c r="AA305" s="33">
        <f t="shared" si="179"/>
        <v>0</v>
      </c>
      <c r="AB305" s="33">
        <f t="shared" si="180"/>
        <v>0</v>
      </c>
      <c r="AC305" s="33">
        <f t="shared" si="181"/>
        <v>0</v>
      </c>
      <c r="AD305" s="33">
        <f t="shared" si="182"/>
        <v>1.066991845133755E-4</v>
      </c>
      <c r="AE305" s="33">
        <f t="shared" si="183"/>
        <v>0</v>
      </c>
      <c r="AF305" s="33">
        <f t="shared" si="184"/>
        <v>0</v>
      </c>
      <c r="AG305" s="33">
        <f t="shared" si="185"/>
        <v>0</v>
      </c>
      <c r="AH305" s="33">
        <f t="shared" si="186"/>
        <v>0</v>
      </c>
      <c r="AI305" s="33">
        <f t="shared" si="187"/>
        <v>0</v>
      </c>
      <c r="AJ305" s="33">
        <f t="shared" si="188"/>
        <v>2.3889154323936931E-4</v>
      </c>
      <c r="AK305" s="33">
        <f t="shared" si="189"/>
        <v>0</v>
      </c>
      <c r="AL305" s="33">
        <f t="shared" si="190"/>
        <v>0</v>
      </c>
      <c r="AM305" s="33">
        <f t="shared" si="191"/>
        <v>0</v>
      </c>
      <c r="AN305" s="33">
        <f t="shared" si="192"/>
        <v>0</v>
      </c>
      <c r="AO305" s="33">
        <f t="shared" si="193"/>
        <v>0</v>
      </c>
      <c r="AP305" s="33">
        <f t="shared" si="194"/>
        <v>0</v>
      </c>
      <c r="AQ305" s="33">
        <f t="shared" si="195"/>
        <v>0</v>
      </c>
      <c r="AR305" s="33">
        <f t="shared" si="196"/>
        <v>0</v>
      </c>
      <c r="AS305" s="33">
        <f t="shared" si="197"/>
        <v>0</v>
      </c>
      <c r="AT305" s="33">
        <f t="shared" si="198"/>
        <v>0</v>
      </c>
      <c r="AU305" s="33">
        <f t="shared" si="199"/>
        <v>0</v>
      </c>
      <c r="AV305" s="33">
        <f t="shared" si="200"/>
        <v>0</v>
      </c>
      <c r="AW305" s="33">
        <f t="shared" si="201"/>
        <v>0</v>
      </c>
      <c r="AX305" s="33">
        <f t="shared" si="202"/>
        <v>0</v>
      </c>
      <c r="AY305" s="33">
        <f t="shared" si="203"/>
        <v>0</v>
      </c>
      <c r="AZ305" s="33">
        <f t="shared" si="204"/>
        <v>0</v>
      </c>
      <c r="BA305" s="33">
        <f t="shared" si="205"/>
        <v>0</v>
      </c>
      <c r="BB305" s="33">
        <f t="shared" si="206"/>
        <v>0</v>
      </c>
      <c r="BC305" s="33">
        <f t="shared" si="207"/>
        <v>0</v>
      </c>
      <c r="BD305" s="33">
        <f t="shared" si="208"/>
        <v>0</v>
      </c>
      <c r="BE305" s="33">
        <f t="shared" si="209"/>
        <v>0</v>
      </c>
      <c r="BF305" s="33">
        <f t="shared" si="210"/>
        <v>6.4476195388662507E-6</v>
      </c>
      <c r="BG305" s="33">
        <f t="shared" si="211"/>
        <v>8.8241263379581553E-6</v>
      </c>
      <c r="BH305" s="6">
        <v>0</v>
      </c>
      <c r="BI305" s="6">
        <v>0</v>
      </c>
      <c r="BJ305" s="6">
        <v>0</v>
      </c>
      <c r="BK305" s="6"/>
      <c r="BL305" s="6">
        <v>0</v>
      </c>
      <c r="BM305" s="6">
        <v>0</v>
      </c>
      <c r="BN305" s="6">
        <v>0</v>
      </c>
      <c r="BO305" s="6">
        <v>0</v>
      </c>
      <c r="BP305" s="6"/>
      <c r="BQ305" s="6">
        <v>0</v>
      </c>
      <c r="BR305" s="6">
        <v>0</v>
      </c>
      <c r="BS305" s="6">
        <v>0</v>
      </c>
      <c r="BT305" s="6"/>
      <c r="BU305" s="6">
        <v>0</v>
      </c>
      <c r="BV305" s="6">
        <v>0</v>
      </c>
      <c r="BW305" s="6"/>
      <c r="BX305" s="6"/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7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6">
        <v>1</v>
      </c>
      <c r="CK305" s="6">
        <v>0</v>
      </c>
      <c r="CL305" s="6"/>
      <c r="CM305" s="6">
        <v>0</v>
      </c>
      <c r="CN305" s="6"/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/>
      <c r="CZ305" s="6">
        <v>0</v>
      </c>
      <c r="DA305" s="6">
        <v>0</v>
      </c>
      <c r="DB305" s="6">
        <v>0</v>
      </c>
      <c r="DC305" s="6">
        <v>0</v>
      </c>
      <c r="DD305" s="6">
        <v>0</v>
      </c>
      <c r="DE305" s="6">
        <v>0</v>
      </c>
      <c r="DF305" s="6">
        <v>1</v>
      </c>
      <c r="DG305" s="2">
        <v>9</v>
      </c>
      <c r="DH305" s="31">
        <v>9333</v>
      </c>
      <c r="DI305" s="31">
        <v>13327</v>
      </c>
      <c r="DJ305" s="31">
        <v>6650</v>
      </c>
      <c r="DK305" s="31">
        <v>5657</v>
      </c>
      <c r="DL305" s="31">
        <v>10423</v>
      </c>
      <c r="DM305" s="31">
        <v>1151</v>
      </c>
      <c r="DN305" s="31">
        <v>81991</v>
      </c>
      <c r="DO305" s="31">
        <v>21341</v>
      </c>
      <c r="DP305" s="31">
        <v>5889</v>
      </c>
      <c r="DQ305" s="31">
        <v>12002</v>
      </c>
      <c r="DR305" s="31">
        <v>1795</v>
      </c>
      <c r="DS305" s="31">
        <v>9494</v>
      </c>
      <c r="DT305" s="31">
        <v>9118</v>
      </c>
      <c r="DU305" s="31">
        <v>3110</v>
      </c>
      <c r="DV305" s="31">
        <v>94468</v>
      </c>
      <c r="DW305" s="31">
        <v>97029</v>
      </c>
      <c r="DX305" s="31">
        <v>1275</v>
      </c>
      <c r="DY305" s="31">
        <v>13686</v>
      </c>
      <c r="DZ305" s="31">
        <v>3146</v>
      </c>
      <c r="EA305" s="31">
        <v>16486</v>
      </c>
      <c r="EB305" s="31">
        <v>11478</v>
      </c>
      <c r="EC305" s="31">
        <v>29138</v>
      </c>
      <c r="ED305" s="31">
        <v>65605</v>
      </c>
      <c r="EE305" s="31">
        <v>2348</v>
      </c>
      <c r="EF305" s="31">
        <v>19157</v>
      </c>
      <c r="EG305" s="31">
        <v>7777</v>
      </c>
      <c r="EH305" s="31">
        <v>1714</v>
      </c>
      <c r="EI305" s="31">
        <v>1854</v>
      </c>
      <c r="EJ305" s="31">
        <v>4186</v>
      </c>
      <c r="EK305" s="31">
        <v>112462</v>
      </c>
      <c r="EL305" s="31">
        <v>15901</v>
      </c>
      <c r="EM305" s="31">
        <v>4165</v>
      </c>
      <c r="EN305" s="31">
        <v>6128</v>
      </c>
      <c r="EO305" s="31">
        <v>1777</v>
      </c>
      <c r="EP305" s="31">
        <v>6876</v>
      </c>
      <c r="EQ305" s="31">
        <v>1121</v>
      </c>
      <c r="ER305" s="31">
        <v>40723</v>
      </c>
      <c r="ES305" s="31">
        <v>11532</v>
      </c>
      <c r="ET305" s="31">
        <v>11280</v>
      </c>
      <c r="EU305" s="31">
        <v>9315</v>
      </c>
      <c r="EV305" s="31">
        <v>11305</v>
      </c>
      <c r="EW305" s="31">
        <v>3651</v>
      </c>
      <c r="EX305" s="31">
        <v>34578</v>
      </c>
      <c r="EY305" s="31">
        <v>9238</v>
      </c>
      <c r="EZ305" s="31">
        <v>3637</v>
      </c>
      <c r="FA305" s="31">
        <v>6018</v>
      </c>
      <c r="FB305" s="31">
        <v>5113</v>
      </c>
      <c r="FC305" s="31">
        <v>689</v>
      </c>
      <c r="FD305" s="31">
        <v>7613</v>
      </c>
      <c r="FE305" s="31">
        <v>1085</v>
      </c>
      <c r="FF305" s="31">
        <v>155096</v>
      </c>
      <c r="FG305" s="31">
        <v>1019931</v>
      </c>
    </row>
    <row r="306" spans="1:163" x14ac:dyDescent="0.75">
      <c r="A306" s="10">
        <v>2015</v>
      </c>
      <c r="B306">
        <v>5</v>
      </c>
      <c r="C306" s="4">
        <v>21</v>
      </c>
      <c r="D306" s="22">
        <v>5</v>
      </c>
      <c r="E306" s="22">
        <v>34</v>
      </c>
      <c r="F306" s="11">
        <v>42154</v>
      </c>
      <c r="G306" s="1">
        <v>42148</v>
      </c>
      <c r="H306" s="33">
        <f t="shared" si="160"/>
        <v>0</v>
      </c>
      <c r="I306" s="33">
        <f t="shared" si="161"/>
        <v>0</v>
      </c>
      <c r="J306" s="33">
        <f t="shared" si="162"/>
        <v>0</v>
      </c>
      <c r="K306" s="33">
        <f t="shared" si="163"/>
        <v>0</v>
      </c>
      <c r="L306" s="33">
        <f t="shared" si="164"/>
        <v>0</v>
      </c>
      <c r="M306" s="33">
        <f t="shared" si="165"/>
        <v>0</v>
      </c>
      <c r="N306" s="33">
        <f t="shared" si="166"/>
        <v>3.6589381761412838E-5</v>
      </c>
      <c r="O306" s="33">
        <f t="shared" si="167"/>
        <v>4.6858160348624716E-5</v>
      </c>
      <c r="P306" s="33">
        <f t="shared" si="168"/>
        <v>0</v>
      </c>
      <c r="Q306" s="33">
        <f t="shared" si="169"/>
        <v>0</v>
      </c>
      <c r="R306" s="33">
        <f t="shared" si="170"/>
        <v>0</v>
      </c>
      <c r="S306" s="33">
        <f t="shared" si="171"/>
        <v>0</v>
      </c>
      <c r="T306" s="33">
        <f t="shared" si="172"/>
        <v>0</v>
      </c>
      <c r="U306" s="33">
        <f t="shared" si="173"/>
        <v>0</v>
      </c>
      <c r="V306" s="33">
        <f t="shared" si="174"/>
        <v>3.1756785366473304E-5</v>
      </c>
      <c r="W306" s="33">
        <f t="shared" si="175"/>
        <v>1.0306197116326047E-5</v>
      </c>
      <c r="X306" s="33">
        <f t="shared" si="176"/>
        <v>0</v>
      </c>
      <c r="Y306" s="33">
        <f t="shared" si="177"/>
        <v>0</v>
      </c>
      <c r="Z306" s="33">
        <f t="shared" si="178"/>
        <v>0</v>
      </c>
      <c r="AA306" s="33">
        <f t="shared" si="179"/>
        <v>0</v>
      </c>
      <c r="AB306" s="33">
        <f t="shared" si="180"/>
        <v>0</v>
      </c>
      <c r="AC306" s="33">
        <f t="shared" si="181"/>
        <v>3.4319445397762374E-5</v>
      </c>
      <c r="AD306" s="33">
        <f t="shared" si="182"/>
        <v>4.5728221934303786E-5</v>
      </c>
      <c r="AE306" s="33">
        <f t="shared" si="183"/>
        <v>0</v>
      </c>
      <c r="AF306" s="33">
        <f t="shared" si="184"/>
        <v>0</v>
      </c>
      <c r="AG306" s="33">
        <f t="shared" si="185"/>
        <v>0</v>
      </c>
      <c r="AH306" s="33">
        <f t="shared" si="186"/>
        <v>0</v>
      </c>
      <c r="AI306" s="33">
        <f t="shared" si="187"/>
        <v>0</v>
      </c>
      <c r="AJ306" s="33">
        <f t="shared" si="188"/>
        <v>0</v>
      </c>
      <c r="AK306" s="33">
        <f t="shared" si="189"/>
        <v>0</v>
      </c>
      <c r="AL306" s="33">
        <f t="shared" si="190"/>
        <v>0</v>
      </c>
      <c r="AM306" s="33">
        <f t="shared" si="191"/>
        <v>0</v>
      </c>
      <c r="AN306" s="33">
        <f t="shared" si="192"/>
        <v>0</v>
      </c>
      <c r="AO306" s="33">
        <f t="shared" si="193"/>
        <v>0</v>
      </c>
      <c r="AP306" s="33">
        <f t="shared" si="194"/>
        <v>0</v>
      </c>
      <c r="AQ306" s="33">
        <f t="shared" si="195"/>
        <v>0</v>
      </c>
      <c r="AR306" s="33">
        <f t="shared" si="196"/>
        <v>2.4556147631559562E-5</v>
      </c>
      <c r="AS306" s="33">
        <f t="shared" si="197"/>
        <v>0</v>
      </c>
      <c r="AT306" s="33">
        <f t="shared" si="198"/>
        <v>0</v>
      </c>
      <c r="AU306" s="33">
        <f t="shared" si="199"/>
        <v>0</v>
      </c>
      <c r="AV306" s="33">
        <f t="shared" si="200"/>
        <v>0</v>
      </c>
      <c r="AW306" s="33">
        <f t="shared" si="201"/>
        <v>0</v>
      </c>
      <c r="AX306" s="33">
        <f t="shared" si="202"/>
        <v>0</v>
      </c>
      <c r="AY306" s="33">
        <f t="shared" si="203"/>
        <v>0</v>
      </c>
      <c r="AZ306" s="33">
        <f t="shared" si="204"/>
        <v>0</v>
      </c>
      <c r="BA306" s="33">
        <f t="shared" si="205"/>
        <v>0</v>
      </c>
      <c r="BB306" s="33">
        <f t="shared" si="206"/>
        <v>0</v>
      </c>
      <c r="BC306" s="33">
        <f t="shared" si="207"/>
        <v>0</v>
      </c>
      <c r="BD306" s="33">
        <f t="shared" si="208"/>
        <v>0</v>
      </c>
      <c r="BE306" s="33">
        <f t="shared" si="209"/>
        <v>0</v>
      </c>
      <c r="BF306" s="33">
        <f t="shared" si="210"/>
        <v>0</v>
      </c>
      <c r="BG306" s="33">
        <f t="shared" si="211"/>
        <v>1.2745960265939558E-5</v>
      </c>
      <c r="BH306" s="6">
        <v>0</v>
      </c>
      <c r="BI306" s="6">
        <v>0</v>
      </c>
      <c r="BJ306" s="6">
        <v>0</v>
      </c>
      <c r="BK306" s="6"/>
      <c r="BL306" s="6"/>
      <c r="BM306" s="6">
        <v>0</v>
      </c>
      <c r="BN306" s="6">
        <v>3</v>
      </c>
      <c r="BO306" s="6">
        <v>1</v>
      </c>
      <c r="BP306" s="6">
        <v>0</v>
      </c>
      <c r="BQ306" s="6">
        <v>0</v>
      </c>
      <c r="BR306" s="6">
        <v>0</v>
      </c>
      <c r="BS306" s="6">
        <v>0</v>
      </c>
      <c r="BT306" s="6"/>
      <c r="BU306" s="6">
        <v>0</v>
      </c>
      <c r="BV306" s="6">
        <v>3</v>
      </c>
      <c r="BW306" s="6">
        <v>1</v>
      </c>
      <c r="BX306" s="6"/>
      <c r="BY306" s="6">
        <v>0</v>
      </c>
      <c r="BZ306" s="6">
        <v>0</v>
      </c>
      <c r="CA306" s="6">
        <v>0</v>
      </c>
      <c r="CB306" s="6">
        <v>0</v>
      </c>
      <c r="CC306" s="6">
        <v>1</v>
      </c>
      <c r="CD306" s="6">
        <v>3</v>
      </c>
      <c r="CE306" s="6">
        <v>0</v>
      </c>
      <c r="CF306" s="6">
        <v>0</v>
      </c>
      <c r="CG306" s="6">
        <v>0</v>
      </c>
      <c r="CH306" s="6">
        <v>0</v>
      </c>
      <c r="CI306" s="6">
        <v>0</v>
      </c>
      <c r="CJ306" s="6">
        <v>0</v>
      </c>
      <c r="CK306" s="6">
        <v>0</v>
      </c>
      <c r="CL306" s="6"/>
      <c r="CM306" s="6">
        <v>0</v>
      </c>
      <c r="CN306" s="6"/>
      <c r="CO306" s="6">
        <v>0</v>
      </c>
      <c r="CP306" s="6">
        <v>0</v>
      </c>
      <c r="CQ306" s="6">
        <v>0</v>
      </c>
      <c r="CR306" s="6">
        <v>1</v>
      </c>
      <c r="CS306" s="6">
        <v>0</v>
      </c>
      <c r="CT306" s="6">
        <v>0</v>
      </c>
      <c r="CU306" s="6">
        <v>0</v>
      </c>
      <c r="CV306" s="6">
        <v>0</v>
      </c>
      <c r="CW306" s="6">
        <v>0</v>
      </c>
      <c r="CX306" s="6"/>
      <c r="CY306" s="6"/>
      <c r="CZ306" s="6">
        <v>0</v>
      </c>
      <c r="DA306" s="6">
        <v>0</v>
      </c>
      <c r="DB306" s="6">
        <v>0</v>
      </c>
      <c r="DC306" s="6">
        <v>0</v>
      </c>
      <c r="DD306" s="6">
        <v>0</v>
      </c>
      <c r="DE306" s="6">
        <v>0</v>
      </c>
      <c r="DF306" s="6">
        <v>0</v>
      </c>
      <c r="DG306" s="2">
        <v>13</v>
      </c>
      <c r="DH306" s="31">
        <v>9333</v>
      </c>
      <c r="DI306" s="31">
        <v>13327</v>
      </c>
      <c r="DJ306" s="31">
        <v>6650</v>
      </c>
      <c r="DK306" s="31">
        <v>5657</v>
      </c>
      <c r="DL306" s="31">
        <v>10423</v>
      </c>
      <c r="DM306" s="31">
        <v>1151</v>
      </c>
      <c r="DN306" s="31">
        <v>81991</v>
      </c>
      <c r="DO306" s="31">
        <v>21341</v>
      </c>
      <c r="DP306" s="31">
        <v>5889</v>
      </c>
      <c r="DQ306" s="31">
        <v>12002</v>
      </c>
      <c r="DR306" s="31">
        <v>1795</v>
      </c>
      <c r="DS306" s="31">
        <v>9494</v>
      </c>
      <c r="DT306" s="31">
        <v>9118</v>
      </c>
      <c r="DU306" s="31">
        <v>3110</v>
      </c>
      <c r="DV306" s="31">
        <v>94468</v>
      </c>
      <c r="DW306" s="31">
        <v>97029</v>
      </c>
      <c r="DX306" s="31">
        <v>1275</v>
      </c>
      <c r="DY306" s="31">
        <v>13686</v>
      </c>
      <c r="DZ306" s="31">
        <v>3146</v>
      </c>
      <c r="EA306" s="31">
        <v>16486</v>
      </c>
      <c r="EB306" s="31">
        <v>11478</v>
      </c>
      <c r="EC306" s="31">
        <v>29138</v>
      </c>
      <c r="ED306" s="31">
        <v>65605</v>
      </c>
      <c r="EE306" s="31">
        <v>2348</v>
      </c>
      <c r="EF306" s="31">
        <v>19157</v>
      </c>
      <c r="EG306" s="31">
        <v>7777</v>
      </c>
      <c r="EH306" s="31">
        <v>1714</v>
      </c>
      <c r="EI306" s="31">
        <v>1854</v>
      </c>
      <c r="EJ306" s="31">
        <v>4186</v>
      </c>
      <c r="EK306" s="31">
        <v>112462</v>
      </c>
      <c r="EL306" s="31">
        <v>15901</v>
      </c>
      <c r="EM306" s="31">
        <v>4165</v>
      </c>
      <c r="EN306" s="31">
        <v>6128</v>
      </c>
      <c r="EO306" s="31">
        <v>1777</v>
      </c>
      <c r="EP306" s="31">
        <v>6876</v>
      </c>
      <c r="EQ306" s="31">
        <v>1121</v>
      </c>
      <c r="ER306" s="31">
        <v>40723</v>
      </c>
      <c r="ES306" s="31">
        <v>11532</v>
      </c>
      <c r="ET306" s="31">
        <v>11280</v>
      </c>
      <c r="EU306" s="31">
        <v>9315</v>
      </c>
      <c r="EV306" s="31">
        <v>11305</v>
      </c>
      <c r="EW306" s="31">
        <v>3651</v>
      </c>
      <c r="EX306" s="31">
        <v>34578</v>
      </c>
      <c r="EY306" s="31">
        <v>9238</v>
      </c>
      <c r="EZ306" s="31">
        <v>3637</v>
      </c>
      <c r="FA306" s="31">
        <v>6018</v>
      </c>
      <c r="FB306" s="31">
        <v>5113</v>
      </c>
      <c r="FC306" s="31">
        <v>689</v>
      </c>
      <c r="FD306" s="31">
        <v>7613</v>
      </c>
      <c r="FE306" s="31">
        <v>1085</v>
      </c>
      <c r="FF306" s="31">
        <v>155096</v>
      </c>
      <c r="FG306" s="31">
        <v>1019931</v>
      </c>
    </row>
    <row r="307" spans="1:163" x14ac:dyDescent="0.75">
      <c r="A307" s="10">
        <v>2015</v>
      </c>
      <c r="B307">
        <v>5</v>
      </c>
      <c r="C307" s="4">
        <v>22</v>
      </c>
      <c r="D307" s="22">
        <v>5</v>
      </c>
      <c r="E307" s="22">
        <v>35</v>
      </c>
      <c r="F307" s="27">
        <v>42161</v>
      </c>
      <c r="G307" s="1">
        <v>42155</v>
      </c>
      <c r="H307" s="33">
        <f t="shared" si="160"/>
        <v>0</v>
      </c>
      <c r="I307" s="33">
        <f t="shared" si="161"/>
        <v>0</v>
      </c>
      <c r="J307" s="33">
        <f t="shared" si="162"/>
        <v>0</v>
      </c>
      <c r="K307" s="33">
        <f t="shared" si="163"/>
        <v>0</v>
      </c>
      <c r="L307" s="33">
        <f t="shared" si="164"/>
        <v>0</v>
      </c>
      <c r="M307" s="33">
        <f t="shared" si="165"/>
        <v>0</v>
      </c>
      <c r="N307" s="33">
        <f t="shared" si="166"/>
        <v>0</v>
      </c>
      <c r="O307" s="33">
        <f t="shared" si="167"/>
        <v>0</v>
      </c>
      <c r="P307" s="33">
        <f t="shared" si="168"/>
        <v>0</v>
      </c>
      <c r="Q307" s="33">
        <f t="shared" si="169"/>
        <v>0</v>
      </c>
      <c r="R307" s="33">
        <f t="shared" si="170"/>
        <v>0</v>
      </c>
      <c r="S307" s="33">
        <f t="shared" si="171"/>
        <v>0</v>
      </c>
      <c r="T307" s="33">
        <f t="shared" si="172"/>
        <v>0</v>
      </c>
      <c r="U307" s="33">
        <f t="shared" si="173"/>
        <v>0</v>
      </c>
      <c r="V307" s="33">
        <f t="shared" si="174"/>
        <v>0</v>
      </c>
      <c r="W307" s="33">
        <f t="shared" si="175"/>
        <v>0</v>
      </c>
      <c r="X307" s="33">
        <f t="shared" si="176"/>
        <v>0</v>
      </c>
      <c r="Y307" s="33">
        <f t="shared" si="177"/>
        <v>0</v>
      </c>
      <c r="Z307" s="33">
        <f t="shared" si="178"/>
        <v>0</v>
      </c>
      <c r="AA307" s="33">
        <f t="shared" si="179"/>
        <v>0</v>
      </c>
      <c r="AB307" s="33">
        <f t="shared" si="180"/>
        <v>0</v>
      </c>
      <c r="AC307" s="33">
        <f t="shared" si="181"/>
        <v>0</v>
      </c>
      <c r="AD307" s="33">
        <f t="shared" si="182"/>
        <v>0</v>
      </c>
      <c r="AE307" s="33">
        <f t="shared" si="183"/>
        <v>0</v>
      </c>
      <c r="AF307" s="33">
        <f t="shared" si="184"/>
        <v>0</v>
      </c>
      <c r="AG307" s="33">
        <f t="shared" si="185"/>
        <v>0</v>
      </c>
      <c r="AH307" s="33">
        <f t="shared" si="186"/>
        <v>0</v>
      </c>
      <c r="AI307" s="33">
        <f t="shared" si="187"/>
        <v>0</v>
      </c>
      <c r="AJ307" s="33">
        <f t="shared" si="188"/>
        <v>0</v>
      </c>
      <c r="AK307" s="33">
        <f t="shared" si="189"/>
        <v>0</v>
      </c>
      <c r="AL307" s="33">
        <f t="shared" si="190"/>
        <v>0</v>
      </c>
      <c r="AM307" s="33">
        <f t="shared" si="191"/>
        <v>0</v>
      </c>
      <c r="AN307" s="33">
        <f t="shared" si="192"/>
        <v>0</v>
      </c>
      <c r="AO307" s="33">
        <f t="shared" si="193"/>
        <v>0</v>
      </c>
      <c r="AP307" s="33">
        <f t="shared" si="194"/>
        <v>0</v>
      </c>
      <c r="AQ307" s="33">
        <f t="shared" si="195"/>
        <v>0</v>
      </c>
      <c r="AR307" s="33">
        <f t="shared" si="196"/>
        <v>0</v>
      </c>
      <c r="AS307" s="33">
        <f t="shared" si="197"/>
        <v>0</v>
      </c>
      <c r="AT307" s="33">
        <f t="shared" si="198"/>
        <v>0</v>
      </c>
      <c r="AU307" s="33">
        <f t="shared" si="199"/>
        <v>0</v>
      </c>
      <c r="AV307" s="33">
        <f t="shared" si="200"/>
        <v>0</v>
      </c>
      <c r="AW307" s="33">
        <f t="shared" si="201"/>
        <v>0</v>
      </c>
      <c r="AX307" s="33">
        <f t="shared" si="202"/>
        <v>0</v>
      </c>
      <c r="AY307" s="33">
        <f t="shared" si="203"/>
        <v>0</v>
      </c>
      <c r="AZ307" s="33">
        <f t="shared" si="204"/>
        <v>0</v>
      </c>
      <c r="BA307" s="33">
        <f t="shared" si="205"/>
        <v>0</v>
      </c>
      <c r="BB307" s="33">
        <f t="shared" si="206"/>
        <v>0</v>
      </c>
      <c r="BC307" s="33">
        <f t="shared" si="207"/>
        <v>0</v>
      </c>
      <c r="BD307" s="33">
        <f t="shared" si="208"/>
        <v>0</v>
      </c>
      <c r="BE307" s="33">
        <f t="shared" si="209"/>
        <v>0</v>
      </c>
      <c r="BF307" s="33">
        <f t="shared" si="210"/>
        <v>0</v>
      </c>
      <c r="BG307" s="33">
        <f t="shared" si="211"/>
        <v>0</v>
      </c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>
        <v>0</v>
      </c>
      <c r="DH307" s="31">
        <v>9333</v>
      </c>
      <c r="DI307" s="31">
        <v>13327</v>
      </c>
      <c r="DJ307" s="31">
        <v>6650</v>
      </c>
      <c r="DK307" s="31">
        <v>5657</v>
      </c>
      <c r="DL307" s="31">
        <v>10423</v>
      </c>
      <c r="DM307" s="31">
        <v>1151</v>
      </c>
      <c r="DN307" s="31">
        <v>81991</v>
      </c>
      <c r="DO307" s="31">
        <v>21341</v>
      </c>
      <c r="DP307" s="31">
        <v>5889</v>
      </c>
      <c r="DQ307" s="31">
        <v>12002</v>
      </c>
      <c r="DR307" s="31">
        <v>1795</v>
      </c>
      <c r="DS307" s="31">
        <v>9494</v>
      </c>
      <c r="DT307" s="31">
        <v>9118</v>
      </c>
      <c r="DU307" s="31">
        <v>3110</v>
      </c>
      <c r="DV307" s="31">
        <v>94468</v>
      </c>
      <c r="DW307" s="31">
        <v>97029</v>
      </c>
      <c r="DX307" s="31">
        <v>1275</v>
      </c>
      <c r="DY307" s="31">
        <v>13686</v>
      </c>
      <c r="DZ307" s="31">
        <v>3146</v>
      </c>
      <c r="EA307" s="31">
        <v>16486</v>
      </c>
      <c r="EB307" s="31">
        <v>11478</v>
      </c>
      <c r="EC307" s="31">
        <v>29138</v>
      </c>
      <c r="ED307" s="31">
        <v>65605</v>
      </c>
      <c r="EE307" s="31">
        <v>2348</v>
      </c>
      <c r="EF307" s="31">
        <v>19157</v>
      </c>
      <c r="EG307" s="31">
        <v>7777</v>
      </c>
      <c r="EH307" s="31">
        <v>1714</v>
      </c>
      <c r="EI307" s="31">
        <v>1854</v>
      </c>
      <c r="EJ307" s="31">
        <v>4186</v>
      </c>
      <c r="EK307" s="31">
        <v>112462</v>
      </c>
      <c r="EL307" s="31">
        <v>15901</v>
      </c>
      <c r="EM307" s="31">
        <v>4165</v>
      </c>
      <c r="EN307" s="31">
        <v>6128</v>
      </c>
      <c r="EO307" s="31">
        <v>1777</v>
      </c>
      <c r="EP307" s="31">
        <v>6876</v>
      </c>
      <c r="EQ307" s="31">
        <v>1121</v>
      </c>
      <c r="ER307" s="31">
        <v>40723</v>
      </c>
      <c r="ES307" s="31">
        <v>11532</v>
      </c>
      <c r="ET307" s="31">
        <v>11280</v>
      </c>
      <c r="EU307" s="31">
        <v>9315</v>
      </c>
      <c r="EV307" s="31">
        <v>11305</v>
      </c>
      <c r="EW307" s="31">
        <v>3651</v>
      </c>
      <c r="EX307" s="31">
        <v>34578</v>
      </c>
      <c r="EY307" s="31">
        <v>9238</v>
      </c>
      <c r="EZ307" s="31">
        <v>3637</v>
      </c>
      <c r="FA307" s="31">
        <v>6018</v>
      </c>
      <c r="FB307" s="31">
        <v>5113</v>
      </c>
      <c r="FC307" s="31">
        <v>689</v>
      </c>
      <c r="FD307" s="31">
        <v>7613</v>
      </c>
      <c r="FE307" s="31">
        <v>1085</v>
      </c>
      <c r="FF307" s="31">
        <v>155096</v>
      </c>
      <c r="FG307" s="31">
        <v>1019931</v>
      </c>
    </row>
    <row r="308" spans="1:163" x14ac:dyDescent="0.75">
      <c r="A308" s="10">
        <v>2015</v>
      </c>
      <c r="B308">
        <v>6</v>
      </c>
      <c r="C308" s="4">
        <v>23</v>
      </c>
      <c r="D308" s="22">
        <v>5</v>
      </c>
      <c r="E308" s="22">
        <v>36</v>
      </c>
      <c r="F308" s="27">
        <v>42168</v>
      </c>
      <c r="G308" s="1">
        <v>42162</v>
      </c>
      <c r="H308" s="33">
        <f t="shared" si="160"/>
        <v>0</v>
      </c>
      <c r="I308" s="33">
        <f t="shared" si="161"/>
        <v>0</v>
      </c>
      <c r="J308" s="33">
        <f t="shared" si="162"/>
        <v>0</v>
      </c>
      <c r="K308" s="33">
        <f t="shared" si="163"/>
        <v>0</v>
      </c>
      <c r="L308" s="33">
        <f t="shared" si="164"/>
        <v>0</v>
      </c>
      <c r="M308" s="33">
        <f t="shared" si="165"/>
        <v>0</v>
      </c>
      <c r="N308" s="33">
        <f t="shared" si="166"/>
        <v>0</v>
      </c>
      <c r="O308" s="33">
        <f t="shared" si="167"/>
        <v>0</v>
      </c>
      <c r="P308" s="33">
        <f t="shared" si="168"/>
        <v>0</v>
      </c>
      <c r="Q308" s="33">
        <f t="shared" si="169"/>
        <v>0</v>
      </c>
      <c r="R308" s="33">
        <f t="shared" si="170"/>
        <v>0</v>
      </c>
      <c r="S308" s="33">
        <f t="shared" si="171"/>
        <v>0</v>
      </c>
      <c r="T308" s="33">
        <f t="shared" si="172"/>
        <v>0</v>
      </c>
      <c r="U308" s="33">
        <f t="shared" si="173"/>
        <v>0</v>
      </c>
      <c r="V308" s="33">
        <f t="shared" si="174"/>
        <v>0</v>
      </c>
      <c r="W308" s="33">
        <f t="shared" si="175"/>
        <v>0</v>
      </c>
      <c r="X308" s="33">
        <f t="shared" si="176"/>
        <v>0</v>
      </c>
      <c r="Y308" s="33">
        <f t="shared" si="177"/>
        <v>0</v>
      </c>
      <c r="Z308" s="33">
        <f t="shared" si="178"/>
        <v>0</v>
      </c>
      <c r="AA308" s="33">
        <f t="shared" si="179"/>
        <v>0</v>
      </c>
      <c r="AB308" s="33">
        <f t="shared" si="180"/>
        <v>0</v>
      </c>
      <c r="AC308" s="33">
        <f t="shared" si="181"/>
        <v>0</v>
      </c>
      <c r="AD308" s="33">
        <f t="shared" si="182"/>
        <v>0</v>
      </c>
      <c r="AE308" s="33">
        <f t="shared" si="183"/>
        <v>0</v>
      </c>
      <c r="AF308" s="33">
        <f t="shared" si="184"/>
        <v>0</v>
      </c>
      <c r="AG308" s="33">
        <f t="shared" si="185"/>
        <v>0</v>
      </c>
      <c r="AH308" s="33">
        <f t="shared" si="186"/>
        <v>0</v>
      </c>
      <c r="AI308" s="33">
        <f t="shared" si="187"/>
        <v>0</v>
      </c>
      <c r="AJ308" s="33">
        <f t="shared" si="188"/>
        <v>0</v>
      </c>
      <c r="AK308" s="33">
        <f t="shared" si="189"/>
        <v>0</v>
      </c>
      <c r="AL308" s="33">
        <f t="shared" si="190"/>
        <v>0</v>
      </c>
      <c r="AM308" s="33">
        <f t="shared" si="191"/>
        <v>0</v>
      </c>
      <c r="AN308" s="33">
        <f t="shared" si="192"/>
        <v>0</v>
      </c>
      <c r="AO308" s="33">
        <f t="shared" si="193"/>
        <v>0</v>
      </c>
      <c r="AP308" s="33">
        <f t="shared" si="194"/>
        <v>0</v>
      </c>
      <c r="AQ308" s="33">
        <f t="shared" si="195"/>
        <v>0</v>
      </c>
      <c r="AR308" s="33">
        <f t="shared" si="196"/>
        <v>0</v>
      </c>
      <c r="AS308" s="33">
        <f t="shared" si="197"/>
        <v>0</v>
      </c>
      <c r="AT308" s="33">
        <f t="shared" si="198"/>
        <v>0</v>
      </c>
      <c r="AU308" s="33">
        <f t="shared" si="199"/>
        <v>0</v>
      </c>
      <c r="AV308" s="33">
        <f t="shared" si="200"/>
        <v>0</v>
      </c>
      <c r="AW308" s="33">
        <f t="shared" si="201"/>
        <v>0</v>
      </c>
      <c r="AX308" s="33">
        <f t="shared" si="202"/>
        <v>0</v>
      </c>
      <c r="AY308" s="33">
        <f t="shared" si="203"/>
        <v>0</v>
      </c>
      <c r="AZ308" s="33">
        <f t="shared" si="204"/>
        <v>0</v>
      </c>
      <c r="BA308" s="33">
        <f t="shared" si="205"/>
        <v>0</v>
      </c>
      <c r="BB308" s="33">
        <f t="shared" si="206"/>
        <v>0</v>
      </c>
      <c r="BC308" s="33">
        <f t="shared" si="207"/>
        <v>0</v>
      </c>
      <c r="BD308" s="33">
        <f t="shared" si="208"/>
        <v>0</v>
      </c>
      <c r="BE308" s="33">
        <f t="shared" si="209"/>
        <v>0</v>
      </c>
      <c r="BF308" s="33">
        <f t="shared" si="210"/>
        <v>0</v>
      </c>
      <c r="BG308" s="33">
        <f t="shared" si="211"/>
        <v>0</v>
      </c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>
        <v>0</v>
      </c>
      <c r="DH308" s="31">
        <v>9333</v>
      </c>
      <c r="DI308" s="31">
        <v>13327</v>
      </c>
      <c r="DJ308" s="31">
        <v>6650</v>
      </c>
      <c r="DK308" s="31">
        <v>5657</v>
      </c>
      <c r="DL308" s="31">
        <v>10423</v>
      </c>
      <c r="DM308" s="31">
        <v>1151</v>
      </c>
      <c r="DN308" s="31">
        <v>81991</v>
      </c>
      <c r="DO308" s="31">
        <v>21341</v>
      </c>
      <c r="DP308" s="31">
        <v>5889</v>
      </c>
      <c r="DQ308" s="31">
        <v>12002</v>
      </c>
      <c r="DR308" s="31">
        <v>1795</v>
      </c>
      <c r="DS308" s="31">
        <v>9494</v>
      </c>
      <c r="DT308" s="31">
        <v>9118</v>
      </c>
      <c r="DU308" s="31">
        <v>3110</v>
      </c>
      <c r="DV308" s="31">
        <v>94468</v>
      </c>
      <c r="DW308" s="31">
        <v>97029</v>
      </c>
      <c r="DX308" s="31">
        <v>1275</v>
      </c>
      <c r="DY308" s="31">
        <v>13686</v>
      </c>
      <c r="DZ308" s="31">
        <v>3146</v>
      </c>
      <c r="EA308" s="31">
        <v>16486</v>
      </c>
      <c r="EB308" s="31">
        <v>11478</v>
      </c>
      <c r="EC308" s="31">
        <v>29138</v>
      </c>
      <c r="ED308" s="31">
        <v>65605</v>
      </c>
      <c r="EE308" s="31">
        <v>2348</v>
      </c>
      <c r="EF308" s="31">
        <v>19157</v>
      </c>
      <c r="EG308" s="31">
        <v>7777</v>
      </c>
      <c r="EH308" s="31">
        <v>1714</v>
      </c>
      <c r="EI308" s="31">
        <v>1854</v>
      </c>
      <c r="EJ308" s="31">
        <v>4186</v>
      </c>
      <c r="EK308" s="31">
        <v>112462</v>
      </c>
      <c r="EL308" s="31">
        <v>15901</v>
      </c>
      <c r="EM308" s="31">
        <v>4165</v>
      </c>
      <c r="EN308" s="31">
        <v>6128</v>
      </c>
      <c r="EO308" s="31">
        <v>1777</v>
      </c>
      <c r="EP308" s="31">
        <v>6876</v>
      </c>
      <c r="EQ308" s="31">
        <v>1121</v>
      </c>
      <c r="ER308" s="31">
        <v>40723</v>
      </c>
      <c r="ES308" s="31">
        <v>11532</v>
      </c>
      <c r="ET308" s="31">
        <v>11280</v>
      </c>
      <c r="EU308" s="31">
        <v>9315</v>
      </c>
      <c r="EV308" s="31">
        <v>11305</v>
      </c>
      <c r="EW308" s="31">
        <v>3651</v>
      </c>
      <c r="EX308" s="31">
        <v>34578</v>
      </c>
      <c r="EY308" s="31">
        <v>9238</v>
      </c>
      <c r="EZ308" s="31">
        <v>3637</v>
      </c>
      <c r="FA308" s="31">
        <v>6018</v>
      </c>
      <c r="FB308" s="31">
        <v>5113</v>
      </c>
      <c r="FC308" s="31">
        <v>689</v>
      </c>
      <c r="FD308" s="31">
        <v>7613</v>
      </c>
      <c r="FE308" s="31">
        <v>1085</v>
      </c>
      <c r="FF308" s="31">
        <v>155096</v>
      </c>
      <c r="FG308" s="31">
        <v>1019931</v>
      </c>
    </row>
    <row r="309" spans="1:163" x14ac:dyDescent="0.75">
      <c r="A309" s="10">
        <v>2015</v>
      </c>
      <c r="B309">
        <v>6</v>
      </c>
      <c r="C309" s="4">
        <v>24</v>
      </c>
      <c r="D309" s="22">
        <v>5</v>
      </c>
      <c r="E309" s="22">
        <v>37</v>
      </c>
      <c r="F309" s="27">
        <v>42175</v>
      </c>
      <c r="G309" s="1">
        <v>42169</v>
      </c>
      <c r="H309" s="33">
        <f t="shared" si="160"/>
        <v>0</v>
      </c>
      <c r="I309" s="33">
        <f t="shared" si="161"/>
        <v>0</v>
      </c>
      <c r="J309" s="33">
        <f t="shared" si="162"/>
        <v>0</v>
      </c>
      <c r="K309" s="33">
        <f t="shared" si="163"/>
        <v>0</v>
      </c>
      <c r="L309" s="33">
        <f t="shared" si="164"/>
        <v>0</v>
      </c>
      <c r="M309" s="33">
        <f t="shared" si="165"/>
        <v>0</v>
      </c>
      <c r="N309" s="33">
        <f t="shared" si="166"/>
        <v>0</v>
      </c>
      <c r="O309" s="33">
        <f t="shared" si="167"/>
        <v>0</v>
      </c>
      <c r="P309" s="33">
        <f t="shared" si="168"/>
        <v>0</v>
      </c>
      <c r="Q309" s="33">
        <f t="shared" si="169"/>
        <v>0</v>
      </c>
      <c r="R309" s="33">
        <f t="shared" si="170"/>
        <v>0</v>
      </c>
      <c r="S309" s="33">
        <f t="shared" si="171"/>
        <v>0</v>
      </c>
      <c r="T309" s="33">
        <f t="shared" si="172"/>
        <v>0</v>
      </c>
      <c r="U309" s="33">
        <f t="shared" si="173"/>
        <v>0</v>
      </c>
      <c r="V309" s="33">
        <f t="shared" si="174"/>
        <v>0</v>
      </c>
      <c r="W309" s="33">
        <f t="shared" si="175"/>
        <v>0</v>
      </c>
      <c r="X309" s="33">
        <f t="shared" si="176"/>
        <v>0</v>
      </c>
      <c r="Y309" s="33">
        <f t="shared" si="177"/>
        <v>0</v>
      </c>
      <c r="Z309" s="33">
        <f t="shared" si="178"/>
        <v>0</v>
      </c>
      <c r="AA309" s="33">
        <f t="shared" si="179"/>
        <v>0</v>
      </c>
      <c r="AB309" s="33">
        <f t="shared" si="180"/>
        <v>0</v>
      </c>
      <c r="AC309" s="33">
        <f t="shared" si="181"/>
        <v>0</v>
      </c>
      <c r="AD309" s="33">
        <f t="shared" si="182"/>
        <v>0</v>
      </c>
      <c r="AE309" s="33">
        <f t="shared" si="183"/>
        <v>0</v>
      </c>
      <c r="AF309" s="33">
        <f t="shared" si="184"/>
        <v>0</v>
      </c>
      <c r="AG309" s="33">
        <f t="shared" si="185"/>
        <v>0</v>
      </c>
      <c r="AH309" s="33">
        <f t="shared" si="186"/>
        <v>0</v>
      </c>
      <c r="AI309" s="33">
        <f t="shared" si="187"/>
        <v>0</v>
      </c>
      <c r="AJ309" s="33">
        <f t="shared" si="188"/>
        <v>0</v>
      </c>
      <c r="AK309" s="33">
        <f t="shared" si="189"/>
        <v>0</v>
      </c>
      <c r="AL309" s="33">
        <f t="shared" si="190"/>
        <v>0</v>
      </c>
      <c r="AM309" s="33">
        <f t="shared" si="191"/>
        <v>0</v>
      </c>
      <c r="AN309" s="33">
        <f t="shared" si="192"/>
        <v>0</v>
      </c>
      <c r="AO309" s="33">
        <f t="shared" si="193"/>
        <v>0</v>
      </c>
      <c r="AP309" s="33">
        <f t="shared" si="194"/>
        <v>0</v>
      </c>
      <c r="AQ309" s="33">
        <f t="shared" si="195"/>
        <v>0</v>
      </c>
      <c r="AR309" s="33">
        <f t="shared" si="196"/>
        <v>0</v>
      </c>
      <c r="AS309" s="33">
        <f t="shared" si="197"/>
        <v>0</v>
      </c>
      <c r="AT309" s="33">
        <f t="shared" si="198"/>
        <v>0</v>
      </c>
      <c r="AU309" s="33">
        <f t="shared" si="199"/>
        <v>0</v>
      </c>
      <c r="AV309" s="33">
        <f t="shared" si="200"/>
        <v>0</v>
      </c>
      <c r="AW309" s="33">
        <f t="shared" si="201"/>
        <v>0</v>
      </c>
      <c r="AX309" s="33">
        <f t="shared" si="202"/>
        <v>0</v>
      </c>
      <c r="AY309" s="33">
        <f t="shared" si="203"/>
        <v>0</v>
      </c>
      <c r="AZ309" s="33">
        <f t="shared" si="204"/>
        <v>0</v>
      </c>
      <c r="BA309" s="33">
        <f t="shared" si="205"/>
        <v>0</v>
      </c>
      <c r="BB309" s="33">
        <f t="shared" si="206"/>
        <v>0</v>
      </c>
      <c r="BC309" s="33">
        <f t="shared" si="207"/>
        <v>0</v>
      </c>
      <c r="BD309" s="33">
        <f t="shared" si="208"/>
        <v>0</v>
      </c>
      <c r="BE309" s="33">
        <f t="shared" si="209"/>
        <v>0</v>
      </c>
      <c r="BF309" s="33">
        <f t="shared" si="210"/>
        <v>0</v>
      </c>
      <c r="BG309" s="33">
        <f t="shared" si="211"/>
        <v>0</v>
      </c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>
        <v>0</v>
      </c>
      <c r="DH309" s="31">
        <v>9333</v>
      </c>
      <c r="DI309" s="31">
        <v>13327</v>
      </c>
      <c r="DJ309" s="31">
        <v>6650</v>
      </c>
      <c r="DK309" s="31">
        <v>5657</v>
      </c>
      <c r="DL309" s="31">
        <v>10423</v>
      </c>
      <c r="DM309" s="31">
        <v>1151</v>
      </c>
      <c r="DN309" s="31">
        <v>81991</v>
      </c>
      <c r="DO309" s="31">
        <v>21341</v>
      </c>
      <c r="DP309" s="31">
        <v>5889</v>
      </c>
      <c r="DQ309" s="31">
        <v>12002</v>
      </c>
      <c r="DR309" s="31">
        <v>1795</v>
      </c>
      <c r="DS309" s="31">
        <v>9494</v>
      </c>
      <c r="DT309" s="31">
        <v>9118</v>
      </c>
      <c r="DU309" s="31">
        <v>3110</v>
      </c>
      <c r="DV309" s="31">
        <v>94468</v>
      </c>
      <c r="DW309" s="31">
        <v>97029</v>
      </c>
      <c r="DX309" s="31">
        <v>1275</v>
      </c>
      <c r="DY309" s="31">
        <v>13686</v>
      </c>
      <c r="DZ309" s="31">
        <v>3146</v>
      </c>
      <c r="EA309" s="31">
        <v>16486</v>
      </c>
      <c r="EB309" s="31">
        <v>11478</v>
      </c>
      <c r="EC309" s="31">
        <v>29138</v>
      </c>
      <c r="ED309" s="31">
        <v>65605</v>
      </c>
      <c r="EE309" s="31">
        <v>2348</v>
      </c>
      <c r="EF309" s="31">
        <v>19157</v>
      </c>
      <c r="EG309" s="31">
        <v>7777</v>
      </c>
      <c r="EH309" s="31">
        <v>1714</v>
      </c>
      <c r="EI309" s="31">
        <v>1854</v>
      </c>
      <c r="EJ309" s="31">
        <v>4186</v>
      </c>
      <c r="EK309" s="31">
        <v>112462</v>
      </c>
      <c r="EL309" s="31">
        <v>15901</v>
      </c>
      <c r="EM309" s="31">
        <v>4165</v>
      </c>
      <c r="EN309" s="31">
        <v>6128</v>
      </c>
      <c r="EO309" s="31">
        <v>1777</v>
      </c>
      <c r="EP309" s="31">
        <v>6876</v>
      </c>
      <c r="EQ309" s="31">
        <v>1121</v>
      </c>
      <c r="ER309" s="31">
        <v>40723</v>
      </c>
      <c r="ES309" s="31">
        <v>11532</v>
      </c>
      <c r="ET309" s="31">
        <v>11280</v>
      </c>
      <c r="EU309" s="31">
        <v>9315</v>
      </c>
      <c r="EV309" s="31">
        <v>11305</v>
      </c>
      <c r="EW309" s="31">
        <v>3651</v>
      </c>
      <c r="EX309" s="31">
        <v>34578</v>
      </c>
      <c r="EY309" s="31">
        <v>9238</v>
      </c>
      <c r="EZ309" s="31">
        <v>3637</v>
      </c>
      <c r="FA309" s="31">
        <v>6018</v>
      </c>
      <c r="FB309" s="31">
        <v>5113</v>
      </c>
      <c r="FC309" s="31">
        <v>689</v>
      </c>
      <c r="FD309" s="31">
        <v>7613</v>
      </c>
      <c r="FE309" s="31">
        <v>1085</v>
      </c>
      <c r="FF309" s="31">
        <v>155096</v>
      </c>
      <c r="FG309" s="31">
        <v>1019931</v>
      </c>
    </row>
    <row r="310" spans="1:163" x14ac:dyDescent="0.75">
      <c r="A310" s="10">
        <v>2015</v>
      </c>
      <c r="B310">
        <v>6</v>
      </c>
      <c r="C310" s="4">
        <v>25</v>
      </c>
      <c r="D310" s="22">
        <v>5</v>
      </c>
      <c r="E310" s="22">
        <v>38</v>
      </c>
      <c r="F310" s="27">
        <v>42182</v>
      </c>
      <c r="G310" s="1">
        <v>42176</v>
      </c>
      <c r="H310" s="33">
        <f t="shared" si="160"/>
        <v>0</v>
      </c>
      <c r="I310" s="33">
        <f t="shared" si="161"/>
        <v>0</v>
      </c>
      <c r="J310" s="33">
        <f t="shared" si="162"/>
        <v>0</v>
      </c>
      <c r="K310" s="33">
        <f t="shared" si="163"/>
        <v>0</v>
      </c>
      <c r="L310" s="33">
        <f t="shared" si="164"/>
        <v>0</v>
      </c>
      <c r="M310" s="33">
        <f t="shared" si="165"/>
        <v>0</v>
      </c>
      <c r="N310" s="33">
        <f t="shared" si="166"/>
        <v>0</v>
      </c>
      <c r="O310" s="33">
        <f t="shared" si="167"/>
        <v>0</v>
      </c>
      <c r="P310" s="33">
        <f t="shared" si="168"/>
        <v>0</v>
      </c>
      <c r="Q310" s="33">
        <f t="shared" si="169"/>
        <v>0</v>
      </c>
      <c r="R310" s="33">
        <f t="shared" si="170"/>
        <v>0</v>
      </c>
      <c r="S310" s="33">
        <f t="shared" si="171"/>
        <v>0</v>
      </c>
      <c r="T310" s="33">
        <f t="shared" si="172"/>
        <v>0</v>
      </c>
      <c r="U310" s="33">
        <f t="shared" si="173"/>
        <v>0</v>
      </c>
      <c r="V310" s="33">
        <f t="shared" si="174"/>
        <v>0</v>
      </c>
      <c r="W310" s="33">
        <f t="shared" si="175"/>
        <v>0</v>
      </c>
      <c r="X310" s="33">
        <f t="shared" si="176"/>
        <v>0</v>
      </c>
      <c r="Y310" s="33">
        <f t="shared" si="177"/>
        <v>0</v>
      </c>
      <c r="Z310" s="33">
        <f t="shared" si="178"/>
        <v>0</v>
      </c>
      <c r="AA310" s="33">
        <f t="shared" si="179"/>
        <v>0</v>
      </c>
      <c r="AB310" s="33">
        <f t="shared" si="180"/>
        <v>0</v>
      </c>
      <c r="AC310" s="33">
        <f t="shared" si="181"/>
        <v>0</v>
      </c>
      <c r="AD310" s="33">
        <f t="shared" si="182"/>
        <v>0</v>
      </c>
      <c r="AE310" s="33">
        <f t="shared" si="183"/>
        <v>0</v>
      </c>
      <c r="AF310" s="33">
        <f t="shared" si="184"/>
        <v>0</v>
      </c>
      <c r="AG310" s="33">
        <f t="shared" si="185"/>
        <v>0</v>
      </c>
      <c r="AH310" s="33">
        <f t="shared" si="186"/>
        <v>0</v>
      </c>
      <c r="AI310" s="33">
        <f t="shared" si="187"/>
        <v>0</v>
      </c>
      <c r="AJ310" s="33">
        <f t="shared" si="188"/>
        <v>0</v>
      </c>
      <c r="AK310" s="33">
        <f t="shared" si="189"/>
        <v>0</v>
      </c>
      <c r="AL310" s="33">
        <f t="shared" si="190"/>
        <v>0</v>
      </c>
      <c r="AM310" s="33">
        <f t="shared" si="191"/>
        <v>0</v>
      </c>
      <c r="AN310" s="33">
        <f t="shared" si="192"/>
        <v>0</v>
      </c>
      <c r="AO310" s="33">
        <f t="shared" si="193"/>
        <v>0</v>
      </c>
      <c r="AP310" s="33">
        <f t="shared" si="194"/>
        <v>0</v>
      </c>
      <c r="AQ310" s="33">
        <f t="shared" si="195"/>
        <v>0</v>
      </c>
      <c r="AR310" s="33">
        <f t="shared" si="196"/>
        <v>0</v>
      </c>
      <c r="AS310" s="33">
        <f t="shared" si="197"/>
        <v>0</v>
      </c>
      <c r="AT310" s="33">
        <f t="shared" si="198"/>
        <v>0</v>
      </c>
      <c r="AU310" s="33">
        <f t="shared" si="199"/>
        <v>0</v>
      </c>
      <c r="AV310" s="33">
        <f t="shared" si="200"/>
        <v>0</v>
      </c>
      <c r="AW310" s="33">
        <f t="shared" si="201"/>
        <v>0</v>
      </c>
      <c r="AX310" s="33">
        <f t="shared" si="202"/>
        <v>0</v>
      </c>
      <c r="AY310" s="33">
        <f t="shared" si="203"/>
        <v>0</v>
      </c>
      <c r="AZ310" s="33">
        <f t="shared" si="204"/>
        <v>0</v>
      </c>
      <c r="BA310" s="33">
        <f t="shared" si="205"/>
        <v>0</v>
      </c>
      <c r="BB310" s="33">
        <f t="shared" si="206"/>
        <v>0</v>
      </c>
      <c r="BC310" s="33">
        <f t="shared" si="207"/>
        <v>0</v>
      </c>
      <c r="BD310" s="33">
        <f t="shared" si="208"/>
        <v>0</v>
      </c>
      <c r="BE310" s="33">
        <f t="shared" si="209"/>
        <v>0</v>
      </c>
      <c r="BF310" s="33">
        <f t="shared" si="210"/>
        <v>0</v>
      </c>
      <c r="BG310" s="33">
        <f t="shared" si="211"/>
        <v>0</v>
      </c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>
        <v>0</v>
      </c>
      <c r="DH310" s="31">
        <v>9333</v>
      </c>
      <c r="DI310" s="31">
        <v>13327</v>
      </c>
      <c r="DJ310" s="31">
        <v>6650</v>
      </c>
      <c r="DK310" s="31">
        <v>5657</v>
      </c>
      <c r="DL310" s="31">
        <v>10423</v>
      </c>
      <c r="DM310" s="31">
        <v>1151</v>
      </c>
      <c r="DN310" s="31">
        <v>81991</v>
      </c>
      <c r="DO310" s="31">
        <v>21341</v>
      </c>
      <c r="DP310" s="31">
        <v>5889</v>
      </c>
      <c r="DQ310" s="31">
        <v>12002</v>
      </c>
      <c r="DR310" s="31">
        <v>1795</v>
      </c>
      <c r="DS310" s="31">
        <v>9494</v>
      </c>
      <c r="DT310" s="31">
        <v>9118</v>
      </c>
      <c r="DU310" s="31">
        <v>3110</v>
      </c>
      <c r="DV310" s="31">
        <v>94468</v>
      </c>
      <c r="DW310" s="31">
        <v>97029</v>
      </c>
      <c r="DX310" s="31">
        <v>1275</v>
      </c>
      <c r="DY310" s="31">
        <v>13686</v>
      </c>
      <c r="DZ310" s="31">
        <v>3146</v>
      </c>
      <c r="EA310" s="31">
        <v>16486</v>
      </c>
      <c r="EB310" s="31">
        <v>11478</v>
      </c>
      <c r="EC310" s="31">
        <v>29138</v>
      </c>
      <c r="ED310" s="31">
        <v>65605</v>
      </c>
      <c r="EE310" s="31">
        <v>2348</v>
      </c>
      <c r="EF310" s="31">
        <v>19157</v>
      </c>
      <c r="EG310" s="31">
        <v>7777</v>
      </c>
      <c r="EH310" s="31">
        <v>1714</v>
      </c>
      <c r="EI310" s="31">
        <v>1854</v>
      </c>
      <c r="EJ310" s="31">
        <v>4186</v>
      </c>
      <c r="EK310" s="31">
        <v>112462</v>
      </c>
      <c r="EL310" s="31">
        <v>15901</v>
      </c>
      <c r="EM310" s="31">
        <v>4165</v>
      </c>
      <c r="EN310" s="31">
        <v>6128</v>
      </c>
      <c r="EO310" s="31">
        <v>1777</v>
      </c>
      <c r="EP310" s="31">
        <v>6876</v>
      </c>
      <c r="EQ310" s="31">
        <v>1121</v>
      </c>
      <c r="ER310" s="31">
        <v>40723</v>
      </c>
      <c r="ES310" s="31">
        <v>11532</v>
      </c>
      <c r="ET310" s="31">
        <v>11280</v>
      </c>
      <c r="EU310" s="31">
        <v>9315</v>
      </c>
      <c r="EV310" s="31">
        <v>11305</v>
      </c>
      <c r="EW310" s="31">
        <v>3651</v>
      </c>
      <c r="EX310" s="31">
        <v>34578</v>
      </c>
      <c r="EY310" s="31">
        <v>9238</v>
      </c>
      <c r="EZ310" s="31">
        <v>3637</v>
      </c>
      <c r="FA310" s="31">
        <v>6018</v>
      </c>
      <c r="FB310" s="31">
        <v>5113</v>
      </c>
      <c r="FC310" s="31">
        <v>689</v>
      </c>
      <c r="FD310" s="31">
        <v>7613</v>
      </c>
      <c r="FE310" s="31">
        <v>1085</v>
      </c>
      <c r="FF310" s="31">
        <v>155096</v>
      </c>
      <c r="FG310" s="31">
        <v>1019931</v>
      </c>
    </row>
    <row r="311" spans="1:163" x14ac:dyDescent="0.75">
      <c r="A311" s="10">
        <v>2015</v>
      </c>
      <c r="B311">
        <v>6</v>
      </c>
      <c r="C311" s="4">
        <v>26</v>
      </c>
      <c r="D311" s="22">
        <v>5</v>
      </c>
      <c r="E311" s="22">
        <v>39</v>
      </c>
      <c r="F311" s="27">
        <v>42189</v>
      </c>
      <c r="G311" s="1">
        <v>42183</v>
      </c>
      <c r="H311" s="33">
        <f t="shared" si="160"/>
        <v>0</v>
      </c>
      <c r="I311" s="33">
        <f t="shared" si="161"/>
        <v>0</v>
      </c>
      <c r="J311" s="33">
        <f t="shared" si="162"/>
        <v>0</v>
      </c>
      <c r="K311" s="33">
        <f t="shared" si="163"/>
        <v>0</v>
      </c>
      <c r="L311" s="33">
        <f t="shared" si="164"/>
        <v>0</v>
      </c>
      <c r="M311" s="33">
        <f t="shared" si="165"/>
        <v>0</v>
      </c>
      <c r="N311" s="33">
        <f t="shared" si="166"/>
        <v>0</v>
      </c>
      <c r="O311" s="33">
        <f t="shared" si="167"/>
        <v>0</v>
      </c>
      <c r="P311" s="33">
        <f t="shared" si="168"/>
        <v>0</v>
      </c>
      <c r="Q311" s="33">
        <f t="shared" si="169"/>
        <v>0</v>
      </c>
      <c r="R311" s="33">
        <f t="shared" si="170"/>
        <v>0</v>
      </c>
      <c r="S311" s="33">
        <f t="shared" si="171"/>
        <v>0</v>
      </c>
      <c r="T311" s="33">
        <f t="shared" si="172"/>
        <v>0</v>
      </c>
      <c r="U311" s="33">
        <f t="shared" si="173"/>
        <v>0</v>
      </c>
      <c r="V311" s="33">
        <f t="shared" si="174"/>
        <v>0</v>
      </c>
      <c r="W311" s="33">
        <f t="shared" si="175"/>
        <v>0</v>
      </c>
      <c r="X311" s="33">
        <f t="shared" si="176"/>
        <v>0</v>
      </c>
      <c r="Y311" s="33">
        <f t="shared" si="177"/>
        <v>0</v>
      </c>
      <c r="Z311" s="33">
        <f t="shared" si="178"/>
        <v>0</v>
      </c>
      <c r="AA311" s="33">
        <f t="shared" si="179"/>
        <v>0</v>
      </c>
      <c r="AB311" s="33">
        <f t="shared" si="180"/>
        <v>0</v>
      </c>
      <c r="AC311" s="33">
        <f t="shared" si="181"/>
        <v>0</v>
      </c>
      <c r="AD311" s="33">
        <f t="shared" si="182"/>
        <v>0</v>
      </c>
      <c r="AE311" s="33">
        <f t="shared" si="183"/>
        <v>0</v>
      </c>
      <c r="AF311" s="33">
        <f t="shared" si="184"/>
        <v>0</v>
      </c>
      <c r="AG311" s="33">
        <f t="shared" si="185"/>
        <v>0</v>
      </c>
      <c r="AH311" s="33">
        <f t="shared" si="186"/>
        <v>0</v>
      </c>
      <c r="AI311" s="33">
        <f t="shared" si="187"/>
        <v>0</v>
      </c>
      <c r="AJ311" s="33">
        <f t="shared" si="188"/>
        <v>0</v>
      </c>
      <c r="AK311" s="33">
        <f t="shared" si="189"/>
        <v>0</v>
      </c>
      <c r="AL311" s="33">
        <f t="shared" si="190"/>
        <v>0</v>
      </c>
      <c r="AM311" s="33">
        <f t="shared" si="191"/>
        <v>0</v>
      </c>
      <c r="AN311" s="33">
        <f t="shared" si="192"/>
        <v>0</v>
      </c>
      <c r="AO311" s="33">
        <f t="shared" si="193"/>
        <v>0</v>
      </c>
      <c r="AP311" s="33">
        <f t="shared" si="194"/>
        <v>0</v>
      </c>
      <c r="AQ311" s="33">
        <f t="shared" si="195"/>
        <v>0</v>
      </c>
      <c r="AR311" s="33">
        <f t="shared" si="196"/>
        <v>0</v>
      </c>
      <c r="AS311" s="33">
        <f t="shared" si="197"/>
        <v>0</v>
      </c>
      <c r="AT311" s="33">
        <f t="shared" si="198"/>
        <v>0</v>
      </c>
      <c r="AU311" s="33">
        <f t="shared" si="199"/>
        <v>0</v>
      </c>
      <c r="AV311" s="33">
        <f t="shared" si="200"/>
        <v>0</v>
      </c>
      <c r="AW311" s="33">
        <f t="shared" si="201"/>
        <v>0</v>
      </c>
      <c r="AX311" s="33">
        <f t="shared" si="202"/>
        <v>0</v>
      </c>
      <c r="AY311" s="33">
        <f t="shared" si="203"/>
        <v>0</v>
      </c>
      <c r="AZ311" s="33">
        <f t="shared" si="204"/>
        <v>0</v>
      </c>
      <c r="BA311" s="33">
        <f t="shared" si="205"/>
        <v>0</v>
      </c>
      <c r="BB311" s="33">
        <f t="shared" si="206"/>
        <v>0</v>
      </c>
      <c r="BC311" s="33">
        <f t="shared" si="207"/>
        <v>0</v>
      </c>
      <c r="BD311" s="33">
        <f t="shared" si="208"/>
        <v>0</v>
      </c>
      <c r="BE311" s="33">
        <f t="shared" si="209"/>
        <v>0</v>
      </c>
      <c r="BF311" s="33">
        <f t="shared" si="210"/>
        <v>0</v>
      </c>
      <c r="BG311" s="33">
        <f t="shared" si="211"/>
        <v>0</v>
      </c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>
        <v>0</v>
      </c>
      <c r="DH311" s="31">
        <v>9333</v>
      </c>
      <c r="DI311" s="31">
        <v>13327</v>
      </c>
      <c r="DJ311" s="31">
        <v>6650</v>
      </c>
      <c r="DK311" s="31">
        <v>5657</v>
      </c>
      <c r="DL311" s="31">
        <v>10423</v>
      </c>
      <c r="DM311" s="31">
        <v>1151</v>
      </c>
      <c r="DN311" s="31">
        <v>81991</v>
      </c>
      <c r="DO311" s="31">
        <v>21341</v>
      </c>
      <c r="DP311" s="31">
        <v>5889</v>
      </c>
      <c r="DQ311" s="31">
        <v>12002</v>
      </c>
      <c r="DR311" s="31">
        <v>1795</v>
      </c>
      <c r="DS311" s="31">
        <v>9494</v>
      </c>
      <c r="DT311" s="31">
        <v>9118</v>
      </c>
      <c r="DU311" s="31">
        <v>3110</v>
      </c>
      <c r="DV311" s="31">
        <v>94468</v>
      </c>
      <c r="DW311" s="31">
        <v>97029</v>
      </c>
      <c r="DX311" s="31">
        <v>1275</v>
      </c>
      <c r="DY311" s="31">
        <v>13686</v>
      </c>
      <c r="DZ311" s="31">
        <v>3146</v>
      </c>
      <c r="EA311" s="31">
        <v>16486</v>
      </c>
      <c r="EB311" s="31">
        <v>11478</v>
      </c>
      <c r="EC311" s="31">
        <v>29138</v>
      </c>
      <c r="ED311" s="31">
        <v>65605</v>
      </c>
      <c r="EE311" s="31">
        <v>2348</v>
      </c>
      <c r="EF311" s="31">
        <v>19157</v>
      </c>
      <c r="EG311" s="31">
        <v>7777</v>
      </c>
      <c r="EH311" s="31">
        <v>1714</v>
      </c>
      <c r="EI311" s="31">
        <v>1854</v>
      </c>
      <c r="EJ311" s="31">
        <v>4186</v>
      </c>
      <c r="EK311" s="31">
        <v>112462</v>
      </c>
      <c r="EL311" s="31">
        <v>15901</v>
      </c>
      <c r="EM311" s="31">
        <v>4165</v>
      </c>
      <c r="EN311" s="31">
        <v>6128</v>
      </c>
      <c r="EO311" s="31">
        <v>1777</v>
      </c>
      <c r="EP311" s="31">
        <v>6876</v>
      </c>
      <c r="EQ311" s="31">
        <v>1121</v>
      </c>
      <c r="ER311" s="31">
        <v>40723</v>
      </c>
      <c r="ES311" s="31">
        <v>11532</v>
      </c>
      <c r="ET311" s="31">
        <v>11280</v>
      </c>
      <c r="EU311" s="31">
        <v>9315</v>
      </c>
      <c r="EV311" s="31">
        <v>11305</v>
      </c>
      <c r="EW311" s="31">
        <v>3651</v>
      </c>
      <c r="EX311" s="31">
        <v>34578</v>
      </c>
      <c r="EY311" s="31">
        <v>9238</v>
      </c>
      <c r="EZ311" s="31">
        <v>3637</v>
      </c>
      <c r="FA311" s="31">
        <v>6018</v>
      </c>
      <c r="FB311" s="31">
        <v>5113</v>
      </c>
      <c r="FC311" s="31">
        <v>689</v>
      </c>
      <c r="FD311" s="31">
        <v>7613</v>
      </c>
      <c r="FE311" s="31">
        <v>1085</v>
      </c>
      <c r="FF311" s="31">
        <v>155096</v>
      </c>
      <c r="FG311" s="31">
        <v>1019931</v>
      </c>
    </row>
    <row r="312" spans="1:163" x14ac:dyDescent="0.75">
      <c r="A312" s="10">
        <v>2015</v>
      </c>
      <c r="B312">
        <v>7</v>
      </c>
      <c r="C312" s="4">
        <v>27</v>
      </c>
      <c r="D312" s="22">
        <v>5</v>
      </c>
      <c r="E312" s="22">
        <v>40</v>
      </c>
      <c r="F312" s="27">
        <v>42196</v>
      </c>
      <c r="G312" s="1">
        <v>42190</v>
      </c>
      <c r="H312" s="33">
        <f t="shared" si="160"/>
        <v>0</v>
      </c>
      <c r="I312" s="33">
        <f t="shared" si="161"/>
        <v>0</v>
      </c>
      <c r="J312" s="33">
        <f t="shared" si="162"/>
        <v>0</v>
      </c>
      <c r="K312" s="33">
        <f t="shared" si="163"/>
        <v>0</v>
      </c>
      <c r="L312" s="33">
        <f t="shared" si="164"/>
        <v>0</v>
      </c>
      <c r="M312" s="33">
        <f t="shared" si="165"/>
        <v>0</v>
      </c>
      <c r="N312" s="33">
        <f t="shared" si="166"/>
        <v>0</v>
      </c>
      <c r="O312" s="33">
        <f t="shared" si="167"/>
        <v>0</v>
      </c>
      <c r="P312" s="33">
        <f t="shared" si="168"/>
        <v>0</v>
      </c>
      <c r="Q312" s="33">
        <f t="shared" si="169"/>
        <v>0</v>
      </c>
      <c r="R312" s="33">
        <f t="shared" si="170"/>
        <v>0</v>
      </c>
      <c r="S312" s="33">
        <f t="shared" si="171"/>
        <v>0</v>
      </c>
      <c r="T312" s="33">
        <f t="shared" si="172"/>
        <v>0</v>
      </c>
      <c r="U312" s="33">
        <f t="shared" si="173"/>
        <v>0</v>
      </c>
      <c r="V312" s="33">
        <f t="shared" si="174"/>
        <v>0</v>
      </c>
      <c r="W312" s="33">
        <f t="shared" si="175"/>
        <v>0</v>
      </c>
      <c r="X312" s="33">
        <f t="shared" si="176"/>
        <v>0</v>
      </c>
      <c r="Y312" s="33">
        <f t="shared" si="177"/>
        <v>0</v>
      </c>
      <c r="Z312" s="33">
        <f t="shared" si="178"/>
        <v>0</v>
      </c>
      <c r="AA312" s="33">
        <f t="shared" si="179"/>
        <v>0</v>
      </c>
      <c r="AB312" s="33">
        <f t="shared" si="180"/>
        <v>0</v>
      </c>
      <c r="AC312" s="33">
        <f t="shared" si="181"/>
        <v>0</v>
      </c>
      <c r="AD312" s="33">
        <f t="shared" si="182"/>
        <v>0</v>
      </c>
      <c r="AE312" s="33">
        <f t="shared" si="183"/>
        <v>0</v>
      </c>
      <c r="AF312" s="33">
        <f t="shared" si="184"/>
        <v>0</v>
      </c>
      <c r="AG312" s="33">
        <f t="shared" si="185"/>
        <v>0</v>
      </c>
      <c r="AH312" s="33">
        <f t="shared" si="186"/>
        <v>0</v>
      </c>
      <c r="AI312" s="33">
        <f t="shared" si="187"/>
        <v>0</v>
      </c>
      <c r="AJ312" s="33">
        <f t="shared" si="188"/>
        <v>0</v>
      </c>
      <c r="AK312" s="33">
        <f t="shared" si="189"/>
        <v>0</v>
      </c>
      <c r="AL312" s="33">
        <f t="shared" si="190"/>
        <v>0</v>
      </c>
      <c r="AM312" s="33">
        <f t="shared" si="191"/>
        <v>0</v>
      </c>
      <c r="AN312" s="33">
        <f t="shared" si="192"/>
        <v>0</v>
      </c>
      <c r="AO312" s="33">
        <f t="shared" si="193"/>
        <v>0</v>
      </c>
      <c r="AP312" s="33">
        <f t="shared" si="194"/>
        <v>0</v>
      </c>
      <c r="AQ312" s="33">
        <f t="shared" si="195"/>
        <v>0</v>
      </c>
      <c r="AR312" s="33">
        <f t="shared" si="196"/>
        <v>0</v>
      </c>
      <c r="AS312" s="33">
        <f t="shared" si="197"/>
        <v>0</v>
      </c>
      <c r="AT312" s="33">
        <f t="shared" si="198"/>
        <v>0</v>
      </c>
      <c r="AU312" s="33">
        <f t="shared" si="199"/>
        <v>0</v>
      </c>
      <c r="AV312" s="33">
        <f t="shared" si="200"/>
        <v>0</v>
      </c>
      <c r="AW312" s="33">
        <f t="shared" si="201"/>
        <v>0</v>
      </c>
      <c r="AX312" s="33">
        <f t="shared" si="202"/>
        <v>0</v>
      </c>
      <c r="AY312" s="33">
        <f t="shared" si="203"/>
        <v>0</v>
      </c>
      <c r="AZ312" s="33">
        <f t="shared" si="204"/>
        <v>0</v>
      </c>
      <c r="BA312" s="33">
        <f t="shared" si="205"/>
        <v>0</v>
      </c>
      <c r="BB312" s="33">
        <f t="shared" si="206"/>
        <v>0</v>
      </c>
      <c r="BC312" s="33">
        <f t="shared" si="207"/>
        <v>0</v>
      </c>
      <c r="BD312" s="33">
        <f t="shared" si="208"/>
        <v>0</v>
      </c>
      <c r="BE312" s="33">
        <f t="shared" si="209"/>
        <v>0</v>
      </c>
      <c r="BF312" s="33">
        <f t="shared" si="210"/>
        <v>0</v>
      </c>
      <c r="BG312" s="33">
        <f t="shared" si="211"/>
        <v>0</v>
      </c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>
        <v>0</v>
      </c>
      <c r="DH312" s="31">
        <v>9333</v>
      </c>
      <c r="DI312" s="31">
        <v>13327</v>
      </c>
      <c r="DJ312" s="31">
        <v>6650</v>
      </c>
      <c r="DK312" s="31">
        <v>5657</v>
      </c>
      <c r="DL312" s="31">
        <v>10423</v>
      </c>
      <c r="DM312" s="31">
        <v>1151</v>
      </c>
      <c r="DN312" s="31">
        <v>81991</v>
      </c>
      <c r="DO312" s="31">
        <v>21341</v>
      </c>
      <c r="DP312" s="31">
        <v>5889</v>
      </c>
      <c r="DQ312" s="31">
        <v>12002</v>
      </c>
      <c r="DR312" s="31">
        <v>1795</v>
      </c>
      <c r="DS312" s="31">
        <v>9494</v>
      </c>
      <c r="DT312" s="31">
        <v>9118</v>
      </c>
      <c r="DU312" s="31">
        <v>3110</v>
      </c>
      <c r="DV312" s="31">
        <v>94468</v>
      </c>
      <c r="DW312" s="31">
        <v>97029</v>
      </c>
      <c r="DX312" s="31">
        <v>1275</v>
      </c>
      <c r="DY312" s="31">
        <v>13686</v>
      </c>
      <c r="DZ312" s="31">
        <v>3146</v>
      </c>
      <c r="EA312" s="31">
        <v>16486</v>
      </c>
      <c r="EB312" s="31">
        <v>11478</v>
      </c>
      <c r="EC312" s="31">
        <v>29138</v>
      </c>
      <c r="ED312" s="31">
        <v>65605</v>
      </c>
      <c r="EE312" s="31">
        <v>2348</v>
      </c>
      <c r="EF312" s="31">
        <v>19157</v>
      </c>
      <c r="EG312" s="31">
        <v>7777</v>
      </c>
      <c r="EH312" s="31">
        <v>1714</v>
      </c>
      <c r="EI312" s="31">
        <v>1854</v>
      </c>
      <c r="EJ312" s="31">
        <v>4186</v>
      </c>
      <c r="EK312" s="31">
        <v>112462</v>
      </c>
      <c r="EL312" s="31">
        <v>15901</v>
      </c>
      <c r="EM312" s="31">
        <v>4165</v>
      </c>
      <c r="EN312" s="31">
        <v>6128</v>
      </c>
      <c r="EO312" s="31">
        <v>1777</v>
      </c>
      <c r="EP312" s="31">
        <v>6876</v>
      </c>
      <c r="EQ312" s="31">
        <v>1121</v>
      </c>
      <c r="ER312" s="31">
        <v>40723</v>
      </c>
      <c r="ES312" s="31">
        <v>11532</v>
      </c>
      <c r="ET312" s="31">
        <v>11280</v>
      </c>
      <c r="EU312" s="31">
        <v>9315</v>
      </c>
      <c r="EV312" s="31">
        <v>11305</v>
      </c>
      <c r="EW312" s="31">
        <v>3651</v>
      </c>
      <c r="EX312" s="31">
        <v>34578</v>
      </c>
      <c r="EY312" s="31">
        <v>9238</v>
      </c>
      <c r="EZ312" s="31">
        <v>3637</v>
      </c>
      <c r="FA312" s="31">
        <v>6018</v>
      </c>
      <c r="FB312" s="31">
        <v>5113</v>
      </c>
      <c r="FC312" s="31">
        <v>689</v>
      </c>
      <c r="FD312" s="31">
        <v>7613</v>
      </c>
      <c r="FE312" s="31">
        <v>1085</v>
      </c>
      <c r="FF312" s="31">
        <v>155096</v>
      </c>
      <c r="FG312" s="31">
        <v>1019931</v>
      </c>
    </row>
    <row r="313" spans="1:163" x14ac:dyDescent="0.75">
      <c r="A313" s="10">
        <v>2015</v>
      </c>
      <c r="B313">
        <v>7</v>
      </c>
      <c r="C313" s="4">
        <v>28</v>
      </c>
      <c r="D313" s="22">
        <v>5</v>
      </c>
      <c r="E313" s="22">
        <v>41</v>
      </c>
      <c r="F313" s="27">
        <v>42203</v>
      </c>
      <c r="G313" s="1">
        <v>42197</v>
      </c>
      <c r="H313" s="33">
        <f t="shared" si="160"/>
        <v>0</v>
      </c>
      <c r="I313" s="33">
        <f t="shared" si="161"/>
        <v>0</v>
      </c>
      <c r="J313" s="33">
        <f t="shared" si="162"/>
        <v>0</v>
      </c>
      <c r="K313" s="33">
        <f t="shared" si="163"/>
        <v>0</v>
      </c>
      <c r="L313" s="33">
        <f t="shared" si="164"/>
        <v>0</v>
      </c>
      <c r="M313" s="33">
        <f t="shared" si="165"/>
        <v>0</v>
      </c>
      <c r="N313" s="33">
        <f t="shared" si="166"/>
        <v>0</v>
      </c>
      <c r="O313" s="33">
        <f t="shared" si="167"/>
        <v>0</v>
      </c>
      <c r="P313" s="33">
        <f t="shared" si="168"/>
        <v>0</v>
      </c>
      <c r="Q313" s="33">
        <f t="shared" si="169"/>
        <v>0</v>
      </c>
      <c r="R313" s="33">
        <f t="shared" si="170"/>
        <v>0</v>
      </c>
      <c r="S313" s="33">
        <f t="shared" si="171"/>
        <v>0</v>
      </c>
      <c r="T313" s="33">
        <f t="shared" si="172"/>
        <v>0</v>
      </c>
      <c r="U313" s="33">
        <f t="shared" si="173"/>
        <v>0</v>
      </c>
      <c r="V313" s="33">
        <f t="shared" si="174"/>
        <v>0</v>
      </c>
      <c r="W313" s="33">
        <f t="shared" si="175"/>
        <v>0</v>
      </c>
      <c r="X313" s="33">
        <f t="shared" si="176"/>
        <v>0</v>
      </c>
      <c r="Y313" s="33">
        <f t="shared" si="177"/>
        <v>0</v>
      </c>
      <c r="Z313" s="33">
        <f t="shared" si="178"/>
        <v>0</v>
      </c>
      <c r="AA313" s="33">
        <f t="shared" si="179"/>
        <v>0</v>
      </c>
      <c r="AB313" s="33">
        <f t="shared" si="180"/>
        <v>0</v>
      </c>
      <c r="AC313" s="33">
        <f t="shared" si="181"/>
        <v>0</v>
      </c>
      <c r="AD313" s="33">
        <f t="shared" si="182"/>
        <v>0</v>
      </c>
      <c r="AE313" s="33">
        <f t="shared" si="183"/>
        <v>0</v>
      </c>
      <c r="AF313" s="33">
        <f t="shared" si="184"/>
        <v>0</v>
      </c>
      <c r="AG313" s="33">
        <f t="shared" si="185"/>
        <v>0</v>
      </c>
      <c r="AH313" s="33">
        <f t="shared" si="186"/>
        <v>0</v>
      </c>
      <c r="AI313" s="33">
        <f t="shared" si="187"/>
        <v>0</v>
      </c>
      <c r="AJ313" s="33">
        <f t="shared" si="188"/>
        <v>0</v>
      </c>
      <c r="AK313" s="33">
        <f t="shared" si="189"/>
        <v>0</v>
      </c>
      <c r="AL313" s="33">
        <f t="shared" si="190"/>
        <v>0</v>
      </c>
      <c r="AM313" s="33">
        <f t="shared" si="191"/>
        <v>0</v>
      </c>
      <c r="AN313" s="33">
        <f t="shared" si="192"/>
        <v>0</v>
      </c>
      <c r="AO313" s="33">
        <f t="shared" si="193"/>
        <v>0</v>
      </c>
      <c r="AP313" s="33">
        <f t="shared" si="194"/>
        <v>0</v>
      </c>
      <c r="AQ313" s="33">
        <f t="shared" si="195"/>
        <v>0</v>
      </c>
      <c r="AR313" s="33">
        <f t="shared" si="196"/>
        <v>0</v>
      </c>
      <c r="AS313" s="33">
        <f t="shared" si="197"/>
        <v>0</v>
      </c>
      <c r="AT313" s="33">
        <f t="shared" si="198"/>
        <v>0</v>
      </c>
      <c r="AU313" s="33">
        <f t="shared" si="199"/>
        <v>0</v>
      </c>
      <c r="AV313" s="33">
        <f t="shared" si="200"/>
        <v>0</v>
      </c>
      <c r="AW313" s="33">
        <f t="shared" si="201"/>
        <v>0</v>
      </c>
      <c r="AX313" s="33">
        <f t="shared" si="202"/>
        <v>0</v>
      </c>
      <c r="AY313" s="33">
        <f t="shared" si="203"/>
        <v>0</v>
      </c>
      <c r="AZ313" s="33">
        <f t="shared" si="204"/>
        <v>0</v>
      </c>
      <c r="BA313" s="33">
        <f t="shared" si="205"/>
        <v>0</v>
      </c>
      <c r="BB313" s="33">
        <f t="shared" si="206"/>
        <v>0</v>
      </c>
      <c r="BC313" s="33">
        <f t="shared" si="207"/>
        <v>0</v>
      </c>
      <c r="BD313" s="33">
        <f t="shared" si="208"/>
        <v>0</v>
      </c>
      <c r="BE313" s="33">
        <f t="shared" si="209"/>
        <v>0</v>
      </c>
      <c r="BF313" s="33">
        <f t="shared" si="210"/>
        <v>0</v>
      </c>
      <c r="BG313" s="33">
        <f t="shared" si="211"/>
        <v>0</v>
      </c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>
        <v>0</v>
      </c>
      <c r="DH313" s="31">
        <v>9333</v>
      </c>
      <c r="DI313" s="31">
        <v>13327</v>
      </c>
      <c r="DJ313" s="31">
        <v>6650</v>
      </c>
      <c r="DK313" s="31">
        <v>5657</v>
      </c>
      <c r="DL313" s="31">
        <v>10423</v>
      </c>
      <c r="DM313" s="31">
        <v>1151</v>
      </c>
      <c r="DN313" s="31">
        <v>81991</v>
      </c>
      <c r="DO313" s="31">
        <v>21341</v>
      </c>
      <c r="DP313" s="31">
        <v>5889</v>
      </c>
      <c r="DQ313" s="31">
        <v>12002</v>
      </c>
      <c r="DR313" s="31">
        <v>1795</v>
      </c>
      <c r="DS313" s="31">
        <v>9494</v>
      </c>
      <c r="DT313" s="31">
        <v>9118</v>
      </c>
      <c r="DU313" s="31">
        <v>3110</v>
      </c>
      <c r="DV313" s="31">
        <v>94468</v>
      </c>
      <c r="DW313" s="31">
        <v>97029</v>
      </c>
      <c r="DX313" s="31">
        <v>1275</v>
      </c>
      <c r="DY313" s="31">
        <v>13686</v>
      </c>
      <c r="DZ313" s="31">
        <v>3146</v>
      </c>
      <c r="EA313" s="31">
        <v>16486</v>
      </c>
      <c r="EB313" s="31">
        <v>11478</v>
      </c>
      <c r="EC313" s="31">
        <v>29138</v>
      </c>
      <c r="ED313" s="31">
        <v>65605</v>
      </c>
      <c r="EE313" s="31">
        <v>2348</v>
      </c>
      <c r="EF313" s="31">
        <v>19157</v>
      </c>
      <c r="EG313" s="31">
        <v>7777</v>
      </c>
      <c r="EH313" s="31">
        <v>1714</v>
      </c>
      <c r="EI313" s="31">
        <v>1854</v>
      </c>
      <c r="EJ313" s="31">
        <v>4186</v>
      </c>
      <c r="EK313" s="31">
        <v>112462</v>
      </c>
      <c r="EL313" s="31">
        <v>15901</v>
      </c>
      <c r="EM313" s="31">
        <v>4165</v>
      </c>
      <c r="EN313" s="31">
        <v>6128</v>
      </c>
      <c r="EO313" s="31">
        <v>1777</v>
      </c>
      <c r="EP313" s="31">
        <v>6876</v>
      </c>
      <c r="EQ313" s="31">
        <v>1121</v>
      </c>
      <c r="ER313" s="31">
        <v>40723</v>
      </c>
      <c r="ES313" s="31">
        <v>11532</v>
      </c>
      <c r="ET313" s="31">
        <v>11280</v>
      </c>
      <c r="EU313" s="31">
        <v>9315</v>
      </c>
      <c r="EV313" s="31">
        <v>11305</v>
      </c>
      <c r="EW313" s="31">
        <v>3651</v>
      </c>
      <c r="EX313" s="31">
        <v>34578</v>
      </c>
      <c r="EY313" s="31">
        <v>9238</v>
      </c>
      <c r="EZ313" s="31">
        <v>3637</v>
      </c>
      <c r="FA313" s="31">
        <v>6018</v>
      </c>
      <c r="FB313" s="31">
        <v>5113</v>
      </c>
      <c r="FC313" s="31">
        <v>689</v>
      </c>
      <c r="FD313" s="31">
        <v>7613</v>
      </c>
      <c r="FE313" s="31">
        <v>1085</v>
      </c>
      <c r="FF313" s="31">
        <v>155096</v>
      </c>
      <c r="FG313" s="31">
        <v>1019931</v>
      </c>
    </row>
    <row r="314" spans="1:163" x14ac:dyDescent="0.75">
      <c r="A314" s="10">
        <v>2015</v>
      </c>
      <c r="B314">
        <v>7</v>
      </c>
      <c r="C314" s="4">
        <v>29</v>
      </c>
      <c r="D314" s="22">
        <v>5</v>
      </c>
      <c r="E314" s="22">
        <v>42</v>
      </c>
      <c r="F314" s="27">
        <v>42210</v>
      </c>
      <c r="G314" s="1">
        <v>42204</v>
      </c>
      <c r="H314" s="33">
        <f t="shared" si="160"/>
        <v>0</v>
      </c>
      <c r="I314" s="33">
        <f t="shared" si="161"/>
        <v>0</v>
      </c>
      <c r="J314" s="33">
        <f t="shared" si="162"/>
        <v>0</v>
      </c>
      <c r="K314" s="33">
        <f t="shared" si="163"/>
        <v>0</v>
      </c>
      <c r="L314" s="33">
        <f t="shared" si="164"/>
        <v>0</v>
      </c>
      <c r="M314" s="33">
        <f t="shared" si="165"/>
        <v>0</v>
      </c>
      <c r="N314" s="33">
        <f t="shared" si="166"/>
        <v>0</v>
      </c>
      <c r="O314" s="33">
        <f t="shared" si="167"/>
        <v>0</v>
      </c>
      <c r="P314" s="33">
        <f t="shared" si="168"/>
        <v>0</v>
      </c>
      <c r="Q314" s="33">
        <f t="shared" si="169"/>
        <v>0</v>
      </c>
      <c r="R314" s="33">
        <f t="shared" si="170"/>
        <v>0</v>
      </c>
      <c r="S314" s="33">
        <f t="shared" si="171"/>
        <v>0</v>
      </c>
      <c r="T314" s="33">
        <f t="shared" si="172"/>
        <v>0</v>
      </c>
      <c r="U314" s="33">
        <f t="shared" si="173"/>
        <v>0</v>
      </c>
      <c r="V314" s="33">
        <f t="shared" si="174"/>
        <v>0</v>
      </c>
      <c r="W314" s="33">
        <f t="shared" si="175"/>
        <v>0</v>
      </c>
      <c r="X314" s="33">
        <f t="shared" si="176"/>
        <v>0</v>
      </c>
      <c r="Y314" s="33">
        <f t="shared" si="177"/>
        <v>0</v>
      </c>
      <c r="Z314" s="33">
        <f t="shared" si="178"/>
        <v>0</v>
      </c>
      <c r="AA314" s="33">
        <f t="shared" si="179"/>
        <v>0</v>
      </c>
      <c r="AB314" s="33">
        <f t="shared" si="180"/>
        <v>0</v>
      </c>
      <c r="AC314" s="33">
        <f t="shared" si="181"/>
        <v>0</v>
      </c>
      <c r="AD314" s="33">
        <f t="shared" si="182"/>
        <v>0</v>
      </c>
      <c r="AE314" s="33">
        <f t="shared" si="183"/>
        <v>0</v>
      </c>
      <c r="AF314" s="33">
        <f t="shared" si="184"/>
        <v>0</v>
      </c>
      <c r="AG314" s="33">
        <f t="shared" si="185"/>
        <v>0</v>
      </c>
      <c r="AH314" s="33">
        <f t="shared" si="186"/>
        <v>0</v>
      </c>
      <c r="AI314" s="33">
        <f t="shared" si="187"/>
        <v>0</v>
      </c>
      <c r="AJ314" s="33">
        <f t="shared" si="188"/>
        <v>0</v>
      </c>
      <c r="AK314" s="33">
        <f t="shared" si="189"/>
        <v>0</v>
      </c>
      <c r="AL314" s="33">
        <f t="shared" si="190"/>
        <v>0</v>
      </c>
      <c r="AM314" s="33">
        <f t="shared" si="191"/>
        <v>0</v>
      </c>
      <c r="AN314" s="33">
        <f t="shared" si="192"/>
        <v>0</v>
      </c>
      <c r="AO314" s="33">
        <f t="shared" si="193"/>
        <v>0</v>
      </c>
      <c r="AP314" s="33">
        <f t="shared" si="194"/>
        <v>0</v>
      </c>
      <c r="AQ314" s="33">
        <f t="shared" si="195"/>
        <v>0</v>
      </c>
      <c r="AR314" s="33">
        <f t="shared" si="196"/>
        <v>0</v>
      </c>
      <c r="AS314" s="33">
        <f t="shared" si="197"/>
        <v>0</v>
      </c>
      <c r="AT314" s="33">
        <f t="shared" si="198"/>
        <v>0</v>
      </c>
      <c r="AU314" s="33">
        <f t="shared" si="199"/>
        <v>0</v>
      </c>
      <c r="AV314" s="33">
        <f t="shared" si="200"/>
        <v>0</v>
      </c>
      <c r="AW314" s="33">
        <f t="shared" si="201"/>
        <v>0</v>
      </c>
      <c r="AX314" s="33">
        <f t="shared" si="202"/>
        <v>0</v>
      </c>
      <c r="AY314" s="33">
        <f t="shared" si="203"/>
        <v>0</v>
      </c>
      <c r="AZ314" s="33">
        <f t="shared" si="204"/>
        <v>0</v>
      </c>
      <c r="BA314" s="33">
        <f t="shared" si="205"/>
        <v>0</v>
      </c>
      <c r="BB314" s="33">
        <f t="shared" si="206"/>
        <v>0</v>
      </c>
      <c r="BC314" s="33">
        <f t="shared" si="207"/>
        <v>0</v>
      </c>
      <c r="BD314" s="33">
        <f t="shared" si="208"/>
        <v>0</v>
      </c>
      <c r="BE314" s="33">
        <f t="shared" si="209"/>
        <v>0</v>
      </c>
      <c r="BF314" s="33">
        <f t="shared" si="210"/>
        <v>0</v>
      </c>
      <c r="BG314" s="33">
        <f t="shared" si="211"/>
        <v>0</v>
      </c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>
        <v>0</v>
      </c>
      <c r="DH314" s="31">
        <v>9333</v>
      </c>
      <c r="DI314" s="31">
        <v>13327</v>
      </c>
      <c r="DJ314" s="31">
        <v>6650</v>
      </c>
      <c r="DK314" s="31">
        <v>5657</v>
      </c>
      <c r="DL314" s="31">
        <v>10423</v>
      </c>
      <c r="DM314" s="31">
        <v>1151</v>
      </c>
      <c r="DN314" s="31">
        <v>81991</v>
      </c>
      <c r="DO314" s="31">
        <v>21341</v>
      </c>
      <c r="DP314" s="31">
        <v>5889</v>
      </c>
      <c r="DQ314" s="31">
        <v>12002</v>
      </c>
      <c r="DR314" s="31">
        <v>1795</v>
      </c>
      <c r="DS314" s="31">
        <v>9494</v>
      </c>
      <c r="DT314" s="31">
        <v>9118</v>
      </c>
      <c r="DU314" s="31">
        <v>3110</v>
      </c>
      <c r="DV314" s="31">
        <v>94468</v>
      </c>
      <c r="DW314" s="31">
        <v>97029</v>
      </c>
      <c r="DX314" s="31">
        <v>1275</v>
      </c>
      <c r="DY314" s="31">
        <v>13686</v>
      </c>
      <c r="DZ314" s="31">
        <v>3146</v>
      </c>
      <c r="EA314" s="31">
        <v>16486</v>
      </c>
      <c r="EB314" s="31">
        <v>11478</v>
      </c>
      <c r="EC314" s="31">
        <v>29138</v>
      </c>
      <c r="ED314" s="31">
        <v>65605</v>
      </c>
      <c r="EE314" s="31">
        <v>2348</v>
      </c>
      <c r="EF314" s="31">
        <v>19157</v>
      </c>
      <c r="EG314" s="31">
        <v>7777</v>
      </c>
      <c r="EH314" s="31">
        <v>1714</v>
      </c>
      <c r="EI314" s="31">
        <v>1854</v>
      </c>
      <c r="EJ314" s="31">
        <v>4186</v>
      </c>
      <c r="EK314" s="31">
        <v>112462</v>
      </c>
      <c r="EL314" s="31">
        <v>15901</v>
      </c>
      <c r="EM314" s="31">
        <v>4165</v>
      </c>
      <c r="EN314" s="31">
        <v>6128</v>
      </c>
      <c r="EO314" s="31">
        <v>1777</v>
      </c>
      <c r="EP314" s="31">
        <v>6876</v>
      </c>
      <c r="EQ314" s="31">
        <v>1121</v>
      </c>
      <c r="ER314" s="31">
        <v>40723</v>
      </c>
      <c r="ES314" s="31">
        <v>11532</v>
      </c>
      <c r="ET314" s="31">
        <v>11280</v>
      </c>
      <c r="EU314" s="31">
        <v>9315</v>
      </c>
      <c r="EV314" s="31">
        <v>11305</v>
      </c>
      <c r="EW314" s="31">
        <v>3651</v>
      </c>
      <c r="EX314" s="31">
        <v>34578</v>
      </c>
      <c r="EY314" s="31">
        <v>9238</v>
      </c>
      <c r="EZ314" s="31">
        <v>3637</v>
      </c>
      <c r="FA314" s="31">
        <v>6018</v>
      </c>
      <c r="FB314" s="31">
        <v>5113</v>
      </c>
      <c r="FC314" s="31">
        <v>689</v>
      </c>
      <c r="FD314" s="31">
        <v>7613</v>
      </c>
      <c r="FE314" s="31">
        <v>1085</v>
      </c>
      <c r="FF314" s="31">
        <v>155096</v>
      </c>
      <c r="FG314" s="31">
        <v>1019931</v>
      </c>
    </row>
    <row r="315" spans="1:163" x14ac:dyDescent="0.75">
      <c r="A315" s="10">
        <v>2015</v>
      </c>
      <c r="B315">
        <v>7</v>
      </c>
      <c r="C315" s="4">
        <v>30</v>
      </c>
      <c r="D315" s="22">
        <v>5</v>
      </c>
      <c r="E315" s="22">
        <v>43</v>
      </c>
      <c r="F315" s="27">
        <v>42217</v>
      </c>
      <c r="G315" s="1">
        <v>42211</v>
      </c>
      <c r="H315" s="33">
        <f t="shared" si="160"/>
        <v>0</v>
      </c>
      <c r="I315" s="33">
        <f t="shared" si="161"/>
        <v>0</v>
      </c>
      <c r="J315" s="33">
        <f t="shared" si="162"/>
        <v>0</v>
      </c>
      <c r="K315" s="33">
        <f t="shared" si="163"/>
        <v>0</v>
      </c>
      <c r="L315" s="33">
        <f t="shared" si="164"/>
        <v>0</v>
      </c>
      <c r="M315" s="33">
        <f t="shared" si="165"/>
        <v>0</v>
      </c>
      <c r="N315" s="33">
        <f t="shared" si="166"/>
        <v>0</v>
      </c>
      <c r="O315" s="33">
        <f t="shared" si="167"/>
        <v>0</v>
      </c>
      <c r="P315" s="33">
        <f t="shared" si="168"/>
        <v>0</v>
      </c>
      <c r="Q315" s="33">
        <f t="shared" si="169"/>
        <v>0</v>
      </c>
      <c r="R315" s="33">
        <f t="shared" si="170"/>
        <v>0</v>
      </c>
      <c r="S315" s="33">
        <f t="shared" si="171"/>
        <v>0</v>
      </c>
      <c r="T315" s="33">
        <f t="shared" si="172"/>
        <v>0</v>
      </c>
      <c r="U315" s="33">
        <f t="shared" si="173"/>
        <v>0</v>
      </c>
      <c r="V315" s="33">
        <f t="shared" si="174"/>
        <v>0</v>
      </c>
      <c r="W315" s="33">
        <f t="shared" si="175"/>
        <v>0</v>
      </c>
      <c r="X315" s="33">
        <f t="shared" si="176"/>
        <v>0</v>
      </c>
      <c r="Y315" s="33">
        <f t="shared" si="177"/>
        <v>0</v>
      </c>
      <c r="Z315" s="33">
        <f t="shared" si="178"/>
        <v>0</v>
      </c>
      <c r="AA315" s="33">
        <f t="shared" si="179"/>
        <v>0</v>
      </c>
      <c r="AB315" s="33">
        <f t="shared" si="180"/>
        <v>0</v>
      </c>
      <c r="AC315" s="33">
        <f t="shared" si="181"/>
        <v>0</v>
      </c>
      <c r="AD315" s="33">
        <f t="shared" si="182"/>
        <v>0</v>
      </c>
      <c r="AE315" s="33">
        <f t="shared" si="183"/>
        <v>0</v>
      </c>
      <c r="AF315" s="33">
        <f t="shared" si="184"/>
        <v>0</v>
      </c>
      <c r="AG315" s="33">
        <f t="shared" si="185"/>
        <v>0</v>
      </c>
      <c r="AH315" s="33">
        <f t="shared" si="186"/>
        <v>0</v>
      </c>
      <c r="AI315" s="33">
        <f t="shared" si="187"/>
        <v>0</v>
      </c>
      <c r="AJ315" s="33">
        <f t="shared" si="188"/>
        <v>0</v>
      </c>
      <c r="AK315" s="33">
        <f t="shared" si="189"/>
        <v>0</v>
      </c>
      <c r="AL315" s="33">
        <f t="shared" si="190"/>
        <v>0</v>
      </c>
      <c r="AM315" s="33">
        <f t="shared" si="191"/>
        <v>0</v>
      </c>
      <c r="AN315" s="33">
        <f t="shared" si="192"/>
        <v>0</v>
      </c>
      <c r="AO315" s="33">
        <f t="shared" si="193"/>
        <v>0</v>
      </c>
      <c r="AP315" s="33">
        <f t="shared" si="194"/>
        <v>0</v>
      </c>
      <c r="AQ315" s="33">
        <f t="shared" si="195"/>
        <v>0</v>
      </c>
      <c r="AR315" s="33">
        <f t="shared" si="196"/>
        <v>0</v>
      </c>
      <c r="AS315" s="33">
        <f t="shared" si="197"/>
        <v>0</v>
      </c>
      <c r="AT315" s="33">
        <f t="shared" si="198"/>
        <v>0</v>
      </c>
      <c r="AU315" s="33">
        <f t="shared" si="199"/>
        <v>0</v>
      </c>
      <c r="AV315" s="33">
        <f t="shared" si="200"/>
        <v>0</v>
      </c>
      <c r="AW315" s="33">
        <f t="shared" si="201"/>
        <v>0</v>
      </c>
      <c r="AX315" s="33">
        <f t="shared" si="202"/>
        <v>0</v>
      </c>
      <c r="AY315" s="33">
        <f t="shared" si="203"/>
        <v>0</v>
      </c>
      <c r="AZ315" s="33">
        <f t="shared" si="204"/>
        <v>0</v>
      </c>
      <c r="BA315" s="33">
        <f t="shared" si="205"/>
        <v>0</v>
      </c>
      <c r="BB315" s="33">
        <f t="shared" si="206"/>
        <v>0</v>
      </c>
      <c r="BC315" s="33">
        <f t="shared" si="207"/>
        <v>0</v>
      </c>
      <c r="BD315" s="33">
        <f t="shared" si="208"/>
        <v>0</v>
      </c>
      <c r="BE315" s="33">
        <f t="shared" si="209"/>
        <v>0</v>
      </c>
      <c r="BF315" s="33">
        <f t="shared" si="210"/>
        <v>0</v>
      </c>
      <c r="BG315" s="33">
        <f t="shared" si="211"/>
        <v>0</v>
      </c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>
        <v>0</v>
      </c>
      <c r="DH315" s="31">
        <v>9333</v>
      </c>
      <c r="DI315" s="31">
        <v>13327</v>
      </c>
      <c r="DJ315" s="31">
        <v>6650</v>
      </c>
      <c r="DK315" s="31">
        <v>5657</v>
      </c>
      <c r="DL315" s="31">
        <v>10423</v>
      </c>
      <c r="DM315" s="31">
        <v>1151</v>
      </c>
      <c r="DN315" s="31">
        <v>81991</v>
      </c>
      <c r="DO315" s="31">
        <v>21341</v>
      </c>
      <c r="DP315" s="31">
        <v>5889</v>
      </c>
      <c r="DQ315" s="31">
        <v>12002</v>
      </c>
      <c r="DR315" s="31">
        <v>1795</v>
      </c>
      <c r="DS315" s="31">
        <v>9494</v>
      </c>
      <c r="DT315" s="31">
        <v>9118</v>
      </c>
      <c r="DU315" s="31">
        <v>3110</v>
      </c>
      <c r="DV315" s="31">
        <v>94468</v>
      </c>
      <c r="DW315" s="31">
        <v>97029</v>
      </c>
      <c r="DX315" s="31">
        <v>1275</v>
      </c>
      <c r="DY315" s="31">
        <v>13686</v>
      </c>
      <c r="DZ315" s="31">
        <v>3146</v>
      </c>
      <c r="EA315" s="31">
        <v>16486</v>
      </c>
      <c r="EB315" s="31">
        <v>11478</v>
      </c>
      <c r="EC315" s="31">
        <v>29138</v>
      </c>
      <c r="ED315" s="31">
        <v>65605</v>
      </c>
      <c r="EE315" s="31">
        <v>2348</v>
      </c>
      <c r="EF315" s="31">
        <v>19157</v>
      </c>
      <c r="EG315" s="31">
        <v>7777</v>
      </c>
      <c r="EH315" s="31">
        <v>1714</v>
      </c>
      <c r="EI315" s="31">
        <v>1854</v>
      </c>
      <c r="EJ315" s="31">
        <v>4186</v>
      </c>
      <c r="EK315" s="31">
        <v>112462</v>
      </c>
      <c r="EL315" s="31">
        <v>15901</v>
      </c>
      <c r="EM315" s="31">
        <v>4165</v>
      </c>
      <c r="EN315" s="31">
        <v>6128</v>
      </c>
      <c r="EO315" s="31">
        <v>1777</v>
      </c>
      <c r="EP315" s="31">
        <v>6876</v>
      </c>
      <c r="EQ315" s="31">
        <v>1121</v>
      </c>
      <c r="ER315" s="31">
        <v>40723</v>
      </c>
      <c r="ES315" s="31">
        <v>11532</v>
      </c>
      <c r="ET315" s="31">
        <v>11280</v>
      </c>
      <c r="EU315" s="31">
        <v>9315</v>
      </c>
      <c r="EV315" s="31">
        <v>11305</v>
      </c>
      <c r="EW315" s="31">
        <v>3651</v>
      </c>
      <c r="EX315" s="31">
        <v>34578</v>
      </c>
      <c r="EY315" s="31">
        <v>9238</v>
      </c>
      <c r="EZ315" s="31">
        <v>3637</v>
      </c>
      <c r="FA315" s="31">
        <v>6018</v>
      </c>
      <c r="FB315" s="31">
        <v>5113</v>
      </c>
      <c r="FC315" s="31">
        <v>689</v>
      </c>
      <c r="FD315" s="31">
        <v>7613</v>
      </c>
      <c r="FE315" s="31">
        <v>1085</v>
      </c>
      <c r="FF315" s="31">
        <v>155096</v>
      </c>
      <c r="FG315" s="31">
        <v>1019931</v>
      </c>
    </row>
    <row r="316" spans="1:163" x14ac:dyDescent="0.75">
      <c r="A316" s="10">
        <v>2015</v>
      </c>
      <c r="B316">
        <v>8</v>
      </c>
      <c r="C316" s="4">
        <v>31</v>
      </c>
      <c r="D316" s="22">
        <v>5</v>
      </c>
      <c r="E316" s="22">
        <v>44</v>
      </c>
      <c r="F316" s="27">
        <v>42224</v>
      </c>
      <c r="G316" s="1">
        <v>42218</v>
      </c>
      <c r="H316" s="33">
        <f t="shared" ref="H316:H379" si="212">BH316/DH316</f>
        <v>0</v>
      </c>
      <c r="I316" s="33">
        <f t="shared" ref="I316:I379" si="213">BI316/DI316</f>
        <v>0</v>
      </c>
      <c r="J316" s="33">
        <f t="shared" ref="J316:J379" si="214">BJ316/DJ316</f>
        <v>0</v>
      </c>
      <c r="K316" s="33">
        <f t="shared" ref="K316:K379" si="215">BK316/DK316</f>
        <v>0</v>
      </c>
      <c r="L316" s="33">
        <f t="shared" ref="L316:L379" si="216">BL316/DL316</f>
        <v>0</v>
      </c>
      <c r="M316" s="33">
        <f t="shared" ref="M316:M379" si="217">BM316/DM316</f>
        <v>0</v>
      </c>
      <c r="N316" s="33">
        <f t="shared" ref="N316:N379" si="218">BN316/DN316</f>
        <v>0</v>
      </c>
      <c r="O316" s="33">
        <f t="shared" ref="O316:O379" si="219">BO316/DO316</f>
        <v>0</v>
      </c>
      <c r="P316" s="33">
        <f t="shared" ref="P316:P379" si="220">BP316/DP316</f>
        <v>0</v>
      </c>
      <c r="Q316" s="33">
        <f t="shared" ref="Q316:Q379" si="221">BQ316/DQ316</f>
        <v>0</v>
      </c>
      <c r="R316" s="33">
        <f t="shared" ref="R316:R379" si="222">BR316/DR316</f>
        <v>0</v>
      </c>
      <c r="S316" s="33">
        <f t="shared" ref="S316:S379" si="223">BS316/DS316</f>
        <v>0</v>
      </c>
      <c r="T316" s="33">
        <f t="shared" ref="T316:T379" si="224">BT316/DT316</f>
        <v>0</v>
      </c>
      <c r="U316" s="33">
        <f t="shared" ref="U316:U379" si="225">BU316/DU316</f>
        <v>0</v>
      </c>
      <c r="V316" s="33">
        <f t="shared" ref="V316:V379" si="226">BV316/DV316</f>
        <v>0</v>
      </c>
      <c r="W316" s="33">
        <f t="shared" ref="W316:W379" si="227">BW316/DW316</f>
        <v>0</v>
      </c>
      <c r="X316" s="33">
        <f t="shared" ref="X316:X379" si="228">BX316/DX316</f>
        <v>0</v>
      </c>
      <c r="Y316" s="33">
        <f t="shared" ref="Y316:Y379" si="229">BY316/DY316</f>
        <v>0</v>
      </c>
      <c r="Z316" s="33">
        <f t="shared" ref="Z316:Z379" si="230">BZ316/DZ316</f>
        <v>0</v>
      </c>
      <c r="AA316" s="33">
        <f t="shared" ref="AA316:AA379" si="231">CA316/EA316</f>
        <v>0</v>
      </c>
      <c r="AB316" s="33">
        <f t="shared" ref="AB316:AB379" si="232">CB316/EB316</f>
        <v>0</v>
      </c>
      <c r="AC316" s="33">
        <f t="shared" ref="AC316:AC379" si="233">CC316/EC316</f>
        <v>0</v>
      </c>
      <c r="AD316" s="33">
        <f t="shared" ref="AD316:AD379" si="234">CD316/ED316</f>
        <v>0</v>
      </c>
      <c r="AE316" s="33">
        <f t="shared" ref="AE316:AE379" si="235">CE316/EE316</f>
        <v>0</v>
      </c>
      <c r="AF316" s="33">
        <f t="shared" ref="AF316:AF379" si="236">CF316/EF316</f>
        <v>0</v>
      </c>
      <c r="AG316" s="33">
        <f t="shared" ref="AG316:AG379" si="237">CG316/EG316</f>
        <v>0</v>
      </c>
      <c r="AH316" s="33">
        <f t="shared" ref="AH316:AH379" si="238">CH316/EH316</f>
        <v>0</v>
      </c>
      <c r="AI316" s="33">
        <f t="shared" ref="AI316:AI379" si="239">CI316/EI316</f>
        <v>0</v>
      </c>
      <c r="AJ316" s="33">
        <f t="shared" ref="AJ316:AJ379" si="240">CJ316/EJ316</f>
        <v>0</v>
      </c>
      <c r="AK316" s="33">
        <f t="shared" ref="AK316:AK379" si="241">CK316/EK316</f>
        <v>0</v>
      </c>
      <c r="AL316" s="33">
        <f t="shared" ref="AL316:AL379" si="242">CL316/EL316</f>
        <v>0</v>
      </c>
      <c r="AM316" s="33">
        <f t="shared" ref="AM316:AM379" si="243">CM316/EM316</f>
        <v>0</v>
      </c>
      <c r="AN316" s="33">
        <f t="shared" ref="AN316:AN379" si="244">CN316/EN316</f>
        <v>0</v>
      </c>
      <c r="AO316" s="33">
        <f t="shared" ref="AO316:AO379" si="245">CO316/EO316</f>
        <v>0</v>
      </c>
      <c r="AP316" s="33">
        <f t="shared" ref="AP316:AP379" si="246">CP316/EP316</f>
        <v>0</v>
      </c>
      <c r="AQ316" s="33">
        <f t="shared" ref="AQ316:AQ379" si="247">CQ316/EQ316</f>
        <v>0</v>
      </c>
      <c r="AR316" s="33">
        <f t="shared" ref="AR316:AR379" si="248">CR316/ER316</f>
        <v>0</v>
      </c>
      <c r="AS316" s="33">
        <f t="shared" ref="AS316:AS379" si="249">CS316/ES316</f>
        <v>0</v>
      </c>
      <c r="AT316" s="33">
        <f t="shared" ref="AT316:AT379" si="250">CT316/ET316</f>
        <v>0</v>
      </c>
      <c r="AU316" s="33">
        <f t="shared" ref="AU316:AU379" si="251">CU316/EU316</f>
        <v>0</v>
      </c>
      <c r="AV316" s="33">
        <f t="shared" ref="AV316:AV379" si="252">CV316/EV316</f>
        <v>0</v>
      </c>
      <c r="AW316" s="33">
        <f t="shared" ref="AW316:AW379" si="253">CW316/EW316</f>
        <v>0</v>
      </c>
      <c r="AX316" s="33">
        <f t="shared" ref="AX316:AX379" si="254">CX316/EX316</f>
        <v>0</v>
      </c>
      <c r="AY316" s="33">
        <f t="shared" ref="AY316:AY379" si="255">CY316/EY316</f>
        <v>0</v>
      </c>
      <c r="AZ316" s="33">
        <f t="shared" ref="AZ316:AZ379" si="256">CZ316/EZ316</f>
        <v>0</v>
      </c>
      <c r="BA316" s="33">
        <f t="shared" ref="BA316:BA379" si="257">DA316/FA316</f>
        <v>0</v>
      </c>
      <c r="BB316" s="33">
        <f t="shared" ref="BB316:BB379" si="258">DB316/FB316</f>
        <v>0</v>
      </c>
      <c r="BC316" s="33">
        <f t="shared" ref="BC316:BC379" si="259">DC316/FC316</f>
        <v>0</v>
      </c>
      <c r="BD316" s="33">
        <f t="shared" ref="BD316:BD379" si="260">DD316/FD316</f>
        <v>0</v>
      </c>
      <c r="BE316" s="33">
        <f t="shared" ref="BE316:BE379" si="261">DE316/FE316</f>
        <v>0</v>
      </c>
      <c r="BF316" s="33">
        <f t="shared" ref="BF316:BF379" si="262">DF316/FF316</f>
        <v>0</v>
      </c>
      <c r="BG316" s="33">
        <f t="shared" ref="BG316:BG379" si="263">DG316/FG316</f>
        <v>0</v>
      </c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>
        <v>0</v>
      </c>
      <c r="DH316" s="31">
        <v>9333</v>
      </c>
      <c r="DI316" s="31">
        <v>13327</v>
      </c>
      <c r="DJ316" s="31">
        <v>6650</v>
      </c>
      <c r="DK316" s="31">
        <v>5657</v>
      </c>
      <c r="DL316" s="31">
        <v>10423</v>
      </c>
      <c r="DM316" s="31">
        <v>1151</v>
      </c>
      <c r="DN316" s="31">
        <v>81991</v>
      </c>
      <c r="DO316" s="31">
        <v>21341</v>
      </c>
      <c r="DP316" s="31">
        <v>5889</v>
      </c>
      <c r="DQ316" s="31">
        <v>12002</v>
      </c>
      <c r="DR316" s="31">
        <v>1795</v>
      </c>
      <c r="DS316" s="31">
        <v>9494</v>
      </c>
      <c r="DT316" s="31">
        <v>9118</v>
      </c>
      <c r="DU316" s="31">
        <v>3110</v>
      </c>
      <c r="DV316" s="31">
        <v>94468</v>
      </c>
      <c r="DW316" s="31">
        <v>97029</v>
      </c>
      <c r="DX316" s="31">
        <v>1275</v>
      </c>
      <c r="DY316" s="31">
        <v>13686</v>
      </c>
      <c r="DZ316" s="31">
        <v>3146</v>
      </c>
      <c r="EA316" s="31">
        <v>16486</v>
      </c>
      <c r="EB316" s="31">
        <v>11478</v>
      </c>
      <c r="EC316" s="31">
        <v>29138</v>
      </c>
      <c r="ED316" s="31">
        <v>65605</v>
      </c>
      <c r="EE316" s="31">
        <v>2348</v>
      </c>
      <c r="EF316" s="31">
        <v>19157</v>
      </c>
      <c r="EG316" s="31">
        <v>7777</v>
      </c>
      <c r="EH316" s="31">
        <v>1714</v>
      </c>
      <c r="EI316" s="31">
        <v>1854</v>
      </c>
      <c r="EJ316" s="31">
        <v>4186</v>
      </c>
      <c r="EK316" s="31">
        <v>112462</v>
      </c>
      <c r="EL316" s="31">
        <v>15901</v>
      </c>
      <c r="EM316" s="31">
        <v>4165</v>
      </c>
      <c r="EN316" s="31">
        <v>6128</v>
      </c>
      <c r="EO316" s="31">
        <v>1777</v>
      </c>
      <c r="EP316" s="31">
        <v>6876</v>
      </c>
      <c r="EQ316" s="31">
        <v>1121</v>
      </c>
      <c r="ER316" s="31">
        <v>40723</v>
      </c>
      <c r="ES316" s="31">
        <v>11532</v>
      </c>
      <c r="ET316" s="31">
        <v>11280</v>
      </c>
      <c r="EU316" s="31">
        <v>9315</v>
      </c>
      <c r="EV316" s="31">
        <v>11305</v>
      </c>
      <c r="EW316" s="31">
        <v>3651</v>
      </c>
      <c r="EX316" s="31">
        <v>34578</v>
      </c>
      <c r="EY316" s="31">
        <v>9238</v>
      </c>
      <c r="EZ316" s="31">
        <v>3637</v>
      </c>
      <c r="FA316" s="31">
        <v>6018</v>
      </c>
      <c r="FB316" s="31">
        <v>5113</v>
      </c>
      <c r="FC316" s="31">
        <v>689</v>
      </c>
      <c r="FD316" s="31">
        <v>7613</v>
      </c>
      <c r="FE316" s="31">
        <v>1085</v>
      </c>
      <c r="FF316" s="31">
        <v>155096</v>
      </c>
      <c r="FG316" s="31">
        <v>1019931</v>
      </c>
    </row>
    <row r="317" spans="1:163" x14ac:dyDescent="0.75">
      <c r="A317" s="10">
        <v>2015</v>
      </c>
      <c r="B317">
        <v>8</v>
      </c>
      <c r="C317" s="4">
        <v>32</v>
      </c>
      <c r="D317" s="22">
        <v>5</v>
      </c>
      <c r="E317" s="22">
        <v>45</v>
      </c>
      <c r="F317" s="27">
        <v>42231</v>
      </c>
      <c r="G317" s="1">
        <v>42225</v>
      </c>
      <c r="H317" s="33">
        <f t="shared" si="212"/>
        <v>0</v>
      </c>
      <c r="I317" s="33">
        <f t="shared" si="213"/>
        <v>0</v>
      </c>
      <c r="J317" s="33">
        <f t="shared" si="214"/>
        <v>0</v>
      </c>
      <c r="K317" s="33">
        <f t="shared" si="215"/>
        <v>0</v>
      </c>
      <c r="L317" s="33">
        <f t="shared" si="216"/>
        <v>0</v>
      </c>
      <c r="M317" s="33">
        <f t="shared" si="217"/>
        <v>0</v>
      </c>
      <c r="N317" s="33">
        <f t="shared" si="218"/>
        <v>0</v>
      </c>
      <c r="O317" s="33">
        <f t="shared" si="219"/>
        <v>0</v>
      </c>
      <c r="P317" s="33">
        <f t="shared" si="220"/>
        <v>0</v>
      </c>
      <c r="Q317" s="33">
        <f t="shared" si="221"/>
        <v>0</v>
      </c>
      <c r="R317" s="33">
        <f t="shared" si="222"/>
        <v>0</v>
      </c>
      <c r="S317" s="33">
        <f t="shared" si="223"/>
        <v>0</v>
      </c>
      <c r="T317" s="33">
        <f t="shared" si="224"/>
        <v>0</v>
      </c>
      <c r="U317" s="33">
        <f t="shared" si="225"/>
        <v>0</v>
      </c>
      <c r="V317" s="33">
        <f t="shared" si="226"/>
        <v>0</v>
      </c>
      <c r="W317" s="33">
        <f t="shared" si="227"/>
        <v>0</v>
      </c>
      <c r="X317" s="33">
        <f t="shared" si="228"/>
        <v>0</v>
      </c>
      <c r="Y317" s="33">
        <f t="shared" si="229"/>
        <v>0</v>
      </c>
      <c r="Z317" s="33">
        <f t="shared" si="230"/>
        <v>0</v>
      </c>
      <c r="AA317" s="33">
        <f t="shared" si="231"/>
        <v>0</v>
      </c>
      <c r="AB317" s="33">
        <f t="shared" si="232"/>
        <v>0</v>
      </c>
      <c r="AC317" s="33">
        <f t="shared" si="233"/>
        <v>0</v>
      </c>
      <c r="AD317" s="33">
        <f t="shared" si="234"/>
        <v>0</v>
      </c>
      <c r="AE317" s="33">
        <f t="shared" si="235"/>
        <v>0</v>
      </c>
      <c r="AF317" s="33">
        <f t="shared" si="236"/>
        <v>0</v>
      </c>
      <c r="AG317" s="33">
        <f t="shared" si="237"/>
        <v>0</v>
      </c>
      <c r="AH317" s="33">
        <f t="shared" si="238"/>
        <v>0</v>
      </c>
      <c r="AI317" s="33">
        <f t="shared" si="239"/>
        <v>0</v>
      </c>
      <c r="AJ317" s="33">
        <f t="shared" si="240"/>
        <v>0</v>
      </c>
      <c r="AK317" s="33">
        <f t="shared" si="241"/>
        <v>0</v>
      </c>
      <c r="AL317" s="33">
        <f t="shared" si="242"/>
        <v>0</v>
      </c>
      <c r="AM317" s="33">
        <f t="shared" si="243"/>
        <v>0</v>
      </c>
      <c r="AN317" s="33">
        <f t="shared" si="244"/>
        <v>0</v>
      </c>
      <c r="AO317" s="33">
        <f t="shared" si="245"/>
        <v>0</v>
      </c>
      <c r="AP317" s="33">
        <f t="shared" si="246"/>
        <v>0</v>
      </c>
      <c r="AQ317" s="33">
        <f t="shared" si="247"/>
        <v>0</v>
      </c>
      <c r="AR317" s="33">
        <f t="shared" si="248"/>
        <v>0</v>
      </c>
      <c r="AS317" s="33">
        <f t="shared" si="249"/>
        <v>0</v>
      </c>
      <c r="AT317" s="33">
        <f t="shared" si="250"/>
        <v>0</v>
      </c>
      <c r="AU317" s="33">
        <f t="shared" si="251"/>
        <v>0</v>
      </c>
      <c r="AV317" s="33">
        <f t="shared" si="252"/>
        <v>0</v>
      </c>
      <c r="AW317" s="33">
        <f t="shared" si="253"/>
        <v>0</v>
      </c>
      <c r="AX317" s="33">
        <f t="shared" si="254"/>
        <v>0</v>
      </c>
      <c r="AY317" s="33">
        <f t="shared" si="255"/>
        <v>0</v>
      </c>
      <c r="AZ317" s="33">
        <f t="shared" si="256"/>
        <v>0</v>
      </c>
      <c r="BA317" s="33">
        <f t="shared" si="257"/>
        <v>0</v>
      </c>
      <c r="BB317" s="33">
        <f t="shared" si="258"/>
        <v>0</v>
      </c>
      <c r="BC317" s="33">
        <f t="shared" si="259"/>
        <v>0</v>
      </c>
      <c r="BD317" s="33">
        <f t="shared" si="260"/>
        <v>0</v>
      </c>
      <c r="BE317" s="33">
        <f t="shared" si="261"/>
        <v>0</v>
      </c>
      <c r="BF317" s="33">
        <f t="shared" si="262"/>
        <v>0</v>
      </c>
      <c r="BG317" s="33">
        <f t="shared" si="263"/>
        <v>0</v>
      </c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>
        <v>0</v>
      </c>
      <c r="DH317" s="31">
        <v>9333</v>
      </c>
      <c r="DI317" s="31">
        <v>13327</v>
      </c>
      <c r="DJ317" s="31">
        <v>6650</v>
      </c>
      <c r="DK317" s="31">
        <v>5657</v>
      </c>
      <c r="DL317" s="31">
        <v>10423</v>
      </c>
      <c r="DM317" s="31">
        <v>1151</v>
      </c>
      <c r="DN317" s="31">
        <v>81991</v>
      </c>
      <c r="DO317" s="31">
        <v>21341</v>
      </c>
      <c r="DP317" s="31">
        <v>5889</v>
      </c>
      <c r="DQ317" s="31">
        <v>12002</v>
      </c>
      <c r="DR317" s="31">
        <v>1795</v>
      </c>
      <c r="DS317" s="31">
        <v>9494</v>
      </c>
      <c r="DT317" s="31">
        <v>9118</v>
      </c>
      <c r="DU317" s="31">
        <v>3110</v>
      </c>
      <c r="DV317" s="31">
        <v>94468</v>
      </c>
      <c r="DW317" s="31">
        <v>97029</v>
      </c>
      <c r="DX317" s="31">
        <v>1275</v>
      </c>
      <c r="DY317" s="31">
        <v>13686</v>
      </c>
      <c r="DZ317" s="31">
        <v>3146</v>
      </c>
      <c r="EA317" s="31">
        <v>16486</v>
      </c>
      <c r="EB317" s="31">
        <v>11478</v>
      </c>
      <c r="EC317" s="31">
        <v>29138</v>
      </c>
      <c r="ED317" s="31">
        <v>65605</v>
      </c>
      <c r="EE317" s="31">
        <v>2348</v>
      </c>
      <c r="EF317" s="31">
        <v>19157</v>
      </c>
      <c r="EG317" s="31">
        <v>7777</v>
      </c>
      <c r="EH317" s="31">
        <v>1714</v>
      </c>
      <c r="EI317" s="31">
        <v>1854</v>
      </c>
      <c r="EJ317" s="31">
        <v>4186</v>
      </c>
      <c r="EK317" s="31">
        <v>112462</v>
      </c>
      <c r="EL317" s="31">
        <v>15901</v>
      </c>
      <c r="EM317" s="31">
        <v>4165</v>
      </c>
      <c r="EN317" s="31">
        <v>6128</v>
      </c>
      <c r="EO317" s="31">
        <v>1777</v>
      </c>
      <c r="EP317" s="31">
        <v>6876</v>
      </c>
      <c r="EQ317" s="31">
        <v>1121</v>
      </c>
      <c r="ER317" s="31">
        <v>40723</v>
      </c>
      <c r="ES317" s="31">
        <v>11532</v>
      </c>
      <c r="ET317" s="31">
        <v>11280</v>
      </c>
      <c r="EU317" s="31">
        <v>9315</v>
      </c>
      <c r="EV317" s="31">
        <v>11305</v>
      </c>
      <c r="EW317" s="31">
        <v>3651</v>
      </c>
      <c r="EX317" s="31">
        <v>34578</v>
      </c>
      <c r="EY317" s="31">
        <v>9238</v>
      </c>
      <c r="EZ317" s="31">
        <v>3637</v>
      </c>
      <c r="FA317" s="31">
        <v>6018</v>
      </c>
      <c r="FB317" s="31">
        <v>5113</v>
      </c>
      <c r="FC317" s="31">
        <v>689</v>
      </c>
      <c r="FD317" s="31">
        <v>7613</v>
      </c>
      <c r="FE317" s="31">
        <v>1085</v>
      </c>
      <c r="FF317" s="31">
        <v>155096</v>
      </c>
      <c r="FG317" s="31">
        <v>1019931</v>
      </c>
    </row>
    <row r="318" spans="1:163" x14ac:dyDescent="0.75">
      <c r="A318" s="10">
        <v>2015</v>
      </c>
      <c r="B318">
        <v>8</v>
      </c>
      <c r="C318" s="4">
        <v>33</v>
      </c>
      <c r="D318" s="22">
        <v>5</v>
      </c>
      <c r="E318" s="22">
        <v>46</v>
      </c>
      <c r="F318" s="27">
        <v>42238</v>
      </c>
      <c r="G318" s="1">
        <v>42232</v>
      </c>
      <c r="H318" s="33">
        <f t="shared" si="212"/>
        <v>0</v>
      </c>
      <c r="I318" s="33">
        <f t="shared" si="213"/>
        <v>0</v>
      </c>
      <c r="J318" s="33">
        <f t="shared" si="214"/>
        <v>0</v>
      </c>
      <c r="K318" s="33">
        <f t="shared" si="215"/>
        <v>0</v>
      </c>
      <c r="L318" s="33">
        <f t="shared" si="216"/>
        <v>0</v>
      </c>
      <c r="M318" s="33">
        <f t="shared" si="217"/>
        <v>0</v>
      </c>
      <c r="N318" s="33">
        <f t="shared" si="218"/>
        <v>0</v>
      </c>
      <c r="O318" s="33">
        <f t="shared" si="219"/>
        <v>0</v>
      </c>
      <c r="P318" s="33">
        <f t="shared" si="220"/>
        <v>0</v>
      </c>
      <c r="Q318" s="33">
        <f t="shared" si="221"/>
        <v>0</v>
      </c>
      <c r="R318" s="33">
        <f t="shared" si="222"/>
        <v>0</v>
      </c>
      <c r="S318" s="33">
        <f t="shared" si="223"/>
        <v>0</v>
      </c>
      <c r="T318" s="33">
        <f t="shared" si="224"/>
        <v>0</v>
      </c>
      <c r="U318" s="33">
        <f t="shared" si="225"/>
        <v>0</v>
      </c>
      <c r="V318" s="33">
        <f t="shared" si="226"/>
        <v>0</v>
      </c>
      <c r="W318" s="33">
        <f t="shared" si="227"/>
        <v>0</v>
      </c>
      <c r="X318" s="33">
        <f t="shared" si="228"/>
        <v>0</v>
      </c>
      <c r="Y318" s="33">
        <f t="shared" si="229"/>
        <v>0</v>
      </c>
      <c r="Z318" s="33">
        <f t="shared" si="230"/>
        <v>0</v>
      </c>
      <c r="AA318" s="33">
        <f t="shared" si="231"/>
        <v>0</v>
      </c>
      <c r="AB318" s="33">
        <f t="shared" si="232"/>
        <v>0</v>
      </c>
      <c r="AC318" s="33">
        <f t="shared" si="233"/>
        <v>0</v>
      </c>
      <c r="AD318" s="33">
        <f t="shared" si="234"/>
        <v>0</v>
      </c>
      <c r="AE318" s="33">
        <f t="shared" si="235"/>
        <v>0</v>
      </c>
      <c r="AF318" s="33">
        <f t="shared" si="236"/>
        <v>0</v>
      </c>
      <c r="AG318" s="33">
        <f t="shared" si="237"/>
        <v>0</v>
      </c>
      <c r="AH318" s="33">
        <f t="shared" si="238"/>
        <v>0</v>
      </c>
      <c r="AI318" s="33">
        <f t="shared" si="239"/>
        <v>0</v>
      </c>
      <c r="AJ318" s="33">
        <f t="shared" si="240"/>
        <v>0</v>
      </c>
      <c r="AK318" s="33">
        <f t="shared" si="241"/>
        <v>0</v>
      </c>
      <c r="AL318" s="33">
        <f t="shared" si="242"/>
        <v>0</v>
      </c>
      <c r="AM318" s="33">
        <f t="shared" si="243"/>
        <v>0</v>
      </c>
      <c r="AN318" s="33">
        <f t="shared" si="244"/>
        <v>0</v>
      </c>
      <c r="AO318" s="33">
        <f t="shared" si="245"/>
        <v>0</v>
      </c>
      <c r="AP318" s="33">
        <f t="shared" si="246"/>
        <v>0</v>
      </c>
      <c r="AQ318" s="33">
        <f t="shared" si="247"/>
        <v>0</v>
      </c>
      <c r="AR318" s="33">
        <f t="shared" si="248"/>
        <v>0</v>
      </c>
      <c r="AS318" s="33">
        <f t="shared" si="249"/>
        <v>0</v>
      </c>
      <c r="AT318" s="33">
        <f t="shared" si="250"/>
        <v>0</v>
      </c>
      <c r="AU318" s="33">
        <f t="shared" si="251"/>
        <v>0</v>
      </c>
      <c r="AV318" s="33">
        <f t="shared" si="252"/>
        <v>0</v>
      </c>
      <c r="AW318" s="33">
        <f t="shared" si="253"/>
        <v>0</v>
      </c>
      <c r="AX318" s="33">
        <f t="shared" si="254"/>
        <v>0</v>
      </c>
      <c r="AY318" s="33">
        <f t="shared" si="255"/>
        <v>0</v>
      </c>
      <c r="AZ318" s="33">
        <f t="shared" si="256"/>
        <v>0</v>
      </c>
      <c r="BA318" s="33">
        <f t="shared" si="257"/>
        <v>0</v>
      </c>
      <c r="BB318" s="33">
        <f t="shared" si="258"/>
        <v>0</v>
      </c>
      <c r="BC318" s="33">
        <f t="shared" si="259"/>
        <v>0</v>
      </c>
      <c r="BD318" s="33">
        <f t="shared" si="260"/>
        <v>0</v>
      </c>
      <c r="BE318" s="33">
        <f t="shared" si="261"/>
        <v>0</v>
      </c>
      <c r="BF318" s="33">
        <f t="shared" si="262"/>
        <v>0</v>
      </c>
      <c r="BG318" s="33">
        <f t="shared" si="263"/>
        <v>0</v>
      </c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>
        <v>0</v>
      </c>
      <c r="DH318" s="31">
        <v>9333</v>
      </c>
      <c r="DI318" s="31">
        <v>13327</v>
      </c>
      <c r="DJ318" s="31">
        <v>6650</v>
      </c>
      <c r="DK318" s="31">
        <v>5657</v>
      </c>
      <c r="DL318" s="31">
        <v>10423</v>
      </c>
      <c r="DM318" s="31">
        <v>1151</v>
      </c>
      <c r="DN318" s="31">
        <v>81991</v>
      </c>
      <c r="DO318" s="31">
        <v>21341</v>
      </c>
      <c r="DP318" s="31">
        <v>5889</v>
      </c>
      <c r="DQ318" s="31">
        <v>12002</v>
      </c>
      <c r="DR318" s="31">
        <v>1795</v>
      </c>
      <c r="DS318" s="31">
        <v>9494</v>
      </c>
      <c r="DT318" s="31">
        <v>9118</v>
      </c>
      <c r="DU318" s="31">
        <v>3110</v>
      </c>
      <c r="DV318" s="31">
        <v>94468</v>
      </c>
      <c r="DW318" s="31">
        <v>97029</v>
      </c>
      <c r="DX318" s="31">
        <v>1275</v>
      </c>
      <c r="DY318" s="31">
        <v>13686</v>
      </c>
      <c r="DZ318" s="31">
        <v>3146</v>
      </c>
      <c r="EA318" s="31">
        <v>16486</v>
      </c>
      <c r="EB318" s="31">
        <v>11478</v>
      </c>
      <c r="EC318" s="31">
        <v>29138</v>
      </c>
      <c r="ED318" s="31">
        <v>65605</v>
      </c>
      <c r="EE318" s="31">
        <v>2348</v>
      </c>
      <c r="EF318" s="31">
        <v>19157</v>
      </c>
      <c r="EG318" s="31">
        <v>7777</v>
      </c>
      <c r="EH318" s="31">
        <v>1714</v>
      </c>
      <c r="EI318" s="31">
        <v>1854</v>
      </c>
      <c r="EJ318" s="31">
        <v>4186</v>
      </c>
      <c r="EK318" s="31">
        <v>112462</v>
      </c>
      <c r="EL318" s="31">
        <v>15901</v>
      </c>
      <c r="EM318" s="31">
        <v>4165</v>
      </c>
      <c r="EN318" s="31">
        <v>6128</v>
      </c>
      <c r="EO318" s="31">
        <v>1777</v>
      </c>
      <c r="EP318" s="31">
        <v>6876</v>
      </c>
      <c r="EQ318" s="31">
        <v>1121</v>
      </c>
      <c r="ER318" s="31">
        <v>40723</v>
      </c>
      <c r="ES318" s="31">
        <v>11532</v>
      </c>
      <c r="ET318" s="31">
        <v>11280</v>
      </c>
      <c r="EU318" s="31">
        <v>9315</v>
      </c>
      <c r="EV318" s="31">
        <v>11305</v>
      </c>
      <c r="EW318" s="31">
        <v>3651</v>
      </c>
      <c r="EX318" s="31">
        <v>34578</v>
      </c>
      <c r="EY318" s="31">
        <v>9238</v>
      </c>
      <c r="EZ318" s="31">
        <v>3637</v>
      </c>
      <c r="FA318" s="31">
        <v>6018</v>
      </c>
      <c r="FB318" s="31">
        <v>5113</v>
      </c>
      <c r="FC318" s="31">
        <v>689</v>
      </c>
      <c r="FD318" s="31">
        <v>7613</v>
      </c>
      <c r="FE318" s="31">
        <v>1085</v>
      </c>
      <c r="FF318" s="31">
        <v>155096</v>
      </c>
      <c r="FG318" s="31">
        <v>1019931</v>
      </c>
    </row>
    <row r="319" spans="1:163" x14ac:dyDescent="0.75">
      <c r="A319" s="10">
        <v>2015</v>
      </c>
      <c r="B319">
        <v>8</v>
      </c>
      <c r="C319" s="4">
        <v>34</v>
      </c>
      <c r="D319" s="22">
        <v>5</v>
      </c>
      <c r="E319" s="22">
        <v>47</v>
      </c>
      <c r="F319" s="27">
        <v>42245</v>
      </c>
      <c r="G319" s="1">
        <v>42239</v>
      </c>
      <c r="H319" s="33">
        <f t="shared" si="212"/>
        <v>0</v>
      </c>
      <c r="I319" s="33">
        <f t="shared" si="213"/>
        <v>0</v>
      </c>
      <c r="J319" s="33">
        <f t="shared" si="214"/>
        <v>0</v>
      </c>
      <c r="K319" s="33">
        <f t="shared" si="215"/>
        <v>0</v>
      </c>
      <c r="L319" s="33">
        <f t="shared" si="216"/>
        <v>0</v>
      </c>
      <c r="M319" s="33">
        <f t="shared" si="217"/>
        <v>0</v>
      </c>
      <c r="N319" s="33">
        <f t="shared" si="218"/>
        <v>0</v>
      </c>
      <c r="O319" s="33">
        <f t="shared" si="219"/>
        <v>0</v>
      </c>
      <c r="P319" s="33">
        <f t="shared" si="220"/>
        <v>0</v>
      </c>
      <c r="Q319" s="33">
        <f t="shared" si="221"/>
        <v>0</v>
      </c>
      <c r="R319" s="33">
        <f t="shared" si="222"/>
        <v>0</v>
      </c>
      <c r="S319" s="33">
        <f t="shared" si="223"/>
        <v>0</v>
      </c>
      <c r="T319" s="33">
        <f t="shared" si="224"/>
        <v>0</v>
      </c>
      <c r="U319" s="33">
        <f t="shared" si="225"/>
        <v>0</v>
      </c>
      <c r="V319" s="33">
        <f t="shared" si="226"/>
        <v>0</v>
      </c>
      <c r="W319" s="33">
        <f t="shared" si="227"/>
        <v>0</v>
      </c>
      <c r="X319" s="33">
        <f t="shared" si="228"/>
        <v>0</v>
      </c>
      <c r="Y319" s="33">
        <f t="shared" si="229"/>
        <v>0</v>
      </c>
      <c r="Z319" s="33">
        <f t="shared" si="230"/>
        <v>0</v>
      </c>
      <c r="AA319" s="33">
        <f t="shared" si="231"/>
        <v>0</v>
      </c>
      <c r="AB319" s="33">
        <f t="shared" si="232"/>
        <v>0</v>
      </c>
      <c r="AC319" s="33">
        <f t="shared" si="233"/>
        <v>0</v>
      </c>
      <c r="AD319" s="33">
        <f t="shared" si="234"/>
        <v>0</v>
      </c>
      <c r="AE319" s="33">
        <f t="shared" si="235"/>
        <v>0</v>
      </c>
      <c r="AF319" s="33">
        <f t="shared" si="236"/>
        <v>0</v>
      </c>
      <c r="AG319" s="33">
        <f t="shared" si="237"/>
        <v>0</v>
      </c>
      <c r="AH319" s="33">
        <f t="shared" si="238"/>
        <v>0</v>
      </c>
      <c r="AI319" s="33">
        <f t="shared" si="239"/>
        <v>0</v>
      </c>
      <c r="AJ319" s="33">
        <f t="shared" si="240"/>
        <v>0</v>
      </c>
      <c r="AK319" s="33">
        <f t="shared" si="241"/>
        <v>0</v>
      </c>
      <c r="AL319" s="33">
        <f t="shared" si="242"/>
        <v>0</v>
      </c>
      <c r="AM319" s="33">
        <f t="shared" si="243"/>
        <v>0</v>
      </c>
      <c r="AN319" s="33">
        <f t="shared" si="244"/>
        <v>0</v>
      </c>
      <c r="AO319" s="33">
        <f t="shared" si="245"/>
        <v>0</v>
      </c>
      <c r="AP319" s="33">
        <f t="shared" si="246"/>
        <v>0</v>
      </c>
      <c r="AQ319" s="33">
        <f t="shared" si="247"/>
        <v>0</v>
      </c>
      <c r="AR319" s="33">
        <f t="shared" si="248"/>
        <v>0</v>
      </c>
      <c r="AS319" s="33">
        <f t="shared" si="249"/>
        <v>0</v>
      </c>
      <c r="AT319" s="33">
        <f t="shared" si="250"/>
        <v>0</v>
      </c>
      <c r="AU319" s="33">
        <f t="shared" si="251"/>
        <v>0</v>
      </c>
      <c r="AV319" s="33">
        <f t="shared" si="252"/>
        <v>0</v>
      </c>
      <c r="AW319" s="33">
        <f t="shared" si="253"/>
        <v>0</v>
      </c>
      <c r="AX319" s="33">
        <f t="shared" si="254"/>
        <v>0</v>
      </c>
      <c r="AY319" s="33">
        <f t="shared" si="255"/>
        <v>0</v>
      </c>
      <c r="AZ319" s="33">
        <f t="shared" si="256"/>
        <v>0</v>
      </c>
      <c r="BA319" s="33">
        <f t="shared" si="257"/>
        <v>0</v>
      </c>
      <c r="BB319" s="33">
        <f t="shared" si="258"/>
        <v>0</v>
      </c>
      <c r="BC319" s="33">
        <f t="shared" si="259"/>
        <v>0</v>
      </c>
      <c r="BD319" s="33">
        <f t="shared" si="260"/>
        <v>0</v>
      </c>
      <c r="BE319" s="33">
        <f t="shared" si="261"/>
        <v>0</v>
      </c>
      <c r="BF319" s="33">
        <f t="shared" si="262"/>
        <v>0</v>
      </c>
      <c r="BG319" s="33">
        <f t="shared" si="263"/>
        <v>0</v>
      </c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>
        <v>0</v>
      </c>
      <c r="DH319" s="31">
        <v>9333</v>
      </c>
      <c r="DI319" s="31">
        <v>13327</v>
      </c>
      <c r="DJ319" s="31">
        <v>6650</v>
      </c>
      <c r="DK319" s="31">
        <v>5657</v>
      </c>
      <c r="DL319" s="31">
        <v>10423</v>
      </c>
      <c r="DM319" s="31">
        <v>1151</v>
      </c>
      <c r="DN319" s="31">
        <v>81991</v>
      </c>
      <c r="DO319" s="31">
        <v>21341</v>
      </c>
      <c r="DP319" s="31">
        <v>5889</v>
      </c>
      <c r="DQ319" s="31">
        <v>12002</v>
      </c>
      <c r="DR319" s="31">
        <v>1795</v>
      </c>
      <c r="DS319" s="31">
        <v>9494</v>
      </c>
      <c r="DT319" s="31">
        <v>9118</v>
      </c>
      <c r="DU319" s="31">
        <v>3110</v>
      </c>
      <c r="DV319" s="31">
        <v>94468</v>
      </c>
      <c r="DW319" s="31">
        <v>97029</v>
      </c>
      <c r="DX319" s="31">
        <v>1275</v>
      </c>
      <c r="DY319" s="31">
        <v>13686</v>
      </c>
      <c r="DZ319" s="31">
        <v>3146</v>
      </c>
      <c r="EA319" s="31">
        <v>16486</v>
      </c>
      <c r="EB319" s="31">
        <v>11478</v>
      </c>
      <c r="EC319" s="31">
        <v>29138</v>
      </c>
      <c r="ED319" s="31">
        <v>65605</v>
      </c>
      <c r="EE319" s="31">
        <v>2348</v>
      </c>
      <c r="EF319" s="31">
        <v>19157</v>
      </c>
      <c r="EG319" s="31">
        <v>7777</v>
      </c>
      <c r="EH319" s="31">
        <v>1714</v>
      </c>
      <c r="EI319" s="31">
        <v>1854</v>
      </c>
      <c r="EJ319" s="31">
        <v>4186</v>
      </c>
      <c r="EK319" s="31">
        <v>112462</v>
      </c>
      <c r="EL319" s="31">
        <v>15901</v>
      </c>
      <c r="EM319" s="31">
        <v>4165</v>
      </c>
      <c r="EN319" s="31">
        <v>6128</v>
      </c>
      <c r="EO319" s="31">
        <v>1777</v>
      </c>
      <c r="EP319" s="31">
        <v>6876</v>
      </c>
      <c r="EQ319" s="31">
        <v>1121</v>
      </c>
      <c r="ER319" s="31">
        <v>40723</v>
      </c>
      <c r="ES319" s="31">
        <v>11532</v>
      </c>
      <c r="ET319" s="31">
        <v>11280</v>
      </c>
      <c r="EU319" s="31">
        <v>9315</v>
      </c>
      <c r="EV319" s="31">
        <v>11305</v>
      </c>
      <c r="EW319" s="31">
        <v>3651</v>
      </c>
      <c r="EX319" s="31">
        <v>34578</v>
      </c>
      <c r="EY319" s="31">
        <v>9238</v>
      </c>
      <c r="EZ319" s="31">
        <v>3637</v>
      </c>
      <c r="FA319" s="31">
        <v>6018</v>
      </c>
      <c r="FB319" s="31">
        <v>5113</v>
      </c>
      <c r="FC319" s="31">
        <v>689</v>
      </c>
      <c r="FD319" s="31">
        <v>7613</v>
      </c>
      <c r="FE319" s="31">
        <v>1085</v>
      </c>
      <c r="FF319" s="31">
        <v>155096</v>
      </c>
      <c r="FG319" s="31">
        <v>1019931</v>
      </c>
    </row>
    <row r="320" spans="1:163" x14ac:dyDescent="0.75">
      <c r="A320" s="10">
        <v>2015</v>
      </c>
      <c r="B320">
        <v>8</v>
      </c>
      <c r="C320" s="4">
        <v>35</v>
      </c>
      <c r="D320" s="22">
        <v>5</v>
      </c>
      <c r="E320" s="22">
        <v>48</v>
      </c>
      <c r="F320" s="28">
        <v>42252</v>
      </c>
      <c r="G320" s="5">
        <v>42246</v>
      </c>
      <c r="H320" s="33">
        <f t="shared" si="212"/>
        <v>0</v>
      </c>
      <c r="I320" s="33">
        <f t="shared" si="213"/>
        <v>0</v>
      </c>
      <c r="J320" s="33">
        <f t="shared" si="214"/>
        <v>0</v>
      </c>
      <c r="K320" s="33">
        <f t="shared" si="215"/>
        <v>0</v>
      </c>
      <c r="L320" s="33">
        <f t="shared" si="216"/>
        <v>0</v>
      </c>
      <c r="M320" s="33">
        <f t="shared" si="217"/>
        <v>0</v>
      </c>
      <c r="N320" s="33">
        <f t="shared" si="218"/>
        <v>0</v>
      </c>
      <c r="O320" s="33">
        <f t="shared" si="219"/>
        <v>0</v>
      </c>
      <c r="P320" s="33">
        <f t="shared" si="220"/>
        <v>0</v>
      </c>
      <c r="Q320" s="33">
        <f t="shared" si="221"/>
        <v>0</v>
      </c>
      <c r="R320" s="33">
        <f t="shared" si="222"/>
        <v>0</v>
      </c>
      <c r="S320" s="33">
        <f t="shared" si="223"/>
        <v>0</v>
      </c>
      <c r="T320" s="33">
        <f t="shared" si="224"/>
        <v>0</v>
      </c>
      <c r="U320" s="33">
        <f t="shared" si="225"/>
        <v>0</v>
      </c>
      <c r="V320" s="33">
        <f t="shared" si="226"/>
        <v>0</v>
      </c>
      <c r="W320" s="33">
        <f t="shared" si="227"/>
        <v>0</v>
      </c>
      <c r="X320" s="33">
        <f t="shared" si="228"/>
        <v>0</v>
      </c>
      <c r="Y320" s="33">
        <f t="shared" si="229"/>
        <v>0</v>
      </c>
      <c r="Z320" s="33">
        <f t="shared" si="230"/>
        <v>0</v>
      </c>
      <c r="AA320" s="33">
        <f t="shared" si="231"/>
        <v>0</v>
      </c>
      <c r="AB320" s="33">
        <f t="shared" si="232"/>
        <v>0</v>
      </c>
      <c r="AC320" s="33">
        <f t="shared" si="233"/>
        <v>0</v>
      </c>
      <c r="AD320" s="33">
        <f t="shared" si="234"/>
        <v>0</v>
      </c>
      <c r="AE320" s="33">
        <f t="shared" si="235"/>
        <v>0</v>
      </c>
      <c r="AF320" s="33">
        <f t="shared" si="236"/>
        <v>0</v>
      </c>
      <c r="AG320" s="33">
        <f t="shared" si="237"/>
        <v>0</v>
      </c>
      <c r="AH320" s="33">
        <f t="shared" si="238"/>
        <v>0</v>
      </c>
      <c r="AI320" s="33">
        <f t="shared" si="239"/>
        <v>0</v>
      </c>
      <c r="AJ320" s="33">
        <f t="shared" si="240"/>
        <v>0</v>
      </c>
      <c r="AK320" s="33">
        <f t="shared" si="241"/>
        <v>0</v>
      </c>
      <c r="AL320" s="33">
        <f t="shared" si="242"/>
        <v>0</v>
      </c>
      <c r="AM320" s="33">
        <f t="shared" si="243"/>
        <v>0</v>
      </c>
      <c r="AN320" s="33">
        <f t="shared" si="244"/>
        <v>0</v>
      </c>
      <c r="AO320" s="33">
        <f t="shared" si="245"/>
        <v>0</v>
      </c>
      <c r="AP320" s="33">
        <f t="shared" si="246"/>
        <v>0</v>
      </c>
      <c r="AQ320" s="33">
        <f t="shared" si="247"/>
        <v>0</v>
      </c>
      <c r="AR320" s="33">
        <f t="shared" si="248"/>
        <v>0</v>
      </c>
      <c r="AS320" s="33">
        <f t="shared" si="249"/>
        <v>0</v>
      </c>
      <c r="AT320" s="33">
        <f t="shared" si="250"/>
        <v>0</v>
      </c>
      <c r="AU320" s="33">
        <f t="shared" si="251"/>
        <v>0</v>
      </c>
      <c r="AV320" s="33">
        <f t="shared" si="252"/>
        <v>0</v>
      </c>
      <c r="AW320" s="33">
        <f t="shared" si="253"/>
        <v>0</v>
      </c>
      <c r="AX320" s="33">
        <f t="shared" si="254"/>
        <v>0</v>
      </c>
      <c r="AY320" s="33">
        <f t="shared" si="255"/>
        <v>0</v>
      </c>
      <c r="AZ320" s="33">
        <f t="shared" si="256"/>
        <v>0</v>
      </c>
      <c r="BA320" s="33">
        <f t="shared" si="257"/>
        <v>0</v>
      </c>
      <c r="BB320" s="33">
        <f t="shared" si="258"/>
        <v>0</v>
      </c>
      <c r="BC320" s="33">
        <f t="shared" si="259"/>
        <v>0</v>
      </c>
      <c r="BD320" s="33">
        <f t="shared" si="260"/>
        <v>0</v>
      </c>
      <c r="BE320" s="33">
        <f t="shared" si="261"/>
        <v>0</v>
      </c>
      <c r="BF320" s="33">
        <f t="shared" si="262"/>
        <v>0</v>
      </c>
      <c r="BG320" s="33">
        <f t="shared" si="263"/>
        <v>0</v>
      </c>
      <c r="BH320" s="6">
        <v>0</v>
      </c>
      <c r="BI320" s="6">
        <v>0</v>
      </c>
      <c r="BJ320" s="6">
        <v>0</v>
      </c>
      <c r="BK320" s="6"/>
      <c r="BL320" s="6">
        <v>0</v>
      </c>
      <c r="BM320" s="6">
        <v>0</v>
      </c>
      <c r="BN320" s="6">
        <v>0</v>
      </c>
      <c r="BO320" s="6">
        <v>0</v>
      </c>
      <c r="BP320" s="6">
        <v>0</v>
      </c>
      <c r="BQ320" s="6">
        <v>0</v>
      </c>
      <c r="BR320" s="6">
        <v>0</v>
      </c>
      <c r="BS320" s="6">
        <v>0</v>
      </c>
      <c r="BT320" s="6">
        <v>0</v>
      </c>
      <c r="BU320" s="6">
        <v>0</v>
      </c>
      <c r="BV320" s="6">
        <v>0</v>
      </c>
      <c r="BW320" s="6">
        <v>0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6">
        <v>0</v>
      </c>
      <c r="CJ320" s="6">
        <v>0</v>
      </c>
      <c r="CK320" s="6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6">
        <v>0</v>
      </c>
      <c r="CZ320" s="6">
        <v>0</v>
      </c>
      <c r="DA320" s="6">
        <v>0</v>
      </c>
      <c r="DB320" s="6">
        <v>0</v>
      </c>
      <c r="DC320" s="6">
        <v>0</v>
      </c>
      <c r="DD320" s="6">
        <v>0</v>
      </c>
      <c r="DE320" s="6">
        <v>0</v>
      </c>
      <c r="DF320" s="6">
        <v>0</v>
      </c>
      <c r="DG320" s="2">
        <v>0</v>
      </c>
      <c r="DH320" s="31">
        <v>9333</v>
      </c>
      <c r="DI320" s="31">
        <v>13327</v>
      </c>
      <c r="DJ320" s="31">
        <v>6650</v>
      </c>
      <c r="DK320" s="31">
        <v>5657</v>
      </c>
      <c r="DL320" s="31">
        <v>10423</v>
      </c>
      <c r="DM320" s="31">
        <v>1151</v>
      </c>
      <c r="DN320" s="31">
        <v>81991</v>
      </c>
      <c r="DO320" s="31">
        <v>21341</v>
      </c>
      <c r="DP320" s="31">
        <v>5889</v>
      </c>
      <c r="DQ320" s="31">
        <v>12002</v>
      </c>
      <c r="DR320" s="31">
        <v>1795</v>
      </c>
      <c r="DS320" s="31">
        <v>9494</v>
      </c>
      <c r="DT320" s="31">
        <v>9118</v>
      </c>
      <c r="DU320" s="31">
        <v>3110</v>
      </c>
      <c r="DV320" s="31">
        <v>94468</v>
      </c>
      <c r="DW320" s="31">
        <v>97029</v>
      </c>
      <c r="DX320" s="31">
        <v>1275</v>
      </c>
      <c r="DY320" s="31">
        <v>13686</v>
      </c>
      <c r="DZ320" s="31">
        <v>3146</v>
      </c>
      <c r="EA320" s="31">
        <v>16486</v>
      </c>
      <c r="EB320" s="31">
        <v>11478</v>
      </c>
      <c r="EC320" s="31">
        <v>29138</v>
      </c>
      <c r="ED320" s="31">
        <v>65605</v>
      </c>
      <c r="EE320" s="31">
        <v>2348</v>
      </c>
      <c r="EF320" s="31">
        <v>19157</v>
      </c>
      <c r="EG320" s="31">
        <v>7777</v>
      </c>
      <c r="EH320" s="31">
        <v>1714</v>
      </c>
      <c r="EI320" s="31">
        <v>1854</v>
      </c>
      <c r="EJ320" s="31">
        <v>4186</v>
      </c>
      <c r="EK320" s="31">
        <v>112462</v>
      </c>
      <c r="EL320" s="31">
        <v>15901</v>
      </c>
      <c r="EM320" s="31">
        <v>4165</v>
      </c>
      <c r="EN320" s="31">
        <v>6128</v>
      </c>
      <c r="EO320" s="31">
        <v>1777</v>
      </c>
      <c r="EP320" s="31">
        <v>6876</v>
      </c>
      <c r="EQ320" s="31">
        <v>1121</v>
      </c>
      <c r="ER320" s="31">
        <v>40723</v>
      </c>
      <c r="ES320" s="31">
        <v>11532</v>
      </c>
      <c r="ET320" s="31">
        <v>11280</v>
      </c>
      <c r="EU320" s="31">
        <v>9315</v>
      </c>
      <c r="EV320" s="31">
        <v>11305</v>
      </c>
      <c r="EW320" s="31">
        <v>3651</v>
      </c>
      <c r="EX320" s="31">
        <v>34578</v>
      </c>
      <c r="EY320" s="31">
        <v>9238</v>
      </c>
      <c r="EZ320" s="31">
        <v>3637</v>
      </c>
      <c r="FA320" s="31">
        <v>6018</v>
      </c>
      <c r="FB320" s="31">
        <v>5113</v>
      </c>
      <c r="FC320" s="31">
        <v>689</v>
      </c>
      <c r="FD320" s="31">
        <v>7613</v>
      </c>
      <c r="FE320" s="31">
        <v>1085</v>
      </c>
      <c r="FF320" s="31">
        <v>155096</v>
      </c>
      <c r="FG320" s="31">
        <v>1019931</v>
      </c>
    </row>
    <row r="321" spans="1:163" x14ac:dyDescent="0.75">
      <c r="A321" s="10">
        <v>2015</v>
      </c>
      <c r="B321">
        <v>9</v>
      </c>
      <c r="C321" s="4">
        <v>36</v>
      </c>
      <c r="D321" s="22">
        <v>5</v>
      </c>
      <c r="E321" s="22">
        <v>49</v>
      </c>
      <c r="F321" s="28">
        <v>42259</v>
      </c>
      <c r="G321" s="5">
        <v>42253</v>
      </c>
      <c r="H321" s="33">
        <f t="shared" si="212"/>
        <v>1.0766580534022394E-4</v>
      </c>
      <c r="I321" s="33">
        <f t="shared" si="213"/>
        <v>0</v>
      </c>
      <c r="J321" s="33">
        <f t="shared" si="214"/>
        <v>0</v>
      </c>
      <c r="K321" s="33">
        <f t="shared" si="215"/>
        <v>0</v>
      </c>
      <c r="L321" s="33">
        <f t="shared" si="216"/>
        <v>0</v>
      </c>
      <c r="M321" s="33">
        <f t="shared" si="217"/>
        <v>0</v>
      </c>
      <c r="N321" s="33">
        <f t="shared" si="218"/>
        <v>0</v>
      </c>
      <c r="O321" s="33">
        <f t="shared" si="219"/>
        <v>0</v>
      </c>
      <c r="P321" s="33">
        <f t="shared" si="220"/>
        <v>0</v>
      </c>
      <c r="Q321" s="33">
        <f t="shared" si="221"/>
        <v>0</v>
      </c>
      <c r="R321" s="33">
        <f t="shared" si="222"/>
        <v>0</v>
      </c>
      <c r="S321" s="33">
        <f t="shared" si="223"/>
        <v>0</v>
      </c>
      <c r="T321" s="33">
        <f t="shared" si="224"/>
        <v>0</v>
      </c>
      <c r="U321" s="33">
        <f t="shared" si="225"/>
        <v>0</v>
      </c>
      <c r="V321" s="33">
        <f t="shared" si="226"/>
        <v>0</v>
      </c>
      <c r="W321" s="33">
        <f t="shared" si="227"/>
        <v>0</v>
      </c>
      <c r="X321" s="33">
        <f t="shared" si="228"/>
        <v>0</v>
      </c>
      <c r="Y321" s="33">
        <f t="shared" si="229"/>
        <v>0</v>
      </c>
      <c r="Z321" s="33">
        <f t="shared" si="230"/>
        <v>0</v>
      </c>
      <c r="AA321" s="33">
        <f t="shared" si="231"/>
        <v>0</v>
      </c>
      <c r="AB321" s="33">
        <f t="shared" si="232"/>
        <v>0</v>
      </c>
      <c r="AC321" s="33">
        <f t="shared" si="233"/>
        <v>0</v>
      </c>
      <c r="AD321" s="33">
        <f t="shared" si="234"/>
        <v>0</v>
      </c>
      <c r="AE321" s="33">
        <f t="shared" si="235"/>
        <v>0</v>
      </c>
      <c r="AF321" s="33">
        <f t="shared" si="236"/>
        <v>0</v>
      </c>
      <c r="AG321" s="33">
        <f t="shared" si="237"/>
        <v>0</v>
      </c>
      <c r="AH321" s="33">
        <f t="shared" si="238"/>
        <v>0</v>
      </c>
      <c r="AI321" s="33">
        <f t="shared" si="239"/>
        <v>0</v>
      </c>
      <c r="AJ321" s="33">
        <f t="shared" si="240"/>
        <v>0</v>
      </c>
      <c r="AK321" s="33">
        <f t="shared" si="241"/>
        <v>0</v>
      </c>
      <c r="AL321" s="33">
        <f t="shared" si="242"/>
        <v>0</v>
      </c>
      <c r="AM321" s="33">
        <f t="shared" si="243"/>
        <v>0</v>
      </c>
      <c r="AN321" s="33">
        <f t="shared" si="244"/>
        <v>0</v>
      </c>
      <c r="AO321" s="33">
        <f t="shared" si="245"/>
        <v>0</v>
      </c>
      <c r="AP321" s="33">
        <f t="shared" si="246"/>
        <v>0</v>
      </c>
      <c r="AQ321" s="33">
        <f t="shared" si="247"/>
        <v>0</v>
      </c>
      <c r="AR321" s="33">
        <f t="shared" si="248"/>
        <v>0</v>
      </c>
      <c r="AS321" s="33">
        <f t="shared" si="249"/>
        <v>0</v>
      </c>
      <c r="AT321" s="33">
        <f t="shared" si="250"/>
        <v>0</v>
      </c>
      <c r="AU321" s="33">
        <f t="shared" si="251"/>
        <v>0</v>
      </c>
      <c r="AV321" s="33">
        <f t="shared" si="252"/>
        <v>0</v>
      </c>
      <c r="AW321" s="33">
        <f t="shared" si="253"/>
        <v>0</v>
      </c>
      <c r="AX321" s="33">
        <f t="shared" si="254"/>
        <v>0</v>
      </c>
      <c r="AY321" s="33">
        <f t="shared" si="255"/>
        <v>0</v>
      </c>
      <c r="AZ321" s="33">
        <f t="shared" si="256"/>
        <v>0</v>
      </c>
      <c r="BA321" s="33">
        <f t="shared" si="257"/>
        <v>0</v>
      </c>
      <c r="BB321" s="33">
        <f t="shared" si="258"/>
        <v>0</v>
      </c>
      <c r="BC321" s="33">
        <f t="shared" si="259"/>
        <v>0</v>
      </c>
      <c r="BD321" s="33">
        <f t="shared" si="260"/>
        <v>0</v>
      </c>
      <c r="BE321" s="33">
        <f t="shared" si="261"/>
        <v>0</v>
      </c>
      <c r="BF321" s="33">
        <f t="shared" si="262"/>
        <v>0</v>
      </c>
      <c r="BG321" s="33">
        <f t="shared" si="263"/>
        <v>9.7246277169394271E-7</v>
      </c>
      <c r="BH321" s="6">
        <v>1</v>
      </c>
      <c r="BI321" s="6">
        <v>0</v>
      </c>
      <c r="BJ321" s="6">
        <v>0</v>
      </c>
      <c r="BK321" s="6">
        <v>0</v>
      </c>
      <c r="BL321" s="6">
        <v>0</v>
      </c>
      <c r="BM321" s="6">
        <v>0</v>
      </c>
      <c r="BN321" s="6">
        <v>0</v>
      </c>
      <c r="BO321" s="6">
        <v>0</v>
      </c>
      <c r="BP321" s="6">
        <v>0</v>
      </c>
      <c r="BQ321" s="6">
        <v>0</v>
      </c>
      <c r="BR321" s="6">
        <v>0</v>
      </c>
      <c r="BS321" s="6">
        <v>0</v>
      </c>
      <c r="BT321" s="6">
        <v>0</v>
      </c>
      <c r="BU321" s="6">
        <v>0</v>
      </c>
      <c r="BV321" s="6">
        <v>0</v>
      </c>
      <c r="BW321" s="6">
        <v>0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6">
        <v>0</v>
      </c>
      <c r="CL321" s="6">
        <v>0</v>
      </c>
      <c r="CM321" s="6">
        <v>0</v>
      </c>
      <c r="CN321" s="6">
        <v>0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6">
        <v>0</v>
      </c>
      <c r="DB321" s="6">
        <v>0</v>
      </c>
      <c r="DC321" s="6">
        <v>0</v>
      </c>
      <c r="DD321" s="6">
        <v>0</v>
      </c>
      <c r="DE321" s="6">
        <v>0</v>
      </c>
      <c r="DF321" s="6">
        <v>0</v>
      </c>
      <c r="DG321" s="2">
        <v>1</v>
      </c>
      <c r="DH321" s="32">
        <v>9288</v>
      </c>
      <c r="DI321" s="32">
        <v>13277</v>
      </c>
      <c r="DJ321" s="32">
        <v>6618</v>
      </c>
      <c r="DK321" s="32">
        <v>5715</v>
      </c>
      <c r="DL321" s="32">
        <v>10389</v>
      </c>
      <c r="DM321" s="32">
        <v>1147</v>
      </c>
      <c r="DN321" s="32">
        <v>81829</v>
      </c>
      <c r="DO321" s="32">
        <v>21215</v>
      </c>
      <c r="DP321" s="32">
        <v>5767</v>
      </c>
      <c r="DQ321" s="32">
        <v>12069</v>
      </c>
      <c r="DR321" s="32">
        <v>1748</v>
      </c>
      <c r="DS321" s="32">
        <v>9558</v>
      </c>
      <c r="DT321" s="32">
        <v>9108</v>
      </c>
      <c r="DU321" s="32">
        <v>3170</v>
      </c>
      <c r="DV321" s="32">
        <v>95738</v>
      </c>
      <c r="DW321" s="32">
        <v>100334</v>
      </c>
      <c r="DX321" s="32">
        <v>1284</v>
      </c>
      <c r="DY321" s="32">
        <v>13622</v>
      </c>
      <c r="DZ321" s="32">
        <v>3164</v>
      </c>
      <c r="EA321" s="32">
        <v>16423</v>
      </c>
      <c r="EB321" s="32">
        <v>11553</v>
      </c>
      <c r="EC321" s="32">
        <v>29416</v>
      </c>
      <c r="ED321" s="32">
        <v>66138</v>
      </c>
      <c r="EE321" s="32">
        <v>2393</v>
      </c>
      <c r="EF321" s="32">
        <v>19014</v>
      </c>
      <c r="EG321" s="32">
        <v>7922</v>
      </c>
      <c r="EH321" s="32">
        <v>1699</v>
      </c>
      <c r="EI321" s="32">
        <v>1819</v>
      </c>
      <c r="EJ321" s="32">
        <v>4184</v>
      </c>
      <c r="EK321" s="32">
        <v>113780</v>
      </c>
      <c r="EL321" s="32">
        <v>15963</v>
      </c>
      <c r="EM321" s="32">
        <v>4141</v>
      </c>
      <c r="EN321" s="32">
        <v>6084</v>
      </c>
      <c r="EO321" s="32">
        <v>1767</v>
      </c>
      <c r="EP321" s="32">
        <v>6793</v>
      </c>
      <c r="EQ321" s="32">
        <v>1137</v>
      </c>
      <c r="ER321" s="32">
        <v>41131</v>
      </c>
      <c r="ES321" s="32">
        <v>11894</v>
      </c>
      <c r="ET321" s="32">
        <v>11405</v>
      </c>
      <c r="EU321" s="32">
        <v>9339</v>
      </c>
      <c r="EV321" s="32">
        <v>11286</v>
      </c>
      <c r="EW321" s="32">
        <v>3652</v>
      </c>
      <c r="EX321" s="32">
        <v>34488</v>
      </c>
      <c r="EY321" s="32">
        <v>9422</v>
      </c>
      <c r="EZ321" s="32">
        <v>3619</v>
      </c>
      <c r="FA321" s="32">
        <v>6050</v>
      </c>
      <c r="FB321" s="32">
        <v>5076</v>
      </c>
      <c r="FC321" s="32">
        <v>685</v>
      </c>
      <c r="FD321" s="32">
        <v>7608</v>
      </c>
      <c r="FE321" s="32">
        <v>1072</v>
      </c>
      <c r="FF321" s="32">
        <v>156324</v>
      </c>
      <c r="FG321" s="32">
        <v>1028317</v>
      </c>
    </row>
    <row r="322" spans="1:163" x14ac:dyDescent="0.75">
      <c r="A322" s="10">
        <v>2015</v>
      </c>
      <c r="B322">
        <v>9</v>
      </c>
      <c r="C322" s="4">
        <v>37</v>
      </c>
      <c r="D322" s="22">
        <v>5</v>
      </c>
      <c r="E322" s="22">
        <v>50</v>
      </c>
      <c r="F322" s="28">
        <v>42266</v>
      </c>
      <c r="G322" s="5">
        <v>42260</v>
      </c>
      <c r="H322" s="33">
        <f t="shared" si="212"/>
        <v>2.1533161068044789E-4</v>
      </c>
      <c r="I322" s="33">
        <f t="shared" si="213"/>
        <v>0</v>
      </c>
      <c r="J322" s="33">
        <f t="shared" si="214"/>
        <v>0</v>
      </c>
      <c r="K322" s="33">
        <f t="shared" si="215"/>
        <v>1.7497812773403323E-4</v>
      </c>
      <c r="L322" s="33">
        <f t="shared" si="216"/>
        <v>0</v>
      </c>
      <c r="M322" s="33">
        <f t="shared" si="217"/>
        <v>0</v>
      </c>
      <c r="N322" s="33">
        <f t="shared" si="218"/>
        <v>1.2220606386488897E-5</v>
      </c>
      <c r="O322" s="33">
        <f t="shared" si="219"/>
        <v>0</v>
      </c>
      <c r="P322" s="33">
        <f t="shared" si="220"/>
        <v>0</v>
      </c>
      <c r="Q322" s="33">
        <f t="shared" si="221"/>
        <v>0</v>
      </c>
      <c r="R322" s="33">
        <f t="shared" si="222"/>
        <v>0</v>
      </c>
      <c r="S322" s="33">
        <f t="shared" si="223"/>
        <v>0</v>
      </c>
      <c r="T322" s="33">
        <f t="shared" si="224"/>
        <v>0</v>
      </c>
      <c r="U322" s="33">
        <f t="shared" si="225"/>
        <v>0</v>
      </c>
      <c r="V322" s="33">
        <f t="shared" si="226"/>
        <v>0</v>
      </c>
      <c r="W322" s="33">
        <f t="shared" si="227"/>
        <v>1.9933422369286583E-5</v>
      </c>
      <c r="X322" s="33">
        <f t="shared" si="228"/>
        <v>0</v>
      </c>
      <c r="Y322" s="33">
        <f t="shared" si="229"/>
        <v>0</v>
      </c>
      <c r="Z322" s="33">
        <f t="shared" si="230"/>
        <v>0</v>
      </c>
      <c r="AA322" s="33">
        <f t="shared" si="231"/>
        <v>0</v>
      </c>
      <c r="AB322" s="33">
        <f t="shared" si="232"/>
        <v>0</v>
      </c>
      <c r="AC322" s="33">
        <f t="shared" si="233"/>
        <v>0</v>
      </c>
      <c r="AD322" s="33">
        <f t="shared" si="234"/>
        <v>3.0239801626901326E-5</v>
      </c>
      <c r="AE322" s="33">
        <f t="shared" si="235"/>
        <v>0</v>
      </c>
      <c r="AF322" s="33">
        <f t="shared" si="236"/>
        <v>0</v>
      </c>
      <c r="AG322" s="33">
        <f t="shared" si="237"/>
        <v>1.2623074981065388E-4</v>
      </c>
      <c r="AH322" s="33">
        <f t="shared" si="238"/>
        <v>0</v>
      </c>
      <c r="AI322" s="33">
        <f t="shared" si="239"/>
        <v>0</v>
      </c>
      <c r="AJ322" s="33">
        <f t="shared" si="240"/>
        <v>0</v>
      </c>
      <c r="AK322" s="33">
        <f t="shared" si="241"/>
        <v>5.2733345051854458E-5</v>
      </c>
      <c r="AL322" s="33">
        <f t="shared" si="242"/>
        <v>0</v>
      </c>
      <c r="AM322" s="33">
        <f t="shared" si="243"/>
        <v>0</v>
      </c>
      <c r="AN322" s="33">
        <f t="shared" si="244"/>
        <v>0</v>
      </c>
      <c r="AO322" s="33">
        <f t="shared" si="245"/>
        <v>0</v>
      </c>
      <c r="AP322" s="33">
        <f t="shared" si="246"/>
        <v>0</v>
      </c>
      <c r="AQ322" s="33">
        <f t="shared" si="247"/>
        <v>0</v>
      </c>
      <c r="AR322" s="33">
        <f t="shared" si="248"/>
        <v>2.4312562300940897E-5</v>
      </c>
      <c r="AS322" s="33">
        <f t="shared" si="249"/>
        <v>0</v>
      </c>
      <c r="AT322" s="33">
        <f t="shared" si="250"/>
        <v>0</v>
      </c>
      <c r="AU322" s="33">
        <f t="shared" si="251"/>
        <v>0</v>
      </c>
      <c r="AV322" s="33">
        <f t="shared" si="252"/>
        <v>0</v>
      </c>
      <c r="AW322" s="33">
        <f t="shared" si="253"/>
        <v>0</v>
      </c>
      <c r="AX322" s="33">
        <f t="shared" si="254"/>
        <v>0</v>
      </c>
      <c r="AY322" s="33">
        <f t="shared" si="255"/>
        <v>0</v>
      </c>
      <c r="AZ322" s="33">
        <f t="shared" si="256"/>
        <v>0</v>
      </c>
      <c r="BA322" s="33">
        <f t="shared" si="257"/>
        <v>0</v>
      </c>
      <c r="BB322" s="33">
        <f t="shared" si="258"/>
        <v>0</v>
      </c>
      <c r="BC322" s="33">
        <f t="shared" si="259"/>
        <v>0</v>
      </c>
      <c r="BD322" s="33">
        <f t="shared" si="260"/>
        <v>0</v>
      </c>
      <c r="BE322" s="33">
        <f t="shared" si="261"/>
        <v>0</v>
      </c>
      <c r="BF322" s="33">
        <f t="shared" si="262"/>
        <v>0</v>
      </c>
      <c r="BG322" s="33">
        <f t="shared" si="263"/>
        <v>1.5559404347103083E-5</v>
      </c>
      <c r="BH322" s="6">
        <v>2</v>
      </c>
      <c r="BI322" s="6">
        <v>0</v>
      </c>
      <c r="BJ322" s="6">
        <v>0</v>
      </c>
      <c r="BK322" s="6">
        <v>1</v>
      </c>
      <c r="BL322" s="6">
        <v>0</v>
      </c>
      <c r="BM322" s="6">
        <v>0</v>
      </c>
      <c r="BN322" s="6">
        <v>1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2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2</v>
      </c>
      <c r="CE322" s="6">
        <v>0</v>
      </c>
      <c r="CF322" s="6">
        <v>0</v>
      </c>
      <c r="CG322" s="6">
        <v>1</v>
      </c>
      <c r="CH322" s="6">
        <v>0</v>
      </c>
      <c r="CI322" s="6">
        <v>0</v>
      </c>
      <c r="CJ322" s="6">
        <v>0</v>
      </c>
      <c r="CK322" s="6">
        <v>6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1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6">
        <v>0</v>
      </c>
      <c r="DE322" s="6">
        <v>0</v>
      </c>
      <c r="DF322" s="6">
        <v>0</v>
      </c>
      <c r="DG322" s="2">
        <v>16</v>
      </c>
      <c r="DH322" s="32">
        <v>9288</v>
      </c>
      <c r="DI322" s="32">
        <v>13277</v>
      </c>
      <c r="DJ322" s="32">
        <v>6618</v>
      </c>
      <c r="DK322" s="32">
        <v>5715</v>
      </c>
      <c r="DL322" s="32">
        <v>10389</v>
      </c>
      <c r="DM322" s="32">
        <v>1147</v>
      </c>
      <c r="DN322" s="32">
        <v>81829</v>
      </c>
      <c r="DO322" s="32">
        <v>21215</v>
      </c>
      <c r="DP322" s="32">
        <v>5767</v>
      </c>
      <c r="DQ322" s="32">
        <v>12069</v>
      </c>
      <c r="DR322" s="32">
        <v>1748</v>
      </c>
      <c r="DS322" s="32">
        <v>9558</v>
      </c>
      <c r="DT322" s="32">
        <v>9108</v>
      </c>
      <c r="DU322" s="32">
        <v>3170</v>
      </c>
      <c r="DV322" s="32">
        <v>95738</v>
      </c>
      <c r="DW322" s="32">
        <v>100334</v>
      </c>
      <c r="DX322" s="32">
        <v>1284</v>
      </c>
      <c r="DY322" s="32">
        <v>13622</v>
      </c>
      <c r="DZ322" s="32">
        <v>3164</v>
      </c>
      <c r="EA322" s="32">
        <v>16423</v>
      </c>
      <c r="EB322" s="32">
        <v>11553</v>
      </c>
      <c r="EC322" s="32">
        <v>29416</v>
      </c>
      <c r="ED322" s="32">
        <v>66138</v>
      </c>
      <c r="EE322" s="32">
        <v>2393</v>
      </c>
      <c r="EF322" s="32">
        <v>19014</v>
      </c>
      <c r="EG322" s="32">
        <v>7922</v>
      </c>
      <c r="EH322" s="32">
        <v>1699</v>
      </c>
      <c r="EI322" s="32">
        <v>1819</v>
      </c>
      <c r="EJ322" s="32">
        <v>4184</v>
      </c>
      <c r="EK322" s="32">
        <v>113780</v>
      </c>
      <c r="EL322" s="32">
        <v>15963</v>
      </c>
      <c r="EM322" s="32">
        <v>4141</v>
      </c>
      <c r="EN322" s="32">
        <v>6084</v>
      </c>
      <c r="EO322" s="32">
        <v>1767</v>
      </c>
      <c r="EP322" s="32">
        <v>6793</v>
      </c>
      <c r="EQ322" s="32">
        <v>1137</v>
      </c>
      <c r="ER322" s="32">
        <v>41131</v>
      </c>
      <c r="ES322" s="32">
        <v>11894</v>
      </c>
      <c r="ET322" s="32">
        <v>11405</v>
      </c>
      <c r="EU322" s="32">
        <v>9339</v>
      </c>
      <c r="EV322" s="32">
        <v>11286</v>
      </c>
      <c r="EW322" s="32">
        <v>3652</v>
      </c>
      <c r="EX322" s="32">
        <v>34488</v>
      </c>
      <c r="EY322" s="32">
        <v>9422</v>
      </c>
      <c r="EZ322" s="32">
        <v>3619</v>
      </c>
      <c r="FA322" s="32">
        <v>6050</v>
      </c>
      <c r="FB322" s="32">
        <v>5076</v>
      </c>
      <c r="FC322" s="32">
        <v>685</v>
      </c>
      <c r="FD322" s="32">
        <v>7608</v>
      </c>
      <c r="FE322" s="32">
        <v>1072</v>
      </c>
      <c r="FF322" s="32">
        <v>156324</v>
      </c>
      <c r="FG322" s="32">
        <v>1028317</v>
      </c>
    </row>
    <row r="323" spans="1:163" x14ac:dyDescent="0.75">
      <c r="A323" s="10">
        <v>2015</v>
      </c>
      <c r="B323">
        <v>9</v>
      </c>
      <c r="C323" s="4">
        <v>38</v>
      </c>
      <c r="D323" s="22">
        <v>5</v>
      </c>
      <c r="E323" s="22">
        <v>51</v>
      </c>
      <c r="F323" s="28">
        <v>42273</v>
      </c>
      <c r="G323" s="5">
        <v>42267</v>
      </c>
      <c r="H323" s="33">
        <f t="shared" si="212"/>
        <v>0</v>
      </c>
      <c r="I323" s="33">
        <f t="shared" si="213"/>
        <v>0</v>
      </c>
      <c r="J323" s="33">
        <f t="shared" si="214"/>
        <v>0</v>
      </c>
      <c r="K323" s="33">
        <f t="shared" si="215"/>
        <v>0</v>
      </c>
      <c r="L323" s="33">
        <f t="shared" si="216"/>
        <v>0</v>
      </c>
      <c r="M323" s="33">
        <f t="shared" si="217"/>
        <v>0</v>
      </c>
      <c r="N323" s="33">
        <f t="shared" si="218"/>
        <v>0</v>
      </c>
      <c r="O323" s="33">
        <f t="shared" si="219"/>
        <v>0</v>
      </c>
      <c r="P323" s="33">
        <f t="shared" si="220"/>
        <v>0</v>
      </c>
      <c r="Q323" s="33">
        <f t="shared" si="221"/>
        <v>0</v>
      </c>
      <c r="R323" s="33">
        <f t="shared" si="222"/>
        <v>0</v>
      </c>
      <c r="S323" s="33">
        <f t="shared" si="223"/>
        <v>0</v>
      </c>
      <c r="T323" s="33">
        <f t="shared" si="224"/>
        <v>0</v>
      </c>
      <c r="U323" s="33">
        <f t="shared" si="225"/>
        <v>0</v>
      </c>
      <c r="V323" s="33">
        <f t="shared" si="226"/>
        <v>0</v>
      </c>
      <c r="W323" s="33">
        <f t="shared" si="227"/>
        <v>2.9900133553929873E-5</v>
      </c>
      <c r="X323" s="33">
        <f t="shared" si="228"/>
        <v>0</v>
      </c>
      <c r="Y323" s="33">
        <f t="shared" si="229"/>
        <v>0</v>
      </c>
      <c r="Z323" s="33">
        <f t="shared" si="230"/>
        <v>0</v>
      </c>
      <c r="AA323" s="33">
        <f t="shared" si="231"/>
        <v>0</v>
      </c>
      <c r="AB323" s="33">
        <f t="shared" si="232"/>
        <v>0</v>
      </c>
      <c r="AC323" s="33">
        <f t="shared" si="233"/>
        <v>0</v>
      </c>
      <c r="AD323" s="33">
        <f t="shared" si="234"/>
        <v>1.5119900813450663E-5</v>
      </c>
      <c r="AE323" s="33">
        <f t="shared" si="235"/>
        <v>0</v>
      </c>
      <c r="AF323" s="33">
        <f t="shared" si="236"/>
        <v>0</v>
      </c>
      <c r="AG323" s="33">
        <f t="shared" si="237"/>
        <v>0</v>
      </c>
      <c r="AH323" s="33">
        <f t="shared" si="238"/>
        <v>0</v>
      </c>
      <c r="AI323" s="33">
        <f t="shared" si="239"/>
        <v>0</v>
      </c>
      <c r="AJ323" s="33">
        <f t="shared" si="240"/>
        <v>0</v>
      </c>
      <c r="AK323" s="33">
        <f t="shared" si="241"/>
        <v>4.3944454209878711E-5</v>
      </c>
      <c r="AL323" s="33">
        <f t="shared" si="242"/>
        <v>0</v>
      </c>
      <c r="AM323" s="33">
        <f t="shared" si="243"/>
        <v>0</v>
      </c>
      <c r="AN323" s="33">
        <f t="shared" si="244"/>
        <v>0</v>
      </c>
      <c r="AO323" s="33">
        <f t="shared" si="245"/>
        <v>0</v>
      </c>
      <c r="AP323" s="33">
        <f t="shared" si="246"/>
        <v>0</v>
      </c>
      <c r="AQ323" s="33">
        <f t="shared" si="247"/>
        <v>0</v>
      </c>
      <c r="AR323" s="33">
        <f t="shared" si="248"/>
        <v>0</v>
      </c>
      <c r="AS323" s="33">
        <f t="shared" si="249"/>
        <v>0</v>
      </c>
      <c r="AT323" s="33">
        <f t="shared" si="250"/>
        <v>0</v>
      </c>
      <c r="AU323" s="33">
        <f t="shared" si="251"/>
        <v>0</v>
      </c>
      <c r="AV323" s="33">
        <f t="shared" si="252"/>
        <v>0</v>
      </c>
      <c r="AW323" s="33">
        <f t="shared" si="253"/>
        <v>0</v>
      </c>
      <c r="AX323" s="33">
        <f t="shared" si="254"/>
        <v>0</v>
      </c>
      <c r="AY323" s="33">
        <f t="shared" si="255"/>
        <v>0</v>
      </c>
      <c r="AZ323" s="33">
        <f t="shared" si="256"/>
        <v>0</v>
      </c>
      <c r="BA323" s="33">
        <f t="shared" si="257"/>
        <v>0</v>
      </c>
      <c r="BB323" s="33">
        <f t="shared" si="258"/>
        <v>0</v>
      </c>
      <c r="BC323" s="33">
        <f t="shared" si="259"/>
        <v>0</v>
      </c>
      <c r="BD323" s="33">
        <f t="shared" si="260"/>
        <v>0</v>
      </c>
      <c r="BE323" s="33">
        <f t="shared" si="261"/>
        <v>0</v>
      </c>
      <c r="BF323" s="33">
        <f t="shared" si="262"/>
        <v>6.3969703948210128E-6</v>
      </c>
      <c r="BG323" s="33">
        <f t="shared" si="263"/>
        <v>9.7246277169394258E-6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v>0</v>
      </c>
      <c r="BN323" s="6">
        <v>0</v>
      </c>
      <c r="BO323" s="6">
        <v>0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3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1</v>
      </c>
      <c r="CE323" s="6">
        <v>0</v>
      </c>
      <c r="CF323" s="6">
        <v>0</v>
      </c>
      <c r="CG323" s="6">
        <v>0</v>
      </c>
      <c r="CH323" s="6">
        <v>0</v>
      </c>
      <c r="CI323" s="6">
        <v>0</v>
      </c>
      <c r="CJ323" s="6">
        <v>0</v>
      </c>
      <c r="CK323" s="6">
        <v>5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6">
        <v>0</v>
      </c>
      <c r="DB323" s="6">
        <v>0</v>
      </c>
      <c r="DC323" s="6">
        <v>0</v>
      </c>
      <c r="DD323" s="6">
        <v>0</v>
      </c>
      <c r="DE323" s="6">
        <v>0</v>
      </c>
      <c r="DF323" s="6">
        <v>1</v>
      </c>
      <c r="DG323" s="2">
        <v>10</v>
      </c>
      <c r="DH323" s="32">
        <v>9288</v>
      </c>
      <c r="DI323" s="32">
        <v>13277</v>
      </c>
      <c r="DJ323" s="32">
        <v>6618</v>
      </c>
      <c r="DK323" s="32">
        <v>5715</v>
      </c>
      <c r="DL323" s="32">
        <v>10389</v>
      </c>
      <c r="DM323" s="32">
        <v>1147</v>
      </c>
      <c r="DN323" s="32">
        <v>81829</v>
      </c>
      <c r="DO323" s="32">
        <v>21215</v>
      </c>
      <c r="DP323" s="32">
        <v>5767</v>
      </c>
      <c r="DQ323" s="32">
        <v>12069</v>
      </c>
      <c r="DR323" s="32">
        <v>1748</v>
      </c>
      <c r="DS323" s="32">
        <v>9558</v>
      </c>
      <c r="DT323" s="32">
        <v>9108</v>
      </c>
      <c r="DU323" s="32">
        <v>3170</v>
      </c>
      <c r="DV323" s="32">
        <v>95738</v>
      </c>
      <c r="DW323" s="32">
        <v>100334</v>
      </c>
      <c r="DX323" s="32">
        <v>1284</v>
      </c>
      <c r="DY323" s="32">
        <v>13622</v>
      </c>
      <c r="DZ323" s="32">
        <v>3164</v>
      </c>
      <c r="EA323" s="32">
        <v>16423</v>
      </c>
      <c r="EB323" s="32">
        <v>11553</v>
      </c>
      <c r="EC323" s="32">
        <v>29416</v>
      </c>
      <c r="ED323" s="32">
        <v>66138</v>
      </c>
      <c r="EE323" s="32">
        <v>2393</v>
      </c>
      <c r="EF323" s="32">
        <v>19014</v>
      </c>
      <c r="EG323" s="32">
        <v>7922</v>
      </c>
      <c r="EH323" s="32">
        <v>1699</v>
      </c>
      <c r="EI323" s="32">
        <v>1819</v>
      </c>
      <c r="EJ323" s="32">
        <v>4184</v>
      </c>
      <c r="EK323" s="32">
        <v>113780</v>
      </c>
      <c r="EL323" s="32">
        <v>15963</v>
      </c>
      <c r="EM323" s="32">
        <v>4141</v>
      </c>
      <c r="EN323" s="32">
        <v>6084</v>
      </c>
      <c r="EO323" s="32">
        <v>1767</v>
      </c>
      <c r="EP323" s="32">
        <v>6793</v>
      </c>
      <c r="EQ323" s="32">
        <v>1137</v>
      </c>
      <c r="ER323" s="32">
        <v>41131</v>
      </c>
      <c r="ES323" s="32">
        <v>11894</v>
      </c>
      <c r="ET323" s="32">
        <v>11405</v>
      </c>
      <c r="EU323" s="32">
        <v>9339</v>
      </c>
      <c r="EV323" s="32">
        <v>11286</v>
      </c>
      <c r="EW323" s="32">
        <v>3652</v>
      </c>
      <c r="EX323" s="32">
        <v>34488</v>
      </c>
      <c r="EY323" s="32">
        <v>9422</v>
      </c>
      <c r="EZ323" s="32">
        <v>3619</v>
      </c>
      <c r="FA323" s="32">
        <v>6050</v>
      </c>
      <c r="FB323" s="32">
        <v>5076</v>
      </c>
      <c r="FC323" s="32">
        <v>685</v>
      </c>
      <c r="FD323" s="32">
        <v>7608</v>
      </c>
      <c r="FE323" s="32">
        <v>1072</v>
      </c>
      <c r="FF323" s="32">
        <v>156324</v>
      </c>
      <c r="FG323" s="32">
        <v>1028317</v>
      </c>
    </row>
    <row r="324" spans="1:163" x14ac:dyDescent="0.75">
      <c r="A324" s="10">
        <v>2015</v>
      </c>
      <c r="B324">
        <v>9</v>
      </c>
      <c r="C324" s="3">
        <v>39</v>
      </c>
      <c r="D324" s="22">
        <v>5</v>
      </c>
      <c r="E324" s="22">
        <v>52</v>
      </c>
      <c r="F324" s="11">
        <v>42280</v>
      </c>
      <c r="G324" s="5">
        <v>42274</v>
      </c>
      <c r="H324" s="33">
        <f t="shared" si="212"/>
        <v>0</v>
      </c>
      <c r="I324" s="33">
        <f t="shared" si="213"/>
        <v>0</v>
      </c>
      <c r="J324" s="33">
        <f t="shared" si="214"/>
        <v>0</v>
      </c>
      <c r="K324" s="33">
        <f t="shared" si="215"/>
        <v>0</v>
      </c>
      <c r="L324" s="33">
        <f t="shared" si="216"/>
        <v>0</v>
      </c>
      <c r="M324" s="33">
        <f t="shared" si="217"/>
        <v>0</v>
      </c>
      <c r="N324" s="33">
        <f t="shared" si="218"/>
        <v>0</v>
      </c>
      <c r="O324" s="33">
        <f t="shared" si="219"/>
        <v>0</v>
      </c>
      <c r="P324" s="33">
        <f t="shared" si="220"/>
        <v>0</v>
      </c>
      <c r="Q324" s="33">
        <f t="shared" si="221"/>
        <v>0</v>
      </c>
      <c r="R324" s="33">
        <f t="shared" si="222"/>
        <v>0</v>
      </c>
      <c r="S324" s="33">
        <f t="shared" si="223"/>
        <v>0</v>
      </c>
      <c r="T324" s="33">
        <f t="shared" si="224"/>
        <v>0</v>
      </c>
      <c r="U324" s="33">
        <f t="shared" si="225"/>
        <v>0</v>
      </c>
      <c r="V324" s="33">
        <f t="shared" si="226"/>
        <v>0</v>
      </c>
      <c r="W324" s="33">
        <f t="shared" si="227"/>
        <v>0</v>
      </c>
      <c r="X324" s="33">
        <f t="shared" si="228"/>
        <v>0</v>
      </c>
      <c r="Y324" s="33">
        <f t="shared" si="229"/>
        <v>0</v>
      </c>
      <c r="Z324" s="33">
        <f t="shared" si="230"/>
        <v>0</v>
      </c>
      <c r="AA324" s="33">
        <f t="shared" si="231"/>
        <v>0</v>
      </c>
      <c r="AB324" s="33">
        <f t="shared" si="232"/>
        <v>0</v>
      </c>
      <c r="AC324" s="33">
        <f t="shared" si="233"/>
        <v>0</v>
      </c>
      <c r="AD324" s="33">
        <f t="shared" si="234"/>
        <v>1.5119900813450663E-5</v>
      </c>
      <c r="AE324" s="33">
        <f t="shared" si="235"/>
        <v>0</v>
      </c>
      <c r="AF324" s="33">
        <f t="shared" si="236"/>
        <v>0</v>
      </c>
      <c r="AG324" s="33">
        <f t="shared" si="237"/>
        <v>0</v>
      </c>
      <c r="AH324" s="33">
        <f t="shared" si="238"/>
        <v>0</v>
      </c>
      <c r="AI324" s="33">
        <f t="shared" si="239"/>
        <v>0</v>
      </c>
      <c r="AJ324" s="33">
        <f t="shared" si="240"/>
        <v>0</v>
      </c>
      <c r="AK324" s="33">
        <f t="shared" si="241"/>
        <v>8.7888908419757429E-6</v>
      </c>
      <c r="AL324" s="33">
        <f t="shared" si="242"/>
        <v>0</v>
      </c>
      <c r="AM324" s="33">
        <f t="shared" si="243"/>
        <v>0</v>
      </c>
      <c r="AN324" s="33">
        <f t="shared" si="244"/>
        <v>0</v>
      </c>
      <c r="AO324" s="33">
        <f t="shared" si="245"/>
        <v>0</v>
      </c>
      <c r="AP324" s="33">
        <f t="shared" si="246"/>
        <v>0</v>
      </c>
      <c r="AQ324" s="33">
        <f t="shared" si="247"/>
        <v>0</v>
      </c>
      <c r="AR324" s="33">
        <f t="shared" si="248"/>
        <v>0</v>
      </c>
      <c r="AS324" s="33">
        <f t="shared" si="249"/>
        <v>0</v>
      </c>
      <c r="AT324" s="33">
        <f t="shared" si="250"/>
        <v>0</v>
      </c>
      <c r="AU324" s="33">
        <f t="shared" si="251"/>
        <v>0</v>
      </c>
      <c r="AV324" s="33">
        <f t="shared" si="252"/>
        <v>0</v>
      </c>
      <c r="AW324" s="33">
        <f t="shared" si="253"/>
        <v>0</v>
      </c>
      <c r="AX324" s="33">
        <f t="shared" si="254"/>
        <v>0</v>
      </c>
      <c r="AY324" s="33">
        <f t="shared" si="255"/>
        <v>0</v>
      </c>
      <c r="AZ324" s="33">
        <f t="shared" si="256"/>
        <v>0</v>
      </c>
      <c r="BA324" s="33">
        <f t="shared" si="257"/>
        <v>0</v>
      </c>
      <c r="BB324" s="33">
        <f t="shared" si="258"/>
        <v>0</v>
      </c>
      <c r="BC324" s="33">
        <f t="shared" si="259"/>
        <v>0</v>
      </c>
      <c r="BD324" s="33">
        <f t="shared" si="260"/>
        <v>0</v>
      </c>
      <c r="BE324" s="33">
        <f t="shared" si="261"/>
        <v>0</v>
      </c>
      <c r="BF324" s="33">
        <f t="shared" si="262"/>
        <v>0</v>
      </c>
      <c r="BG324" s="33">
        <f t="shared" si="263"/>
        <v>1.9449255433878854E-6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v>0</v>
      </c>
      <c r="BN324" s="6">
        <v>0</v>
      </c>
      <c r="BO324" s="6">
        <v>0</v>
      </c>
      <c r="BP324" s="6">
        <v>0</v>
      </c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1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6">
        <v>0</v>
      </c>
      <c r="CK324" s="6">
        <v>1</v>
      </c>
      <c r="CL324" s="6">
        <v>0</v>
      </c>
      <c r="CM324" s="6">
        <v>0</v>
      </c>
      <c r="CN324" s="6"/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/>
      <c r="CZ324" s="6">
        <v>0</v>
      </c>
      <c r="DA324" s="6">
        <v>0</v>
      </c>
      <c r="DB324" s="6">
        <v>0</v>
      </c>
      <c r="DC324" s="6">
        <v>0</v>
      </c>
      <c r="DD324" s="6">
        <v>0</v>
      </c>
      <c r="DE324" s="6">
        <v>0</v>
      </c>
      <c r="DF324" s="6">
        <v>0</v>
      </c>
      <c r="DG324" s="2">
        <v>2</v>
      </c>
      <c r="DH324" s="32">
        <v>9288</v>
      </c>
      <c r="DI324" s="32">
        <v>13277</v>
      </c>
      <c r="DJ324" s="32">
        <v>6618</v>
      </c>
      <c r="DK324" s="32">
        <v>5715</v>
      </c>
      <c r="DL324" s="32">
        <v>10389</v>
      </c>
      <c r="DM324" s="32">
        <v>1147</v>
      </c>
      <c r="DN324" s="32">
        <v>81829</v>
      </c>
      <c r="DO324" s="32">
        <v>21215</v>
      </c>
      <c r="DP324" s="32">
        <v>5767</v>
      </c>
      <c r="DQ324" s="32">
        <v>12069</v>
      </c>
      <c r="DR324" s="32">
        <v>1748</v>
      </c>
      <c r="DS324" s="32">
        <v>9558</v>
      </c>
      <c r="DT324" s="32">
        <v>9108</v>
      </c>
      <c r="DU324" s="32">
        <v>3170</v>
      </c>
      <c r="DV324" s="32">
        <v>95738</v>
      </c>
      <c r="DW324" s="32">
        <v>100334</v>
      </c>
      <c r="DX324" s="32">
        <v>1284</v>
      </c>
      <c r="DY324" s="32">
        <v>13622</v>
      </c>
      <c r="DZ324" s="32">
        <v>3164</v>
      </c>
      <c r="EA324" s="32">
        <v>16423</v>
      </c>
      <c r="EB324" s="32">
        <v>11553</v>
      </c>
      <c r="EC324" s="32">
        <v>29416</v>
      </c>
      <c r="ED324" s="32">
        <v>66138</v>
      </c>
      <c r="EE324" s="32">
        <v>2393</v>
      </c>
      <c r="EF324" s="32">
        <v>19014</v>
      </c>
      <c r="EG324" s="32">
        <v>7922</v>
      </c>
      <c r="EH324" s="32">
        <v>1699</v>
      </c>
      <c r="EI324" s="32">
        <v>1819</v>
      </c>
      <c r="EJ324" s="32">
        <v>4184</v>
      </c>
      <c r="EK324" s="32">
        <v>113780</v>
      </c>
      <c r="EL324" s="32">
        <v>15963</v>
      </c>
      <c r="EM324" s="32">
        <v>4141</v>
      </c>
      <c r="EN324" s="32">
        <v>6084</v>
      </c>
      <c r="EO324" s="32">
        <v>1767</v>
      </c>
      <c r="EP324" s="32">
        <v>6793</v>
      </c>
      <c r="EQ324" s="32">
        <v>1137</v>
      </c>
      <c r="ER324" s="32">
        <v>41131</v>
      </c>
      <c r="ES324" s="32">
        <v>11894</v>
      </c>
      <c r="ET324" s="32">
        <v>11405</v>
      </c>
      <c r="EU324" s="32">
        <v>9339</v>
      </c>
      <c r="EV324" s="32">
        <v>11286</v>
      </c>
      <c r="EW324" s="32">
        <v>3652</v>
      </c>
      <c r="EX324" s="32">
        <v>34488</v>
      </c>
      <c r="EY324" s="32">
        <v>9422</v>
      </c>
      <c r="EZ324" s="32">
        <v>3619</v>
      </c>
      <c r="FA324" s="32">
        <v>6050</v>
      </c>
      <c r="FB324" s="32">
        <v>5076</v>
      </c>
      <c r="FC324" s="32">
        <v>685</v>
      </c>
      <c r="FD324" s="32">
        <v>7608</v>
      </c>
      <c r="FE324" s="32">
        <v>1072</v>
      </c>
      <c r="FF324" s="32">
        <v>156324</v>
      </c>
      <c r="FG324" s="32">
        <v>1028317</v>
      </c>
    </row>
    <row r="325" spans="1:163" x14ac:dyDescent="0.75">
      <c r="A325" s="38">
        <v>2015</v>
      </c>
      <c r="B325" s="39">
        <v>10</v>
      </c>
      <c r="C325" s="40">
        <v>40</v>
      </c>
      <c r="D325" s="41">
        <v>6</v>
      </c>
      <c r="E325" s="41">
        <v>1</v>
      </c>
      <c r="F325" s="11">
        <v>42287</v>
      </c>
      <c r="G325" s="5">
        <v>42281</v>
      </c>
      <c r="H325" s="33">
        <f t="shared" si="212"/>
        <v>0</v>
      </c>
      <c r="I325" s="33">
        <f t="shared" si="213"/>
        <v>7.5318219477291551E-5</v>
      </c>
      <c r="J325" s="33">
        <f t="shared" si="214"/>
        <v>0</v>
      </c>
      <c r="K325" s="33">
        <f t="shared" si="215"/>
        <v>0</v>
      </c>
      <c r="L325" s="33">
        <f t="shared" si="216"/>
        <v>0</v>
      </c>
      <c r="M325" s="33">
        <f t="shared" si="217"/>
        <v>0</v>
      </c>
      <c r="N325" s="33">
        <f t="shared" si="218"/>
        <v>0</v>
      </c>
      <c r="O325" s="33">
        <f t="shared" si="219"/>
        <v>0</v>
      </c>
      <c r="P325" s="33">
        <f t="shared" si="220"/>
        <v>0</v>
      </c>
      <c r="Q325" s="33">
        <f t="shared" si="221"/>
        <v>0</v>
      </c>
      <c r="R325" s="33">
        <f t="shared" si="222"/>
        <v>0</v>
      </c>
      <c r="S325" s="33">
        <f t="shared" si="223"/>
        <v>0</v>
      </c>
      <c r="T325" s="33">
        <f t="shared" si="224"/>
        <v>0</v>
      </c>
      <c r="U325" s="33">
        <f t="shared" si="225"/>
        <v>0</v>
      </c>
      <c r="V325" s="33">
        <f t="shared" si="226"/>
        <v>0</v>
      </c>
      <c r="W325" s="33">
        <f t="shared" si="227"/>
        <v>0</v>
      </c>
      <c r="X325" s="33">
        <f t="shared" si="228"/>
        <v>0</v>
      </c>
      <c r="Y325" s="33">
        <f t="shared" si="229"/>
        <v>0</v>
      </c>
      <c r="Z325" s="33">
        <f t="shared" si="230"/>
        <v>0</v>
      </c>
      <c r="AA325" s="33">
        <f t="shared" si="231"/>
        <v>0</v>
      </c>
      <c r="AB325" s="33">
        <f t="shared" si="232"/>
        <v>0</v>
      </c>
      <c r="AC325" s="33">
        <f t="shared" si="233"/>
        <v>0</v>
      </c>
      <c r="AD325" s="33">
        <f t="shared" si="234"/>
        <v>0</v>
      </c>
      <c r="AE325" s="33">
        <f t="shared" si="235"/>
        <v>0</v>
      </c>
      <c r="AF325" s="33">
        <f t="shared" si="236"/>
        <v>0</v>
      </c>
      <c r="AG325" s="33">
        <f t="shared" si="237"/>
        <v>0</v>
      </c>
      <c r="AH325" s="33">
        <f t="shared" si="238"/>
        <v>0</v>
      </c>
      <c r="AI325" s="33">
        <f t="shared" si="239"/>
        <v>0</v>
      </c>
      <c r="AJ325" s="33">
        <f t="shared" si="240"/>
        <v>0</v>
      </c>
      <c r="AK325" s="33">
        <f t="shared" si="241"/>
        <v>0</v>
      </c>
      <c r="AL325" s="33">
        <f t="shared" si="242"/>
        <v>0</v>
      </c>
      <c r="AM325" s="33">
        <f t="shared" si="243"/>
        <v>0</v>
      </c>
      <c r="AN325" s="33">
        <f t="shared" si="244"/>
        <v>0</v>
      </c>
      <c r="AO325" s="33">
        <f t="shared" si="245"/>
        <v>0</v>
      </c>
      <c r="AP325" s="33">
        <f t="shared" si="246"/>
        <v>0</v>
      </c>
      <c r="AQ325" s="33">
        <f t="shared" si="247"/>
        <v>0</v>
      </c>
      <c r="AR325" s="33">
        <f t="shared" si="248"/>
        <v>0</v>
      </c>
      <c r="AS325" s="33">
        <f t="shared" si="249"/>
        <v>0</v>
      </c>
      <c r="AT325" s="33">
        <f t="shared" si="250"/>
        <v>0</v>
      </c>
      <c r="AU325" s="33">
        <f t="shared" si="251"/>
        <v>0</v>
      </c>
      <c r="AV325" s="33">
        <f t="shared" si="252"/>
        <v>0</v>
      </c>
      <c r="AW325" s="33">
        <f t="shared" si="253"/>
        <v>0</v>
      </c>
      <c r="AX325" s="33">
        <f t="shared" si="254"/>
        <v>0</v>
      </c>
      <c r="AY325" s="33">
        <f t="shared" si="255"/>
        <v>0</v>
      </c>
      <c r="AZ325" s="33">
        <f t="shared" si="256"/>
        <v>0</v>
      </c>
      <c r="BA325" s="33">
        <f t="shared" si="257"/>
        <v>0</v>
      </c>
      <c r="BB325" s="33">
        <f t="shared" si="258"/>
        <v>0</v>
      </c>
      <c r="BC325" s="33">
        <f t="shared" si="259"/>
        <v>0</v>
      </c>
      <c r="BD325" s="33">
        <f t="shared" si="260"/>
        <v>0</v>
      </c>
      <c r="BE325" s="33">
        <f t="shared" si="261"/>
        <v>0</v>
      </c>
      <c r="BF325" s="33">
        <f t="shared" si="262"/>
        <v>0</v>
      </c>
      <c r="BG325" s="33">
        <f t="shared" si="263"/>
        <v>9.7246277169394271E-7</v>
      </c>
      <c r="BH325" s="6"/>
      <c r="BI325" s="6">
        <v>1</v>
      </c>
      <c r="BJ325" s="6">
        <v>0</v>
      </c>
      <c r="BK325" s="6">
        <v>0</v>
      </c>
      <c r="BL325" s="6">
        <v>0</v>
      </c>
      <c r="BM325" s="6">
        <v>0</v>
      </c>
      <c r="BN325" s="6">
        <v>0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/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6">
        <v>0</v>
      </c>
      <c r="CK325" s="6">
        <v>0</v>
      </c>
      <c r="CL325" s="6">
        <v>0</v>
      </c>
      <c r="CM325" s="6">
        <v>0</v>
      </c>
      <c r="CN325" s="6"/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  <c r="CY325" s="6"/>
      <c r="CZ325" s="6">
        <v>0</v>
      </c>
      <c r="DA325" s="6">
        <v>0</v>
      </c>
      <c r="DB325" s="6">
        <v>0</v>
      </c>
      <c r="DC325" s="6">
        <v>0</v>
      </c>
      <c r="DD325" s="6">
        <v>0</v>
      </c>
      <c r="DE325" s="6">
        <v>0</v>
      </c>
      <c r="DF325" s="6">
        <v>0</v>
      </c>
      <c r="DG325" s="2">
        <v>1</v>
      </c>
      <c r="DH325" s="32">
        <v>9288</v>
      </c>
      <c r="DI325" s="32">
        <v>13277</v>
      </c>
      <c r="DJ325" s="32">
        <v>6618</v>
      </c>
      <c r="DK325" s="32">
        <v>5715</v>
      </c>
      <c r="DL325" s="32">
        <v>10389</v>
      </c>
      <c r="DM325" s="32">
        <v>1147</v>
      </c>
      <c r="DN325" s="32">
        <v>81829</v>
      </c>
      <c r="DO325" s="32">
        <v>21215</v>
      </c>
      <c r="DP325" s="32">
        <v>5767</v>
      </c>
      <c r="DQ325" s="32">
        <v>12069</v>
      </c>
      <c r="DR325" s="32">
        <v>1748</v>
      </c>
      <c r="DS325" s="32">
        <v>9558</v>
      </c>
      <c r="DT325" s="32">
        <v>9108</v>
      </c>
      <c r="DU325" s="32">
        <v>3170</v>
      </c>
      <c r="DV325" s="32">
        <v>95738</v>
      </c>
      <c r="DW325" s="32">
        <v>100334</v>
      </c>
      <c r="DX325" s="32">
        <v>1284</v>
      </c>
      <c r="DY325" s="32">
        <v>13622</v>
      </c>
      <c r="DZ325" s="32">
        <v>3164</v>
      </c>
      <c r="EA325" s="32">
        <v>16423</v>
      </c>
      <c r="EB325" s="32">
        <v>11553</v>
      </c>
      <c r="EC325" s="32">
        <v>29416</v>
      </c>
      <c r="ED325" s="32">
        <v>66138</v>
      </c>
      <c r="EE325" s="32">
        <v>2393</v>
      </c>
      <c r="EF325" s="32">
        <v>19014</v>
      </c>
      <c r="EG325" s="32">
        <v>7922</v>
      </c>
      <c r="EH325" s="32">
        <v>1699</v>
      </c>
      <c r="EI325" s="32">
        <v>1819</v>
      </c>
      <c r="EJ325" s="32">
        <v>4184</v>
      </c>
      <c r="EK325" s="32">
        <v>113780</v>
      </c>
      <c r="EL325" s="32">
        <v>15963</v>
      </c>
      <c r="EM325" s="32">
        <v>4141</v>
      </c>
      <c r="EN325" s="32">
        <v>6084</v>
      </c>
      <c r="EO325" s="32">
        <v>1767</v>
      </c>
      <c r="EP325" s="32">
        <v>6793</v>
      </c>
      <c r="EQ325" s="32">
        <v>1137</v>
      </c>
      <c r="ER325" s="32">
        <v>41131</v>
      </c>
      <c r="ES325" s="32">
        <v>11894</v>
      </c>
      <c r="ET325" s="32">
        <v>11405</v>
      </c>
      <c r="EU325" s="32">
        <v>9339</v>
      </c>
      <c r="EV325" s="32">
        <v>11286</v>
      </c>
      <c r="EW325" s="32">
        <v>3652</v>
      </c>
      <c r="EX325" s="32">
        <v>34488</v>
      </c>
      <c r="EY325" s="32">
        <v>9422</v>
      </c>
      <c r="EZ325" s="32">
        <v>3619</v>
      </c>
      <c r="FA325" s="32">
        <v>6050</v>
      </c>
      <c r="FB325" s="32">
        <v>5076</v>
      </c>
      <c r="FC325" s="32">
        <v>685</v>
      </c>
      <c r="FD325" s="32">
        <v>7608</v>
      </c>
      <c r="FE325" s="32">
        <v>1072</v>
      </c>
      <c r="FF325" s="32">
        <v>156324</v>
      </c>
      <c r="FG325" s="32">
        <v>1028317</v>
      </c>
    </row>
    <row r="326" spans="1:163" x14ac:dyDescent="0.75">
      <c r="A326" s="10">
        <v>2015</v>
      </c>
      <c r="B326">
        <v>10</v>
      </c>
      <c r="C326" s="4">
        <v>41</v>
      </c>
      <c r="D326" s="22">
        <v>6</v>
      </c>
      <c r="E326" s="22">
        <v>2</v>
      </c>
      <c r="F326" s="11">
        <v>42294</v>
      </c>
      <c r="G326" s="5">
        <v>42288</v>
      </c>
      <c r="H326" s="33">
        <f t="shared" si="212"/>
        <v>0</v>
      </c>
      <c r="I326" s="33">
        <f t="shared" si="213"/>
        <v>0</v>
      </c>
      <c r="J326" s="33">
        <f t="shared" si="214"/>
        <v>0</v>
      </c>
      <c r="K326" s="33">
        <f t="shared" si="215"/>
        <v>0</v>
      </c>
      <c r="L326" s="33">
        <f t="shared" si="216"/>
        <v>0</v>
      </c>
      <c r="M326" s="33">
        <f t="shared" si="217"/>
        <v>0</v>
      </c>
      <c r="N326" s="33">
        <f t="shared" si="218"/>
        <v>0</v>
      </c>
      <c r="O326" s="33">
        <f t="shared" si="219"/>
        <v>0</v>
      </c>
      <c r="P326" s="33">
        <f t="shared" si="220"/>
        <v>0</v>
      </c>
      <c r="Q326" s="33">
        <f t="shared" si="221"/>
        <v>0</v>
      </c>
      <c r="R326" s="33">
        <f t="shared" si="222"/>
        <v>5.7208237986270023E-4</v>
      </c>
      <c r="S326" s="33">
        <f t="shared" si="223"/>
        <v>0</v>
      </c>
      <c r="T326" s="33">
        <f t="shared" si="224"/>
        <v>0</v>
      </c>
      <c r="U326" s="33">
        <f t="shared" si="225"/>
        <v>0</v>
      </c>
      <c r="V326" s="33">
        <f t="shared" si="226"/>
        <v>0</v>
      </c>
      <c r="W326" s="33">
        <f t="shared" si="227"/>
        <v>9.9667111846432916E-6</v>
      </c>
      <c r="X326" s="33">
        <f t="shared" si="228"/>
        <v>0</v>
      </c>
      <c r="Y326" s="33">
        <f t="shared" si="229"/>
        <v>0</v>
      </c>
      <c r="Z326" s="33">
        <f t="shared" si="230"/>
        <v>0</v>
      </c>
      <c r="AA326" s="33">
        <f t="shared" si="231"/>
        <v>0</v>
      </c>
      <c r="AB326" s="33">
        <f t="shared" si="232"/>
        <v>0</v>
      </c>
      <c r="AC326" s="33">
        <f t="shared" si="233"/>
        <v>0</v>
      </c>
      <c r="AD326" s="33">
        <f t="shared" si="234"/>
        <v>1.5119900813450663E-5</v>
      </c>
      <c r="AE326" s="33">
        <f t="shared" si="235"/>
        <v>0</v>
      </c>
      <c r="AF326" s="33">
        <f t="shared" si="236"/>
        <v>0</v>
      </c>
      <c r="AG326" s="33">
        <f t="shared" si="237"/>
        <v>0</v>
      </c>
      <c r="AH326" s="33">
        <f t="shared" si="238"/>
        <v>0</v>
      </c>
      <c r="AI326" s="33">
        <f t="shared" si="239"/>
        <v>0</v>
      </c>
      <c r="AJ326" s="33">
        <f t="shared" si="240"/>
        <v>0</v>
      </c>
      <c r="AK326" s="33">
        <f t="shared" si="241"/>
        <v>0</v>
      </c>
      <c r="AL326" s="33">
        <f t="shared" si="242"/>
        <v>0</v>
      </c>
      <c r="AM326" s="33">
        <f t="shared" si="243"/>
        <v>0</v>
      </c>
      <c r="AN326" s="33">
        <f t="shared" si="244"/>
        <v>0</v>
      </c>
      <c r="AO326" s="33">
        <f t="shared" si="245"/>
        <v>0</v>
      </c>
      <c r="AP326" s="33">
        <f t="shared" si="246"/>
        <v>0</v>
      </c>
      <c r="AQ326" s="33">
        <f t="shared" si="247"/>
        <v>0</v>
      </c>
      <c r="AR326" s="33">
        <f t="shared" si="248"/>
        <v>0</v>
      </c>
      <c r="AS326" s="33">
        <f t="shared" si="249"/>
        <v>0</v>
      </c>
      <c r="AT326" s="33">
        <f t="shared" si="250"/>
        <v>0</v>
      </c>
      <c r="AU326" s="33">
        <f t="shared" si="251"/>
        <v>0</v>
      </c>
      <c r="AV326" s="33">
        <f t="shared" si="252"/>
        <v>0</v>
      </c>
      <c r="AW326" s="33">
        <f t="shared" si="253"/>
        <v>0</v>
      </c>
      <c r="AX326" s="33">
        <f t="shared" si="254"/>
        <v>0</v>
      </c>
      <c r="AY326" s="33">
        <f t="shared" si="255"/>
        <v>0</v>
      </c>
      <c r="AZ326" s="33">
        <f t="shared" si="256"/>
        <v>0</v>
      </c>
      <c r="BA326" s="33">
        <f t="shared" si="257"/>
        <v>0</v>
      </c>
      <c r="BB326" s="33">
        <f t="shared" si="258"/>
        <v>0</v>
      </c>
      <c r="BC326" s="33">
        <f t="shared" si="259"/>
        <v>0</v>
      </c>
      <c r="BD326" s="33">
        <f t="shared" si="260"/>
        <v>0</v>
      </c>
      <c r="BE326" s="33">
        <f t="shared" si="261"/>
        <v>0</v>
      </c>
      <c r="BF326" s="33">
        <f t="shared" si="262"/>
        <v>0</v>
      </c>
      <c r="BG326" s="33">
        <f t="shared" si="263"/>
        <v>2.9173883150818279E-6</v>
      </c>
      <c r="BH326" s="6"/>
      <c r="BI326" s="6">
        <v>0</v>
      </c>
      <c r="BJ326" s="6">
        <v>0</v>
      </c>
      <c r="BK326" s="6">
        <v>0</v>
      </c>
      <c r="BL326" s="6">
        <v>0</v>
      </c>
      <c r="BM326" s="6">
        <v>0</v>
      </c>
      <c r="BN326" s="6">
        <v>0</v>
      </c>
      <c r="BO326" s="6">
        <v>0</v>
      </c>
      <c r="BP326" s="6">
        <v>0</v>
      </c>
      <c r="BQ326" s="6">
        <v>0</v>
      </c>
      <c r="BR326" s="6">
        <v>1</v>
      </c>
      <c r="BS326" s="6">
        <v>0</v>
      </c>
      <c r="BT326" s="6">
        <v>0</v>
      </c>
      <c r="BU326" s="6">
        <v>0</v>
      </c>
      <c r="BV326" s="6">
        <v>0</v>
      </c>
      <c r="BW326" s="6">
        <v>1</v>
      </c>
      <c r="BX326" s="6">
        <v>0</v>
      </c>
      <c r="BY326" s="6">
        <v>0</v>
      </c>
      <c r="BZ326" s="6">
        <v>0</v>
      </c>
      <c r="CA326" s="6">
        <v>0</v>
      </c>
      <c r="CB326" s="6">
        <v>0</v>
      </c>
      <c r="CC326" s="6">
        <v>0</v>
      </c>
      <c r="CD326" s="6">
        <v>1</v>
      </c>
      <c r="CE326" s="6"/>
      <c r="CF326" s="6">
        <v>0</v>
      </c>
      <c r="CG326" s="6">
        <v>0</v>
      </c>
      <c r="CH326" s="6">
        <v>0</v>
      </c>
      <c r="CI326" s="6">
        <v>0</v>
      </c>
      <c r="CJ326" s="6">
        <v>0</v>
      </c>
      <c r="CK326" s="6">
        <v>0</v>
      </c>
      <c r="CL326" s="6">
        <v>0</v>
      </c>
      <c r="CM326" s="6">
        <v>0</v>
      </c>
      <c r="CN326" s="6">
        <v>0</v>
      </c>
      <c r="CO326" s="6">
        <v>0</v>
      </c>
      <c r="CP326" s="6">
        <v>0</v>
      </c>
      <c r="CQ326" s="6">
        <v>0</v>
      </c>
      <c r="CR326" s="6">
        <v>0</v>
      </c>
      <c r="CS326" s="6">
        <v>0</v>
      </c>
      <c r="CT326" s="6">
        <v>0</v>
      </c>
      <c r="CU326" s="6">
        <v>0</v>
      </c>
      <c r="CV326" s="6">
        <v>0</v>
      </c>
      <c r="CW326" s="6">
        <v>0</v>
      </c>
      <c r="CX326" s="6">
        <v>0</v>
      </c>
      <c r="CY326" s="6"/>
      <c r="CZ326" s="6">
        <v>0</v>
      </c>
      <c r="DA326" s="6">
        <v>0</v>
      </c>
      <c r="DB326" s="6">
        <v>0</v>
      </c>
      <c r="DC326" s="6">
        <v>0</v>
      </c>
      <c r="DD326" s="6">
        <v>0</v>
      </c>
      <c r="DE326" s="6">
        <v>0</v>
      </c>
      <c r="DF326" s="6">
        <v>0</v>
      </c>
      <c r="DG326" s="2">
        <v>3</v>
      </c>
      <c r="DH326" s="32">
        <v>9288</v>
      </c>
      <c r="DI326" s="32">
        <v>13277</v>
      </c>
      <c r="DJ326" s="32">
        <v>6618</v>
      </c>
      <c r="DK326" s="32">
        <v>5715</v>
      </c>
      <c r="DL326" s="32">
        <v>10389</v>
      </c>
      <c r="DM326" s="32">
        <v>1147</v>
      </c>
      <c r="DN326" s="32">
        <v>81829</v>
      </c>
      <c r="DO326" s="32">
        <v>21215</v>
      </c>
      <c r="DP326" s="32">
        <v>5767</v>
      </c>
      <c r="DQ326" s="32">
        <v>12069</v>
      </c>
      <c r="DR326" s="32">
        <v>1748</v>
      </c>
      <c r="DS326" s="32">
        <v>9558</v>
      </c>
      <c r="DT326" s="32">
        <v>9108</v>
      </c>
      <c r="DU326" s="32">
        <v>3170</v>
      </c>
      <c r="DV326" s="32">
        <v>95738</v>
      </c>
      <c r="DW326" s="32">
        <v>100334</v>
      </c>
      <c r="DX326" s="32">
        <v>1284</v>
      </c>
      <c r="DY326" s="32">
        <v>13622</v>
      </c>
      <c r="DZ326" s="32">
        <v>3164</v>
      </c>
      <c r="EA326" s="32">
        <v>16423</v>
      </c>
      <c r="EB326" s="32">
        <v>11553</v>
      </c>
      <c r="EC326" s="32">
        <v>29416</v>
      </c>
      <c r="ED326" s="32">
        <v>66138</v>
      </c>
      <c r="EE326" s="32">
        <v>2393</v>
      </c>
      <c r="EF326" s="32">
        <v>19014</v>
      </c>
      <c r="EG326" s="32">
        <v>7922</v>
      </c>
      <c r="EH326" s="32">
        <v>1699</v>
      </c>
      <c r="EI326" s="32">
        <v>1819</v>
      </c>
      <c r="EJ326" s="32">
        <v>4184</v>
      </c>
      <c r="EK326" s="32">
        <v>113780</v>
      </c>
      <c r="EL326" s="32">
        <v>15963</v>
      </c>
      <c r="EM326" s="32">
        <v>4141</v>
      </c>
      <c r="EN326" s="32">
        <v>6084</v>
      </c>
      <c r="EO326" s="32">
        <v>1767</v>
      </c>
      <c r="EP326" s="32">
        <v>6793</v>
      </c>
      <c r="EQ326" s="32">
        <v>1137</v>
      </c>
      <c r="ER326" s="32">
        <v>41131</v>
      </c>
      <c r="ES326" s="32">
        <v>11894</v>
      </c>
      <c r="ET326" s="32">
        <v>11405</v>
      </c>
      <c r="EU326" s="32">
        <v>9339</v>
      </c>
      <c r="EV326" s="32">
        <v>11286</v>
      </c>
      <c r="EW326" s="32">
        <v>3652</v>
      </c>
      <c r="EX326" s="32">
        <v>34488</v>
      </c>
      <c r="EY326" s="32">
        <v>9422</v>
      </c>
      <c r="EZ326" s="32">
        <v>3619</v>
      </c>
      <c r="FA326" s="32">
        <v>6050</v>
      </c>
      <c r="FB326" s="32">
        <v>5076</v>
      </c>
      <c r="FC326" s="32">
        <v>685</v>
      </c>
      <c r="FD326" s="32">
        <v>7608</v>
      </c>
      <c r="FE326" s="32">
        <v>1072</v>
      </c>
      <c r="FF326" s="32">
        <v>156324</v>
      </c>
      <c r="FG326" s="32">
        <v>1028317</v>
      </c>
    </row>
    <row r="327" spans="1:163" x14ac:dyDescent="0.75">
      <c r="A327" s="10">
        <v>2015</v>
      </c>
      <c r="B327">
        <v>10</v>
      </c>
      <c r="C327" s="3">
        <v>42</v>
      </c>
      <c r="D327" s="22">
        <v>6</v>
      </c>
      <c r="E327" s="22">
        <v>3</v>
      </c>
      <c r="F327" s="11">
        <v>42301</v>
      </c>
      <c r="G327" s="5">
        <v>42295</v>
      </c>
      <c r="H327" s="33">
        <f t="shared" si="212"/>
        <v>0</v>
      </c>
      <c r="I327" s="33">
        <f t="shared" si="213"/>
        <v>0</v>
      </c>
      <c r="J327" s="33">
        <f t="shared" si="214"/>
        <v>0</v>
      </c>
      <c r="K327" s="33">
        <f t="shared" si="215"/>
        <v>0</v>
      </c>
      <c r="L327" s="33">
        <f t="shared" si="216"/>
        <v>0</v>
      </c>
      <c r="M327" s="33">
        <f t="shared" si="217"/>
        <v>0</v>
      </c>
      <c r="N327" s="33">
        <f t="shared" si="218"/>
        <v>0</v>
      </c>
      <c r="O327" s="33">
        <f t="shared" si="219"/>
        <v>0</v>
      </c>
      <c r="P327" s="33">
        <f t="shared" si="220"/>
        <v>0</v>
      </c>
      <c r="Q327" s="33">
        <f t="shared" si="221"/>
        <v>0</v>
      </c>
      <c r="R327" s="33">
        <f t="shared" si="222"/>
        <v>0</v>
      </c>
      <c r="S327" s="33">
        <f t="shared" si="223"/>
        <v>0</v>
      </c>
      <c r="T327" s="33">
        <f t="shared" si="224"/>
        <v>0</v>
      </c>
      <c r="U327" s="33">
        <f t="shared" si="225"/>
        <v>0</v>
      </c>
      <c r="V327" s="33">
        <f t="shared" si="226"/>
        <v>0</v>
      </c>
      <c r="W327" s="33">
        <f t="shared" si="227"/>
        <v>0</v>
      </c>
      <c r="X327" s="33">
        <f t="shared" si="228"/>
        <v>0</v>
      </c>
      <c r="Y327" s="33">
        <f t="shared" si="229"/>
        <v>0</v>
      </c>
      <c r="Z327" s="33">
        <f t="shared" si="230"/>
        <v>0</v>
      </c>
      <c r="AA327" s="33">
        <f t="shared" si="231"/>
        <v>0</v>
      </c>
      <c r="AB327" s="33">
        <f t="shared" si="232"/>
        <v>0</v>
      </c>
      <c r="AC327" s="33">
        <f t="shared" si="233"/>
        <v>0</v>
      </c>
      <c r="AD327" s="33">
        <f t="shared" si="234"/>
        <v>0</v>
      </c>
      <c r="AE327" s="33">
        <f t="shared" si="235"/>
        <v>0</v>
      </c>
      <c r="AF327" s="33">
        <f t="shared" si="236"/>
        <v>0</v>
      </c>
      <c r="AG327" s="33">
        <f t="shared" si="237"/>
        <v>0</v>
      </c>
      <c r="AH327" s="33">
        <f t="shared" si="238"/>
        <v>0</v>
      </c>
      <c r="AI327" s="33">
        <f t="shared" si="239"/>
        <v>0</v>
      </c>
      <c r="AJ327" s="33">
        <f t="shared" si="240"/>
        <v>0</v>
      </c>
      <c r="AK327" s="33">
        <f t="shared" si="241"/>
        <v>0</v>
      </c>
      <c r="AL327" s="33">
        <f t="shared" si="242"/>
        <v>0</v>
      </c>
      <c r="AM327" s="33">
        <f t="shared" si="243"/>
        <v>0</v>
      </c>
      <c r="AN327" s="33">
        <f t="shared" si="244"/>
        <v>0</v>
      </c>
      <c r="AO327" s="33">
        <f t="shared" si="245"/>
        <v>0</v>
      </c>
      <c r="AP327" s="33">
        <f t="shared" si="246"/>
        <v>0</v>
      </c>
      <c r="AQ327" s="33">
        <f t="shared" si="247"/>
        <v>0</v>
      </c>
      <c r="AR327" s="33">
        <f t="shared" si="248"/>
        <v>0</v>
      </c>
      <c r="AS327" s="33">
        <f t="shared" si="249"/>
        <v>0</v>
      </c>
      <c r="AT327" s="33">
        <f t="shared" si="250"/>
        <v>0</v>
      </c>
      <c r="AU327" s="33">
        <f t="shared" si="251"/>
        <v>0</v>
      </c>
      <c r="AV327" s="33">
        <f t="shared" si="252"/>
        <v>0</v>
      </c>
      <c r="AW327" s="33">
        <f t="shared" si="253"/>
        <v>0</v>
      </c>
      <c r="AX327" s="33">
        <f t="shared" si="254"/>
        <v>0</v>
      </c>
      <c r="AY327" s="33">
        <f t="shared" si="255"/>
        <v>0</v>
      </c>
      <c r="AZ327" s="33">
        <f t="shared" si="256"/>
        <v>0</v>
      </c>
      <c r="BA327" s="33">
        <f t="shared" si="257"/>
        <v>0</v>
      </c>
      <c r="BB327" s="33">
        <f t="shared" si="258"/>
        <v>0</v>
      </c>
      <c r="BC327" s="33">
        <f t="shared" si="259"/>
        <v>0</v>
      </c>
      <c r="BD327" s="33">
        <f t="shared" si="260"/>
        <v>0</v>
      </c>
      <c r="BE327" s="33">
        <f t="shared" si="261"/>
        <v>0</v>
      </c>
      <c r="BF327" s="33">
        <f t="shared" si="262"/>
        <v>0</v>
      </c>
      <c r="BG327" s="33">
        <f t="shared" si="263"/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  <c r="BO327" s="6">
        <v>0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6">
        <v>0</v>
      </c>
      <c r="BV327" s="6">
        <v>0</v>
      </c>
      <c r="BW327" s="6">
        <v>0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/>
      <c r="CZ327" s="6">
        <v>0</v>
      </c>
      <c r="DA327" s="6">
        <v>0</v>
      </c>
      <c r="DB327" s="6">
        <v>0</v>
      </c>
      <c r="DC327" s="6">
        <v>0</v>
      </c>
      <c r="DD327" s="6">
        <v>0</v>
      </c>
      <c r="DE327" s="6">
        <v>0</v>
      </c>
      <c r="DF327" s="6">
        <v>0</v>
      </c>
      <c r="DG327" s="2">
        <v>0</v>
      </c>
      <c r="DH327" s="32">
        <v>9288</v>
      </c>
      <c r="DI327" s="32">
        <v>13277</v>
      </c>
      <c r="DJ327" s="32">
        <v>6618</v>
      </c>
      <c r="DK327" s="32">
        <v>5715</v>
      </c>
      <c r="DL327" s="32">
        <v>10389</v>
      </c>
      <c r="DM327" s="32">
        <v>1147</v>
      </c>
      <c r="DN327" s="32">
        <v>81829</v>
      </c>
      <c r="DO327" s="32">
        <v>21215</v>
      </c>
      <c r="DP327" s="32">
        <v>5767</v>
      </c>
      <c r="DQ327" s="32">
        <v>12069</v>
      </c>
      <c r="DR327" s="32">
        <v>1748</v>
      </c>
      <c r="DS327" s="32">
        <v>9558</v>
      </c>
      <c r="DT327" s="32">
        <v>9108</v>
      </c>
      <c r="DU327" s="32">
        <v>3170</v>
      </c>
      <c r="DV327" s="32">
        <v>95738</v>
      </c>
      <c r="DW327" s="32">
        <v>100334</v>
      </c>
      <c r="DX327" s="32">
        <v>1284</v>
      </c>
      <c r="DY327" s="32">
        <v>13622</v>
      </c>
      <c r="DZ327" s="32">
        <v>3164</v>
      </c>
      <c r="EA327" s="32">
        <v>16423</v>
      </c>
      <c r="EB327" s="32">
        <v>11553</v>
      </c>
      <c r="EC327" s="32">
        <v>29416</v>
      </c>
      <c r="ED327" s="32">
        <v>66138</v>
      </c>
      <c r="EE327" s="32">
        <v>2393</v>
      </c>
      <c r="EF327" s="32">
        <v>19014</v>
      </c>
      <c r="EG327" s="32">
        <v>7922</v>
      </c>
      <c r="EH327" s="32">
        <v>1699</v>
      </c>
      <c r="EI327" s="32">
        <v>1819</v>
      </c>
      <c r="EJ327" s="32">
        <v>4184</v>
      </c>
      <c r="EK327" s="32">
        <v>113780</v>
      </c>
      <c r="EL327" s="32">
        <v>15963</v>
      </c>
      <c r="EM327" s="32">
        <v>4141</v>
      </c>
      <c r="EN327" s="32">
        <v>6084</v>
      </c>
      <c r="EO327" s="32">
        <v>1767</v>
      </c>
      <c r="EP327" s="32">
        <v>6793</v>
      </c>
      <c r="EQ327" s="32">
        <v>1137</v>
      </c>
      <c r="ER327" s="32">
        <v>41131</v>
      </c>
      <c r="ES327" s="32">
        <v>11894</v>
      </c>
      <c r="ET327" s="32">
        <v>11405</v>
      </c>
      <c r="EU327" s="32">
        <v>9339</v>
      </c>
      <c r="EV327" s="32">
        <v>11286</v>
      </c>
      <c r="EW327" s="32">
        <v>3652</v>
      </c>
      <c r="EX327" s="32">
        <v>34488</v>
      </c>
      <c r="EY327" s="32">
        <v>9422</v>
      </c>
      <c r="EZ327" s="32">
        <v>3619</v>
      </c>
      <c r="FA327" s="32">
        <v>6050</v>
      </c>
      <c r="FB327" s="32">
        <v>5076</v>
      </c>
      <c r="FC327" s="32">
        <v>685</v>
      </c>
      <c r="FD327" s="32">
        <v>7608</v>
      </c>
      <c r="FE327" s="32">
        <v>1072</v>
      </c>
      <c r="FF327" s="32">
        <v>156324</v>
      </c>
      <c r="FG327" s="32">
        <v>1028317</v>
      </c>
    </row>
    <row r="328" spans="1:163" x14ac:dyDescent="0.75">
      <c r="A328" s="10">
        <v>2015</v>
      </c>
      <c r="B328">
        <v>10</v>
      </c>
      <c r="C328" s="4">
        <v>43</v>
      </c>
      <c r="D328" s="22">
        <v>6</v>
      </c>
      <c r="E328" s="22">
        <v>4</v>
      </c>
      <c r="F328" s="11">
        <v>42308</v>
      </c>
      <c r="G328" s="5">
        <v>42302</v>
      </c>
      <c r="H328" s="33">
        <f t="shared" si="212"/>
        <v>0</v>
      </c>
      <c r="I328" s="33">
        <f t="shared" si="213"/>
        <v>0</v>
      </c>
      <c r="J328" s="33">
        <f t="shared" si="214"/>
        <v>0</v>
      </c>
      <c r="K328" s="33">
        <f t="shared" si="215"/>
        <v>0</v>
      </c>
      <c r="L328" s="33">
        <f t="shared" si="216"/>
        <v>0</v>
      </c>
      <c r="M328" s="33">
        <f t="shared" si="217"/>
        <v>0</v>
      </c>
      <c r="N328" s="33">
        <f t="shared" si="218"/>
        <v>0</v>
      </c>
      <c r="O328" s="33">
        <f t="shared" si="219"/>
        <v>0</v>
      </c>
      <c r="P328" s="33">
        <f t="shared" si="220"/>
        <v>0</v>
      </c>
      <c r="Q328" s="33">
        <f t="shared" si="221"/>
        <v>0</v>
      </c>
      <c r="R328" s="33">
        <f t="shared" si="222"/>
        <v>0</v>
      </c>
      <c r="S328" s="33">
        <f t="shared" si="223"/>
        <v>0</v>
      </c>
      <c r="T328" s="33">
        <f t="shared" si="224"/>
        <v>0</v>
      </c>
      <c r="U328" s="33">
        <f t="shared" si="225"/>
        <v>0</v>
      </c>
      <c r="V328" s="33">
        <f t="shared" si="226"/>
        <v>0</v>
      </c>
      <c r="W328" s="33">
        <f t="shared" si="227"/>
        <v>0</v>
      </c>
      <c r="X328" s="33">
        <f t="shared" si="228"/>
        <v>0</v>
      </c>
      <c r="Y328" s="33">
        <f t="shared" si="229"/>
        <v>0</v>
      </c>
      <c r="Z328" s="33">
        <f t="shared" si="230"/>
        <v>0</v>
      </c>
      <c r="AA328" s="33">
        <f t="shared" si="231"/>
        <v>0</v>
      </c>
      <c r="AB328" s="33">
        <f t="shared" si="232"/>
        <v>0</v>
      </c>
      <c r="AC328" s="33">
        <f t="shared" si="233"/>
        <v>0</v>
      </c>
      <c r="AD328" s="33">
        <f t="shared" si="234"/>
        <v>0</v>
      </c>
      <c r="AE328" s="33">
        <f t="shared" si="235"/>
        <v>0</v>
      </c>
      <c r="AF328" s="33">
        <f t="shared" si="236"/>
        <v>0</v>
      </c>
      <c r="AG328" s="33">
        <f t="shared" si="237"/>
        <v>0</v>
      </c>
      <c r="AH328" s="33">
        <f t="shared" si="238"/>
        <v>0</v>
      </c>
      <c r="AI328" s="33">
        <f t="shared" si="239"/>
        <v>0</v>
      </c>
      <c r="AJ328" s="33">
        <f t="shared" si="240"/>
        <v>0</v>
      </c>
      <c r="AK328" s="33">
        <f t="shared" si="241"/>
        <v>8.7888908419757429E-6</v>
      </c>
      <c r="AL328" s="33">
        <f t="shared" si="242"/>
        <v>0</v>
      </c>
      <c r="AM328" s="33">
        <f t="shared" si="243"/>
        <v>0</v>
      </c>
      <c r="AN328" s="33">
        <f t="shared" si="244"/>
        <v>0</v>
      </c>
      <c r="AO328" s="33">
        <f t="shared" si="245"/>
        <v>0</v>
      </c>
      <c r="AP328" s="33">
        <f t="shared" si="246"/>
        <v>0</v>
      </c>
      <c r="AQ328" s="33">
        <f t="shared" si="247"/>
        <v>0</v>
      </c>
      <c r="AR328" s="33">
        <f t="shared" si="248"/>
        <v>0</v>
      </c>
      <c r="AS328" s="33">
        <f t="shared" si="249"/>
        <v>0</v>
      </c>
      <c r="AT328" s="33">
        <f t="shared" si="250"/>
        <v>0</v>
      </c>
      <c r="AU328" s="33">
        <f t="shared" si="251"/>
        <v>0</v>
      </c>
      <c r="AV328" s="33">
        <f t="shared" si="252"/>
        <v>0</v>
      </c>
      <c r="AW328" s="33">
        <f t="shared" si="253"/>
        <v>0</v>
      </c>
      <c r="AX328" s="33">
        <f t="shared" si="254"/>
        <v>0</v>
      </c>
      <c r="AY328" s="33">
        <f t="shared" si="255"/>
        <v>0</v>
      </c>
      <c r="AZ328" s="33">
        <f t="shared" si="256"/>
        <v>0</v>
      </c>
      <c r="BA328" s="33">
        <f t="shared" si="257"/>
        <v>0</v>
      </c>
      <c r="BB328" s="33">
        <f t="shared" si="258"/>
        <v>0</v>
      </c>
      <c r="BC328" s="33">
        <f t="shared" si="259"/>
        <v>0</v>
      </c>
      <c r="BD328" s="33">
        <f t="shared" si="260"/>
        <v>0</v>
      </c>
      <c r="BE328" s="33">
        <f t="shared" si="261"/>
        <v>0</v>
      </c>
      <c r="BF328" s="33">
        <f t="shared" si="262"/>
        <v>0</v>
      </c>
      <c r="BG328" s="33">
        <f t="shared" si="263"/>
        <v>9.7246277169394271E-7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v>0</v>
      </c>
      <c r="BN328" s="6">
        <v>0</v>
      </c>
      <c r="BO328" s="6">
        <v>0</v>
      </c>
      <c r="BP328" s="6">
        <v>0</v>
      </c>
      <c r="BQ328" s="6">
        <v>0</v>
      </c>
      <c r="BR328" s="6">
        <v>0</v>
      </c>
      <c r="BS328" s="6">
        <v>0</v>
      </c>
      <c r="BT328" s="6">
        <v>0</v>
      </c>
      <c r="BU328" s="6">
        <v>0</v>
      </c>
      <c r="BV328" s="6">
        <v>0</v>
      </c>
      <c r="BW328" s="6">
        <v>0</v>
      </c>
      <c r="BX328" s="6">
        <v>0</v>
      </c>
      <c r="BY328" s="6">
        <v>0</v>
      </c>
      <c r="BZ328" s="6">
        <v>0</v>
      </c>
      <c r="CA328" s="6">
        <v>0</v>
      </c>
      <c r="CB328" s="6">
        <v>0</v>
      </c>
      <c r="CC328" s="6">
        <v>0</v>
      </c>
      <c r="CD328" s="6">
        <v>0</v>
      </c>
      <c r="CE328" s="6">
        <v>0</v>
      </c>
      <c r="CF328" s="6">
        <v>0</v>
      </c>
      <c r="CG328" s="6">
        <v>0</v>
      </c>
      <c r="CH328" s="6">
        <v>0</v>
      </c>
      <c r="CI328" s="6">
        <v>0</v>
      </c>
      <c r="CJ328" s="6">
        <v>0</v>
      </c>
      <c r="CK328" s="6">
        <v>1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6"/>
      <c r="CZ328" s="6">
        <v>0</v>
      </c>
      <c r="DA328" s="6">
        <v>0</v>
      </c>
      <c r="DB328" s="6">
        <v>0</v>
      </c>
      <c r="DC328" s="6">
        <v>0</v>
      </c>
      <c r="DD328" s="6">
        <v>0</v>
      </c>
      <c r="DE328" s="6">
        <v>0</v>
      </c>
      <c r="DF328" s="6">
        <v>0</v>
      </c>
      <c r="DG328" s="2">
        <v>1</v>
      </c>
      <c r="DH328" s="32">
        <v>9288</v>
      </c>
      <c r="DI328" s="32">
        <v>13277</v>
      </c>
      <c r="DJ328" s="32">
        <v>6618</v>
      </c>
      <c r="DK328" s="32">
        <v>5715</v>
      </c>
      <c r="DL328" s="32">
        <v>10389</v>
      </c>
      <c r="DM328" s="32">
        <v>1147</v>
      </c>
      <c r="DN328" s="32">
        <v>81829</v>
      </c>
      <c r="DO328" s="32">
        <v>21215</v>
      </c>
      <c r="DP328" s="32">
        <v>5767</v>
      </c>
      <c r="DQ328" s="32">
        <v>12069</v>
      </c>
      <c r="DR328" s="32">
        <v>1748</v>
      </c>
      <c r="DS328" s="32">
        <v>9558</v>
      </c>
      <c r="DT328" s="32">
        <v>9108</v>
      </c>
      <c r="DU328" s="32">
        <v>3170</v>
      </c>
      <c r="DV328" s="32">
        <v>95738</v>
      </c>
      <c r="DW328" s="32">
        <v>100334</v>
      </c>
      <c r="DX328" s="32">
        <v>1284</v>
      </c>
      <c r="DY328" s="32">
        <v>13622</v>
      </c>
      <c r="DZ328" s="32">
        <v>3164</v>
      </c>
      <c r="EA328" s="32">
        <v>16423</v>
      </c>
      <c r="EB328" s="32">
        <v>11553</v>
      </c>
      <c r="EC328" s="32">
        <v>29416</v>
      </c>
      <c r="ED328" s="32">
        <v>66138</v>
      </c>
      <c r="EE328" s="32">
        <v>2393</v>
      </c>
      <c r="EF328" s="32">
        <v>19014</v>
      </c>
      <c r="EG328" s="32">
        <v>7922</v>
      </c>
      <c r="EH328" s="32">
        <v>1699</v>
      </c>
      <c r="EI328" s="32">
        <v>1819</v>
      </c>
      <c r="EJ328" s="32">
        <v>4184</v>
      </c>
      <c r="EK328" s="32">
        <v>113780</v>
      </c>
      <c r="EL328" s="32">
        <v>15963</v>
      </c>
      <c r="EM328" s="32">
        <v>4141</v>
      </c>
      <c r="EN328" s="32">
        <v>6084</v>
      </c>
      <c r="EO328" s="32">
        <v>1767</v>
      </c>
      <c r="EP328" s="32">
        <v>6793</v>
      </c>
      <c r="EQ328" s="32">
        <v>1137</v>
      </c>
      <c r="ER328" s="32">
        <v>41131</v>
      </c>
      <c r="ES328" s="32">
        <v>11894</v>
      </c>
      <c r="ET328" s="32">
        <v>11405</v>
      </c>
      <c r="EU328" s="32">
        <v>9339</v>
      </c>
      <c r="EV328" s="32">
        <v>11286</v>
      </c>
      <c r="EW328" s="32">
        <v>3652</v>
      </c>
      <c r="EX328" s="32">
        <v>34488</v>
      </c>
      <c r="EY328" s="32">
        <v>9422</v>
      </c>
      <c r="EZ328" s="32">
        <v>3619</v>
      </c>
      <c r="FA328" s="32">
        <v>6050</v>
      </c>
      <c r="FB328" s="32">
        <v>5076</v>
      </c>
      <c r="FC328" s="32">
        <v>685</v>
      </c>
      <c r="FD328" s="32">
        <v>7608</v>
      </c>
      <c r="FE328" s="32">
        <v>1072</v>
      </c>
      <c r="FF328" s="32">
        <v>156324</v>
      </c>
      <c r="FG328" s="32">
        <v>1028317</v>
      </c>
    </row>
    <row r="329" spans="1:163" x14ac:dyDescent="0.75">
      <c r="A329" s="10">
        <v>2015</v>
      </c>
      <c r="B329">
        <v>11</v>
      </c>
      <c r="C329" s="4">
        <v>44</v>
      </c>
      <c r="D329" s="22">
        <v>6</v>
      </c>
      <c r="E329" s="22">
        <v>5</v>
      </c>
      <c r="F329" s="11">
        <v>42315</v>
      </c>
      <c r="G329" s="5">
        <v>42309</v>
      </c>
      <c r="H329" s="33">
        <f t="shared" si="212"/>
        <v>0</v>
      </c>
      <c r="I329" s="33">
        <f t="shared" si="213"/>
        <v>0</v>
      </c>
      <c r="J329" s="33">
        <f t="shared" si="214"/>
        <v>0</v>
      </c>
      <c r="K329" s="33">
        <f t="shared" si="215"/>
        <v>0</v>
      </c>
      <c r="L329" s="33">
        <f t="shared" si="216"/>
        <v>0</v>
      </c>
      <c r="M329" s="33">
        <f t="shared" si="217"/>
        <v>0</v>
      </c>
      <c r="N329" s="33">
        <f t="shared" si="218"/>
        <v>0</v>
      </c>
      <c r="O329" s="33">
        <f t="shared" si="219"/>
        <v>0</v>
      </c>
      <c r="P329" s="33">
        <f t="shared" si="220"/>
        <v>0</v>
      </c>
      <c r="Q329" s="33">
        <f t="shared" si="221"/>
        <v>0</v>
      </c>
      <c r="R329" s="33">
        <f t="shared" si="222"/>
        <v>0</v>
      </c>
      <c r="S329" s="33">
        <f t="shared" si="223"/>
        <v>0</v>
      </c>
      <c r="T329" s="33">
        <f t="shared" si="224"/>
        <v>0</v>
      </c>
      <c r="U329" s="33">
        <f t="shared" si="225"/>
        <v>0</v>
      </c>
      <c r="V329" s="33">
        <f t="shared" si="226"/>
        <v>0</v>
      </c>
      <c r="W329" s="33">
        <f t="shared" si="227"/>
        <v>9.9667111846432916E-6</v>
      </c>
      <c r="X329" s="33">
        <f t="shared" si="228"/>
        <v>0</v>
      </c>
      <c r="Y329" s="33">
        <f t="shared" si="229"/>
        <v>0</v>
      </c>
      <c r="Z329" s="33">
        <f t="shared" si="230"/>
        <v>0</v>
      </c>
      <c r="AA329" s="33">
        <f t="shared" si="231"/>
        <v>0</v>
      </c>
      <c r="AB329" s="33">
        <f t="shared" si="232"/>
        <v>0</v>
      </c>
      <c r="AC329" s="33">
        <f t="shared" si="233"/>
        <v>0</v>
      </c>
      <c r="AD329" s="33">
        <f t="shared" si="234"/>
        <v>0</v>
      </c>
      <c r="AE329" s="33">
        <f t="shared" si="235"/>
        <v>0</v>
      </c>
      <c r="AF329" s="33">
        <f t="shared" si="236"/>
        <v>0</v>
      </c>
      <c r="AG329" s="33">
        <f t="shared" si="237"/>
        <v>0</v>
      </c>
      <c r="AH329" s="33">
        <f t="shared" si="238"/>
        <v>0</v>
      </c>
      <c r="AI329" s="33">
        <f t="shared" si="239"/>
        <v>0</v>
      </c>
      <c r="AJ329" s="33">
        <f t="shared" si="240"/>
        <v>0</v>
      </c>
      <c r="AK329" s="33">
        <f t="shared" si="241"/>
        <v>0</v>
      </c>
      <c r="AL329" s="33">
        <f t="shared" si="242"/>
        <v>0</v>
      </c>
      <c r="AM329" s="33">
        <f t="shared" si="243"/>
        <v>0</v>
      </c>
      <c r="AN329" s="33">
        <f t="shared" si="244"/>
        <v>0</v>
      </c>
      <c r="AO329" s="33">
        <f t="shared" si="245"/>
        <v>0</v>
      </c>
      <c r="AP329" s="33">
        <f t="shared" si="246"/>
        <v>0</v>
      </c>
      <c r="AQ329" s="33">
        <f t="shared" si="247"/>
        <v>0</v>
      </c>
      <c r="AR329" s="33">
        <f t="shared" si="248"/>
        <v>0</v>
      </c>
      <c r="AS329" s="33">
        <f t="shared" si="249"/>
        <v>0</v>
      </c>
      <c r="AT329" s="33">
        <f t="shared" si="250"/>
        <v>0</v>
      </c>
      <c r="AU329" s="33">
        <f t="shared" si="251"/>
        <v>0</v>
      </c>
      <c r="AV329" s="33">
        <f t="shared" si="252"/>
        <v>0</v>
      </c>
      <c r="AW329" s="33">
        <f t="shared" si="253"/>
        <v>0</v>
      </c>
      <c r="AX329" s="33">
        <f t="shared" si="254"/>
        <v>0</v>
      </c>
      <c r="AY329" s="33">
        <f t="shared" si="255"/>
        <v>0</v>
      </c>
      <c r="AZ329" s="33">
        <f t="shared" si="256"/>
        <v>0</v>
      </c>
      <c r="BA329" s="33">
        <f t="shared" si="257"/>
        <v>0</v>
      </c>
      <c r="BB329" s="33">
        <f t="shared" si="258"/>
        <v>0</v>
      </c>
      <c r="BC329" s="33">
        <f t="shared" si="259"/>
        <v>0</v>
      </c>
      <c r="BD329" s="33">
        <f t="shared" si="260"/>
        <v>0</v>
      </c>
      <c r="BE329" s="33">
        <f t="shared" si="261"/>
        <v>0</v>
      </c>
      <c r="BF329" s="33">
        <f t="shared" si="262"/>
        <v>0</v>
      </c>
      <c r="BG329" s="33">
        <f t="shared" si="263"/>
        <v>9.7246277169394271E-7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v>0</v>
      </c>
      <c r="BN329" s="6">
        <v>0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1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6">
        <v>0</v>
      </c>
      <c r="CF329" s="6">
        <v>0</v>
      </c>
      <c r="CG329" s="6">
        <v>0</v>
      </c>
      <c r="CH329" s="6">
        <v>0</v>
      </c>
      <c r="CI329" s="6">
        <v>0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6">
        <v>0</v>
      </c>
      <c r="DB329" s="6">
        <v>0</v>
      </c>
      <c r="DC329" s="6">
        <v>0</v>
      </c>
      <c r="DD329" s="6">
        <v>0</v>
      </c>
      <c r="DE329" s="6">
        <v>0</v>
      </c>
      <c r="DF329" s="7">
        <v>0</v>
      </c>
      <c r="DG329" s="2">
        <v>1</v>
      </c>
      <c r="DH329" s="32">
        <v>9288</v>
      </c>
      <c r="DI329" s="32">
        <v>13277</v>
      </c>
      <c r="DJ329" s="32">
        <v>6618</v>
      </c>
      <c r="DK329" s="32">
        <v>5715</v>
      </c>
      <c r="DL329" s="32">
        <v>10389</v>
      </c>
      <c r="DM329" s="32">
        <v>1147</v>
      </c>
      <c r="DN329" s="32">
        <v>81829</v>
      </c>
      <c r="DO329" s="32">
        <v>21215</v>
      </c>
      <c r="DP329" s="32">
        <v>5767</v>
      </c>
      <c r="DQ329" s="32">
        <v>12069</v>
      </c>
      <c r="DR329" s="32">
        <v>1748</v>
      </c>
      <c r="DS329" s="32">
        <v>9558</v>
      </c>
      <c r="DT329" s="32">
        <v>9108</v>
      </c>
      <c r="DU329" s="32">
        <v>3170</v>
      </c>
      <c r="DV329" s="32">
        <v>95738</v>
      </c>
      <c r="DW329" s="32">
        <v>100334</v>
      </c>
      <c r="DX329" s="32">
        <v>1284</v>
      </c>
      <c r="DY329" s="32">
        <v>13622</v>
      </c>
      <c r="DZ329" s="32">
        <v>3164</v>
      </c>
      <c r="EA329" s="32">
        <v>16423</v>
      </c>
      <c r="EB329" s="32">
        <v>11553</v>
      </c>
      <c r="EC329" s="32">
        <v>29416</v>
      </c>
      <c r="ED329" s="32">
        <v>66138</v>
      </c>
      <c r="EE329" s="32">
        <v>2393</v>
      </c>
      <c r="EF329" s="32">
        <v>19014</v>
      </c>
      <c r="EG329" s="32">
        <v>7922</v>
      </c>
      <c r="EH329" s="32">
        <v>1699</v>
      </c>
      <c r="EI329" s="32">
        <v>1819</v>
      </c>
      <c r="EJ329" s="32">
        <v>4184</v>
      </c>
      <c r="EK329" s="32">
        <v>113780</v>
      </c>
      <c r="EL329" s="32">
        <v>15963</v>
      </c>
      <c r="EM329" s="32">
        <v>4141</v>
      </c>
      <c r="EN329" s="32">
        <v>6084</v>
      </c>
      <c r="EO329" s="32">
        <v>1767</v>
      </c>
      <c r="EP329" s="32">
        <v>6793</v>
      </c>
      <c r="EQ329" s="32">
        <v>1137</v>
      </c>
      <c r="ER329" s="32">
        <v>41131</v>
      </c>
      <c r="ES329" s="32">
        <v>11894</v>
      </c>
      <c r="ET329" s="32">
        <v>11405</v>
      </c>
      <c r="EU329" s="32">
        <v>9339</v>
      </c>
      <c r="EV329" s="32">
        <v>11286</v>
      </c>
      <c r="EW329" s="32">
        <v>3652</v>
      </c>
      <c r="EX329" s="32">
        <v>34488</v>
      </c>
      <c r="EY329" s="32">
        <v>9422</v>
      </c>
      <c r="EZ329" s="32">
        <v>3619</v>
      </c>
      <c r="FA329" s="32">
        <v>6050</v>
      </c>
      <c r="FB329" s="32">
        <v>5076</v>
      </c>
      <c r="FC329" s="32">
        <v>685</v>
      </c>
      <c r="FD329" s="32">
        <v>7608</v>
      </c>
      <c r="FE329" s="32">
        <v>1072</v>
      </c>
      <c r="FF329" s="32">
        <v>156324</v>
      </c>
      <c r="FG329" s="32">
        <v>1028317</v>
      </c>
    </row>
    <row r="330" spans="1:163" x14ac:dyDescent="0.75">
      <c r="A330" s="10">
        <v>2015</v>
      </c>
      <c r="B330">
        <v>11</v>
      </c>
      <c r="C330" s="4">
        <v>45</v>
      </c>
      <c r="D330" s="22">
        <v>6</v>
      </c>
      <c r="E330" s="22">
        <v>6</v>
      </c>
      <c r="F330" s="11">
        <v>42322</v>
      </c>
      <c r="G330" s="5">
        <v>42316</v>
      </c>
      <c r="H330" s="33">
        <f t="shared" si="212"/>
        <v>0</v>
      </c>
      <c r="I330" s="33">
        <f t="shared" si="213"/>
        <v>0</v>
      </c>
      <c r="J330" s="33">
        <f t="shared" si="214"/>
        <v>0</v>
      </c>
      <c r="K330" s="33">
        <f t="shared" si="215"/>
        <v>0</v>
      </c>
      <c r="L330" s="33">
        <f t="shared" si="216"/>
        <v>0</v>
      </c>
      <c r="M330" s="33">
        <f t="shared" si="217"/>
        <v>0</v>
      </c>
      <c r="N330" s="33">
        <f t="shared" si="218"/>
        <v>0</v>
      </c>
      <c r="O330" s="33">
        <f t="shared" si="219"/>
        <v>0</v>
      </c>
      <c r="P330" s="33">
        <f t="shared" si="220"/>
        <v>0</v>
      </c>
      <c r="Q330" s="33">
        <f t="shared" si="221"/>
        <v>0</v>
      </c>
      <c r="R330" s="33">
        <f t="shared" si="222"/>
        <v>0</v>
      </c>
      <c r="S330" s="33">
        <f t="shared" si="223"/>
        <v>0</v>
      </c>
      <c r="T330" s="33">
        <f t="shared" si="224"/>
        <v>0</v>
      </c>
      <c r="U330" s="33">
        <f t="shared" si="225"/>
        <v>0</v>
      </c>
      <c r="V330" s="33">
        <f t="shared" si="226"/>
        <v>0</v>
      </c>
      <c r="W330" s="33">
        <f t="shared" si="227"/>
        <v>0</v>
      </c>
      <c r="X330" s="33">
        <f t="shared" si="228"/>
        <v>0</v>
      </c>
      <c r="Y330" s="33">
        <f t="shared" si="229"/>
        <v>0</v>
      </c>
      <c r="Z330" s="33">
        <f t="shared" si="230"/>
        <v>0</v>
      </c>
      <c r="AA330" s="33">
        <f t="shared" si="231"/>
        <v>0</v>
      </c>
      <c r="AB330" s="33">
        <f t="shared" si="232"/>
        <v>0</v>
      </c>
      <c r="AC330" s="33">
        <f t="shared" si="233"/>
        <v>0</v>
      </c>
      <c r="AD330" s="33">
        <f t="shared" si="234"/>
        <v>0</v>
      </c>
      <c r="AE330" s="33">
        <f t="shared" si="235"/>
        <v>0</v>
      </c>
      <c r="AF330" s="33">
        <f t="shared" si="236"/>
        <v>0</v>
      </c>
      <c r="AG330" s="33">
        <f t="shared" si="237"/>
        <v>0</v>
      </c>
      <c r="AH330" s="33">
        <f t="shared" si="238"/>
        <v>0</v>
      </c>
      <c r="AI330" s="33">
        <f t="shared" si="239"/>
        <v>0</v>
      </c>
      <c r="AJ330" s="33">
        <f t="shared" si="240"/>
        <v>0</v>
      </c>
      <c r="AK330" s="33">
        <f t="shared" si="241"/>
        <v>0</v>
      </c>
      <c r="AL330" s="33">
        <f t="shared" si="242"/>
        <v>0</v>
      </c>
      <c r="AM330" s="33">
        <f t="shared" si="243"/>
        <v>0</v>
      </c>
      <c r="AN330" s="33">
        <f t="shared" si="244"/>
        <v>0</v>
      </c>
      <c r="AO330" s="33">
        <f t="shared" si="245"/>
        <v>0</v>
      </c>
      <c r="AP330" s="33">
        <f t="shared" si="246"/>
        <v>0</v>
      </c>
      <c r="AQ330" s="33">
        <f t="shared" si="247"/>
        <v>0</v>
      </c>
      <c r="AR330" s="33">
        <f t="shared" si="248"/>
        <v>0</v>
      </c>
      <c r="AS330" s="33">
        <f t="shared" si="249"/>
        <v>0</v>
      </c>
      <c r="AT330" s="33">
        <f t="shared" si="250"/>
        <v>0</v>
      </c>
      <c r="AU330" s="33">
        <f t="shared" si="251"/>
        <v>0</v>
      </c>
      <c r="AV330" s="33">
        <f t="shared" si="252"/>
        <v>0</v>
      </c>
      <c r="AW330" s="33">
        <f t="shared" si="253"/>
        <v>0</v>
      </c>
      <c r="AX330" s="33">
        <f t="shared" si="254"/>
        <v>0</v>
      </c>
      <c r="AY330" s="33">
        <f t="shared" si="255"/>
        <v>0</v>
      </c>
      <c r="AZ330" s="33">
        <f t="shared" si="256"/>
        <v>0</v>
      </c>
      <c r="BA330" s="33">
        <f t="shared" si="257"/>
        <v>0</v>
      </c>
      <c r="BB330" s="33">
        <f t="shared" si="258"/>
        <v>0</v>
      </c>
      <c r="BC330" s="33">
        <f t="shared" si="259"/>
        <v>0</v>
      </c>
      <c r="BD330" s="33">
        <f t="shared" si="260"/>
        <v>0</v>
      </c>
      <c r="BE330" s="33">
        <f t="shared" si="261"/>
        <v>0</v>
      </c>
      <c r="BF330" s="33">
        <f t="shared" si="262"/>
        <v>0</v>
      </c>
      <c r="BG330" s="33">
        <f t="shared" si="263"/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v>0</v>
      </c>
      <c r="BN330" s="6">
        <v>0</v>
      </c>
      <c r="BO330" s="6">
        <v>0</v>
      </c>
      <c r="BP330" s="6">
        <v>0</v>
      </c>
      <c r="BQ330" s="6">
        <v>0</v>
      </c>
      <c r="BR330" s="6">
        <v>0</v>
      </c>
      <c r="BS330" s="6">
        <v>0</v>
      </c>
      <c r="BT330" s="6">
        <v>0</v>
      </c>
      <c r="BU330" s="6"/>
      <c r="BV330" s="7">
        <v>0</v>
      </c>
      <c r="BW330" s="7">
        <v>0</v>
      </c>
      <c r="BX330" s="6">
        <v>0</v>
      </c>
      <c r="BY330" s="6">
        <v>0</v>
      </c>
      <c r="BZ330" s="6"/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6">
        <v>0</v>
      </c>
      <c r="CJ330" s="6">
        <v>0</v>
      </c>
      <c r="CK330" s="7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6">
        <v>0</v>
      </c>
      <c r="CY330" s="6">
        <v>0</v>
      </c>
      <c r="CZ330" s="6">
        <v>0</v>
      </c>
      <c r="DA330" s="6">
        <v>0</v>
      </c>
      <c r="DB330" s="6">
        <v>0</v>
      </c>
      <c r="DC330" s="6">
        <v>0</v>
      </c>
      <c r="DD330" s="6">
        <v>0</v>
      </c>
      <c r="DE330" s="6">
        <v>0</v>
      </c>
      <c r="DF330" s="6">
        <v>0</v>
      </c>
      <c r="DG330" s="2">
        <v>0</v>
      </c>
      <c r="DH330" s="32">
        <v>9288</v>
      </c>
      <c r="DI330" s="32">
        <v>13277</v>
      </c>
      <c r="DJ330" s="32">
        <v>6618</v>
      </c>
      <c r="DK330" s="32">
        <v>5715</v>
      </c>
      <c r="DL330" s="32">
        <v>10389</v>
      </c>
      <c r="DM330" s="32">
        <v>1147</v>
      </c>
      <c r="DN330" s="32">
        <v>81829</v>
      </c>
      <c r="DO330" s="32">
        <v>21215</v>
      </c>
      <c r="DP330" s="32">
        <v>5767</v>
      </c>
      <c r="DQ330" s="32">
        <v>12069</v>
      </c>
      <c r="DR330" s="32">
        <v>1748</v>
      </c>
      <c r="DS330" s="32">
        <v>9558</v>
      </c>
      <c r="DT330" s="32">
        <v>9108</v>
      </c>
      <c r="DU330" s="32">
        <v>3170</v>
      </c>
      <c r="DV330" s="32">
        <v>95738</v>
      </c>
      <c r="DW330" s="32">
        <v>100334</v>
      </c>
      <c r="DX330" s="32">
        <v>1284</v>
      </c>
      <c r="DY330" s="32">
        <v>13622</v>
      </c>
      <c r="DZ330" s="32">
        <v>3164</v>
      </c>
      <c r="EA330" s="32">
        <v>16423</v>
      </c>
      <c r="EB330" s="32">
        <v>11553</v>
      </c>
      <c r="EC330" s="32">
        <v>29416</v>
      </c>
      <c r="ED330" s="32">
        <v>66138</v>
      </c>
      <c r="EE330" s="32">
        <v>2393</v>
      </c>
      <c r="EF330" s="32">
        <v>19014</v>
      </c>
      <c r="EG330" s="32">
        <v>7922</v>
      </c>
      <c r="EH330" s="32">
        <v>1699</v>
      </c>
      <c r="EI330" s="32">
        <v>1819</v>
      </c>
      <c r="EJ330" s="32">
        <v>4184</v>
      </c>
      <c r="EK330" s="32">
        <v>113780</v>
      </c>
      <c r="EL330" s="32">
        <v>15963</v>
      </c>
      <c r="EM330" s="32">
        <v>4141</v>
      </c>
      <c r="EN330" s="32">
        <v>6084</v>
      </c>
      <c r="EO330" s="32">
        <v>1767</v>
      </c>
      <c r="EP330" s="32">
        <v>6793</v>
      </c>
      <c r="EQ330" s="32">
        <v>1137</v>
      </c>
      <c r="ER330" s="32">
        <v>41131</v>
      </c>
      <c r="ES330" s="32">
        <v>11894</v>
      </c>
      <c r="ET330" s="32">
        <v>11405</v>
      </c>
      <c r="EU330" s="32">
        <v>9339</v>
      </c>
      <c r="EV330" s="32">
        <v>11286</v>
      </c>
      <c r="EW330" s="32">
        <v>3652</v>
      </c>
      <c r="EX330" s="32">
        <v>34488</v>
      </c>
      <c r="EY330" s="32">
        <v>9422</v>
      </c>
      <c r="EZ330" s="32">
        <v>3619</v>
      </c>
      <c r="FA330" s="32">
        <v>6050</v>
      </c>
      <c r="FB330" s="32">
        <v>5076</v>
      </c>
      <c r="FC330" s="32">
        <v>685</v>
      </c>
      <c r="FD330" s="32">
        <v>7608</v>
      </c>
      <c r="FE330" s="32">
        <v>1072</v>
      </c>
      <c r="FF330" s="32">
        <v>156324</v>
      </c>
      <c r="FG330" s="32">
        <v>1028317</v>
      </c>
    </row>
    <row r="331" spans="1:163" x14ac:dyDescent="0.75">
      <c r="A331" s="10">
        <v>2015</v>
      </c>
      <c r="B331">
        <v>11</v>
      </c>
      <c r="C331" s="4">
        <v>46</v>
      </c>
      <c r="D331" s="22">
        <v>6</v>
      </c>
      <c r="E331" s="22">
        <v>7</v>
      </c>
      <c r="F331" s="11">
        <v>42329</v>
      </c>
      <c r="G331" s="5">
        <v>42323</v>
      </c>
      <c r="H331" s="33">
        <f t="shared" si="212"/>
        <v>0</v>
      </c>
      <c r="I331" s="33">
        <f t="shared" si="213"/>
        <v>0</v>
      </c>
      <c r="J331" s="33">
        <f t="shared" si="214"/>
        <v>0</v>
      </c>
      <c r="K331" s="33">
        <f t="shared" si="215"/>
        <v>0</v>
      </c>
      <c r="L331" s="33">
        <f t="shared" si="216"/>
        <v>0</v>
      </c>
      <c r="M331" s="33">
        <f t="shared" si="217"/>
        <v>0</v>
      </c>
      <c r="N331" s="33">
        <f t="shared" si="218"/>
        <v>0</v>
      </c>
      <c r="O331" s="33">
        <f t="shared" si="219"/>
        <v>0</v>
      </c>
      <c r="P331" s="33">
        <f t="shared" si="220"/>
        <v>0</v>
      </c>
      <c r="Q331" s="33">
        <f t="shared" si="221"/>
        <v>0</v>
      </c>
      <c r="R331" s="33">
        <f t="shared" si="222"/>
        <v>0</v>
      </c>
      <c r="S331" s="33">
        <f t="shared" si="223"/>
        <v>0</v>
      </c>
      <c r="T331" s="33">
        <f t="shared" si="224"/>
        <v>0</v>
      </c>
      <c r="U331" s="33">
        <f t="shared" si="225"/>
        <v>0</v>
      </c>
      <c r="V331" s="33">
        <f t="shared" si="226"/>
        <v>1.0445173285424805E-5</v>
      </c>
      <c r="W331" s="33">
        <f t="shared" si="227"/>
        <v>0</v>
      </c>
      <c r="X331" s="33">
        <f t="shared" si="228"/>
        <v>0</v>
      </c>
      <c r="Y331" s="33">
        <f t="shared" si="229"/>
        <v>0</v>
      </c>
      <c r="Z331" s="33">
        <f t="shared" si="230"/>
        <v>0</v>
      </c>
      <c r="AA331" s="33">
        <f t="shared" si="231"/>
        <v>0</v>
      </c>
      <c r="AB331" s="33">
        <f t="shared" si="232"/>
        <v>0</v>
      </c>
      <c r="AC331" s="33">
        <f t="shared" si="233"/>
        <v>0</v>
      </c>
      <c r="AD331" s="33">
        <f t="shared" si="234"/>
        <v>0</v>
      </c>
      <c r="AE331" s="33">
        <f t="shared" si="235"/>
        <v>0</v>
      </c>
      <c r="AF331" s="33">
        <f t="shared" si="236"/>
        <v>0</v>
      </c>
      <c r="AG331" s="33">
        <f t="shared" si="237"/>
        <v>0</v>
      </c>
      <c r="AH331" s="33">
        <f t="shared" si="238"/>
        <v>0</v>
      </c>
      <c r="AI331" s="33">
        <f t="shared" si="239"/>
        <v>0</v>
      </c>
      <c r="AJ331" s="33">
        <f t="shared" si="240"/>
        <v>0</v>
      </c>
      <c r="AK331" s="33">
        <f t="shared" si="241"/>
        <v>0</v>
      </c>
      <c r="AL331" s="33">
        <f t="shared" si="242"/>
        <v>0</v>
      </c>
      <c r="AM331" s="33">
        <f t="shared" si="243"/>
        <v>0</v>
      </c>
      <c r="AN331" s="33">
        <f t="shared" si="244"/>
        <v>0</v>
      </c>
      <c r="AO331" s="33">
        <f t="shared" si="245"/>
        <v>0</v>
      </c>
      <c r="AP331" s="33">
        <f t="shared" si="246"/>
        <v>0</v>
      </c>
      <c r="AQ331" s="33">
        <f t="shared" si="247"/>
        <v>0</v>
      </c>
      <c r="AR331" s="33">
        <f t="shared" si="248"/>
        <v>0</v>
      </c>
      <c r="AS331" s="33">
        <f t="shared" si="249"/>
        <v>0</v>
      </c>
      <c r="AT331" s="33">
        <f t="shared" si="250"/>
        <v>0</v>
      </c>
      <c r="AU331" s="33">
        <f t="shared" si="251"/>
        <v>0</v>
      </c>
      <c r="AV331" s="33">
        <f t="shared" si="252"/>
        <v>0</v>
      </c>
      <c r="AW331" s="33">
        <f t="shared" si="253"/>
        <v>0</v>
      </c>
      <c r="AX331" s="33">
        <f t="shared" si="254"/>
        <v>0</v>
      </c>
      <c r="AY331" s="33">
        <f t="shared" si="255"/>
        <v>0</v>
      </c>
      <c r="AZ331" s="33">
        <f t="shared" si="256"/>
        <v>0</v>
      </c>
      <c r="BA331" s="33">
        <f t="shared" si="257"/>
        <v>0</v>
      </c>
      <c r="BB331" s="33">
        <f t="shared" si="258"/>
        <v>0</v>
      </c>
      <c r="BC331" s="33">
        <f t="shared" si="259"/>
        <v>0</v>
      </c>
      <c r="BD331" s="33">
        <f t="shared" si="260"/>
        <v>0</v>
      </c>
      <c r="BE331" s="33">
        <f t="shared" si="261"/>
        <v>0</v>
      </c>
      <c r="BF331" s="33">
        <f t="shared" si="262"/>
        <v>0</v>
      </c>
      <c r="BG331" s="33">
        <f t="shared" si="263"/>
        <v>9.7246277169394271E-7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v>0</v>
      </c>
      <c r="BN331" s="6">
        <v>0</v>
      </c>
      <c r="BO331" s="6">
        <v>0</v>
      </c>
      <c r="BP331" s="6"/>
      <c r="BQ331" s="6">
        <v>0</v>
      </c>
      <c r="BR331" s="6">
        <v>0</v>
      </c>
      <c r="BS331" s="6">
        <v>0</v>
      </c>
      <c r="BT331" s="6">
        <v>0</v>
      </c>
      <c r="BU331" s="6">
        <v>0</v>
      </c>
      <c r="BV331" s="6">
        <v>1</v>
      </c>
      <c r="BW331" s="6">
        <v>0</v>
      </c>
      <c r="BX331" s="6">
        <v>0</v>
      </c>
      <c r="BY331" s="6">
        <v>0</v>
      </c>
      <c r="BZ331" s="6">
        <v>0</v>
      </c>
      <c r="CA331" s="6">
        <v>0</v>
      </c>
      <c r="CB331" s="6">
        <v>0</v>
      </c>
      <c r="CC331" s="6">
        <v>0</v>
      </c>
      <c r="CD331" s="6">
        <v>0</v>
      </c>
      <c r="CE331" s="6">
        <v>0</v>
      </c>
      <c r="CF331" s="6">
        <v>0</v>
      </c>
      <c r="CG331" s="6">
        <v>0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0</v>
      </c>
      <c r="CR331" s="6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0</v>
      </c>
      <c r="CX331" s="6">
        <v>0</v>
      </c>
      <c r="CY331" s="6"/>
      <c r="CZ331" s="6">
        <v>0</v>
      </c>
      <c r="DA331" s="6">
        <v>0</v>
      </c>
      <c r="DB331" s="6">
        <v>0</v>
      </c>
      <c r="DC331" s="6">
        <v>0</v>
      </c>
      <c r="DD331" s="6">
        <v>0</v>
      </c>
      <c r="DE331" s="6">
        <v>0</v>
      </c>
      <c r="DF331" s="6">
        <v>0</v>
      </c>
      <c r="DG331" s="2">
        <v>1</v>
      </c>
      <c r="DH331" s="32">
        <v>9288</v>
      </c>
      <c r="DI331" s="32">
        <v>13277</v>
      </c>
      <c r="DJ331" s="32">
        <v>6618</v>
      </c>
      <c r="DK331" s="32">
        <v>5715</v>
      </c>
      <c r="DL331" s="32">
        <v>10389</v>
      </c>
      <c r="DM331" s="32">
        <v>1147</v>
      </c>
      <c r="DN331" s="32">
        <v>81829</v>
      </c>
      <c r="DO331" s="32">
        <v>21215</v>
      </c>
      <c r="DP331" s="32">
        <v>5767</v>
      </c>
      <c r="DQ331" s="32">
        <v>12069</v>
      </c>
      <c r="DR331" s="32">
        <v>1748</v>
      </c>
      <c r="DS331" s="32">
        <v>9558</v>
      </c>
      <c r="DT331" s="32">
        <v>9108</v>
      </c>
      <c r="DU331" s="32">
        <v>3170</v>
      </c>
      <c r="DV331" s="32">
        <v>95738</v>
      </c>
      <c r="DW331" s="32">
        <v>100334</v>
      </c>
      <c r="DX331" s="32">
        <v>1284</v>
      </c>
      <c r="DY331" s="32">
        <v>13622</v>
      </c>
      <c r="DZ331" s="32">
        <v>3164</v>
      </c>
      <c r="EA331" s="32">
        <v>16423</v>
      </c>
      <c r="EB331" s="32">
        <v>11553</v>
      </c>
      <c r="EC331" s="32">
        <v>29416</v>
      </c>
      <c r="ED331" s="32">
        <v>66138</v>
      </c>
      <c r="EE331" s="32">
        <v>2393</v>
      </c>
      <c r="EF331" s="32">
        <v>19014</v>
      </c>
      <c r="EG331" s="32">
        <v>7922</v>
      </c>
      <c r="EH331" s="32">
        <v>1699</v>
      </c>
      <c r="EI331" s="32">
        <v>1819</v>
      </c>
      <c r="EJ331" s="32">
        <v>4184</v>
      </c>
      <c r="EK331" s="32">
        <v>113780</v>
      </c>
      <c r="EL331" s="32">
        <v>15963</v>
      </c>
      <c r="EM331" s="32">
        <v>4141</v>
      </c>
      <c r="EN331" s="32">
        <v>6084</v>
      </c>
      <c r="EO331" s="32">
        <v>1767</v>
      </c>
      <c r="EP331" s="32">
        <v>6793</v>
      </c>
      <c r="EQ331" s="32">
        <v>1137</v>
      </c>
      <c r="ER331" s="32">
        <v>41131</v>
      </c>
      <c r="ES331" s="32">
        <v>11894</v>
      </c>
      <c r="ET331" s="32">
        <v>11405</v>
      </c>
      <c r="EU331" s="32">
        <v>9339</v>
      </c>
      <c r="EV331" s="32">
        <v>11286</v>
      </c>
      <c r="EW331" s="32">
        <v>3652</v>
      </c>
      <c r="EX331" s="32">
        <v>34488</v>
      </c>
      <c r="EY331" s="32">
        <v>9422</v>
      </c>
      <c r="EZ331" s="32">
        <v>3619</v>
      </c>
      <c r="FA331" s="32">
        <v>6050</v>
      </c>
      <c r="FB331" s="32">
        <v>5076</v>
      </c>
      <c r="FC331" s="32">
        <v>685</v>
      </c>
      <c r="FD331" s="32">
        <v>7608</v>
      </c>
      <c r="FE331" s="32">
        <v>1072</v>
      </c>
      <c r="FF331" s="32">
        <v>156324</v>
      </c>
      <c r="FG331" s="32">
        <v>1028317</v>
      </c>
    </row>
    <row r="332" spans="1:163" x14ac:dyDescent="0.75">
      <c r="A332" s="10">
        <v>2015</v>
      </c>
      <c r="B332">
        <v>11</v>
      </c>
      <c r="C332" s="4">
        <v>47</v>
      </c>
      <c r="D332" s="22">
        <v>6</v>
      </c>
      <c r="E332" s="22">
        <v>8</v>
      </c>
      <c r="F332" s="11">
        <v>42336</v>
      </c>
      <c r="G332" s="5">
        <v>42330</v>
      </c>
      <c r="H332" s="33">
        <f t="shared" si="212"/>
        <v>0</v>
      </c>
      <c r="I332" s="33">
        <f t="shared" si="213"/>
        <v>0</v>
      </c>
      <c r="J332" s="33">
        <f t="shared" si="214"/>
        <v>0</v>
      </c>
      <c r="K332" s="33">
        <f t="shared" si="215"/>
        <v>0</v>
      </c>
      <c r="L332" s="33">
        <f t="shared" si="216"/>
        <v>0</v>
      </c>
      <c r="M332" s="33">
        <f t="shared" si="217"/>
        <v>0</v>
      </c>
      <c r="N332" s="33">
        <f t="shared" si="218"/>
        <v>0</v>
      </c>
      <c r="O332" s="33">
        <f t="shared" si="219"/>
        <v>0</v>
      </c>
      <c r="P332" s="33">
        <f t="shared" si="220"/>
        <v>0</v>
      </c>
      <c r="Q332" s="33">
        <f t="shared" si="221"/>
        <v>0</v>
      </c>
      <c r="R332" s="33">
        <f t="shared" si="222"/>
        <v>0</v>
      </c>
      <c r="S332" s="33">
        <f t="shared" si="223"/>
        <v>0</v>
      </c>
      <c r="T332" s="33">
        <f t="shared" si="224"/>
        <v>0</v>
      </c>
      <c r="U332" s="33">
        <f t="shared" si="225"/>
        <v>0</v>
      </c>
      <c r="V332" s="33">
        <f t="shared" si="226"/>
        <v>0</v>
      </c>
      <c r="W332" s="33">
        <f t="shared" si="227"/>
        <v>0</v>
      </c>
      <c r="X332" s="33">
        <f t="shared" si="228"/>
        <v>0</v>
      </c>
      <c r="Y332" s="33">
        <f t="shared" si="229"/>
        <v>0</v>
      </c>
      <c r="Z332" s="33">
        <f t="shared" si="230"/>
        <v>0</v>
      </c>
      <c r="AA332" s="33">
        <f t="shared" si="231"/>
        <v>0</v>
      </c>
      <c r="AB332" s="33">
        <f t="shared" si="232"/>
        <v>0</v>
      </c>
      <c r="AC332" s="33">
        <f t="shared" si="233"/>
        <v>0</v>
      </c>
      <c r="AD332" s="33">
        <f t="shared" si="234"/>
        <v>0</v>
      </c>
      <c r="AE332" s="33">
        <f t="shared" si="235"/>
        <v>0</v>
      </c>
      <c r="AF332" s="33">
        <f t="shared" si="236"/>
        <v>0</v>
      </c>
      <c r="AG332" s="33">
        <f t="shared" si="237"/>
        <v>0</v>
      </c>
      <c r="AH332" s="33">
        <f t="shared" si="238"/>
        <v>0</v>
      </c>
      <c r="AI332" s="33">
        <f t="shared" si="239"/>
        <v>0</v>
      </c>
      <c r="AJ332" s="33">
        <f t="shared" si="240"/>
        <v>0</v>
      </c>
      <c r="AK332" s="33">
        <f t="shared" si="241"/>
        <v>0</v>
      </c>
      <c r="AL332" s="33">
        <f t="shared" si="242"/>
        <v>6.2644866253210553E-5</v>
      </c>
      <c r="AM332" s="33">
        <f t="shared" si="243"/>
        <v>0</v>
      </c>
      <c r="AN332" s="33">
        <f t="shared" si="244"/>
        <v>0</v>
      </c>
      <c r="AO332" s="33">
        <f t="shared" si="245"/>
        <v>0</v>
      </c>
      <c r="AP332" s="33">
        <f t="shared" si="246"/>
        <v>0</v>
      </c>
      <c r="AQ332" s="33">
        <f t="shared" si="247"/>
        <v>0</v>
      </c>
      <c r="AR332" s="33">
        <f t="shared" si="248"/>
        <v>0</v>
      </c>
      <c r="AS332" s="33">
        <f t="shared" si="249"/>
        <v>0</v>
      </c>
      <c r="AT332" s="33">
        <f t="shared" si="250"/>
        <v>0</v>
      </c>
      <c r="AU332" s="33">
        <f t="shared" si="251"/>
        <v>0</v>
      </c>
      <c r="AV332" s="33">
        <f t="shared" si="252"/>
        <v>0</v>
      </c>
      <c r="AW332" s="33">
        <f t="shared" si="253"/>
        <v>0</v>
      </c>
      <c r="AX332" s="33">
        <f t="shared" si="254"/>
        <v>0</v>
      </c>
      <c r="AY332" s="33">
        <f t="shared" si="255"/>
        <v>0</v>
      </c>
      <c r="AZ332" s="33">
        <f t="shared" si="256"/>
        <v>0</v>
      </c>
      <c r="BA332" s="33">
        <f t="shared" si="257"/>
        <v>0</v>
      </c>
      <c r="BB332" s="33">
        <f t="shared" si="258"/>
        <v>0</v>
      </c>
      <c r="BC332" s="33">
        <f t="shared" si="259"/>
        <v>0</v>
      </c>
      <c r="BD332" s="33">
        <f t="shared" si="260"/>
        <v>0</v>
      </c>
      <c r="BE332" s="33">
        <f t="shared" si="261"/>
        <v>0</v>
      </c>
      <c r="BF332" s="33">
        <f t="shared" si="262"/>
        <v>0</v>
      </c>
      <c r="BG332" s="33">
        <f t="shared" si="263"/>
        <v>9.7246277169394271E-7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v>0</v>
      </c>
      <c r="BN332" s="6">
        <v>0</v>
      </c>
      <c r="BO332" s="6">
        <v>0</v>
      </c>
      <c r="BP332" s="6">
        <v>0</v>
      </c>
      <c r="BQ332" s="6">
        <v>0</v>
      </c>
      <c r="BR332" s="6">
        <v>0</v>
      </c>
      <c r="BS332" s="6">
        <v>0</v>
      </c>
      <c r="BT332" s="6">
        <v>0</v>
      </c>
      <c r="BU332" s="6">
        <v>0</v>
      </c>
      <c r="BV332" s="6">
        <v>0</v>
      </c>
      <c r="BW332" s="6">
        <v>0</v>
      </c>
      <c r="BX332" s="6">
        <v>0</v>
      </c>
      <c r="BY332" s="6">
        <v>0</v>
      </c>
      <c r="BZ332" s="6">
        <v>0</v>
      </c>
      <c r="CA332" s="6">
        <v>0</v>
      </c>
      <c r="CB332" s="6">
        <v>0</v>
      </c>
      <c r="CC332" s="6">
        <v>0</v>
      </c>
      <c r="CD332" s="6">
        <v>0</v>
      </c>
      <c r="CE332" s="6">
        <v>0</v>
      </c>
      <c r="CF332" s="6">
        <v>0</v>
      </c>
      <c r="CG332" s="6">
        <v>0</v>
      </c>
      <c r="CH332" s="6">
        <v>0</v>
      </c>
      <c r="CI332" s="6">
        <v>0</v>
      </c>
      <c r="CJ332" s="6">
        <v>0</v>
      </c>
      <c r="CK332" s="6">
        <v>0</v>
      </c>
      <c r="CL332" s="6">
        <v>1</v>
      </c>
      <c r="CM332" s="6">
        <v>0</v>
      </c>
      <c r="CN332" s="6">
        <v>0</v>
      </c>
      <c r="CO332" s="6">
        <v>0</v>
      </c>
      <c r="CP332" s="6">
        <v>0</v>
      </c>
      <c r="CQ332" s="6">
        <v>0</v>
      </c>
      <c r="CR332" s="6">
        <v>0</v>
      </c>
      <c r="CS332" s="6">
        <v>0</v>
      </c>
      <c r="CT332" s="6">
        <v>0</v>
      </c>
      <c r="CU332" s="6">
        <v>0</v>
      </c>
      <c r="CV332" s="6">
        <v>0</v>
      </c>
      <c r="CW332" s="6">
        <v>0</v>
      </c>
      <c r="CX332" s="6">
        <v>0</v>
      </c>
      <c r="CY332" s="6"/>
      <c r="CZ332" s="6">
        <v>0</v>
      </c>
      <c r="DA332" s="6">
        <v>0</v>
      </c>
      <c r="DB332" s="6">
        <v>0</v>
      </c>
      <c r="DC332" s="6">
        <v>0</v>
      </c>
      <c r="DD332" s="6">
        <v>0</v>
      </c>
      <c r="DE332" s="6">
        <v>0</v>
      </c>
      <c r="DF332" s="6">
        <v>0</v>
      </c>
      <c r="DG332" s="2">
        <v>1</v>
      </c>
      <c r="DH332" s="32">
        <v>9288</v>
      </c>
      <c r="DI332" s="32">
        <v>13277</v>
      </c>
      <c r="DJ332" s="32">
        <v>6618</v>
      </c>
      <c r="DK332" s="32">
        <v>5715</v>
      </c>
      <c r="DL332" s="32">
        <v>10389</v>
      </c>
      <c r="DM332" s="32">
        <v>1147</v>
      </c>
      <c r="DN332" s="32">
        <v>81829</v>
      </c>
      <c r="DO332" s="32">
        <v>21215</v>
      </c>
      <c r="DP332" s="32">
        <v>5767</v>
      </c>
      <c r="DQ332" s="32">
        <v>12069</v>
      </c>
      <c r="DR332" s="32">
        <v>1748</v>
      </c>
      <c r="DS332" s="32">
        <v>9558</v>
      </c>
      <c r="DT332" s="32">
        <v>9108</v>
      </c>
      <c r="DU332" s="32">
        <v>3170</v>
      </c>
      <c r="DV332" s="32">
        <v>95738</v>
      </c>
      <c r="DW332" s="32">
        <v>100334</v>
      </c>
      <c r="DX332" s="32">
        <v>1284</v>
      </c>
      <c r="DY332" s="32">
        <v>13622</v>
      </c>
      <c r="DZ332" s="32">
        <v>3164</v>
      </c>
      <c r="EA332" s="32">
        <v>16423</v>
      </c>
      <c r="EB332" s="32">
        <v>11553</v>
      </c>
      <c r="EC332" s="32">
        <v>29416</v>
      </c>
      <c r="ED332" s="32">
        <v>66138</v>
      </c>
      <c r="EE332" s="32">
        <v>2393</v>
      </c>
      <c r="EF332" s="32">
        <v>19014</v>
      </c>
      <c r="EG332" s="32">
        <v>7922</v>
      </c>
      <c r="EH332" s="32">
        <v>1699</v>
      </c>
      <c r="EI332" s="32">
        <v>1819</v>
      </c>
      <c r="EJ332" s="32">
        <v>4184</v>
      </c>
      <c r="EK332" s="32">
        <v>113780</v>
      </c>
      <c r="EL332" s="32">
        <v>15963</v>
      </c>
      <c r="EM332" s="32">
        <v>4141</v>
      </c>
      <c r="EN332" s="32">
        <v>6084</v>
      </c>
      <c r="EO332" s="32">
        <v>1767</v>
      </c>
      <c r="EP332" s="32">
        <v>6793</v>
      </c>
      <c r="EQ332" s="32">
        <v>1137</v>
      </c>
      <c r="ER332" s="32">
        <v>41131</v>
      </c>
      <c r="ES332" s="32">
        <v>11894</v>
      </c>
      <c r="ET332" s="32">
        <v>11405</v>
      </c>
      <c r="EU332" s="32">
        <v>9339</v>
      </c>
      <c r="EV332" s="32">
        <v>11286</v>
      </c>
      <c r="EW332" s="32">
        <v>3652</v>
      </c>
      <c r="EX332" s="32">
        <v>34488</v>
      </c>
      <c r="EY332" s="32">
        <v>9422</v>
      </c>
      <c r="EZ332" s="32">
        <v>3619</v>
      </c>
      <c r="FA332" s="32">
        <v>6050</v>
      </c>
      <c r="FB332" s="32">
        <v>5076</v>
      </c>
      <c r="FC332" s="32">
        <v>685</v>
      </c>
      <c r="FD332" s="32">
        <v>7608</v>
      </c>
      <c r="FE332" s="32">
        <v>1072</v>
      </c>
      <c r="FF332" s="32">
        <v>156324</v>
      </c>
      <c r="FG332" s="32">
        <v>1028317</v>
      </c>
    </row>
    <row r="333" spans="1:163" x14ac:dyDescent="0.75">
      <c r="A333" s="10">
        <v>2015</v>
      </c>
      <c r="B333">
        <v>11</v>
      </c>
      <c r="C333" s="4">
        <v>48</v>
      </c>
      <c r="D333" s="22">
        <v>6</v>
      </c>
      <c r="E333" s="22">
        <v>9</v>
      </c>
      <c r="F333" s="11">
        <v>42343</v>
      </c>
      <c r="G333" s="5">
        <v>42337</v>
      </c>
      <c r="H333" s="33">
        <f t="shared" si="212"/>
        <v>0</v>
      </c>
      <c r="I333" s="33">
        <f t="shared" si="213"/>
        <v>0</v>
      </c>
      <c r="J333" s="33">
        <f t="shared" si="214"/>
        <v>0</v>
      </c>
      <c r="K333" s="33">
        <f t="shared" si="215"/>
        <v>0</v>
      </c>
      <c r="L333" s="33">
        <f t="shared" si="216"/>
        <v>0</v>
      </c>
      <c r="M333" s="33">
        <f t="shared" si="217"/>
        <v>0</v>
      </c>
      <c r="N333" s="33">
        <f t="shared" si="218"/>
        <v>0</v>
      </c>
      <c r="O333" s="33">
        <f t="shared" si="219"/>
        <v>0</v>
      </c>
      <c r="P333" s="33">
        <f t="shared" si="220"/>
        <v>0</v>
      </c>
      <c r="Q333" s="33">
        <f t="shared" si="221"/>
        <v>0</v>
      </c>
      <c r="R333" s="33">
        <f t="shared" si="222"/>
        <v>0</v>
      </c>
      <c r="S333" s="33">
        <f t="shared" si="223"/>
        <v>0</v>
      </c>
      <c r="T333" s="33">
        <f t="shared" si="224"/>
        <v>0</v>
      </c>
      <c r="U333" s="33">
        <f t="shared" si="225"/>
        <v>0</v>
      </c>
      <c r="V333" s="33">
        <f t="shared" si="226"/>
        <v>1.0445173285424805E-5</v>
      </c>
      <c r="W333" s="33">
        <f t="shared" si="227"/>
        <v>0</v>
      </c>
      <c r="X333" s="33">
        <f t="shared" si="228"/>
        <v>0</v>
      </c>
      <c r="Y333" s="33">
        <f t="shared" si="229"/>
        <v>0</v>
      </c>
      <c r="Z333" s="33">
        <f t="shared" si="230"/>
        <v>0</v>
      </c>
      <c r="AA333" s="33">
        <f t="shared" si="231"/>
        <v>0</v>
      </c>
      <c r="AB333" s="33">
        <f t="shared" si="232"/>
        <v>0</v>
      </c>
      <c r="AC333" s="33">
        <f t="shared" si="233"/>
        <v>0</v>
      </c>
      <c r="AD333" s="33">
        <f t="shared" si="234"/>
        <v>0</v>
      </c>
      <c r="AE333" s="33">
        <f t="shared" si="235"/>
        <v>0</v>
      </c>
      <c r="AF333" s="33">
        <f t="shared" si="236"/>
        <v>0</v>
      </c>
      <c r="AG333" s="33">
        <f t="shared" si="237"/>
        <v>0</v>
      </c>
      <c r="AH333" s="33">
        <f t="shared" si="238"/>
        <v>0</v>
      </c>
      <c r="AI333" s="33">
        <f t="shared" si="239"/>
        <v>0</v>
      </c>
      <c r="AJ333" s="33">
        <f t="shared" si="240"/>
        <v>0</v>
      </c>
      <c r="AK333" s="33">
        <f t="shared" si="241"/>
        <v>0</v>
      </c>
      <c r="AL333" s="33">
        <f t="shared" si="242"/>
        <v>0</v>
      </c>
      <c r="AM333" s="33">
        <f t="shared" si="243"/>
        <v>0</v>
      </c>
      <c r="AN333" s="33">
        <f t="shared" si="244"/>
        <v>0</v>
      </c>
      <c r="AO333" s="33">
        <f t="shared" si="245"/>
        <v>0</v>
      </c>
      <c r="AP333" s="33">
        <f t="shared" si="246"/>
        <v>0</v>
      </c>
      <c r="AQ333" s="33">
        <f t="shared" si="247"/>
        <v>0</v>
      </c>
      <c r="AR333" s="33">
        <f t="shared" si="248"/>
        <v>0</v>
      </c>
      <c r="AS333" s="33">
        <f t="shared" si="249"/>
        <v>0</v>
      </c>
      <c r="AT333" s="33">
        <f t="shared" si="250"/>
        <v>0</v>
      </c>
      <c r="AU333" s="33">
        <f t="shared" si="251"/>
        <v>0</v>
      </c>
      <c r="AV333" s="33">
        <f t="shared" si="252"/>
        <v>0</v>
      </c>
      <c r="AW333" s="33">
        <f t="shared" si="253"/>
        <v>0</v>
      </c>
      <c r="AX333" s="33">
        <f t="shared" si="254"/>
        <v>0</v>
      </c>
      <c r="AY333" s="33">
        <f t="shared" si="255"/>
        <v>0</v>
      </c>
      <c r="AZ333" s="33">
        <f t="shared" si="256"/>
        <v>0</v>
      </c>
      <c r="BA333" s="33">
        <f t="shared" si="257"/>
        <v>0</v>
      </c>
      <c r="BB333" s="33">
        <f t="shared" si="258"/>
        <v>0</v>
      </c>
      <c r="BC333" s="33">
        <f t="shared" si="259"/>
        <v>0</v>
      </c>
      <c r="BD333" s="33">
        <f t="shared" si="260"/>
        <v>0</v>
      </c>
      <c r="BE333" s="33">
        <f t="shared" si="261"/>
        <v>0</v>
      </c>
      <c r="BF333" s="33">
        <f t="shared" si="262"/>
        <v>6.3969703948210128E-6</v>
      </c>
      <c r="BG333" s="33">
        <f t="shared" si="263"/>
        <v>1.9449255433878854E-6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v>0</v>
      </c>
      <c r="BN333" s="6">
        <v>0</v>
      </c>
      <c r="BO333" s="6">
        <v>0</v>
      </c>
      <c r="BP333" s="6">
        <v>0</v>
      </c>
      <c r="BQ333" s="6">
        <v>0</v>
      </c>
      <c r="BR333" s="6">
        <v>0</v>
      </c>
      <c r="BS333" s="6">
        <v>0</v>
      </c>
      <c r="BT333" s="6">
        <v>0</v>
      </c>
      <c r="BU333" s="6">
        <v>0</v>
      </c>
      <c r="BV333" s="6">
        <v>1</v>
      </c>
      <c r="BW333" s="6">
        <v>0</v>
      </c>
      <c r="BX333" s="6">
        <v>0</v>
      </c>
      <c r="BY333" s="6">
        <v>0</v>
      </c>
      <c r="BZ333" s="6">
        <v>0</v>
      </c>
      <c r="CA333" s="6">
        <v>0</v>
      </c>
      <c r="CB333" s="6">
        <v>0</v>
      </c>
      <c r="CC333" s="6">
        <v>0</v>
      </c>
      <c r="CD333" s="6">
        <v>0</v>
      </c>
      <c r="CE333" s="6">
        <v>0</v>
      </c>
      <c r="CF333" s="6">
        <v>0</v>
      </c>
      <c r="CG333" s="6">
        <v>0</v>
      </c>
      <c r="CH333" s="6">
        <v>0</v>
      </c>
      <c r="CI333" s="6">
        <v>0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6">
        <v>0</v>
      </c>
      <c r="DB333" s="6">
        <v>0</v>
      </c>
      <c r="DC333" s="6">
        <v>0</v>
      </c>
      <c r="DD333" s="6">
        <v>0</v>
      </c>
      <c r="DE333" s="6">
        <v>0</v>
      </c>
      <c r="DF333" s="6">
        <v>1</v>
      </c>
      <c r="DG333" s="2">
        <v>2</v>
      </c>
      <c r="DH333" s="32">
        <v>9288</v>
      </c>
      <c r="DI333" s="32">
        <v>13277</v>
      </c>
      <c r="DJ333" s="32">
        <v>6618</v>
      </c>
      <c r="DK333" s="32">
        <v>5715</v>
      </c>
      <c r="DL333" s="32">
        <v>10389</v>
      </c>
      <c r="DM333" s="32">
        <v>1147</v>
      </c>
      <c r="DN333" s="32">
        <v>81829</v>
      </c>
      <c r="DO333" s="32">
        <v>21215</v>
      </c>
      <c r="DP333" s="32">
        <v>5767</v>
      </c>
      <c r="DQ333" s="32">
        <v>12069</v>
      </c>
      <c r="DR333" s="32">
        <v>1748</v>
      </c>
      <c r="DS333" s="32">
        <v>9558</v>
      </c>
      <c r="DT333" s="32">
        <v>9108</v>
      </c>
      <c r="DU333" s="32">
        <v>3170</v>
      </c>
      <c r="DV333" s="32">
        <v>95738</v>
      </c>
      <c r="DW333" s="32">
        <v>100334</v>
      </c>
      <c r="DX333" s="32">
        <v>1284</v>
      </c>
      <c r="DY333" s="32">
        <v>13622</v>
      </c>
      <c r="DZ333" s="32">
        <v>3164</v>
      </c>
      <c r="EA333" s="32">
        <v>16423</v>
      </c>
      <c r="EB333" s="32">
        <v>11553</v>
      </c>
      <c r="EC333" s="32">
        <v>29416</v>
      </c>
      <c r="ED333" s="32">
        <v>66138</v>
      </c>
      <c r="EE333" s="32">
        <v>2393</v>
      </c>
      <c r="EF333" s="32">
        <v>19014</v>
      </c>
      <c r="EG333" s="32">
        <v>7922</v>
      </c>
      <c r="EH333" s="32">
        <v>1699</v>
      </c>
      <c r="EI333" s="32">
        <v>1819</v>
      </c>
      <c r="EJ333" s="32">
        <v>4184</v>
      </c>
      <c r="EK333" s="32">
        <v>113780</v>
      </c>
      <c r="EL333" s="32">
        <v>15963</v>
      </c>
      <c r="EM333" s="32">
        <v>4141</v>
      </c>
      <c r="EN333" s="32">
        <v>6084</v>
      </c>
      <c r="EO333" s="32">
        <v>1767</v>
      </c>
      <c r="EP333" s="32">
        <v>6793</v>
      </c>
      <c r="EQ333" s="32">
        <v>1137</v>
      </c>
      <c r="ER333" s="32">
        <v>41131</v>
      </c>
      <c r="ES333" s="32">
        <v>11894</v>
      </c>
      <c r="ET333" s="32">
        <v>11405</v>
      </c>
      <c r="EU333" s="32">
        <v>9339</v>
      </c>
      <c r="EV333" s="32">
        <v>11286</v>
      </c>
      <c r="EW333" s="32">
        <v>3652</v>
      </c>
      <c r="EX333" s="32">
        <v>34488</v>
      </c>
      <c r="EY333" s="32">
        <v>9422</v>
      </c>
      <c r="EZ333" s="32">
        <v>3619</v>
      </c>
      <c r="FA333" s="32">
        <v>6050</v>
      </c>
      <c r="FB333" s="32">
        <v>5076</v>
      </c>
      <c r="FC333" s="32">
        <v>685</v>
      </c>
      <c r="FD333" s="32">
        <v>7608</v>
      </c>
      <c r="FE333" s="32">
        <v>1072</v>
      </c>
      <c r="FF333" s="32">
        <v>156324</v>
      </c>
      <c r="FG333" s="32">
        <v>1028317</v>
      </c>
    </row>
    <row r="334" spans="1:163" x14ac:dyDescent="0.75">
      <c r="A334" s="10">
        <v>2015</v>
      </c>
      <c r="B334">
        <v>12</v>
      </c>
      <c r="C334" s="4">
        <v>49</v>
      </c>
      <c r="D334" s="22">
        <v>6</v>
      </c>
      <c r="E334" s="22">
        <v>10</v>
      </c>
      <c r="F334" s="11">
        <v>42350</v>
      </c>
      <c r="G334" s="5">
        <v>42344</v>
      </c>
      <c r="H334" s="33">
        <f t="shared" si="212"/>
        <v>0</v>
      </c>
      <c r="I334" s="33">
        <f t="shared" si="213"/>
        <v>0</v>
      </c>
      <c r="J334" s="33">
        <f t="shared" si="214"/>
        <v>0</v>
      </c>
      <c r="K334" s="33">
        <f t="shared" si="215"/>
        <v>0</v>
      </c>
      <c r="L334" s="33">
        <f t="shared" si="216"/>
        <v>0</v>
      </c>
      <c r="M334" s="33">
        <f t="shared" si="217"/>
        <v>0</v>
      </c>
      <c r="N334" s="33">
        <f t="shared" si="218"/>
        <v>0</v>
      </c>
      <c r="O334" s="33">
        <f t="shared" si="219"/>
        <v>0</v>
      </c>
      <c r="P334" s="33">
        <f t="shared" si="220"/>
        <v>0</v>
      </c>
      <c r="Q334" s="33">
        <f t="shared" si="221"/>
        <v>0</v>
      </c>
      <c r="R334" s="33">
        <f t="shared" si="222"/>
        <v>0</v>
      </c>
      <c r="S334" s="33">
        <f t="shared" si="223"/>
        <v>0</v>
      </c>
      <c r="T334" s="33">
        <f t="shared" si="224"/>
        <v>0</v>
      </c>
      <c r="U334" s="33">
        <f t="shared" si="225"/>
        <v>0</v>
      </c>
      <c r="V334" s="33">
        <f t="shared" si="226"/>
        <v>1.0445173285424805E-5</v>
      </c>
      <c r="W334" s="33">
        <f t="shared" si="227"/>
        <v>0</v>
      </c>
      <c r="X334" s="33">
        <f t="shared" si="228"/>
        <v>0</v>
      </c>
      <c r="Y334" s="33">
        <f t="shared" si="229"/>
        <v>0</v>
      </c>
      <c r="Z334" s="33">
        <f t="shared" si="230"/>
        <v>0</v>
      </c>
      <c r="AA334" s="33">
        <f t="shared" si="231"/>
        <v>0</v>
      </c>
      <c r="AB334" s="33">
        <f t="shared" si="232"/>
        <v>0</v>
      </c>
      <c r="AC334" s="33">
        <f t="shared" si="233"/>
        <v>0</v>
      </c>
      <c r="AD334" s="33">
        <f t="shared" si="234"/>
        <v>0</v>
      </c>
      <c r="AE334" s="33">
        <f t="shared" si="235"/>
        <v>0</v>
      </c>
      <c r="AF334" s="33">
        <f t="shared" si="236"/>
        <v>0</v>
      </c>
      <c r="AG334" s="33">
        <f t="shared" si="237"/>
        <v>0</v>
      </c>
      <c r="AH334" s="33">
        <f t="shared" si="238"/>
        <v>0</v>
      </c>
      <c r="AI334" s="33">
        <f t="shared" si="239"/>
        <v>0</v>
      </c>
      <c r="AJ334" s="33">
        <f t="shared" si="240"/>
        <v>0</v>
      </c>
      <c r="AK334" s="33">
        <f t="shared" si="241"/>
        <v>0</v>
      </c>
      <c r="AL334" s="33">
        <f t="shared" si="242"/>
        <v>0</v>
      </c>
      <c r="AM334" s="33">
        <f t="shared" si="243"/>
        <v>0</v>
      </c>
      <c r="AN334" s="33">
        <f t="shared" si="244"/>
        <v>0</v>
      </c>
      <c r="AO334" s="33">
        <f t="shared" si="245"/>
        <v>0</v>
      </c>
      <c r="AP334" s="33">
        <f t="shared" si="246"/>
        <v>0</v>
      </c>
      <c r="AQ334" s="33">
        <f t="shared" si="247"/>
        <v>0</v>
      </c>
      <c r="AR334" s="33">
        <f t="shared" si="248"/>
        <v>0</v>
      </c>
      <c r="AS334" s="33">
        <f t="shared" si="249"/>
        <v>0</v>
      </c>
      <c r="AT334" s="33">
        <f t="shared" si="250"/>
        <v>0</v>
      </c>
      <c r="AU334" s="33">
        <f t="shared" si="251"/>
        <v>0</v>
      </c>
      <c r="AV334" s="33">
        <f t="shared" si="252"/>
        <v>0</v>
      </c>
      <c r="AW334" s="33">
        <f t="shared" si="253"/>
        <v>0</v>
      </c>
      <c r="AX334" s="33">
        <f t="shared" si="254"/>
        <v>0</v>
      </c>
      <c r="AY334" s="33">
        <f t="shared" si="255"/>
        <v>0</v>
      </c>
      <c r="AZ334" s="33">
        <f t="shared" si="256"/>
        <v>0</v>
      </c>
      <c r="BA334" s="33">
        <f t="shared" si="257"/>
        <v>0</v>
      </c>
      <c r="BB334" s="33">
        <f t="shared" si="258"/>
        <v>0</v>
      </c>
      <c r="BC334" s="33">
        <f t="shared" si="259"/>
        <v>0</v>
      </c>
      <c r="BD334" s="33">
        <f t="shared" si="260"/>
        <v>0</v>
      </c>
      <c r="BE334" s="33">
        <f t="shared" si="261"/>
        <v>0</v>
      </c>
      <c r="BF334" s="33">
        <f t="shared" si="262"/>
        <v>0</v>
      </c>
      <c r="BG334" s="33">
        <f t="shared" si="263"/>
        <v>9.7246277169394271E-7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v>0</v>
      </c>
      <c r="BN334" s="6">
        <v>0</v>
      </c>
      <c r="BO334" s="6">
        <v>0</v>
      </c>
      <c r="BP334" s="6"/>
      <c r="BQ334" s="6">
        <v>0</v>
      </c>
      <c r="BR334" s="6">
        <v>0</v>
      </c>
      <c r="BS334" s="6">
        <v>0</v>
      </c>
      <c r="BT334" s="6">
        <v>0</v>
      </c>
      <c r="BU334" s="6">
        <v>0</v>
      </c>
      <c r="BV334" s="6">
        <v>1</v>
      </c>
      <c r="BW334" s="6">
        <v>0</v>
      </c>
      <c r="BX334" s="6">
        <v>0</v>
      </c>
      <c r="BY334" s="6">
        <v>0</v>
      </c>
      <c r="BZ334" s="6">
        <v>0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6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6">
        <v>0</v>
      </c>
      <c r="CZ334" s="6">
        <v>0</v>
      </c>
      <c r="DA334" s="6">
        <v>0</v>
      </c>
      <c r="DB334" s="6">
        <v>0</v>
      </c>
      <c r="DC334" s="6">
        <v>0</v>
      </c>
      <c r="DD334" s="6">
        <v>0</v>
      </c>
      <c r="DE334" s="6">
        <v>0</v>
      </c>
      <c r="DF334" s="6">
        <v>0</v>
      </c>
      <c r="DG334" s="2">
        <v>1</v>
      </c>
      <c r="DH334" s="32">
        <v>9288</v>
      </c>
      <c r="DI334" s="32">
        <v>13277</v>
      </c>
      <c r="DJ334" s="32">
        <v>6618</v>
      </c>
      <c r="DK334" s="32">
        <v>5715</v>
      </c>
      <c r="DL334" s="32">
        <v>10389</v>
      </c>
      <c r="DM334" s="32">
        <v>1147</v>
      </c>
      <c r="DN334" s="32">
        <v>81829</v>
      </c>
      <c r="DO334" s="32">
        <v>21215</v>
      </c>
      <c r="DP334" s="32">
        <v>5767</v>
      </c>
      <c r="DQ334" s="32">
        <v>12069</v>
      </c>
      <c r="DR334" s="32">
        <v>1748</v>
      </c>
      <c r="DS334" s="32">
        <v>9558</v>
      </c>
      <c r="DT334" s="32">
        <v>9108</v>
      </c>
      <c r="DU334" s="32">
        <v>3170</v>
      </c>
      <c r="DV334" s="32">
        <v>95738</v>
      </c>
      <c r="DW334" s="32">
        <v>100334</v>
      </c>
      <c r="DX334" s="32">
        <v>1284</v>
      </c>
      <c r="DY334" s="32">
        <v>13622</v>
      </c>
      <c r="DZ334" s="32">
        <v>3164</v>
      </c>
      <c r="EA334" s="32">
        <v>16423</v>
      </c>
      <c r="EB334" s="32">
        <v>11553</v>
      </c>
      <c r="EC334" s="32">
        <v>29416</v>
      </c>
      <c r="ED334" s="32">
        <v>66138</v>
      </c>
      <c r="EE334" s="32">
        <v>2393</v>
      </c>
      <c r="EF334" s="32">
        <v>19014</v>
      </c>
      <c r="EG334" s="32">
        <v>7922</v>
      </c>
      <c r="EH334" s="32">
        <v>1699</v>
      </c>
      <c r="EI334" s="32">
        <v>1819</v>
      </c>
      <c r="EJ334" s="32">
        <v>4184</v>
      </c>
      <c r="EK334" s="32">
        <v>113780</v>
      </c>
      <c r="EL334" s="32">
        <v>15963</v>
      </c>
      <c r="EM334" s="32">
        <v>4141</v>
      </c>
      <c r="EN334" s="32">
        <v>6084</v>
      </c>
      <c r="EO334" s="32">
        <v>1767</v>
      </c>
      <c r="EP334" s="32">
        <v>6793</v>
      </c>
      <c r="EQ334" s="32">
        <v>1137</v>
      </c>
      <c r="ER334" s="32">
        <v>41131</v>
      </c>
      <c r="ES334" s="32">
        <v>11894</v>
      </c>
      <c r="ET334" s="32">
        <v>11405</v>
      </c>
      <c r="EU334" s="32">
        <v>9339</v>
      </c>
      <c r="EV334" s="32">
        <v>11286</v>
      </c>
      <c r="EW334" s="32">
        <v>3652</v>
      </c>
      <c r="EX334" s="32">
        <v>34488</v>
      </c>
      <c r="EY334" s="32">
        <v>9422</v>
      </c>
      <c r="EZ334" s="32">
        <v>3619</v>
      </c>
      <c r="FA334" s="32">
        <v>6050</v>
      </c>
      <c r="FB334" s="32">
        <v>5076</v>
      </c>
      <c r="FC334" s="32">
        <v>685</v>
      </c>
      <c r="FD334" s="32">
        <v>7608</v>
      </c>
      <c r="FE334" s="32">
        <v>1072</v>
      </c>
      <c r="FF334" s="32">
        <v>156324</v>
      </c>
      <c r="FG334" s="32">
        <v>1028317</v>
      </c>
    </row>
    <row r="335" spans="1:163" x14ac:dyDescent="0.75">
      <c r="A335" s="10">
        <v>2015</v>
      </c>
      <c r="B335">
        <v>12</v>
      </c>
      <c r="C335" s="4">
        <v>50</v>
      </c>
      <c r="D335" s="22">
        <v>6</v>
      </c>
      <c r="E335" s="22">
        <v>11</v>
      </c>
      <c r="F335" s="11">
        <v>42357</v>
      </c>
      <c r="G335" s="5">
        <v>42351</v>
      </c>
      <c r="H335" s="33">
        <f t="shared" si="212"/>
        <v>0</v>
      </c>
      <c r="I335" s="33">
        <f t="shared" si="213"/>
        <v>0</v>
      </c>
      <c r="J335" s="33">
        <f t="shared" si="214"/>
        <v>0</v>
      </c>
      <c r="K335" s="33">
        <f t="shared" si="215"/>
        <v>0</v>
      </c>
      <c r="L335" s="33">
        <f t="shared" si="216"/>
        <v>0</v>
      </c>
      <c r="M335" s="33">
        <f t="shared" si="217"/>
        <v>0</v>
      </c>
      <c r="N335" s="33">
        <f t="shared" si="218"/>
        <v>0</v>
      </c>
      <c r="O335" s="33">
        <f t="shared" si="219"/>
        <v>0</v>
      </c>
      <c r="P335" s="33">
        <f t="shared" si="220"/>
        <v>0</v>
      </c>
      <c r="Q335" s="33">
        <f t="shared" si="221"/>
        <v>0</v>
      </c>
      <c r="R335" s="33">
        <f t="shared" si="222"/>
        <v>0</v>
      </c>
      <c r="S335" s="33">
        <f t="shared" si="223"/>
        <v>0</v>
      </c>
      <c r="T335" s="33">
        <f t="shared" si="224"/>
        <v>1.0979358805445762E-4</v>
      </c>
      <c r="U335" s="33">
        <f t="shared" si="225"/>
        <v>0</v>
      </c>
      <c r="V335" s="33">
        <f t="shared" si="226"/>
        <v>0</v>
      </c>
      <c r="W335" s="33">
        <f t="shared" si="227"/>
        <v>0</v>
      </c>
      <c r="X335" s="33">
        <f t="shared" si="228"/>
        <v>0</v>
      </c>
      <c r="Y335" s="33">
        <f t="shared" si="229"/>
        <v>0</v>
      </c>
      <c r="Z335" s="33">
        <f t="shared" si="230"/>
        <v>0</v>
      </c>
      <c r="AA335" s="33">
        <f t="shared" si="231"/>
        <v>0</v>
      </c>
      <c r="AB335" s="33">
        <f t="shared" si="232"/>
        <v>0</v>
      </c>
      <c r="AC335" s="33">
        <f t="shared" si="233"/>
        <v>0</v>
      </c>
      <c r="AD335" s="33">
        <f t="shared" si="234"/>
        <v>1.5119900813450663E-5</v>
      </c>
      <c r="AE335" s="33">
        <f t="shared" si="235"/>
        <v>0</v>
      </c>
      <c r="AF335" s="33">
        <f t="shared" si="236"/>
        <v>0</v>
      </c>
      <c r="AG335" s="33">
        <f t="shared" si="237"/>
        <v>0</v>
      </c>
      <c r="AH335" s="33">
        <f t="shared" si="238"/>
        <v>0</v>
      </c>
      <c r="AI335" s="33">
        <f t="shared" si="239"/>
        <v>0</v>
      </c>
      <c r="AJ335" s="33">
        <f t="shared" si="240"/>
        <v>0</v>
      </c>
      <c r="AK335" s="33">
        <f t="shared" si="241"/>
        <v>0</v>
      </c>
      <c r="AL335" s="33">
        <f t="shared" si="242"/>
        <v>0</v>
      </c>
      <c r="AM335" s="33">
        <f t="shared" si="243"/>
        <v>0</v>
      </c>
      <c r="AN335" s="33">
        <f t="shared" si="244"/>
        <v>0</v>
      </c>
      <c r="AO335" s="33">
        <f t="shared" si="245"/>
        <v>0</v>
      </c>
      <c r="AP335" s="33">
        <f t="shared" si="246"/>
        <v>0</v>
      </c>
      <c r="AQ335" s="33">
        <f t="shared" si="247"/>
        <v>0</v>
      </c>
      <c r="AR335" s="33">
        <f t="shared" si="248"/>
        <v>0</v>
      </c>
      <c r="AS335" s="33">
        <f t="shared" si="249"/>
        <v>0</v>
      </c>
      <c r="AT335" s="33">
        <f t="shared" si="250"/>
        <v>0</v>
      </c>
      <c r="AU335" s="33">
        <f t="shared" si="251"/>
        <v>0</v>
      </c>
      <c r="AV335" s="33">
        <f t="shared" si="252"/>
        <v>0</v>
      </c>
      <c r="AW335" s="33">
        <f t="shared" si="253"/>
        <v>0</v>
      </c>
      <c r="AX335" s="33">
        <f t="shared" si="254"/>
        <v>0</v>
      </c>
      <c r="AY335" s="33">
        <f t="shared" si="255"/>
        <v>0</v>
      </c>
      <c r="AZ335" s="33">
        <f t="shared" si="256"/>
        <v>0</v>
      </c>
      <c r="BA335" s="33">
        <f t="shared" si="257"/>
        <v>0</v>
      </c>
      <c r="BB335" s="33">
        <f t="shared" si="258"/>
        <v>0</v>
      </c>
      <c r="BC335" s="33">
        <f t="shared" si="259"/>
        <v>0</v>
      </c>
      <c r="BD335" s="33">
        <f t="shared" si="260"/>
        <v>0</v>
      </c>
      <c r="BE335" s="33">
        <f t="shared" si="261"/>
        <v>0</v>
      </c>
      <c r="BF335" s="33">
        <f t="shared" si="262"/>
        <v>6.3969703948210128E-6</v>
      </c>
      <c r="BG335" s="33">
        <f t="shared" si="263"/>
        <v>2.9173883150818279E-6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v>0</v>
      </c>
      <c r="BN335" s="6">
        <v>0</v>
      </c>
      <c r="BO335" s="6">
        <v>0</v>
      </c>
      <c r="BP335" s="6">
        <v>0</v>
      </c>
      <c r="BQ335" s="6">
        <v>0</v>
      </c>
      <c r="BR335" s="6">
        <v>0</v>
      </c>
      <c r="BS335" s="6">
        <v>0</v>
      </c>
      <c r="BT335" s="6">
        <v>1</v>
      </c>
      <c r="BU335" s="6">
        <v>0</v>
      </c>
      <c r="BV335" s="6">
        <v>0</v>
      </c>
      <c r="BW335" s="6">
        <v>0</v>
      </c>
      <c r="BX335" s="6"/>
      <c r="BY335" s="6">
        <v>0</v>
      </c>
      <c r="BZ335" s="6">
        <v>0</v>
      </c>
      <c r="CA335" s="6">
        <v>0</v>
      </c>
      <c r="CB335" s="6">
        <v>0</v>
      </c>
      <c r="CC335" s="6"/>
      <c r="CD335" s="6">
        <v>1</v>
      </c>
      <c r="CE335" s="6">
        <v>0</v>
      </c>
      <c r="CF335" s="6">
        <v>0</v>
      </c>
      <c r="CG335" s="6">
        <v>0</v>
      </c>
      <c r="CH335" s="6">
        <v>0</v>
      </c>
      <c r="CI335" s="6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6">
        <v>0</v>
      </c>
      <c r="CZ335" s="6">
        <v>0</v>
      </c>
      <c r="DA335" s="6">
        <v>0</v>
      </c>
      <c r="DB335" s="6">
        <v>0</v>
      </c>
      <c r="DC335" s="6">
        <v>0</v>
      </c>
      <c r="DD335" s="6">
        <v>0</v>
      </c>
      <c r="DE335" s="6">
        <v>0</v>
      </c>
      <c r="DF335" s="6">
        <v>1</v>
      </c>
      <c r="DG335" s="2">
        <v>3</v>
      </c>
      <c r="DH335" s="32">
        <v>9288</v>
      </c>
      <c r="DI335" s="32">
        <v>13277</v>
      </c>
      <c r="DJ335" s="32">
        <v>6618</v>
      </c>
      <c r="DK335" s="32">
        <v>5715</v>
      </c>
      <c r="DL335" s="32">
        <v>10389</v>
      </c>
      <c r="DM335" s="32">
        <v>1147</v>
      </c>
      <c r="DN335" s="32">
        <v>81829</v>
      </c>
      <c r="DO335" s="32">
        <v>21215</v>
      </c>
      <c r="DP335" s="32">
        <v>5767</v>
      </c>
      <c r="DQ335" s="32">
        <v>12069</v>
      </c>
      <c r="DR335" s="32">
        <v>1748</v>
      </c>
      <c r="DS335" s="32">
        <v>9558</v>
      </c>
      <c r="DT335" s="32">
        <v>9108</v>
      </c>
      <c r="DU335" s="32">
        <v>3170</v>
      </c>
      <c r="DV335" s="32">
        <v>95738</v>
      </c>
      <c r="DW335" s="32">
        <v>100334</v>
      </c>
      <c r="DX335" s="32">
        <v>1284</v>
      </c>
      <c r="DY335" s="32">
        <v>13622</v>
      </c>
      <c r="DZ335" s="32">
        <v>3164</v>
      </c>
      <c r="EA335" s="32">
        <v>16423</v>
      </c>
      <c r="EB335" s="32">
        <v>11553</v>
      </c>
      <c r="EC335" s="32">
        <v>29416</v>
      </c>
      <c r="ED335" s="32">
        <v>66138</v>
      </c>
      <c r="EE335" s="32">
        <v>2393</v>
      </c>
      <c r="EF335" s="32">
        <v>19014</v>
      </c>
      <c r="EG335" s="32">
        <v>7922</v>
      </c>
      <c r="EH335" s="32">
        <v>1699</v>
      </c>
      <c r="EI335" s="32">
        <v>1819</v>
      </c>
      <c r="EJ335" s="32">
        <v>4184</v>
      </c>
      <c r="EK335" s="32">
        <v>113780</v>
      </c>
      <c r="EL335" s="32">
        <v>15963</v>
      </c>
      <c r="EM335" s="32">
        <v>4141</v>
      </c>
      <c r="EN335" s="32">
        <v>6084</v>
      </c>
      <c r="EO335" s="32">
        <v>1767</v>
      </c>
      <c r="EP335" s="32">
        <v>6793</v>
      </c>
      <c r="EQ335" s="32">
        <v>1137</v>
      </c>
      <c r="ER335" s="32">
        <v>41131</v>
      </c>
      <c r="ES335" s="32">
        <v>11894</v>
      </c>
      <c r="ET335" s="32">
        <v>11405</v>
      </c>
      <c r="EU335" s="32">
        <v>9339</v>
      </c>
      <c r="EV335" s="32">
        <v>11286</v>
      </c>
      <c r="EW335" s="32">
        <v>3652</v>
      </c>
      <c r="EX335" s="32">
        <v>34488</v>
      </c>
      <c r="EY335" s="32">
        <v>9422</v>
      </c>
      <c r="EZ335" s="32">
        <v>3619</v>
      </c>
      <c r="FA335" s="32">
        <v>6050</v>
      </c>
      <c r="FB335" s="32">
        <v>5076</v>
      </c>
      <c r="FC335" s="32">
        <v>685</v>
      </c>
      <c r="FD335" s="32">
        <v>7608</v>
      </c>
      <c r="FE335" s="32">
        <v>1072</v>
      </c>
      <c r="FF335" s="32">
        <v>156324</v>
      </c>
      <c r="FG335" s="32">
        <v>1028317</v>
      </c>
    </row>
    <row r="336" spans="1:163" x14ac:dyDescent="0.75">
      <c r="A336" s="10">
        <v>2015</v>
      </c>
      <c r="B336">
        <v>12</v>
      </c>
      <c r="C336" s="4">
        <v>51</v>
      </c>
      <c r="D336" s="22">
        <v>6</v>
      </c>
      <c r="E336" s="22">
        <v>12</v>
      </c>
      <c r="F336" s="11">
        <v>42364</v>
      </c>
      <c r="G336" s="5">
        <v>42358</v>
      </c>
      <c r="H336" s="33">
        <f t="shared" si="212"/>
        <v>0</v>
      </c>
      <c r="I336" s="33">
        <f t="shared" si="213"/>
        <v>0</v>
      </c>
      <c r="J336" s="33">
        <f t="shared" si="214"/>
        <v>0</v>
      </c>
      <c r="K336" s="33">
        <f t="shared" si="215"/>
        <v>0</v>
      </c>
      <c r="L336" s="33">
        <f t="shared" si="216"/>
        <v>0</v>
      </c>
      <c r="M336" s="33">
        <f t="shared" si="217"/>
        <v>0</v>
      </c>
      <c r="N336" s="33">
        <f t="shared" si="218"/>
        <v>0</v>
      </c>
      <c r="O336" s="33">
        <f t="shared" si="219"/>
        <v>0</v>
      </c>
      <c r="P336" s="33">
        <f t="shared" si="220"/>
        <v>0</v>
      </c>
      <c r="Q336" s="33">
        <f t="shared" si="221"/>
        <v>0</v>
      </c>
      <c r="R336" s="33">
        <f t="shared" si="222"/>
        <v>0</v>
      </c>
      <c r="S336" s="33">
        <f t="shared" si="223"/>
        <v>0</v>
      </c>
      <c r="T336" s="33">
        <f t="shared" si="224"/>
        <v>0</v>
      </c>
      <c r="U336" s="33">
        <f t="shared" si="225"/>
        <v>0</v>
      </c>
      <c r="V336" s="33">
        <f t="shared" si="226"/>
        <v>1.0445173285424805E-5</v>
      </c>
      <c r="W336" s="33">
        <f t="shared" si="227"/>
        <v>0</v>
      </c>
      <c r="X336" s="33">
        <f t="shared" si="228"/>
        <v>0</v>
      </c>
      <c r="Y336" s="33">
        <f t="shared" si="229"/>
        <v>0</v>
      </c>
      <c r="Z336" s="33">
        <f t="shared" si="230"/>
        <v>0</v>
      </c>
      <c r="AA336" s="33">
        <f t="shared" si="231"/>
        <v>0</v>
      </c>
      <c r="AB336" s="33">
        <f t="shared" si="232"/>
        <v>0</v>
      </c>
      <c r="AC336" s="33">
        <f t="shared" si="233"/>
        <v>0</v>
      </c>
      <c r="AD336" s="33">
        <f t="shared" si="234"/>
        <v>0</v>
      </c>
      <c r="AE336" s="33">
        <f t="shared" si="235"/>
        <v>0</v>
      </c>
      <c r="AF336" s="33">
        <f t="shared" si="236"/>
        <v>0</v>
      </c>
      <c r="AG336" s="33">
        <f t="shared" si="237"/>
        <v>0</v>
      </c>
      <c r="AH336" s="33">
        <f t="shared" si="238"/>
        <v>0</v>
      </c>
      <c r="AI336" s="33">
        <f t="shared" si="239"/>
        <v>0</v>
      </c>
      <c r="AJ336" s="33">
        <f t="shared" si="240"/>
        <v>0</v>
      </c>
      <c r="AK336" s="33">
        <f t="shared" si="241"/>
        <v>0</v>
      </c>
      <c r="AL336" s="33">
        <f t="shared" si="242"/>
        <v>6.2644866253210553E-5</v>
      </c>
      <c r="AM336" s="33">
        <f t="shared" si="243"/>
        <v>0</v>
      </c>
      <c r="AN336" s="33">
        <f t="shared" si="244"/>
        <v>0</v>
      </c>
      <c r="AO336" s="33">
        <f t="shared" si="245"/>
        <v>0</v>
      </c>
      <c r="AP336" s="33">
        <f t="shared" si="246"/>
        <v>0</v>
      </c>
      <c r="AQ336" s="33">
        <f t="shared" si="247"/>
        <v>0</v>
      </c>
      <c r="AR336" s="33">
        <f t="shared" si="248"/>
        <v>0</v>
      </c>
      <c r="AS336" s="33">
        <f t="shared" si="249"/>
        <v>0</v>
      </c>
      <c r="AT336" s="33">
        <f t="shared" si="250"/>
        <v>0</v>
      </c>
      <c r="AU336" s="33">
        <f t="shared" si="251"/>
        <v>0</v>
      </c>
      <c r="AV336" s="33">
        <f t="shared" si="252"/>
        <v>0</v>
      </c>
      <c r="AW336" s="33">
        <f t="shared" si="253"/>
        <v>0</v>
      </c>
      <c r="AX336" s="33">
        <f t="shared" si="254"/>
        <v>0</v>
      </c>
      <c r="AY336" s="33">
        <f t="shared" si="255"/>
        <v>0</v>
      </c>
      <c r="AZ336" s="33">
        <f t="shared" si="256"/>
        <v>0</v>
      </c>
      <c r="BA336" s="33">
        <f t="shared" si="257"/>
        <v>0</v>
      </c>
      <c r="BB336" s="33">
        <f t="shared" si="258"/>
        <v>0</v>
      </c>
      <c r="BC336" s="33">
        <f t="shared" si="259"/>
        <v>0</v>
      </c>
      <c r="BD336" s="33">
        <f t="shared" si="260"/>
        <v>0</v>
      </c>
      <c r="BE336" s="33">
        <f t="shared" si="261"/>
        <v>0</v>
      </c>
      <c r="BF336" s="33">
        <f t="shared" si="262"/>
        <v>6.3969703948210128E-6</v>
      </c>
      <c r="BG336" s="33">
        <f t="shared" si="263"/>
        <v>2.9173883150818279E-6</v>
      </c>
      <c r="BH336" s="6">
        <v>0</v>
      </c>
      <c r="BI336" s="6">
        <v>0</v>
      </c>
      <c r="BJ336" s="6">
        <v>0</v>
      </c>
      <c r="BK336" s="6"/>
      <c r="BL336" s="6">
        <v>0</v>
      </c>
      <c r="BM336" s="6">
        <v>0</v>
      </c>
      <c r="BN336" s="6">
        <v>0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1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/>
      <c r="CE336" s="6">
        <v>0</v>
      </c>
      <c r="CF336" s="6"/>
      <c r="CG336" s="6">
        <v>0</v>
      </c>
      <c r="CH336" s="6">
        <v>0</v>
      </c>
      <c r="CI336" s="6">
        <v>0</v>
      </c>
      <c r="CJ336" s="6">
        <v>0</v>
      </c>
      <c r="CK336" s="6">
        <v>0</v>
      </c>
      <c r="CL336" s="6">
        <v>1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6">
        <v>0</v>
      </c>
      <c r="CZ336" s="6">
        <v>0</v>
      </c>
      <c r="DA336" s="6">
        <v>0</v>
      </c>
      <c r="DB336" s="6">
        <v>0</v>
      </c>
      <c r="DC336" s="6">
        <v>0</v>
      </c>
      <c r="DD336" s="6">
        <v>0</v>
      </c>
      <c r="DE336" s="6">
        <v>0</v>
      </c>
      <c r="DF336" s="6">
        <v>1</v>
      </c>
      <c r="DG336" s="2">
        <v>3</v>
      </c>
      <c r="DH336" s="32">
        <v>9288</v>
      </c>
      <c r="DI336" s="32">
        <v>13277</v>
      </c>
      <c r="DJ336" s="32">
        <v>6618</v>
      </c>
      <c r="DK336" s="32">
        <v>5715</v>
      </c>
      <c r="DL336" s="32">
        <v>10389</v>
      </c>
      <c r="DM336" s="32">
        <v>1147</v>
      </c>
      <c r="DN336" s="32">
        <v>81829</v>
      </c>
      <c r="DO336" s="32">
        <v>21215</v>
      </c>
      <c r="DP336" s="32">
        <v>5767</v>
      </c>
      <c r="DQ336" s="32">
        <v>12069</v>
      </c>
      <c r="DR336" s="32">
        <v>1748</v>
      </c>
      <c r="DS336" s="32">
        <v>9558</v>
      </c>
      <c r="DT336" s="32">
        <v>9108</v>
      </c>
      <c r="DU336" s="32">
        <v>3170</v>
      </c>
      <c r="DV336" s="32">
        <v>95738</v>
      </c>
      <c r="DW336" s="32">
        <v>100334</v>
      </c>
      <c r="DX336" s="32">
        <v>1284</v>
      </c>
      <c r="DY336" s="32">
        <v>13622</v>
      </c>
      <c r="DZ336" s="32">
        <v>3164</v>
      </c>
      <c r="EA336" s="32">
        <v>16423</v>
      </c>
      <c r="EB336" s="32">
        <v>11553</v>
      </c>
      <c r="EC336" s="32">
        <v>29416</v>
      </c>
      <c r="ED336" s="32">
        <v>66138</v>
      </c>
      <c r="EE336" s="32">
        <v>2393</v>
      </c>
      <c r="EF336" s="32">
        <v>19014</v>
      </c>
      <c r="EG336" s="32">
        <v>7922</v>
      </c>
      <c r="EH336" s="32">
        <v>1699</v>
      </c>
      <c r="EI336" s="32">
        <v>1819</v>
      </c>
      <c r="EJ336" s="32">
        <v>4184</v>
      </c>
      <c r="EK336" s="32">
        <v>113780</v>
      </c>
      <c r="EL336" s="32">
        <v>15963</v>
      </c>
      <c r="EM336" s="32">
        <v>4141</v>
      </c>
      <c r="EN336" s="32">
        <v>6084</v>
      </c>
      <c r="EO336" s="32">
        <v>1767</v>
      </c>
      <c r="EP336" s="32">
        <v>6793</v>
      </c>
      <c r="EQ336" s="32">
        <v>1137</v>
      </c>
      <c r="ER336" s="32">
        <v>41131</v>
      </c>
      <c r="ES336" s="32">
        <v>11894</v>
      </c>
      <c r="ET336" s="32">
        <v>11405</v>
      </c>
      <c r="EU336" s="32">
        <v>9339</v>
      </c>
      <c r="EV336" s="32">
        <v>11286</v>
      </c>
      <c r="EW336" s="32">
        <v>3652</v>
      </c>
      <c r="EX336" s="32">
        <v>34488</v>
      </c>
      <c r="EY336" s="32">
        <v>9422</v>
      </c>
      <c r="EZ336" s="32">
        <v>3619</v>
      </c>
      <c r="FA336" s="32">
        <v>6050</v>
      </c>
      <c r="FB336" s="32">
        <v>5076</v>
      </c>
      <c r="FC336" s="32">
        <v>685</v>
      </c>
      <c r="FD336" s="32">
        <v>7608</v>
      </c>
      <c r="FE336" s="32">
        <v>1072</v>
      </c>
      <c r="FF336" s="32">
        <v>156324</v>
      </c>
      <c r="FG336" s="32">
        <v>1028317</v>
      </c>
    </row>
    <row r="337" spans="1:163" x14ac:dyDescent="0.75">
      <c r="A337" s="10">
        <v>2015</v>
      </c>
      <c r="B337">
        <v>12</v>
      </c>
      <c r="C337" s="4">
        <v>52</v>
      </c>
      <c r="D337" s="22">
        <v>6</v>
      </c>
      <c r="E337" s="22">
        <v>13</v>
      </c>
      <c r="F337" s="11">
        <v>42371</v>
      </c>
      <c r="G337" s="5">
        <v>42365</v>
      </c>
      <c r="H337" s="33">
        <f t="shared" si="212"/>
        <v>0</v>
      </c>
      <c r="I337" s="33">
        <f t="shared" si="213"/>
        <v>0</v>
      </c>
      <c r="J337" s="33">
        <f t="shared" si="214"/>
        <v>0</v>
      </c>
      <c r="K337" s="33">
        <f t="shared" si="215"/>
        <v>0</v>
      </c>
      <c r="L337" s="33">
        <f t="shared" si="216"/>
        <v>0</v>
      </c>
      <c r="M337" s="33">
        <f t="shared" si="217"/>
        <v>0</v>
      </c>
      <c r="N337" s="33">
        <f t="shared" si="218"/>
        <v>0</v>
      </c>
      <c r="O337" s="33">
        <f t="shared" si="219"/>
        <v>0</v>
      </c>
      <c r="P337" s="33">
        <f t="shared" si="220"/>
        <v>0</v>
      </c>
      <c r="Q337" s="33">
        <f t="shared" si="221"/>
        <v>0</v>
      </c>
      <c r="R337" s="33">
        <f t="shared" si="222"/>
        <v>0</v>
      </c>
      <c r="S337" s="33">
        <f t="shared" si="223"/>
        <v>0</v>
      </c>
      <c r="T337" s="33">
        <f t="shared" si="224"/>
        <v>0</v>
      </c>
      <c r="U337" s="33">
        <f t="shared" si="225"/>
        <v>0</v>
      </c>
      <c r="V337" s="33">
        <f t="shared" si="226"/>
        <v>1.0445173285424805E-5</v>
      </c>
      <c r="W337" s="33">
        <f t="shared" si="227"/>
        <v>9.9667111846432916E-6</v>
      </c>
      <c r="X337" s="33">
        <f t="shared" si="228"/>
        <v>0</v>
      </c>
      <c r="Y337" s="33">
        <f t="shared" si="229"/>
        <v>0</v>
      </c>
      <c r="Z337" s="33">
        <f t="shared" si="230"/>
        <v>0</v>
      </c>
      <c r="AA337" s="33">
        <f t="shared" si="231"/>
        <v>6.0890214942458744E-5</v>
      </c>
      <c r="AB337" s="33">
        <f t="shared" si="232"/>
        <v>0</v>
      </c>
      <c r="AC337" s="33">
        <f t="shared" si="233"/>
        <v>0</v>
      </c>
      <c r="AD337" s="33">
        <f t="shared" si="234"/>
        <v>0</v>
      </c>
      <c r="AE337" s="33">
        <f t="shared" si="235"/>
        <v>0</v>
      </c>
      <c r="AF337" s="33">
        <f t="shared" si="236"/>
        <v>0</v>
      </c>
      <c r="AG337" s="33">
        <f t="shared" si="237"/>
        <v>0</v>
      </c>
      <c r="AH337" s="33">
        <f t="shared" si="238"/>
        <v>0</v>
      </c>
      <c r="AI337" s="33">
        <f t="shared" si="239"/>
        <v>0</v>
      </c>
      <c r="AJ337" s="33">
        <f t="shared" si="240"/>
        <v>0</v>
      </c>
      <c r="AK337" s="33">
        <f t="shared" si="241"/>
        <v>0</v>
      </c>
      <c r="AL337" s="33">
        <f t="shared" si="242"/>
        <v>0</v>
      </c>
      <c r="AM337" s="33">
        <f t="shared" si="243"/>
        <v>0</v>
      </c>
      <c r="AN337" s="33">
        <f t="shared" si="244"/>
        <v>0</v>
      </c>
      <c r="AO337" s="33">
        <f t="shared" si="245"/>
        <v>0</v>
      </c>
      <c r="AP337" s="33">
        <f t="shared" si="246"/>
        <v>0</v>
      </c>
      <c r="AQ337" s="33">
        <f t="shared" si="247"/>
        <v>0</v>
      </c>
      <c r="AR337" s="33">
        <f t="shared" si="248"/>
        <v>0</v>
      </c>
      <c r="AS337" s="33">
        <f t="shared" si="249"/>
        <v>0</v>
      </c>
      <c r="AT337" s="33">
        <f t="shared" si="250"/>
        <v>0</v>
      </c>
      <c r="AU337" s="33">
        <f t="shared" si="251"/>
        <v>0</v>
      </c>
      <c r="AV337" s="33">
        <f t="shared" si="252"/>
        <v>0</v>
      </c>
      <c r="AW337" s="33">
        <f t="shared" si="253"/>
        <v>0</v>
      </c>
      <c r="AX337" s="33">
        <f t="shared" si="254"/>
        <v>0</v>
      </c>
      <c r="AY337" s="33">
        <f t="shared" si="255"/>
        <v>0</v>
      </c>
      <c r="AZ337" s="33">
        <f t="shared" si="256"/>
        <v>0</v>
      </c>
      <c r="BA337" s="33">
        <f t="shared" si="257"/>
        <v>0</v>
      </c>
      <c r="BB337" s="33">
        <f t="shared" si="258"/>
        <v>0</v>
      </c>
      <c r="BC337" s="33">
        <f t="shared" si="259"/>
        <v>0</v>
      </c>
      <c r="BD337" s="33">
        <f t="shared" si="260"/>
        <v>0</v>
      </c>
      <c r="BE337" s="33">
        <f t="shared" si="261"/>
        <v>0</v>
      </c>
      <c r="BF337" s="33">
        <f t="shared" si="262"/>
        <v>0</v>
      </c>
      <c r="BG337" s="33">
        <f t="shared" si="263"/>
        <v>2.9173883150818279E-6</v>
      </c>
      <c r="BH337" s="6">
        <v>0</v>
      </c>
      <c r="BI337" s="6">
        <v>0</v>
      </c>
      <c r="BJ337" s="6">
        <v>0</v>
      </c>
      <c r="BK337" s="6"/>
      <c r="BL337" s="6">
        <v>0</v>
      </c>
      <c r="BM337" s="6">
        <v>0</v>
      </c>
      <c r="BN337" s="6">
        <v>0</v>
      </c>
      <c r="BO337" s="6">
        <v>0</v>
      </c>
      <c r="BP337" s="6">
        <v>0</v>
      </c>
      <c r="BQ337" s="6">
        <v>0</v>
      </c>
      <c r="BR337" s="6">
        <v>0</v>
      </c>
      <c r="BS337" s="6">
        <v>0</v>
      </c>
      <c r="BT337" s="6">
        <v>0</v>
      </c>
      <c r="BU337" s="6"/>
      <c r="BV337" s="6">
        <v>1</v>
      </c>
      <c r="BW337" s="6">
        <v>1</v>
      </c>
      <c r="BX337" s="6">
        <v>0</v>
      </c>
      <c r="BY337" s="6">
        <v>0</v>
      </c>
      <c r="BZ337" s="6">
        <v>0</v>
      </c>
      <c r="CA337" s="6">
        <v>1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6"/>
      <c r="CL337" s="6">
        <v>0</v>
      </c>
      <c r="CM337" s="6">
        <v>0</v>
      </c>
      <c r="CN337" s="6"/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/>
      <c r="CZ337" s="6">
        <v>0</v>
      </c>
      <c r="DA337" s="6">
        <v>0</v>
      </c>
      <c r="DB337" s="6">
        <v>0</v>
      </c>
      <c r="DC337" s="6">
        <v>0</v>
      </c>
      <c r="DD337" s="6">
        <v>0</v>
      </c>
      <c r="DE337" s="6">
        <v>0</v>
      </c>
      <c r="DF337" s="6">
        <v>0</v>
      </c>
      <c r="DG337" s="2">
        <v>3</v>
      </c>
      <c r="DH337" s="32">
        <v>9288</v>
      </c>
      <c r="DI337" s="32">
        <v>13277</v>
      </c>
      <c r="DJ337" s="32">
        <v>6618</v>
      </c>
      <c r="DK337" s="32">
        <v>5715</v>
      </c>
      <c r="DL337" s="32">
        <v>10389</v>
      </c>
      <c r="DM337" s="32">
        <v>1147</v>
      </c>
      <c r="DN337" s="32">
        <v>81829</v>
      </c>
      <c r="DO337" s="32">
        <v>21215</v>
      </c>
      <c r="DP337" s="32">
        <v>5767</v>
      </c>
      <c r="DQ337" s="32">
        <v>12069</v>
      </c>
      <c r="DR337" s="32">
        <v>1748</v>
      </c>
      <c r="DS337" s="32">
        <v>9558</v>
      </c>
      <c r="DT337" s="32">
        <v>9108</v>
      </c>
      <c r="DU337" s="32">
        <v>3170</v>
      </c>
      <c r="DV337" s="32">
        <v>95738</v>
      </c>
      <c r="DW337" s="32">
        <v>100334</v>
      </c>
      <c r="DX337" s="32">
        <v>1284</v>
      </c>
      <c r="DY337" s="32">
        <v>13622</v>
      </c>
      <c r="DZ337" s="32">
        <v>3164</v>
      </c>
      <c r="EA337" s="32">
        <v>16423</v>
      </c>
      <c r="EB337" s="32">
        <v>11553</v>
      </c>
      <c r="EC337" s="32">
        <v>29416</v>
      </c>
      <c r="ED337" s="32">
        <v>66138</v>
      </c>
      <c r="EE337" s="32">
        <v>2393</v>
      </c>
      <c r="EF337" s="32">
        <v>19014</v>
      </c>
      <c r="EG337" s="32">
        <v>7922</v>
      </c>
      <c r="EH337" s="32">
        <v>1699</v>
      </c>
      <c r="EI337" s="32">
        <v>1819</v>
      </c>
      <c r="EJ337" s="32">
        <v>4184</v>
      </c>
      <c r="EK337" s="32">
        <v>113780</v>
      </c>
      <c r="EL337" s="32">
        <v>15963</v>
      </c>
      <c r="EM337" s="32">
        <v>4141</v>
      </c>
      <c r="EN337" s="32">
        <v>6084</v>
      </c>
      <c r="EO337" s="32">
        <v>1767</v>
      </c>
      <c r="EP337" s="32">
        <v>6793</v>
      </c>
      <c r="EQ337" s="32">
        <v>1137</v>
      </c>
      <c r="ER337" s="32">
        <v>41131</v>
      </c>
      <c r="ES337" s="32">
        <v>11894</v>
      </c>
      <c r="ET337" s="32">
        <v>11405</v>
      </c>
      <c r="EU337" s="32">
        <v>9339</v>
      </c>
      <c r="EV337" s="32">
        <v>11286</v>
      </c>
      <c r="EW337" s="32">
        <v>3652</v>
      </c>
      <c r="EX337" s="32">
        <v>34488</v>
      </c>
      <c r="EY337" s="32">
        <v>9422</v>
      </c>
      <c r="EZ337" s="32">
        <v>3619</v>
      </c>
      <c r="FA337" s="32">
        <v>6050</v>
      </c>
      <c r="FB337" s="32">
        <v>5076</v>
      </c>
      <c r="FC337" s="32">
        <v>685</v>
      </c>
      <c r="FD337" s="32">
        <v>7608</v>
      </c>
      <c r="FE337" s="32">
        <v>1072</v>
      </c>
      <c r="FF337" s="32">
        <v>156324</v>
      </c>
      <c r="FG337" s="32">
        <v>1028317</v>
      </c>
    </row>
    <row r="338" spans="1:163" x14ac:dyDescent="0.75">
      <c r="A338" s="10">
        <v>2016</v>
      </c>
      <c r="B338">
        <v>1</v>
      </c>
      <c r="C338" s="4">
        <v>1</v>
      </c>
      <c r="D338" s="22">
        <v>6</v>
      </c>
      <c r="E338" s="22">
        <v>14</v>
      </c>
      <c r="F338" s="11">
        <v>42378</v>
      </c>
      <c r="G338" s="5">
        <v>42372</v>
      </c>
      <c r="H338" s="33">
        <f t="shared" si="212"/>
        <v>0</v>
      </c>
      <c r="I338" s="33">
        <f t="shared" si="213"/>
        <v>0</v>
      </c>
      <c r="J338" s="33">
        <f t="shared" si="214"/>
        <v>0</v>
      </c>
      <c r="K338" s="33">
        <f t="shared" si="215"/>
        <v>0</v>
      </c>
      <c r="L338" s="33">
        <f t="shared" si="216"/>
        <v>9.6255655019732403E-5</v>
      </c>
      <c r="M338" s="33">
        <f t="shared" si="217"/>
        <v>0</v>
      </c>
      <c r="N338" s="33">
        <f t="shared" si="218"/>
        <v>0</v>
      </c>
      <c r="O338" s="33">
        <f t="shared" si="219"/>
        <v>0</v>
      </c>
      <c r="P338" s="33">
        <f t="shared" si="220"/>
        <v>0</v>
      </c>
      <c r="Q338" s="33">
        <f t="shared" si="221"/>
        <v>0</v>
      </c>
      <c r="R338" s="33">
        <f t="shared" si="222"/>
        <v>0</v>
      </c>
      <c r="S338" s="33">
        <f t="shared" si="223"/>
        <v>0</v>
      </c>
      <c r="T338" s="33">
        <f t="shared" si="224"/>
        <v>0</v>
      </c>
      <c r="U338" s="33">
        <f t="shared" si="225"/>
        <v>0</v>
      </c>
      <c r="V338" s="33">
        <f t="shared" si="226"/>
        <v>0</v>
      </c>
      <c r="W338" s="33">
        <f t="shared" si="227"/>
        <v>9.9667111846432916E-6</v>
      </c>
      <c r="X338" s="33">
        <f t="shared" si="228"/>
        <v>0</v>
      </c>
      <c r="Y338" s="33">
        <f t="shared" si="229"/>
        <v>0</v>
      </c>
      <c r="Z338" s="33">
        <f t="shared" si="230"/>
        <v>0</v>
      </c>
      <c r="AA338" s="33">
        <f t="shared" si="231"/>
        <v>0</v>
      </c>
      <c r="AB338" s="33">
        <f t="shared" si="232"/>
        <v>0</v>
      </c>
      <c r="AC338" s="33">
        <f t="shared" si="233"/>
        <v>0</v>
      </c>
      <c r="AD338" s="33">
        <f t="shared" si="234"/>
        <v>0</v>
      </c>
      <c r="AE338" s="33">
        <f t="shared" si="235"/>
        <v>0</v>
      </c>
      <c r="AF338" s="33">
        <f t="shared" si="236"/>
        <v>0</v>
      </c>
      <c r="AG338" s="33">
        <f t="shared" si="237"/>
        <v>0</v>
      </c>
      <c r="AH338" s="33">
        <f t="shared" si="238"/>
        <v>0</v>
      </c>
      <c r="AI338" s="33">
        <f t="shared" si="239"/>
        <v>0</v>
      </c>
      <c r="AJ338" s="33">
        <f t="shared" si="240"/>
        <v>0</v>
      </c>
      <c r="AK338" s="33">
        <f t="shared" si="241"/>
        <v>0</v>
      </c>
      <c r="AL338" s="33">
        <f t="shared" si="242"/>
        <v>0</v>
      </c>
      <c r="AM338" s="33">
        <f t="shared" si="243"/>
        <v>0</v>
      </c>
      <c r="AN338" s="33">
        <f t="shared" si="244"/>
        <v>0</v>
      </c>
      <c r="AO338" s="33">
        <f t="shared" si="245"/>
        <v>0</v>
      </c>
      <c r="AP338" s="33">
        <f t="shared" si="246"/>
        <v>0</v>
      </c>
      <c r="AQ338" s="33">
        <f t="shared" si="247"/>
        <v>0</v>
      </c>
      <c r="AR338" s="33">
        <f t="shared" si="248"/>
        <v>0</v>
      </c>
      <c r="AS338" s="33">
        <f t="shared" si="249"/>
        <v>0</v>
      </c>
      <c r="AT338" s="33">
        <f t="shared" si="250"/>
        <v>0</v>
      </c>
      <c r="AU338" s="33">
        <f t="shared" si="251"/>
        <v>0</v>
      </c>
      <c r="AV338" s="33">
        <f t="shared" si="252"/>
        <v>0</v>
      </c>
      <c r="AW338" s="33">
        <f t="shared" si="253"/>
        <v>0</v>
      </c>
      <c r="AX338" s="33">
        <f t="shared" si="254"/>
        <v>2.8995592669914172E-5</v>
      </c>
      <c r="AY338" s="33">
        <f t="shared" si="255"/>
        <v>0</v>
      </c>
      <c r="AZ338" s="33">
        <f t="shared" si="256"/>
        <v>0</v>
      </c>
      <c r="BA338" s="33">
        <f t="shared" si="257"/>
        <v>0</v>
      </c>
      <c r="BB338" s="33">
        <f t="shared" si="258"/>
        <v>0</v>
      </c>
      <c r="BC338" s="33">
        <f t="shared" si="259"/>
        <v>0</v>
      </c>
      <c r="BD338" s="33">
        <f t="shared" si="260"/>
        <v>0</v>
      </c>
      <c r="BE338" s="33">
        <f t="shared" si="261"/>
        <v>0</v>
      </c>
      <c r="BF338" s="33">
        <f t="shared" si="262"/>
        <v>0</v>
      </c>
      <c r="BG338" s="33">
        <f t="shared" si="263"/>
        <v>2.9173883150818279E-6</v>
      </c>
      <c r="BH338" s="6">
        <v>0</v>
      </c>
      <c r="BI338" s="6">
        <v>0</v>
      </c>
      <c r="BJ338" s="6">
        <v>0</v>
      </c>
      <c r="BK338" s="6"/>
      <c r="BL338" s="6">
        <v>1</v>
      </c>
      <c r="BM338" s="6">
        <v>0</v>
      </c>
      <c r="BN338" s="6">
        <v>0</v>
      </c>
      <c r="BO338" s="6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1</v>
      </c>
      <c r="BX338" s="6">
        <v>0</v>
      </c>
      <c r="BY338" s="6">
        <v>0</v>
      </c>
      <c r="BZ338" s="6"/>
      <c r="CA338" s="6">
        <v>0</v>
      </c>
      <c r="CB338" s="6">
        <v>0</v>
      </c>
      <c r="CC338" s="6">
        <v>0</v>
      </c>
      <c r="CD338" s="6">
        <v>0</v>
      </c>
      <c r="CE338" s="6">
        <v>0</v>
      </c>
      <c r="CF338" s="6">
        <v>0</v>
      </c>
      <c r="CG338" s="6">
        <v>0</v>
      </c>
      <c r="CH338" s="6">
        <v>0</v>
      </c>
      <c r="CI338" s="6">
        <v>0</v>
      </c>
      <c r="CJ338" s="6">
        <v>0</v>
      </c>
      <c r="CK338" s="6">
        <v>0</v>
      </c>
      <c r="CL338" s="6">
        <v>0</v>
      </c>
      <c r="CM338" s="6">
        <v>0</v>
      </c>
      <c r="CN338" s="6"/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1</v>
      </c>
      <c r="CY338" s="6"/>
      <c r="CZ338" s="6">
        <v>0</v>
      </c>
      <c r="DA338" s="6">
        <v>0</v>
      </c>
      <c r="DB338" s="6">
        <v>0</v>
      </c>
      <c r="DC338" s="6">
        <v>0</v>
      </c>
      <c r="DD338" s="6">
        <v>0</v>
      </c>
      <c r="DE338" s="6">
        <v>0</v>
      </c>
      <c r="DF338" s="6">
        <v>0</v>
      </c>
      <c r="DG338" s="2">
        <v>3</v>
      </c>
      <c r="DH338" s="32">
        <v>9288</v>
      </c>
      <c r="DI338" s="32">
        <v>13277</v>
      </c>
      <c r="DJ338" s="32">
        <v>6618</v>
      </c>
      <c r="DK338" s="32">
        <v>5715</v>
      </c>
      <c r="DL338" s="32">
        <v>10389</v>
      </c>
      <c r="DM338" s="32">
        <v>1147</v>
      </c>
      <c r="DN338" s="32">
        <v>81829</v>
      </c>
      <c r="DO338" s="32">
        <v>21215</v>
      </c>
      <c r="DP338" s="32">
        <v>5767</v>
      </c>
      <c r="DQ338" s="32">
        <v>12069</v>
      </c>
      <c r="DR338" s="32">
        <v>1748</v>
      </c>
      <c r="DS338" s="32">
        <v>9558</v>
      </c>
      <c r="DT338" s="32">
        <v>9108</v>
      </c>
      <c r="DU338" s="32">
        <v>3170</v>
      </c>
      <c r="DV338" s="32">
        <v>95738</v>
      </c>
      <c r="DW338" s="32">
        <v>100334</v>
      </c>
      <c r="DX338" s="32">
        <v>1284</v>
      </c>
      <c r="DY338" s="32">
        <v>13622</v>
      </c>
      <c r="DZ338" s="32">
        <v>3164</v>
      </c>
      <c r="EA338" s="32">
        <v>16423</v>
      </c>
      <c r="EB338" s="32">
        <v>11553</v>
      </c>
      <c r="EC338" s="32">
        <v>29416</v>
      </c>
      <c r="ED338" s="32">
        <v>66138</v>
      </c>
      <c r="EE338" s="32">
        <v>2393</v>
      </c>
      <c r="EF338" s="32">
        <v>19014</v>
      </c>
      <c r="EG338" s="32">
        <v>7922</v>
      </c>
      <c r="EH338" s="32">
        <v>1699</v>
      </c>
      <c r="EI338" s="32">
        <v>1819</v>
      </c>
      <c r="EJ338" s="32">
        <v>4184</v>
      </c>
      <c r="EK338" s="32">
        <v>113780</v>
      </c>
      <c r="EL338" s="32">
        <v>15963</v>
      </c>
      <c r="EM338" s="32">
        <v>4141</v>
      </c>
      <c r="EN338" s="32">
        <v>6084</v>
      </c>
      <c r="EO338" s="32">
        <v>1767</v>
      </c>
      <c r="EP338" s="32">
        <v>6793</v>
      </c>
      <c r="EQ338" s="32">
        <v>1137</v>
      </c>
      <c r="ER338" s="32">
        <v>41131</v>
      </c>
      <c r="ES338" s="32">
        <v>11894</v>
      </c>
      <c r="ET338" s="32">
        <v>11405</v>
      </c>
      <c r="EU338" s="32">
        <v>9339</v>
      </c>
      <c r="EV338" s="32">
        <v>11286</v>
      </c>
      <c r="EW338" s="32">
        <v>3652</v>
      </c>
      <c r="EX338" s="32">
        <v>34488</v>
      </c>
      <c r="EY338" s="32">
        <v>9422</v>
      </c>
      <c r="EZ338" s="32">
        <v>3619</v>
      </c>
      <c r="FA338" s="32">
        <v>6050</v>
      </c>
      <c r="FB338" s="32">
        <v>5076</v>
      </c>
      <c r="FC338" s="32">
        <v>685</v>
      </c>
      <c r="FD338" s="32">
        <v>7608</v>
      </c>
      <c r="FE338" s="32">
        <v>1072</v>
      </c>
      <c r="FF338" s="32">
        <v>156324</v>
      </c>
      <c r="FG338" s="32">
        <v>1028317</v>
      </c>
    </row>
    <row r="339" spans="1:163" x14ac:dyDescent="0.75">
      <c r="A339" s="10">
        <v>2016</v>
      </c>
      <c r="B339">
        <v>1</v>
      </c>
      <c r="C339" s="4">
        <v>2</v>
      </c>
      <c r="D339" s="22">
        <v>6</v>
      </c>
      <c r="E339" s="22">
        <v>15</v>
      </c>
      <c r="F339" s="11">
        <v>42385</v>
      </c>
      <c r="G339" s="5">
        <v>42379</v>
      </c>
      <c r="H339" s="33">
        <f t="shared" si="212"/>
        <v>0</v>
      </c>
      <c r="I339" s="33">
        <f t="shared" si="213"/>
        <v>0</v>
      </c>
      <c r="J339" s="33">
        <f t="shared" si="214"/>
        <v>0</v>
      </c>
      <c r="K339" s="33">
        <f t="shared" si="215"/>
        <v>0</v>
      </c>
      <c r="L339" s="33">
        <f t="shared" si="216"/>
        <v>9.6255655019732403E-5</v>
      </c>
      <c r="M339" s="33">
        <f t="shared" si="217"/>
        <v>0</v>
      </c>
      <c r="N339" s="33">
        <f t="shared" si="218"/>
        <v>1.2220606386488897E-5</v>
      </c>
      <c r="O339" s="33">
        <f t="shared" si="219"/>
        <v>0</v>
      </c>
      <c r="P339" s="33">
        <f t="shared" si="220"/>
        <v>0</v>
      </c>
      <c r="Q339" s="33">
        <f t="shared" si="221"/>
        <v>0</v>
      </c>
      <c r="R339" s="33">
        <f t="shared" si="222"/>
        <v>0</v>
      </c>
      <c r="S339" s="33">
        <f t="shared" si="223"/>
        <v>0</v>
      </c>
      <c r="T339" s="33">
        <f t="shared" si="224"/>
        <v>0</v>
      </c>
      <c r="U339" s="33">
        <f t="shared" si="225"/>
        <v>0</v>
      </c>
      <c r="V339" s="33">
        <f t="shared" si="226"/>
        <v>0</v>
      </c>
      <c r="W339" s="33">
        <f t="shared" si="227"/>
        <v>0</v>
      </c>
      <c r="X339" s="33">
        <f t="shared" si="228"/>
        <v>0</v>
      </c>
      <c r="Y339" s="33">
        <f t="shared" si="229"/>
        <v>0</v>
      </c>
      <c r="Z339" s="33">
        <f t="shared" si="230"/>
        <v>0</v>
      </c>
      <c r="AA339" s="33">
        <f t="shared" si="231"/>
        <v>0</v>
      </c>
      <c r="AB339" s="33">
        <f t="shared" si="232"/>
        <v>0</v>
      </c>
      <c r="AC339" s="33">
        <f t="shared" si="233"/>
        <v>0</v>
      </c>
      <c r="AD339" s="33">
        <f t="shared" si="234"/>
        <v>1.5119900813450663E-5</v>
      </c>
      <c r="AE339" s="33">
        <f t="shared" si="235"/>
        <v>0</v>
      </c>
      <c r="AF339" s="33">
        <f t="shared" si="236"/>
        <v>0</v>
      </c>
      <c r="AG339" s="33">
        <f t="shared" si="237"/>
        <v>0</v>
      </c>
      <c r="AH339" s="33">
        <f t="shared" si="238"/>
        <v>0</v>
      </c>
      <c r="AI339" s="33">
        <f t="shared" si="239"/>
        <v>0</v>
      </c>
      <c r="AJ339" s="33">
        <f t="shared" si="240"/>
        <v>0</v>
      </c>
      <c r="AK339" s="33">
        <f t="shared" si="241"/>
        <v>0</v>
      </c>
      <c r="AL339" s="33">
        <f t="shared" si="242"/>
        <v>0</v>
      </c>
      <c r="AM339" s="33">
        <f t="shared" si="243"/>
        <v>0</v>
      </c>
      <c r="AN339" s="33">
        <f t="shared" si="244"/>
        <v>0</v>
      </c>
      <c r="AO339" s="33">
        <f t="shared" si="245"/>
        <v>0</v>
      </c>
      <c r="AP339" s="33">
        <f t="shared" si="246"/>
        <v>0</v>
      </c>
      <c r="AQ339" s="33">
        <f t="shared" si="247"/>
        <v>0</v>
      </c>
      <c r="AR339" s="33">
        <f t="shared" si="248"/>
        <v>0</v>
      </c>
      <c r="AS339" s="33">
        <f t="shared" si="249"/>
        <v>0</v>
      </c>
      <c r="AT339" s="33">
        <f t="shared" si="250"/>
        <v>0</v>
      </c>
      <c r="AU339" s="33">
        <f t="shared" si="251"/>
        <v>0</v>
      </c>
      <c r="AV339" s="33">
        <f t="shared" si="252"/>
        <v>0</v>
      </c>
      <c r="AW339" s="33">
        <f t="shared" si="253"/>
        <v>0</v>
      </c>
      <c r="AX339" s="33">
        <f t="shared" si="254"/>
        <v>2.8995592669914172E-5</v>
      </c>
      <c r="AY339" s="33">
        <f t="shared" si="255"/>
        <v>0</v>
      </c>
      <c r="AZ339" s="33">
        <f t="shared" si="256"/>
        <v>0</v>
      </c>
      <c r="BA339" s="33">
        <f t="shared" si="257"/>
        <v>0</v>
      </c>
      <c r="BB339" s="33">
        <f t="shared" si="258"/>
        <v>0</v>
      </c>
      <c r="BC339" s="33">
        <f t="shared" si="259"/>
        <v>0</v>
      </c>
      <c r="BD339" s="33">
        <f t="shared" si="260"/>
        <v>0</v>
      </c>
      <c r="BE339" s="33">
        <f t="shared" si="261"/>
        <v>0</v>
      </c>
      <c r="BF339" s="33">
        <f t="shared" si="262"/>
        <v>1.2793940789642026E-5</v>
      </c>
      <c r="BG339" s="33">
        <f t="shared" si="263"/>
        <v>5.8347766301636558E-6</v>
      </c>
      <c r="BH339" s="6">
        <v>0</v>
      </c>
      <c r="BI339" s="6">
        <v>0</v>
      </c>
      <c r="BJ339" s="6">
        <v>0</v>
      </c>
      <c r="BK339" s="6"/>
      <c r="BL339" s="6">
        <v>1</v>
      </c>
      <c r="BM339" s="6">
        <v>0</v>
      </c>
      <c r="BN339" s="6">
        <v>1</v>
      </c>
      <c r="BO339" s="6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0</v>
      </c>
      <c r="BZ339" s="7">
        <v>0</v>
      </c>
      <c r="CA339" s="6">
        <v>0</v>
      </c>
      <c r="CB339" s="6">
        <v>0</v>
      </c>
      <c r="CC339" s="6">
        <v>0</v>
      </c>
      <c r="CD339" s="6">
        <v>1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1</v>
      </c>
      <c r="CY339" s="6">
        <v>0</v>
      </c>
      <c r="CZ339" s="6">
        <v>0</v>
      </c>
      <c r="DA339" s="6">
        <v>0</v>
      </c>
      <c r="DB339" s="6">
        <v>0</v>
      </c>
      <c r="DC339" s="6">
        <v>0</v>
      </c>
      <c r="DD339" s="6">
        <v>0</v>
      </c>
      <c r="DE339" s="6">
        <v>0</v>
      </c>
      <c r="DF339" s="6">
        <v>2</v>
      </c>
      <c r="DG339" s="2">
        <v>6</v>
      </c>
      <c r="DH339" s="32">
        <v>9288</v>
      </c>
      <c r="DI339" s="32">
        <v>13277</v>
      </c>
      <c r="DJ339" s="32">
        <v>6618</v>
      </c>
      <c r="DK339" s="32">
        <v>5715</v>
      </c>
      <c r="DL339" s="32">
        <v>10389</v>
      </c>
      <c r="DM339" s="32">
        <v>1147</v>
      </c>
      <c r="DN339" s="32">
        <v>81829</v>
      </c>
      <c r="DO339" s="32">
        <v>21215</v>
      </c>
      <c r="DP339" s="32">
        <v>5767</v>
      </c>
      <c r="DQ339" s="32">
        <v>12069</v>
      </c>
      <c r="DR339" s="32">
        <v>1748</v>
      </c>
      <c r="DS339" s="32">
        <v>9558</v>
      </c>
      <c r="DT339" s="32">
        <v>9108</v>
      </c>
      <c r="DU339" s="32">
        <v>3170</v>
      </c>
      <c r="DV339" s="32">
        <v>95738</v>
      </c>
      <c r="DW339" s="32">
        <v>100334</v>
      </c>
      <c r="DX339" s="32">
        <v>1284</v>
      </c>
      <c r="DY339" s="32">
        <v>13622</v>
      </c>
      <c r="DZ339" s="32">
        <v>3164</v>
      </c>
      <c r="EA339" s="32">
        <v>16423</v>
      </c>
      <c r="EB339" s="32">
        <v>11553</v>
      </c>
      <c r="EC339" s="32">
        <v>29416</v>
      </c>
      <c r="ED339" s="32">
        <v>66138</v>
      </c>
      <c r="EE339" s="32">
        <v>2393</v>
      </c>
      <c r="EF339" s="32">
        <v>19014</v>
      </c>
      <c r="EG339" s="32">
        <v>7922</v>
      </c>
      <c r="EH339" s="32">
        <v>1699</v>
      </c>
      <c r="EI339" s="32">
        <v>1819</v>
      </c>
      <c r="EJ339" s="32">
        <v>4184</v>
      </c>
      <c r="EK339" s="32">
        <v>113780</v>
      </c>
      <c r="EL339" s="32">
        <v>15963</v>
      </c>
      <c r="EM339" s="32">
        <v>4141</v>
      </c>
      <c r="EN339" s="32">
        <v>6084</v>
      </c>
      <c r="EO339" s="32">
        <v>1767</v>
      </c>
      <c r="EP339" s="32">
        <v>6793</v>
      </c>
      <c r="EQ339" s="32">
        <v>1137</v>
      </c>
      <c r="ER339" s="32">
        <v>41131</v>
      </c>
      <c r="ES339" s="32">
        <v>11894</v>
      </c>
      <c r="ET339" s="32">
        <v>11405</v>
      </c>
      <c r="EU339" s="32">
        <v>9339</v>
      </c>
      <c r="EV339" s="32">
        <v>11286</v>
      </c>
      <c r="EW339" s="32">
        <v>3652</v>
      </c>
      <c r="EX339" s="32">
        <v>34488</v>
      </c>
      <c r="EY339" s="32">
        <v>9422</v>
      </c>
      <c r="EZ339" s="32">
        <v>3619</v>
      </c>
      <c r="FA339" s="32">
        <v>6050</v>
      </c>
      <c r="FB339" s="32">
        <v>5076</v>
      </c>
      <c r="FC339" s="32">
        <v>685</v>
      </c>
      <c r="FD339" s="32">
        <v>7608</v>
      </c>
      <c r="FE339" s="32">
        <v>1072</v>
      </c>
      <c r="FF339" s="32">
        <v>156324</v>
      </c>
      <c r="FG339" s="32">
        <v>1028317</v>
      </c>
    </row>
    <row r="340" spans="1:163" x14ac:dyDescent="0.75">
      <c r="A340" s="10">
        <v>2016</v>
      </c>
      <c r="B340">
        <v>1</v>
      </c>
      <c r="C340" s="4">
        <v>3</v>
      </c>
      <c r="D340" s="22">
        <v>6</v>
      </c>
      <c r="E340" s="22">
        <v>16</v>
      </c>
      <c r="F340" s="11">
        <v>42392</v>
      </c>
      <c r="G340" s="5">
        <v>42386</v>
      </c>
      <c r="H340" s="33">
        <f t="shared" si="212"/>
        <v>1.0766580534022394E-4</v>
      </c>
      <c r="I340" s="33">
        <f t="shared" si="213"/>
        <v>0</v>
      </c>
      <c r="J340" s="33">
        <f t="shared" si="214"/>
        <v>0</v>
      </c>
      <c r="K340" s="33">
        <f t="shared" si="215"/>
        <v>0</v>
      </c>
      <c r="L340" s="33">
        <f t="shared" si="216"/>
        <v>1.9251131003946481E-4</v>
      </c>
      <c r="M340" s="33">
        <f t="shared" si="217"/>
        <v>0</v>
      </c>
      <c r="N340" s="33">
        <f t="shared" si="218"/>
        <v>0</v>
      </c>
      <c r="O340" s="33">
        <f t="shared" si="219"/>
        <v>0</v>
      </c>
      <c r="P340" s="33">
        <f t="shared" si="220"/>
        <v>0</v>
      </c>
      <c r="Q340" s="33">
        <f t="shared" si="221"/>
        <v>0</v>
      </c>
      <c r="R340" s="33">
        <f t="shared" si="222"/>
        <v>0</v>
      </c>
      <c r="S340" s="33">
        <f t="shared" si="223"/>
        <v>0</v>
      </c>
      <c r="T340" s="33">
        <f t="shared" si="224"/>
        <v>0</v>
      </c>
      <c r="U340" s="33">
        <f t="shared" si="225"/>
        <v>0</v>
      </c>
      <c r="V340" s="33">
        <f t="shared" si="226"/>
        <v>0</v>
      </c>
      <c r="W340" s="33">
        <f t="shared" si="227"/>
        <v>0</v>
      </c>
      <c r="X340" s="33">
        <f t="shared" si="228"/>
        <v>0</v>
      </c>
      <c r="Y340" s="33">
        <f t="shared" si="229"/>
        <v>0</v>
      </c>
      <c r="Z340" s="33">
        <f t="shared" si="230"/>
        <v>0</v>
      </c>
      <c r="AA340" s="33">
        <f t="shared" si="231"/>
        <v>0</v>
      </c>
      <c r="AB340" s="33">
        <f t="shared" si="232"/>
        <v>0</v>
      </c>
      <c r="AC340" s="33">
        <f t="shared" si="233"/>
        <v>0</v>
      </c>
      <c r="AD340" s="33">
        <f t="shared" si="234"/>
        <v>6.0479603253802653E-5</v>
      </c>
      <c r="AE340" s="33">
        <f t="shared" si="235"/>
        <v>0</v>
      </c>
      <c r="AF340" s="33">
        <f t="shared" si="236"/>
        <v>0</v>
      </c>
      <c r="AG340" s="33">
        <f t="shared" si="237"/>
        <v>0</v>
      </c>
      <c r="AH340" s="33">
        <f t="shared" si="238"/>
        <v>0</v>
      </c>
      <c r="AI340" s="33">
        <f t="shared" si="239"/>
        <v>0</v>
      </c>
      <c r="AJ340" s="33">
        <f t="shared" si="240"/>
        <v>0</v>
      </c>
      <c r="AK340" s="33">
        <f t="shared" si="241"/>
        <v>8.7888908419757429E-6</v>
      </c>
      <c r="AL340" s="33">
        <f t="shared" si="242"/>
        <v>0</v>
      </c>
      <c r="AM340" s="33">
        <f t="shared" si="243"/>
        <v>0</v>
      </c>
      <c r="AN340" s="33">
        <f t="shared" si="244"/>
        <v>0</v>
      </c>
      <c r="AO340" s="33">
        <f t="shared" si="245"/>
        <v>0</v>
      </c>
      <c r="AP340" s="33">
        <f t="shared" si="246"/>
        <v>0</v>
      </c>
      <c r="AQ340" s="33">
        <f t="shared" si="247"/>
        <v>0</v>
      </c>
      <c r="AR340" s="33">
        <f t="shared" si="248"/>
        <v>0</v>
      </c>
      <c r="AS340" s="33">
        <f t="shared" si="249"/>
        <v>0</v>
      </c>
      <c r="AT340" s="33">
        <f t="shared" si="250"/>
        <v>0</v>
      </c>
      <c r="AU340" s="33">
        <f t="shared" si="251"/>
        <v>0</v>
      </c>
      <c r="AV340" s="33">
        <f t="shared" si="252"/>
        <v>0</v>
      </c>
      <c r="AW340" s="33">
        <f t="shared" si="253"/>
        <v>0</v>
      </c>
      <c r="AX340" s="33">
        <f t="shared" si="254"/>
        <v>2.8995592669914172E-5</v>
      </c>
      <c r="AY340" s="33">
        <f t="shared" si="255"/>
        <v>0</v>
      </c>
      <c r="AZ340" s="33">
        <f t="shared" si="256"/>
        <v>0</v>
      </c>
      <c r="BA340" s="33">
        <f t="shared" si="257"/>
        <v>0</v>
      </c>
      <c r="BB340" s="33">
        <f t="shared" si="258"/>
        <v>0</v>
      </c>
      <c r="BC340" s="33">
        <f t="shared" si="259"/>
        <v>0</v>
      </c>
      <c r="BD340" s="33">
        <f t="shared" si="260"/>
        <v>0</v>
      </c>
      <c r="BE340" s="33">
        <f t="shared" si="261"/>
        <v>0</v>
      </c>
      <c r="BF340" s="33">
        <f t="shared" si="262"/>
        <v>0</v>
      </c>
      <c r="BG340" s="33">
        <f t="shared" si="263"/>
        <v>8.7521649452454829E-6</v>
      </c>
      <c r="BH340" s="6">
        <v>1</v>
      </c>
      <c r="BI340" s="6">
        <v>0</v>
      </c>
      <c r="BJ340" s="6">
        <v>0</v>
      </c>
      <c r="BK340" s="6"/>
      <c r="BL340" s="6">
        <v>2</v>
      </c>
      <c r="BM340" s="6">
        <v>0</v>
      </c>
      <c r="BN340" s="6">
        <v>0</v>
      </c>
      <c r="BO340" s="6">
        <v>0</v>
      </c>
      <c r="BP340" s="6">
        <v>0</v>
      </c>
      <c r="BQ340" s="6">
        <v>0</v>
      </c>
      <c r="BR340" s="6">
        <v>0</v>
      </c>
      <c r="BS340" s="6">
        <v>0</v>
      </c>
      <c r="BT340" s="6">
        <v>0</v>
      </c>
      <c r="BU340" s="6">
        <v>0</v>
      </c>
      <c r="BV340" s="6">
        <v>0</v>
      </c>
      <c r="BW340" s="6">
        <v>0</v>
      </c>
      <c r="BX340" s="6">
        <v>0</v>
      </c>
      <c r="BY340" s="6">
        <v>0</v>
      </c>
      <c r="BZ340" s="6">
        <v>0</v>
      </c>
      <c r="CA340" s="6">
        <v>0</v>
      </c>
      <c r="CB340" s="6">
        <v>0</v>
      </c>
      <c r="CC340" s="6">
        <v>0</v>
      </c>
      <c r="CD340" s="6">
        <v>4</v>
      </c>
      <c r="CE340" s="6"/>
      <c r="CF340" s="6">
        <v>0</v>
      </c>
      <c r="CG340" s="6">
        <v>0</v>
      </c>
      <c r="CH340" s="6">
        <v>0</v>
      </c>
      <c r="CI340" s="6">
        <v>0</v>
      </c>
      <c r="CJ340" s="6">
        <v>0</v>
      </c>
      <c r="CK340" s="6">
        <v>1</v>
      </c>
      <c r="CL340" s="6">
        <v>0</v>
      </c>
      <c r="CM340" s="6">
        <v>0</v>
      </c>
      <c r="CN340" s="6"/>
      <c r="CO340" s="6">
        <v>0</v>
      </c>
      <c r="CP340" s="6">
        <v>0</v>
      </c>
      <c r="CQ340" s="6">
        <v>0</v>
      </c>
      <c r="CR340" s="6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6">
        <v>1</v>
      </c>
      <c r="CY340" s="6"/>
      <c r="CZ340" s="6">
        <v>0</v>
      </c>
      <c r="DA340" s="6">
        <v>0</v>
      </c>
      <c r="DB340" s="6">
        <v>0</v>
      </c>
      <c r="DC340" s="6">
        <v>0</v>
      </c>
      <c r="DD340" s="6">
        <v>0</v>
      </c>
      <c r="DE340" s="6">
        <v>0</v>
      </c>
      <c r="DF340" s="6">
        <v>0</v>
      </c>
      <c r="DG340" s="2">
        <v>9</v>
      </c>
      <c r="DH340" s="32">
        <v>9288</v>
      </c>
      <c r="DI340" s="32">
        <v>13277</v>
      </c>
      <c r="DJ340" s="32">
        <v>6618</v>
      </c>
      <c r="DK340" s="32">
        <v>5715</v>
      </c>
      <c r="DL340" s="32">
        <v>10389</v>
      </c>
      <c r="DM340" s="32">
        <v>1147</v>
      </c>
      <c r="DN340" s="32">
        <v>81829</v>
      </c>
      <c r="DO340" s="32">
        <v>21215</v>
      </c>
      <c r="DP340" s="32">
        <v>5767</v>
      </c>
      <c r="DQ340" s="32">
        <v>12069</v>
      </c>
      <c r="DR340" s="32">
        <v>1748</v>
      </c>
      <c r="DS340" s="32">
        <v>9558</v>
      </c>
      <c r="DT340" s="32">
        <v>9108</v>
      </c>
      <c r="DU340" s="32">
        <v>3170</v>
      </c>
      <c r="DV340" s="32">
        <v>95738</v>
      </c>
      <c r="DW340" s="32">
        <v>100334</v>
      </c>
      <c r="DX340" s="32">
        <v>1284</v>
      </c>
      <c r="DY340" s="32">
        <v>13622</v>
      </c>
      <c r="DZ340" s="32">
        <v>3164</v>
      </c>
      <c r="EA340" s="32">
        <v>16423</v>
      </c>
      <c r="EB340" s="32">
        <v>11553</v>
      </c>
      <c r="EC340" s="32">
        <v>29416</v>
      </c>
      <c r="ED340" s="32">
        <v>66138</v>
      </c>
      <c r="EE340" s="32">
        <v>2393</v>
      </c>
      <c r="EF340" s="32">
        <v>19014</v>
      </c>
      <c r="EG340" s="32">
        <v>7922</v>
      </c>
      <c r="EH340" s="32">
        <v>1699</v>
      </c>
      <c r="EI340" s="32">
        <v>1819</v>
      </c>
      <c r="EJ340" s="32">
        <v>4184</v>
      </c>
      <c r="EK340" s="32">
        <v>113780</v>
      </c>
      <c r="EL340" s="32">
        <v>15963</v>
      </c>
      <c r="EM340" s="32">
        <v>4141</v>
      </c>
      <c r="EN340" s="32">
        <v>6084</v>
      </c>
      <c r="EO340" s="32">
        <v>1767</v>
      </c>
      <c r="EP340" s="32">
        <v>6793</v>
      </c>
      <c r="EQ340" s="32">
        <v>1137</v>
      </c>
      <c r="ER340" s="32">
        <v>41131</v>
      </c>
      <c r="ES340" s="32">
        <v>11894</v>
      </c>
      <c r="ET340" s="32">
        <v>11405</v>
      </c>
      <c r="EU340" s="32">
        <v>9339</v>
      </c>
      <c r="EV340" s="32">
        <v>11286</v>
      </c>
      <c r="EW340" s="32">
        <v>3652</v>
      </c>
      <c r="EX340" s="32">
        <v>34488</v>
      </c>
      <c r="EY340" s="32">
        <v>9422</v>
      </c>
      <c r="EZ340" s="32">
        <v>3619</v>
      </c>
      <c r="FA340" s="32">
        <v>6050</v>
      </c>
      <c r="FB340" s="32">
        <v>5076</v>
      </c>
      <c r="FC340" s="32">
        <v>685</v>
      </c>
      <c r="FD340" s="32">
        <v>7608</v>
      </c>
      <c r="FE340" s="32">
        <v>1072</v>
      </c>
      <c r="FF340" s="32">
        <v>156324</v>
      </c>
      <c r="FG340" s="32">
        <v>1028317</v>
      </c>
    </row>
    <row r="341" spans="1:163" x14ac:dyDescent="0.75">
      <c r="A341" s="10">
        <v>2016</v>
      </c>
      <c r="B341">
        <v>1</v>
      </c>
      <c r="C341" s="4">
        <v>4</v>
      </c>
      <c r="D341" s="22">
        <v>6</v>
      </c>
      <c r="E341" s="22">
        <v>17</v>
      </c>
      <c r="F341" s="11">
        <v>42399</v>
      </c>
      <c r="G341" s="5">
        <v>42393</v>
      </c>
      <c r="H341" s="33">
        <f t="shared" si="212"/>
        <v>0</v>
      </c>
      <c r="I341" s="33">
        <f t="shared" si="213"/>
        <v>0</v>
      </c>
      <c r="J341" s="33">
        <f t="shared" si="214"/>
        <v>0</v>
      </c>
      <c r="K341" s="33">
        <f t="shared" si="215"/>
        <v>0</v>
      </c>
      <c r="L341" s="33">
        <f t="shared" si="216"/>
        <v>0</v>
      </c>
      <c r="M341" s="33">
        <f t="shared" si="217"/>
        <v>0</v>
      </c>
      <c r="N341" s="33">
        <f t="shared" si="218"/>
        <v>1.2220606386488897E-5</v>
      </c>
      <c r="O341" s="33">
        <f t="shared" si="219"/>
        <v>0</v>
      </c>
      <c r="P341" s="33">
        <f t="shared" si="220"/>
        <v>0</v>
      </c>
      <c r="Q341" s="33">
        <f t="shared" si="221"/>
        <v>0</v>
      </c>
      <c r="R341" s="33">
        <f t="shared" si="222"/>
        <v>0</v>
      </c>
      <c r="S341" s="33">
        <f t="shared" si="223"/>
        <v>0</v>
      </c>
      <c r="T341" s="33">
        <f t="shared" si="224"/>
        <v>2.1958717610891525E-4</v>
      </c>
      <c r="U341" s="33">
        <f t="shared" si="225"/>
        <v>0</v>
      </c>
      <c r="V341" s="33">
        <f t="shared" si="226"/>
        <v>0</v>
      </c>
      <c r="W341" s="33">
        <f t="shared" si="227"/>
        <v>0</v>
      </c>
      <c r="X341" s="33">
        <f t="shared" si="228"/>
        <v>0</v>
      </c>
      <c r="Y341" s="33">
        <f t="shared" si="229"/>
        <v>7.3410659227719861E-5</v>
      </c>
      <c r="Z341" s="33">
        <f t="shared" si="230"/>
        <v>0</v>
      </c>
      <c r="AA341" s="33">
        <f t="shared" si="231"/>
        <v>0</v>
      </c>
      <c r="AB341" s="33">
        <f t="shared" si="232"/>
        <v>0</v>
      </c>
      <c r="AC341" s="33">
        <f t="shared" si="233"/>
        <v>3.3995104704922489E-5</v>
      </c>
      <c r="AD341" s="33">
        <f t="shared" si="234"/>
        <v>1.3607910732105598E-4</v>
      </c>
      <c r="AE341" s="33">
        <f t="shared" si="235"/>
        <v>0</v>
      </c>
      <c r="AF341" s="33">
        <f t="shared" si="236"/>
        <v>0</v>
      </c>
      <c r="AG341" s="33">
        <f t="shared" si="237"/>
        <v>0</v>
      </c>
      <c r="AH341" s="33">
        <f t="shared" si="238"/>
        <v>0</v>
      </c>
      <c r="AI341" s="33">
        <f t="shared" si="239"/>
        <v>0</v>
      </c>
      <c r="AJ341" s="33">
        <f t="shared" si="240"/>
        <v>2.390057361376673E-4</v>
      </c>
      <c r="AK341" s="33">
        <f t="shared" si="241"/>
        <v>6.1522235893830197E-5</v>
      </c>
      <c r="AL341" s="33">
        <f t="shared" si="242"/>
        <v>0</v>
      </c>
      <c r="AM341" s="33">
        <f t="shared" si="243"/>
        <v>0</v>
      </c>
      <c r="AN341" s="33">
        <f t="shared" si="244"/>
        <v>0</v>
      </c>
      <c r="AO341" s="33">
        <f t="shared" si="245"/>
        <v>0</v>
      </c>
      <c r="AP341" s="33">
        <f t="shared" si="246"/>
        <v>0</v>
      </c>
      <c r="AQ341" s="33">
        <f t="shared" si="247"/>
        <v>0</v>
      </c>
      <c r="AR341" s="33">
        <f t="shared" si="248"/>
        <v>2.4312562300940897E-5</v>
      </c>
      <c r="AS341" s="33">
        <f t="shared" si="249"/>
        <v>0</v>
      </c>
      <c r="AT341" s="33">
        <f t="shared" si="250"/>
        <v>0</v>
      </c>
      <c r="AU341" s="33">
        <f t="shared" si="251"/>
        <v>0</v>
      </c>
      <c r="AV341" s="33">
        <f t="shared" si="252"/>
        <v>0</v>
      </c>
      <c r="AW341" s="33">
        <f t="shared" si="253"/>
        <v>0</v>
      </c>
      <c r="AX341" s="33">
        <f t="shared" si="254"/>
        <v>0</v>
      </c>
      <c r="AY341" s="33">
        <f t="shared" si="255"/>
        <v>0</v>
      </c>
      <c r="AZ341" s="33">
        <f t="shared" si="256"/>
        <v>0</v>
      </c>
      <c r="BA341" s="33">
        <f t="shared" si="257"/>
        <v>0</v>
      </c>
      <c r="BB341" s="33">
        <f t="shared" si="258"/>
        <v>0</v>
      </c>
      <c r="BC341" s="33">
        <f t="shared" si="259"/>
        <v>0</v>
      </c>
      <c r="BD341" s="33">
        <f t="shared" si="260"/>
        <v>0</v>
      </c>
      <c r="BE341" s="33">
        <f t="shared" si="261"/>
        <v>0</v>
      </c>
      <c r="BF341" s="33">
        <f t="shared" si="262"/>
        <v>6.3969703948210128E-6</v>
      </c>
      <c r="BG341" s="33">
        <f t="shared" si="263"/>
        <v>2.3339106520654623E-5</v>
      </c>
      <c r="BH341" s="6">
        <v>0</v>
      </c>
      <c r="BI341" s="6">
        <v>0</v>
      </c>
      <c r="BJ341" s="6">
        <v>0</v>
      </c>
      <c r="BK341" s="6"/>
      <c r="BL341" s="6">
        <v>0</v>
      </c>
      <c r="BM341" s="6">
        <v>0</v>
      </c>
      <c r="BN341" s="6">
        <v>1</v>
      </c>
      <c r="BO341" s="6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2</v>
      </c>
      <c r="BU341" s="6">
        <v>0</v>
      </c>
      <c r="BV341" s="6">
        <v>0</v>
      </c>
      <c r="BW341" s="6">
        <v>0</v>
      </c>
      <c r="BX341" s="6">
        <v>0</v>
      </c>
      <c r="BY341" s="6">
        <v>1</v>
      </c>
      <c r="BZ341" s="6">
        <v>0</v>
      </c>
      <c r="CA341" s="6">
        <v>0</v>
      </c>
      <c r="CB341" s="6">
        <v>0</v>
      </c>
      <c r="CC341" s="6">
        <v>1</v>
      </c>
      <c r="CD341" s="6">
        <v>9</v>
      </c>
      <c r="CE341" s="6">
        <v>0</v>
      </c>
      <c r="CF341" s="6">
        <v>0</v>
      </c>
      <c r="CG341" s="6">
        <v>0</v>
      </c>
      <c r="CH341" s="6">
        <v>0</v>
      </c>
      <c r="CI341" s="6">
        <v>0</v>
      </c>
      <c r="CJ341" s="6">
        <v>1</v>
      </c>
      <c r="CK341" s="6">
        <v>7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0</v>
      </c>
      <c r="CR341" s="6">
        <v>1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/>
      <c r="CZ341" s="6">
        <v>0</v>
      </c>
      <c r="DA341" s="6">
        <v>0</v>
      </c>
      <c r="DB341" s="6">
        <v>0</v>
      </c>
      <c r="DC341" s="6">
        <v>0</v>
      </c>
      <c r="DD341" s="6">
        <v>0</v>
      </c>
      <c r="DE341" s="6">
        <v>0</v>
      </c>
      <c r="DF341" s="6">
        <v>1</v>
      </c>
      <c r="DG341" s="2">
        <v>24</v>
      </c>
      <c r="DH341" s="32">
        <v>9288</v>
      </c>
      <c r="DI341" s="32">
        <v>13277</v>
      </c>
      <c r="DJ341" s="32">
        <v>6618</v>
      </c>
      <c r="DK341" s="32">
        <v>5715</v>
      </c>
      <c r="DL341" s="32">
        <v>10389</v>
      </c>
      <c r="DM341" s="32">
        <v>1147</v>
      </c>
      <c r="DN341" s="32">
        <v>81829</v>
      </c>
      <c r="DO341" s="32">
        <v>21215</v>
      </c>
      <c r="DP341" s="32">
        <v>5767</v>
      </c>
      <c r="DQ341" s="32">
        <v>12069</v>
      </c>
      <c r="DR341" s="32">
        <v>1748</v>
      </c>
      <c r="DS341" s="32">
        <v>9558</v>
      </c>
      <c r="DT341" s="32">
        <v>9108</v>
      </c>
      <c r="DU341" s="32">
        <v>3170</v>
      </c>
      <c r="DV341" s="32">
        <v>95738</v>
      </c>
      <c r="DW341" s="32">
        <v>100334</v>
      </c>
      <c r="DX341" s="32">
        <v>1284</v>
      </c>
      <c r="DY341" s="32">
        <v>13622</v>
      </c>
      <c r="DZ341" s="32">
        <v>3164</v>
      </c>
      <c r="EA341" s="32">
        <v>16423</v>
      </c>
      <c r="EB341" s="32">
        <v>11553</v>
      </c>
      <c r="EC341" s="32">
        <v>29416</v>
      </c>
      <c r="ED341" s="32">
        <v>66138</v>
      </c>
      <c r="EE341" s="32">
        <v>2393</v>
      </c>
      <c r="EF341" s="32">
        <v>19014</v>
      </c>
      <c r="EG341" s="32">
        <v>7922</v>
      </c>
      <c r="EH341" s="32">
        <v>1699</v>
      </c>
      <c r="EI341" s="32">
        <v>1819</v>
      </c>
      <c r="EJ341" s="32">
        <v>4184</v>
      </c>
      <c r="EK341" s="32">
        <v>113780</v>
      </c>
      <c r="EL341" s="32">
        <v>15963</v>
      </c>
      <c r="EM341" s="32">
        <v>4141</v>
      </c>
      <c r="EN341" s="32">
        <v>6084</v>
      </c>
      <c r="EO341" s="32">
        <v>1767</v>
      </c>
      <c r="EP341" s="32">
        <v>6793</v>
      </c>
      <c r="EQ341" s="32">
        <v>1137</v>
      </c>
      <c r="ER341" s="32">
        <v>41131</v>
      </c>
      <c r="ES341" s="32">
        <v>11894</v>
      </c>
      <c r="ET341" s="32">
        <v>11405</v>
      </c>
      <c r="EU341" s="32">
        <v>9339</v>
      </c>
      <c r="EV341" s="32">
        <v>11286</v>
      </c>
      <c r="EW341" s="32">
        <v>3652</v>
      </c>
      <c r="EX341" s="32">
        <v>34488</v>
      </c>
      <c r="EY341" s="32">
        <v>9422</v>
      </c>
      <c r="EZ341" s="32">
        <v>3619</v>
      </c>
      <c r="FA341" s="32">
        <v>6050</v>
      </c>
      <c r="FB341" s="32">
        <v>5076</v>
      </c>
      <c r="FC341" s="32">
        <v>685</v>
      </c>
      <c r="FD341" s="32">
        <v>7608</v>
      </c>
      <c r="FE341" s="32">
        <v>1072</v>
      </c>
      <c r="FF341" s="32">
        <v>156324</v>
      </c>
      <c r="FG341" s="32">
        <v>1028317</v>
      </c>
    </row>
    <row r="342" spans="1:163" x14ac:dyDescent="0.75">
      <c r="A342" s="10">
        <v>2016</v>
      </c>
      <c r="B342">
        <v>1</v>
      </c>
      <c r="C342" s="4">
        <v>5</v>
      </c>
      <c r="D342" s="22">
        <v>6</v>
      </c>
      <c r="E342" s="22">
        <v>18</v>
      </c>
      <c r="F342" s="11">
        <v>42406</v>
      </c>
      <c r="G342" s="5">
        <v>42400</v>
      </c>
      <c r="H342" s="33">
        <f t="shared" si="212"/>
        <v>0</v>
      </c>
      <c r="I342" s="33">
        <f t="shared" si="213"/>
        <v>0</v>
      </c>
      <c r="J342" s="33">
        <f t="shared" si="214"/>
        <v>0</v>
      </c>
      <c r="K342" s="33">
        <f t="shared" si="215"/>
        <v>0</v>
      </c>
      <c r="L342" s="33">
        <f t="shared" si="216"/>
        <v>0</v>
      </c>
      <c r="M342" s="33">
        <f t="shared" si="217"/>
        <v>0</v>
      </c>
      <c r="N342" s="33">
        <f t="shared" si="218"/>
        <v>8.5544244705422286E-5</v>
      </c>
      <c r="O342" s="33">
        <f t="shared" si="219"/>
        <v>0</v>
      </c>
      <c r="P342" s="33">
        <f t="shared" si="220"/>
        <v>0</v>
      </c>
      <c r="Q342" s="33">
        <f t="shared" si="221"/>
        <v>0</v>
      </c>
      <c r="R342" s="33">
        <f t="shared" si="222"/>
        <v>5.7208237986270023E-4</v>
      </c>
      <c r="S342" s="33">
        <f t="shared" si="223"/>
        <v>0</v>
      </c>
      <c r="T342" s="33">
        <f t="shared" si="224"/>
        <v>0</v>
      </c>
      <c r="U342" s="33">
        <f t="shared" si="225"/>
        <v>0</v>
      </c>
      <c r="V342" s="33">
        <f t="shared" si="226"/>
        <v>2.0890346570849609E-5</v>
      </c>
      <c r="W342" s="33">
        <f t="shared" si="227"/>
        <v>1.9933422369286583E-5</v>
      </c>
      <c r="X342" s="33">
        <f t="shared" si="228"/>
        <v>0</v>
      </c>
      <c r="Y342" s="33">
        <f t="shared" si="229"/>
        <v>0</v>
      </c>
      <c r="Z342" s="33">
        <f t="shared" si="230"/>
        <v>0</v>
      </c>
      <c r="AA342" s="33">
        <f t="shared" si="231"/>
        <v>0</v>
      </c>
      <c r="AB342" s="33">
        <f t="shared" si="232"/>
        <v>0</v>
      </c>
      <c r="AC342" s="33">
        <f t="shared" si="233"/>
        <v>6.7990209409844979E-5</v>
      </c>
      <c r="AD342" s="33">
        <f t="shared" si="234"/>
        <v>1.9655871057485864E-4</v>
      </c>
      <c r="AE342" s="33">
        <f t="shared" si="235"/>
        <v>0</v>
      </c>
      <c r="AF342" s="33">
        <f t="shared" si="236"/>
        <v>5.259282633848743E-5</v>
      </c>
      <c r="AG342" s="33">
        <f t="shared" si="237"/>
        <v>0</v>
      </c>
      <c r="AH342" s="33">
        <f t="shared" si="238"/>
        <v>0</v>
      </c>
      <c r="AI342" s="33">
        <f t="shared" si="239"/>
        <v>0</v>
      </c>
      <c r="AJ342" s="33">
        <f t="shared" si="240"/>
        <v>0</v>
      </c>
      <c r="AK342" s="33">
        <f t="shared" si="241"/>
        <v>7.910001757778169E-5</v>
      </c>
      <c r="AL342" s="33">
        <f t="shared" si="242"/>
        <v>0</v>
      </c>
      <c r="AM342" s="33">
        <f t="shared" si="243"/>
        <v>0</v>
      </c>
      <c r="AN342" s="33">
        <f t="shared" si="244"/>
        <v>1.643655489809336E-4</v>
      </c>
      <c r="AO342" s="33">
        <f t="shared" si="245"/>
        <v>0</v>
      </c>
      <c r="AP342" s="33">
        <f t="shared" si="246"/>
        <v>0</v>
      </c>
      <c r="AQ342" s="33">
        <f t="shared" si="247"/>
        <v>0</v>
      </c>
      <c r="AR342" s="33">
        <f t="shared" si="248"/>
        <v>4.8625124601881794E-5</v>
      </c>
      <c r="AS342" s="33">
        <f t="shared" si="249"/>
        <v>0</v>
      </c>
      <c r="AT342" s="33">
        <f t="shared" si="250"/>
        <v>2.6304252520824198E-4</v>
      </c>
      <c r="AU342" s="33">
        <f t="shared" si="251"/>
        <v>0</v>
      </c>
      <c r="AV342" s="33">
        <f t="shared" si="252"/>
        <v>0</v>
      </c>
      <c r="AW342" s="33">
        <f t="shared" si="253"/>
        <v>0</v>
      </c>
      <c r="AX342" s="33">
        <f t="shared" si="254"/>
        <v>5.7991185339828345E-5</v>
      </c>
      <c r="AY342" s="33">
        <f t="shared" si="255"/>
        <v>0</v>
      </c>
      <c r="AZ342" s="33">
        <f t="shared" si="256"/>
        <v>0</v>
      </c>
      <c r="BA342" s="33">
        <f t="shared" si="257"/>
        <v>0</v>
      </c>
      <c r="BB342" s="33">
        <f t="shared" si="258"/>
        <v>0</v>
      </c>
      <c r="BC342" s="33">
        <f t="shared" si="259"/>
        <v>0</v>
      </c>
      <c r="BD342" s="33">
        <f t="shared" si="260"/>
        <v>0</v>
      </c>
      <c r="BE342" s="33">
        <f t="shared" si="261"/>
        <v>0</v>
      </c>
      <c r="BF342" s="33">
        <f t="shared" si="262"/>
        <v>1.2793940789642026E-5</v>
      </c>
      <c r="BG342" s="33">
        <f t="shared" si="263"/>
        <v>4.5705750269615305E-5</v>
      </c>
      <c r="BH342" s="6">
        <v>0</v>
      </c>
      <c r="BI342" s="6">
        <v>0</v>
      </c>
      <c r="BJ342" s="6">
        <v>0</v>
      </c>
      <c r="BK342" s="6"/>
      <c r="BL342" s="6">
        <v>0</v>
      </c>
      <c r="BM342" s="6">
        <v>0</v>
      </c>
      <c r="BN342" s="6">
        <v>7</v>
      </c>
      <c r="BO342" s="6">
        <v>0</v>
      </c>
      <c r="BP342" s="6"/>
      <c r="BQ342" s="6">
        <v>0</v>
      </c>
      <c r="BR342" s="6">
        <v>1</v>
      </c>
      <c r="BS342" s="6">
        <v>0</v>
      </c>
      <c r="BT342" s="6">
        <v>0</v>
      </c>
      <c r="BU342" s="6">
        <v>0</v>
      </c>
      <c r="BV342" s="6">
        <v>2</v>
      </c>
      <c r="BW342" s="6">
        <v>2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2</v>
      </c>
      <c r="CD342" s="6">
        <v>13</v>
      </c>
      <c r="CE342" s="6">
        <v>0</v>
      </c>
      <c r="CF342" s="6">
        <v>1</v>
      </c>
      <c r="CG342" s="6">
        <v>0</v>
      </c>
      <c r="CH342" s="6">
        <v>0</v>
      </c>
      <c r="CI342" s="6">
        <v>0</v>
      </c>
      <c r="CJ342" s="6">
        <v>0</v>
      </c>
      <c r="CK342" s="6">
        <v>9</v>
      </c>
      <c r="CL342" s="6">
        <v>0</v>
      </c>
      <c r="CM342" s="6">
        <v>0</v>
      </c>
      <c r="CN342" s="6">
        <v>1</v>
      </c>
      <c r="CO342" s="6">
        <v>0</v>
      </c>
      <c r="CP342" s="6">
        <v>0</v>
      </c>
      <c r="CQ342" s="6">
        <v>0</v>
      </c>
      <c r="CR342" s="6">
        <v>2</v>
      </c>
      <c r="CS342" s="6">
        <v>0</v>
      </c>
      <c r="CT342" s="6">
        <v>3</v>
      </c>
      <c r="CU342" s="6">
        <v>0</v>
      </c>
      <c r="CV342" s="6">
        <v>0</v>
      </c>
      <c r="CW342" s="6">
        <v>0</v>
      </c>
      <c r="CX342" s="6">
        <v>2</v>
      </c>
      <c r="CY342" s="6"/>
      <c r="CZ342" s="6">
        <v>0</v>
      </c>
      <c r="DA342" s="6">
        <v>0</v>
      </c>
      <c r="DB342" s="6">
        <v>0</v>
      </c>
      <c r="DC342" s="6">
        <v>0</v>
      </c>
      <c r="DD342" s="6">
        <v>0</v>
      </c>
      <c r="DE342" s="6">
        <v>0</v>
      </c>
      <c r="DF342" s="6">
        <v>2</v>
      </c>
      <c r="DG342" s="2">
        <v>47</v>
      </c>
      <c r="DH342" s="32">
        <v>9288</v>
      </c>
      <c r="DI342" s="32">
        <v>13277</v>
      </c>
      <c r="DJ342" s="32">
        <v>6618</v>
      </c>
      <c r="DK342" s="32">
        <v>5715</v>
      </c>
      <c r="DL342" s="32">
        <v>10389</v>
      </c>
      <c r="DM342" s="32">
        <v>1147</v>
      </c>
      <c r="DN342" s="32">
        <v>81829</v>
      </c>
      <c r="DO342" s="32">
        <v>21215</v>
      </c>
      <c r="DP342" s="32">
        <v>5767</v>
      </c>
      <c r="DQ342" s="32">
        <v>12069</v>
      </c>
      <c r="DR342" s="32">
        <v>1748</v>
      </c>
      <c r="DS342" s="32">
        <v>9558</v>
      </c>
      <c r="DT342" s="32">
        <v>9108</v>
      </c>
      <c r="DU342" s="32">
        <v>3170</v>
      </c>
      <c r="DV342" s="32">
        <v>95738</v>
      </c>
      <c r="DW342" s="32">
        <v>100334</v>
      </c>
      <c r="DX342" s="32">
        <v>1284</v>
      </c>
      <c r="DY342" s="32">
        <v>13622</v>
      </c>
      <c r="DZ342" s="32">
        <v>3164</v>
      </c>
      <c r="EA342" s="32">
        <v>16423</v>
      </c>
      <c r="EB342" s="32">
        <v>11553</v>
      </c>
      <c r="EC342" s="32">
        <v>29416</v>
      </c>
      <c r="ED342" s="32">
        <v>66138</v>
      </c>
      <c r="EE342" s="32">
        <v>2393</v>
      </c>
      <c r="EF342" s="32">
        <v>19014</v>
      </c>
      <c r="EG342" s="32">
        <v>7922</v>
      </c>
      <c r="EH342" s="32">
        <v>1699</v>
      </c>
      <c r="EI342" s="32">
        <v>1819</v>
      </c>
      <c r="EJ342" s="32">
        <v>4184</v>
      </c>
      <c r="EK342" s="32">
        <v>113780</v>
      </c>
      <c r="EL342" s="32">
        <v>15963</v>
      </c>
      <c r="EM342" s="32">
        <v>4141</v>
      </c>
      <c r="EN342" s="32">
        <v>6084</v>
      </c>
      <c r="EO342" s="32">
        <v>1767</v>
      </c>
      <c r="EP342" s="32">
        <v>6793</v>
      </c>
      <c r="EQ342" s="32">
        <v>1137</v>
      </c>
      <c r="ER342" s="32">
        <v>41131</v>
      </c>
      <c r="ES342" s="32">
        <v>11894</v>
      </c>
      <c r="ET342" s="32">
        <v>11405</v>
      </c>
      <c r="EU342" s="32">
        <v>9339</v>
      </c>
      <c r="EV342" s="32">
        <v>11286</v>
      </c>
      <c r="EW342" s="32">
        <v>3652</v>
      </c>
      <c r="EX342" s="32">
        <v>34488</v>
      </c>
      <c r="EY342" s="32">
        <v>9422</v>
      </c>
      <c r="EZ342" s="32">
        <v>3619</v>
      </c>
      <c r="FA342" s="32">
        <v>6050</v>
      </c>
      <c r="FB342" s="32">
        <v>5076</v>
      </c>
      <c r="FC342" s="32">
        <v>685</v>
      </c>
      <c r="FD342" s="32">
        <v>7608</v>
      </c>
      <c r="FE342" s="32">
        <v>1072</v>
      </c>
      <c r="FF342" s="32">
        <v>156324</v>
      </c>
      <c r="FG342" s="32">
        <v>1028317</v>
      </c>
    </row>
    <row r="343" spans="1:163" x14ac:dyDescent="0.75">
      <c r="A343" s="10">
        <v>2016</v>
      </c>
      <c r="B343">
        <v>2</v>
      </c>
      <c r="C343" s="4">
        <v>6</v>
      </c>
      <c r="D343" s="22">
        <v>6</v>
      </c>
      <c r="E343" s="22">
        <v>19</v>
      </c>
      <c r="F343" s="11">
        <v>42413</v>
      </c>
      <c r="G343" s="5">
        <v>42407</v>
      </c>
      <c r="H343" s="33">
        <f t="shared" si="212"/>
        <v>1.0766580534022394E-4</v>
      </c>
      <c r="I343" s="33">
        <f t="shared" si="213"/>
        <v>7.5318219477291551E-5</v>
      </c>
      <c r="J343" s="33">
        <f t="shared" si="214"/>
        <v>0</v>
      </c>
      <c r="K343" s="33">
        <f t="shared" si="215"/>
        <v>1.7497812773403323E-4</v>
      </c>
      <c r="L343" s="33">
        <f t="shared" si="216"/>
        <v>2.8876696505919725E-4</v>
      </c>
      <c r="M343" s="33">
        <f t="shared" si="217"/>
        <v>0</v>
      </c>
      <c r="N343" s="33">
        <f t="shared" si="218"/>
        <v>1.2220606386488897E-4</v>
      </c>
      <c r="O343" s="33">
        <f t="shared" si="219"/>
        <v>0</v>
      </c>
      <c r="P343" s="33">
        <f t="shared" si="220"/>
        <v>0</v>
      </c>
      <c r="Q343" s="33">
        <f t="shared" si="221"/>
        <v>0</v>
      </c>
      <c r="R343" s="33">
        <f t="shared" si="222"/>
        <v>1.1441647597254005E-3</v>
      </c>
      <c r="S343" s="33">
        <f t="shared" si="223"/>
        <v>0</v>
      </c>
      <c r="T343" s="33">
        <f t="shared" si="224"/>
        <v>0</v>
      </c>
      <c r="U343" s="33">
        <f t="shared" si="225"/>
        <v>0</v>
      </c>
      <c r="V343" s="33">
        <f t="shared" si="226"/>
        <v>3.3424554513359375E-4</v>
      </c>
      <c r="W343" s="33">
        <f t="shared" si="227"/>
        <v>1.9933422369286584E-4</v>
      </c>
      <c r="X343" s="33">
        <f t="shared" si="228"/>
        <v>0</v>
      </c>
      <c r="Y343" s="33">
        <f t="shared" si="229"/>
        <v>0</v>
      </c>
      <c r="Z343" s="33">
        <f t="shared" si="230"/>
        <v>0</v>
      </c>
      <c r="AA343" s="33">
        <f t="shared" si="231"/>
        <v>6.0890214942458744E-5</v>
      </c>
      <c r="AB343" s="33">
        <f t="shared" si="232"/>
        <v>0</v>
      </c>
      <c r="AC343" s="33">
        <f t="shared" si="233"/>
        <v>0</v>
      </c>
      <c r="AD343" s="33">
        <f t="shared" si="234"/>
        <v>3.4775771870936527E-4</v>
      </c>
      <c r="AE343" s="33">
        <f t="shared" si="235"/>
        <v>0</v>
      </c>
      <c r="AF343" s="33">
        <f t="shared" si="236"/>
        <v>1.0518565267697486E-4</v>
      </c>
      <c r="AG343" s="33">
        <f t="shared" si="237"/>
        <v>1.2623074981065388E-4</v>
      </c>
      <c r="AH343" s="33">
        <f t="shared" si="238"/>
        <v>0</v>
      </c>
      <c r="AI343" s="33">
        <f t="shared" si="239"/>
        <v>0</v>
      </c>
      <c r="AJ343" s="33">
        <f t="shared" si="240"/>
        <v>0</v>
      </c>
      <c r="AK343" s="33">
        <f t="shared" si="241"/>
        <v>7.0311126735805944E-5</v>
      </c>
      <c r="AL343" s="33">
        <f t="shared" si="242"/>
        <v>0</v>
      </c>
      <c r="AM343" s="33">
        <f t="shared" si="243"/>
        <v>0</v>
      </c>
      <c r="AN343" s="33">
        <f t="shared" si="244"/>
        <v>6.5746219592373442E-4</v>
      </c>
      <c r="AO343" s="33">
        <f t="shared" si="245"/>
        <v>0</v>
      </c>
      <c r="AP343" s="33">
        <f t="shared" si="246"/>
        <v>0</v>
      </c>
      <c r="AQ343" s="33">
        <f t="shared" si="247"/>
        <v>0</v>
      </c>
      <c r="AR343" s="33">
        <f t="shared" si="248"/>
        <v>4.8625124601881794E-5</v>
      </c>
      <c r="AS343" s="33">
        <f t="shared" si="249"/>
        <v>0</v>
      </c>
      <c r="AT343" s="33">
        <f t="shared" si="250"/>
        <v>8.7680841736080672E-5</v>
      </c>
      <c r="AU343" s="33">
        <f t="shared" si="251"/>
        <v>3.2123353678123999E-4</v>
      </c>
      <c r="AV343" s="33">
        <f t="shared" si="252"/>
        <v>0</v>
      </c>
      <c r="AW343" s="33">
        <f t="shared" si="253"/>
        <v>0</v>
      </c>
      <c r="AX343" s="33">
        <f t="shared" si="254"/>
        <v>1.4497796334957087E-4</v>
      </c>
      <c r="AY343" s="33">
        <f t="shared" si="255"/>
        <v>0</v>
      </c>
      <c r="AZ343" s="33">
        <f t="shared" si="256"/>
        <v>0</v>
      </c>
      <c r="BA343" s="33">
        <f t="shared" si="257"/>
        <v>0</v>
      </c>
      <c r="BB343" s="33">
        <f t="shared" si="258"/>
        <v>0</v>
      </c>
      <c r="BC343" s="33">
        <f t="shared" si="259"/>
        <v>0</v>
      </c>
      <c r="BD343" s="33">
        <f t="shared" si="260"/>
        <v>2.6288117770767612E-4</v>
      </c>
      <c r="BE343" s="33">
        <f t="shared" si="261"/>
        <v>0</v>
      </c>
      <c r="BF343" s="33">
        <f t="shared" si="262"/>
        <v>1.0874849671195722E-4</v>
      </c>
      <c r="BG343" s="33">
        <f t="shared" si="263"/>
        <v>1.3517232526545801E-4</v>
      </c>
      <c r="BH343" s="6">
        <v>1</v>
      </c>
      <c r="BI343" s="6">
        <v>1</v>
      </c>
      <c r="BJ343" s="6">
        <v>0</v>
      </c>
      <c r="BK343" s="6">
        <v>1</v>
      </c>
      <c r="BL343" s="6">
        <v>3</v>
      </c>
      <c r="BM343" s="6">
        <v>0</v>
      </c>
      <c r="BN343" s="6">
        <v>10</v>
      </c>
      <c r="BO343" s="6">
        <v>0</v>
      </c>
      <c r="BP343" s="6">
        <v>0</v>
      </c>
      <c r="BQ343" s="6">
        <v>0</v>
      </c>
      <c r="BR343" s="6">
        <v>2</v>
      </c>
      <c r="BS343" s="6">
        <v>0</v>
      </c>
      <c r="BT343" s="6">
        <v>0</v>
      </c>
      <c r="BU343" s="6">
        <v>0</v>
      </c>
      <c r="BV343" s="6">
        <v>32</v>
      </c>
      <c r="BW343" s="6">
        <v>20</v>
      </c>
      <c r="BX343" s="6">
        <v>0</v>
      </c>
      <c r="BY343" s="6">
        <v>0</v>
      </c>
      <c r="BZ343" s="6">
        <v>0</v>
      </c>
      <c r="CA343" s="6">
        <v>1</v>
      </c>
      <c r="CB343" s="6">
        <v>0</v>
      </c>
      <c r="CC343" s="6">
        <v>0</v>
      </c>
      <c r="CD343" s="6">
        <v>23</v>
      </c>
      <c r="CE343" s="6">
        <v>0</v>
      </c>
      <c r="CF343" s="6">
        <v>2</v>
      </c>
      <c r="CG343" s="6">
        <v>1</v>
      </c>
      <c r="CH343" s="6">
        <v>0</v>
      </c>
      <c r="CI343" s="6">
        <v>0</v>
      </c>
      <c r="CJ343" s="6">
        <v>0</v>
      </c>
      <c r="CK343" s="6">
        <v>8</v>
      </c>
      <c r="CL343" s="6">
        <v>0</v>
      </c>
      <c r="CM343" s="6">
        <v>0</v>
      </c>
      <c r="CN343" s="6">
        <v>4</v>
      </c>
      <c r="CO343" s="6">
        <v>0</v>
      </c>
      <c r="CP343" s="6">
        <v>0</v>
      </c>
      <c r="CQ343" s="6">
        <v>0</v>
      </c>
      <c r="CR343" s="6">
        <v>2</v>
      </c>
      <c r="CS343" s="6">
        <v>0</v>
      </c>
      <c r="CT343" s="6">
        <v>1</v>
      </c>
      <c r="CU343" s="6">
        <v>3</v>
      </c>
      <c r="CV343" s="6">
        <v>0</v>
      </c>
      <c r="CW343" s="6">
        <v>0</v>
      </c>
      <c r="CX343" s="6">
        <v>5</v>
      </c>
      <c r="CY343" s="6"/>
      <c r="CZ343" s="6">
        <v>0</v>
      </c>
      <c r="DA343" s="6">
        <v>0</v>
      </c>
      <c r="DB343" s="6">
        <v>0</v>
      </c>
      <c r="DC343" s="6">
        <v>0</v>
      </c>
      <c r="DD343" s="6">
        <v>2</v>
      </c>
      <c r="DE343" s="6">
        <v>0</v>
      </c>
      <c r="DF343" s="6">
        <v>17</v>
      </c>
      <c r="DG343" s="2">
        <v>139</v>
      </c>
      <c r="DH343" s="32">
        <v>9288</v>
      </c>
      <c r="DI343" s="32">
        <v>13277</v>
      </c>
      <c r="DJ343" s="32">
        <v>6618</v>
      </c>
      <c r="DK343" s="32">
        <v>5715</v>
      </c>
      <c r="DL343" s="32">
        <v>10389</v>
      </c>
      <c r="DM343" s="32">
        <v>1147</v>
      </c>
      <c r="DN343" s="32">
        <v>81829</v>
      </c>
      <c r="DO343" s="32">
        <v>21215</v>
      </c>
      <c r="DP343" s="32">
        <v>5767</v>
      </c>
      <c r="DQ343" s="32">
        <v>12069</v>
      </c>
      <c r="DR343" s="32">
        <v>1748</v>
      </c>
      <c r="DS343" s="32">
        <v>9558</v>
      </c>
      <c r="DT343" s="32">
        <v>9108</v>
      </c>
      <c r="DU343" s="32">
        <v>3170</v>
      </c>
      <c r="DV343" s="32">
        <v>95738</v>
      </c>
      <c r="DW343" s="32">
        <v>100334</v>
      </c>
      <c r="DX343" s="32">
        <v>1284</v>
      </c>
      <c r="DY343" s="32">
        <v>13622</v>
      </c>
      <c r="DZ343" s="32">
        <v>3164</v>
      </c>
      <c r="EA343" s="32">
        <v>16423</v>
      </c>
      <c r="EB343" s="32">
        <v>11553</v>
      </c>
      <c r="EC343" s="32">
        <v>29416</v>
      </c>
      <c r="ED343" s="32">
        <v>66138</v>
      </c>
      <c r="EE343" s="32">
        <v>2393</v>
      </c>
      <c r="EF343" s="32">
        <v>19014</v>
      </c>
      <c r="EG343" s="32">
        <v>7922</v>
      </c>
      <c r="EH343" s="32">
        <v>1699</v>
      </c>
      <c r="EI343" s="32">
        <v>1819</v>
      </c>
      <c r="EJ343" s="32">
        <v>4184</v>
      </c>
      <c r="EK343" s="32">
        <v>113780</v>
      </c>
      <c r="EL343" s="32">
        <v>15963</v>
      </c>
      <c r="EM343" s="32">
        <v>4141</v>
      </c>
      <c r="EN343" s="32">
        <v>6084</v>
      </c>
      <c r="EO343" s="32">
        <v>1767</v>
      </c>
      <c r="EP343" s="32">
        <v>6793</v>
      </c>
      <c r="EQ343" s="32">
        <v>1137</v>
      </c>
      <c r="ER343" s="32">
        <v>41131</v>
      </c>
      <c r="ES343" s="32">
        <v>11894</v>
      </c>
      <c r="ET343" s="32">
        <v>11405</v>
      </c>
      <c r="EU343" s="32">
        <v>9339</v>
      </c>
      <c r="EV343" s="32">
        <v>11286</v>
      </c>
      <c r="EW343" s="32">
        <v>3652</v>
      </c>
      <c r="EX343" s="32">
        <v>34488</v>
      </c>
      <c r="EY343" s="32">
        <v>9422</v>
      </c>
      <c r="EZ343" s="32">
        <v>3619</v>
      </c>
      <c r="FA343" s="32">
        <v>6050</v>
      </c>
      <c r="FB343" s="32">
        <v>5076</v>
      </c>
      <c r="FC343" s="32">
        <v>685</v>
      </c>
      <c r="FD343" s="32">
        <v>7608</v>
      </c>
      <c r="FE343" s="32">
        <v>1072</v>
      </c>
      <c r="FF343" s="32">
        <v>156324</v>
      </c>
      <c r="FG343" s="32">
        <v>1028317</v>
      </c>
    </row>
    <row r="344" spans="1:163" x14ac:dyDescent="0.75">
      <c r="A344" s="10">
        <v>2016</v>
      </c>
      <c r="B344">
        <v>2</v>
      </c>
      <c r="C344" s="4">
        <v>7</v>
      </c>
      <c r="D344" s="22">
        <v>6</v>
      </c>
      <c r="E344" s="22">
        <v>20</v>
      </c>
      <c r="F344" s="11">
        <v>42420</v>
      </c>
      <c r="G344" s="5">
        <v>42414</v>
      </c>
      <c r="H344" s="33">
        <f t="shared" si="212"/>
        <v>3.2299741602067185E-4</v>
      </c>
      <c r="I344" s="33">
        <f t="shared" si="213"/>
        <v>3.765910973864578E-4</v>
      </c>
      <c r="J344" s="33">
        <f t="shared" si="214"/>
        <v>3.0220610456331218E-4</v>
      </c>
      <c r="K344" s="33">
        <f t="shared" si="215"/>
        <v>0</v>
      </c>
      <c r="L344" s="33">
        <f t="shared" si="216"/>
        <v>5.775339301183945E-4</v>
      </c>
      <c r="M344" s="33">
        <f t="shared" si="217"/>
        <v>0</v>
      </c>
      <c r="N344" s="33">
        <f t="shared" si="218"/>
        <v>7.3323638318933384E-5</v>
      </c>
      <c r="O344" s="33">
        <f t="shared" si="219"/>
        <v>4.7136460051850108E-5</v>
      </c>
      <c r="P344" s="33">
        <f t="shared" si="220"/>
        <v>1.7340038148083925E-4</v>
      </c>
      <c r="Q344" s="33">
        <f t="shared" si="221"/>
        <v>4.142845306156268E-4</v>
      </c>
      <c r="R344" s="33">
        <f t="shared" si="222"/>
        <v>5.7208237986270023E-4</v>
      </c>
      <c r="S344" s="33">
        <f t="shared" si="223"/>
        <v>0</v>
      </c>
      <c r="T344" s="33">
        <f t="shared" si="224"/>
        <v>0</v>
      </c>
      <c r="U344" s="33">
        <f t="shared" si="225"/>
        <v>0</v>
      </c>
      <c r="V344" s="33">
        <f t="shared" si="226"/>
        <v>5.1181349098581544E-4</v>
      </c>
      <c r="W344" s="33">
        <f t="shared" si="227"/>
        <v>1.6943409013893597E-4</v>
      </c>
      <c r="X344" s="33">
        <f t="shared" si="228"/>
        <v>0</v>
      </c>
      <c r="Y344" s="33">
        <f t="shared" si="229"/>
        <v>7.3410659227719861E-5</v>
      </c>
      <c r="Z344" s="33">
        <f t="shared" si="230"/>
        <v>0</v>
      </c>
      <c r="AA344" s="33">
        <f t="shared" si="231"/>
        <v>4.2623150459721124E-4</v>
      </c>
      <c r="AB344" s="33">
        <f t="shared" si="232"/>
        <v>0</v>
      </c>
      <c r="AC344" s="33">
        <f t="shared" si="233"/>
        <v>1.0198531411476747E-4</v>
      </c>
      <c r="AD344" s="33">
        <f t="shared" si="234"/>
        <v>3.9311742114971727E-4</v>
      </c>
      <c r="AE344" s="33">
        <f t="shared" si="235"/>
        <v>0</v>
      </c>
      <c r="AF344" s="33">
        <f t="shared" si="236"/>
        <v>4.2074261070789944E-4</v>
      </c>
      <c r="AG344" s="33">
        <f t="shared" si="237"/>
        <v>0</v>
      </c>
      <c r="AH344" s="33">
        <f t="shared" si="238"/>
        <v>0</v>
      </c>
      <c r="AI344" s="33">
        <f t="shared" si="239"/>
        <v>0</v>
      </c>
      <c r="AJ344" s="33">
        <f t="shared" si="240"/>
        <v>0</v>
      </c>
      <c r="AK344" s="33">
        <f t="shared" si="241"/>
        <v>2.1972227104939356E-4</v>
      </c>
      <c r="AL344" s="33">
        <f t="shared" si="242"/>
        <v>0</v>
      </c>
      <c r="AM344" s="33">
        <f t="shared" si="243"/>
        <v>4.8297512678097078E-4</v>
      </c>
      <c r="AN344" s="33">
        <f t="shared" si="244"/>
        <v>1.643655489809336E-4</v>
      </c>
      <c r="AO344" s="33">
        <f t="shared" si="245"/>
        <v>0</v>
      </c>
      <c r="AP344" s="33">
        <f t="shared" si="246"/>
        <v>1.4721036360959813E-4</v>
      </c>
      <c r="AQ344" s="33">
        <f t="shared" si="247"/>
        <v>0</v>
      </c>
      <c r="AR344" s="33">
        <f t="shared" si="248"/>
        <v>9.7250249203763588E-5</v>
      </c>
      <c r="AS344" s="33">
        <f t="shared" si="249"/>
        <v>8.4076004708256259E-5</v>
      </c>
      <c r="AT344" s="33">
        <f t="shared" si="250"/>
        <v>3.5072336694432269E-4</v>
      </c>
      <c r="AU344" s="33">
        <f t="shared" si="251"/>
        <v>0</v>
      </c>
      <c r="AV344" s="33">
        <f t="shared" si="252"/>
        <v>8.8605351763246498E-5</v>
      </c>
      <c r="AW344" s="33">
        <f t="shared" si="253"/>
        <v>0</v>
      </c>
      <c r="AX344" s="33">
        <f t="shared" si="254"/>
        <v>2.3196474135931338E-4</v>
      </c>
      <c r="AY344" s="33">
        <f t="shared" si="255"/>
        <v>0</v>
      </c>
      <c r="AZ344" s="33">
        <f t="shared" si="256"/>
        <v>0</v>
      </c>
      <c r="BA344" s="33">
        <f t="shared" si="257"/>
        <v>0</v>
      </c>
      <c r="BB344" s="33">
        <f t="shared" si="258"/>
        <v>0</v>
      </c>
      <c r="BC344" s="33">
        <f t="shared" si="259"/>
        <v>0</v>
      </c>
      <c r="BD344" s="33">
        <f t="shared" si="260"/>
        <v>3.9432176656151418E-4</v>
      </c>
      <c r="BE344" s="33">
        <f t="shared" si="261"/>
        <v>0</v>
      </c>
      <c r="BF344" s="33">
        <f t="shared" si="262"/>
        <v>1.4713031908088331E-4</v>
      </c>
      <c r="BG344" s="33">
        <f t="shared" si="263"/>
        <v>2.0810703314250373E-4</v>
      </c>
      <c r="BH344" s="6">
        <v>3</v>
      </c>
      <c r="BI344" s="6">
        <v>5</v>
      </c>
      <c r="BJ344" s="6">
        <v>2</v>
      </c>
      <c r="BK344" s="6"/>
      <c r="BL344" s="6">
        <v>6</v>
      </c>
      <c r="BM344" s="6">
        <v>0</v>
      </c>
      <c r="BN344" s="6">
        <v>6</v>
      </c>
      <c r="BO344" s="6">
        <v>1</v>
      </c>
      <c r="BP344" s="6">
        <v>1</v>
      </c>
      <c r="BQ344" s="6">
        <v>5</v>
      </c>
      <c r="BR344" s="6">
        <v>1</v>
      </c>
      <c r="BS344" s="6">
        <v>0</v>
      </c>
      <c r="BT344" s="6">
        <v>0</v>
      </c>
      <c r="BU344" s="6">
        <v>0</v>
      </c>
      <c r="BV344" s="6">
        <v>49</v>
      </c>
      <c r="BW344" s="6">
        <v>17</v>
      </c>
      <c r="BX344" s="6">
        <v>0</v>
      </c>
      <c r="BY344" s="6">
        <v>1</v>
      </c>
      <c r="BZ344" s="6">
        <v>0</v>
      </c>
      <c r="CA344" s="6">
        <v>7</v>
      </c>
      <c r="CB344" s="6">
        <v>0</v>
      </c>
      <c r="CC344" s="6">
        <v>3</v>
      </c>
      <c r="CD344" s="6">
        <v>26</v>
      </c>
      <c r="CE344" s="6">
        <v>0</v>
      </c>
      <c r="CF344" s="6">
        <v>8</v>
      </c>
      <c r="CG344" s="6">
        <v>0</v>
      </c>
      <c r="CH344" s="6">
        <v>0</v>
      </c>
      <c r="CI344" s="6">
        <v>0</v>
      </c>
      <c r="CJ344" s="6">
        <v>0</v>
      </c>
      <c r="CK344" s="6">
        <v>25</v>
      </c>
      <c r="CL344" s="6">
        <v>0</v>
      </c>
      <c r="CM344" s="6">
        <v>2</v>
      </c>
      <c r="CN344" s="6">
        <v>1</v>
      </c>
      <c r="CO344" s="6">
        <v>0</v>
      </c>
      <c r="CP344" s="6">
        <v>1</v>
      </c>
      <c r="CQ344" s="6">
        <v>0</v>
      </c>
      <c r="CR344" s="6">
        <v>4</v>
      </c>
      <c r="CS344" s="6">
        <v>1</v>
      </c>
      <c r="CT344" s="6">
        <v>4</v>
      </c>
      <c r="CU344" s="6">
        <v>0</v>
      </c>
      <c r="CV344" s="6">
        <v>1</v>
      </c>
      <c r="CW344" s="6">
        <v>0</v>
      </c>
      <c r="CX344" s="6">
        <v>8</v>
      </c>
      <c r="CY344" s="6"/>
      <c r="CZ344" s="6">
        <v>0</v>
      </c>
      <c r="DA344" s="6">
        <v>0</v>
      </c>
      <c r="DB344" s="6">
        <v>0</v>
      </c>
      <c r="DC344" s="6">
        <v>0</v>
      </c>
      <c r="DD344" s="6">
        <v>3</v>
      </c>
      <c r="DE344" s="6">
        <v>0</v>
      </c>
      <c r="DF344" s="6">
        <v>23</v>
      </c>
      <c r="DG344" s="2">
        <v>214</v>
      </c>
      <c r="DH344" s="32">
        <v>9288</v>
      </c>
      <c r="DI344" s="32">
        <v>13277</v>
      </c>
      <c r="DJ344" s="32">
        <v>6618</v>
      </c>
      <c r="DK344" s="32">
        <v>5715</v>
      </c>
      <c r="DL344" s="32">
        <v>10389</v>
      </c>
      <c r="DM344" s="32">
        <v>1147</v>
      </c>
      <c r="DN344" s="32">
        <v>81829</v>
      </c>
      <c r="DO344" s="32">
        <v>21215</v>
      </c>
      <c r="DP344" s="32">
        <v>5767</v>
      </c>
      <c r="DQ344" s="32">
        <v>12069</v>
      </c>
      <c r="DR344" s="32">
        <v>1748</v>
      </c>
      <c r="DS344" s="32">
        <v>9558</v>
      </c>
      <c r="DT344" s="32">
        <v>9108</v>
      </c>
      <c r="DU344" s="32">
        <v>3170</v>
      </c>
      <c r="DV344" s="32">
        <v>95738</v>
      </c>
      <c r="DW344" s="32">
        <v>100334</v>
      </c>
      <c r="DX344" s="32">
        <v>1284</v>
      </c>
      <c r="DY344" s="32">
        <v>13622</v>
      </c>
      <c r="DZ344" s="32">
        <v>3164</v>
      </c>
      <c r="EA344" s="32">
        <v>16423</v>
      </c>
      <c r="EB344" s="32">
        <v>11553</v>
      </c>
      <c r="EC344" s="32">
        <v>29416</v>
      </c>
      <c r="ED344" s="32">
        <v>66138</v>
      </c>
      <c r="EE344" s="32">
        <v>2393</v>
      </c>
      <c r="EF344" s="32">
        <v>19014</v>
      </c>
      <c r="EG344" s="32">
        <v>7922</v>
      </c>
      <c r="EH344" s="32">
        <v>1699</v>
      </c>
      <c r="EI344" s="32">
        <v>1819</v>
      </c>
      <c r="EJ344" s="32">
        <v>4184</v>
      </c>
      <c r="EK344" s="32">
        <v>113780</v>
      </c>
      <c r="EL344" s="32">
        <v>15963</v>
      </c>
      <c r="EM344" s="32">
        <v>4141</v>
      </c>
      <c r="EN344" s="32">
        <v>6084</v>
      </c>
      <c r="EO344" s="32">
        <v>1767</v>
      </c>
      <c r="EP344" s="32">
        <v>6793</v>
      </c>
      <c r="EQ344" s="32">
        <v>1137</v>
      </c>
      <c r="ER344" s="32">
        <v>41131</v>
      </c>
      <c r="ES344" s="32">
        <v>11894</v>
      </c>
      <c r="ET344" s="32">
        <v>11405</v>
      </c>
      <c r="EU344" s="32">
        <v>9339</v>
      </c>
      <c r="EV344" s="32">
        <v>11286</v>
      </c>
      <c r="EW344" s="32">
        <v>3652</v>
      </c>
      <c r="EX344" s="32">
        <v>34488</v>
      </c>
      <c r="EY344" s="32">
        <v>9422</v>
      </c>
      <c r="EZ344" s="32">
        <v>3619</v>
      </c>
      <c r="FA344" s="32">
        <v>6050</v>
      </c>
      <c r="FB344" s="32">
        <v>5076</v>
      </c>
      <c r="FC344" s="32">
        <v>685</v>
      </c>
      <c r="FD344" s="32">
        <v>7608</v>
      </c>
      <c r="FE344" s="32">
        <v>1072</v>
      </c>
      <c r="FF344" s="32">
        <v>156324</v>
      </c>
      <c r="FG344" s="32">
        <v>1028317</v>
      </c>
    </row>
    <row r="345" spans="1:163" x14ac:dyDescent="0.75">
      <c r="A345" s="10">
        <v>2016</v>
      </c>
      <c r="B345">
        <v>2</v>
      </c>
      <c r="C345" s="4">
        <v>8</v>
      </c>
      <c r="D345" s="22">
        <v>6</v>
      </c>
      <c r="E345" s="22">
        <v>21</v>
      </c>
      <c r="F345" s="11">
        <v>42427</v>
      </c>
      <c r="G345" s="5">
        <v>42421</v>
      </c>
      <c r="H345" s="33">
        <f t="shared" si="212"/>
        <v>4.3066322136089578E-4</v>
      </c>
      <c r="I345" s="33">
        <f t="shared" si="213"/>
        <v>3.765910973864578E-4</v>
      </c>
      <c r="J345" s="33">
        <f t="shared" si="214"/>
        <v>7.5551526140828044E-4</v>
      </c>
      <c r="K345" s="33">
        <f t="shared" si="215"/>
        <v>0</v>
      </c>
      <c r="L345" s="33">
        <f t="shared" si="216"/>
        <v>2.8876696505919725E-4</v>
      </c>
      <c r="M345" s="33">
        <f t="shared" si="217"/>
        <v>0</v>
      </c>
      <c r="N345" s="33">
        <f t="shared" si="218"/>
        <v>1.8330909579733346E-4</v>
      </c>
      <c r="O345" s="33">
        <f t="shared" si="219"/>
        <v>1.8854584020740043E-4</v>
      </c>
      <c r="P345" s="33">
        <f t="shared" si="220"/>
        <v>5.2020114444251782E-4</v>
      </c>
      <c r="Q345" s="33">
        <f t="shared" si="221"/>
        <v>8.2856906123125366E-5</v>
      </c>
      <c r="R345" s="33">
        <f t="shared" si="222"/>
        <v>2.860411899313501E-3</v>
      </c>
      <c r="S345" s="33">
        <f t="shared" si="223"/>
        <v>3.1387319522912746E-4</v>
      </c>
      <c r="T345" s="33">
        <f t="shared" si="224"/>
        <v>1.0979358805445762E-4</v>
      </c>
      <c r="U345" s="33">
        <f t="shared" si="225"/>
        <v>0</v>
      </c>
      <c r="V345" s="33">
        <f t="shared" si="226"/>
        <v>4.7003279784411624E-4</v>
      </c>
      <c r="W345" s="33">
        <f t="shared" si="227"/>
        <v>2.6910120198536886E-4</v>
      </c>
      <c r="X345" s="33">
        <f t="shared" si="228"/>
        <v>0</v>
      </c>
      <c r="Y345" s="33">
        <f t="shared" si="229"/>
        <v>0</v>
      </c>
      <c r="Z345" s="33">
        <f t="shared" si="230"/>
        <v>0</v>
      </c>
      <c r="AA345" s="33">
        <f t="shared" si="231"/>
        <v>2.4356085976983498E-4</v>
      </c>
      <c r="AB345" s="33">
        <f t="shared" si="232"/>
        <v>0</v>
      </c>
      <c r="AC345" s="33">
        <f t="shared" si="233"/>
        <v>1.6997552352461247E-4</v>
      </c>
      <c r="AD345" s="33">
        <f t="shared" si="234"/>
        <v>3.9311742114971727E-4</v>
      </c>
      <c r="AE345" s="33">
        <f t="shared" si="235"/>
        <v>0</v>
      </c>
      <c r="AF345" s="33">
        <f t="shared" si="236"/>
        <v>4.2074261070789944E-4</v>
      </c>
      <c r="AG345" s="33">
        <f t="shared" si="237"/>
        <v>0</v>
      </c>
      <c r="AH345" s="33">
        <f t="shared" si="238"/>
        <v>0</v>
      </c>
      <c r="AI345" s="33">
        <f t="shared" si="239"/>
        <v>0</v>
      </c>
      <c r="AJ345" s="33">
        <f t="shared" si="240"/>
        <v>0</v>
      </c>
      <c r="AK345" s="33">
        <f t="shared" si="241"/>
        <v>1.8456670768149061E-4</v>
      </c>
      <c r="AL345" s="33">
        <f t="shared" si="242"/>
        <v>2.5057946501284221E-4</v>
      </c>
      <c r="AM345" s="33">
        <f t="shared" si="243"/>
        <v>0</v>
      </c>
      <c r="AN345" s="33">
        <f t="shared" si="244"/>
        <v>4.9309664694280081E-4</v>
      </c>
      <c r="AO345" s="33">
        <f t="shared" si="245"/>
        <v>1.1318619128466328E-3</v>
      </c>
      <c r="AP345" s="33">
        <f t="shared" si="246"/>
        <v>0</v>
      </c>
      <c r="AQ345" s="33">
        <f t="shared" si="247"/>
        <v>8.7950747581354446E-4</v>
      </c>
      <c r="AR345" s="33">
        <f t="shared" si="248"/>
        <v>7.2937686902822691E-5</v>
      </c>
      <c r="AS345" s="33">
        <f t="shared" si="249"/>
        <v>0</v>
      </c>
      <c r="AT345" s="33">
        <f t="shared" si="250"/>
        <v>8.7680841736080672E-5</v>
      </c>
      <c r="AU345" s="33">
        <f t="shared" si="251"/>
        <v>2.1415569118749331E-4</v>
      </c>
      <c r="AV345" s="33">
        <f t="shared" si="252"/>
        <v>5.3163211057947904E-4</v>
      </c>
      <c r="AW345" s="33">
        <f t="shared" si="253"/>
        <v>5.4764512595837896E-4</v>
      </c>
      <c r="AX345" s="33">
        <f t="shared" si="254"/>
        <v>4.3493389004871261E-4</v>
      </c>
      <c r="AY345" s="33">
        <f t="shared" si="255"/>
        <v>0</v>
      </c>
      <c r="AZ345" s="33">
        <f t="shared" si="256"/>
        <v>2.7631942525559546E-4</v>
      </c>
      <c r="BA345" s="33">
        <f t="shared" si="257"/>
        <v>0</v>
      </c>
      <c r="BB345" s="33">
        <f t="shared" si="258"/>
        <v>1.9700551615445234E-4</v>
      </c>
      <c r="BC345" s="33">
        <f t="shared" si="259"/>
        <v>0</v>
      </c>
      <c r="BD345" s="33">
        <f t="shared" si="260"/>
        <v>0</v>
      </c>
      <c r="BE345" s="33">
        <f t="shared" si="261"/>
        <v>0</v>
      </c>
      <c r="BF345" s="33">
        <f t="shared" si="262"/>
        <v>1.983060822394514E-4</v>
      </c>
      <c r="BG345" s="33">
        <f t="shared" si="263"/>
        <v>2.4992293232534325E-4</v>
      </c>
      <c r="BH345" s="6">
        <v>4</v>
      </c>
      <c r="BI345" s="6">
        <v>5</v>
      </c>
      <c r="BJ345" s="6">
        <v>5</v>
      </c>
      <c r="BK345" s="6"/>
      <c r="BL345" s="6">
        <v>3</v>
      </c>
      <c r="BM345" s="6">
        <v>0</v>
      </c>
      <c r="BN345" s="6">
        <v>15</v>
      </c>
      <c r="BO345" s="6">
        <v>4</v>
      </c>
      <c r="BP345" s="6">
        <v>3</v>
      </c>
      <c r="BQ345" s="6">
        <v>1</v>
      </c>
      <c r="BR345" s="6">
        <v>5</v>
      </c>
      <c r="BS345" s="6">
        <v>3</v>
      </c>
      <c r="BT345" s="6">
        <v>1</v>
      </c>
      <c r="BU345" s="6">
        <v>0</v>
      </c>
      <c r="BV345" s="6">
        <v>45</v>
      </c>
      <c r="BW345" s="6">
        <v>27</v>
      </c>
      <c r="BX345" s="6">
        <v>0</v>
      </c>
      <c r="BY345" s="6">
        <v>0</v>
      </c>
      <c r="BZ345" s="6">
        <v>0</v>
      </c>
      <c r="CA345" s="6">
        <v>4</v>
      </c>
      <c r="CB345" s="6">
        <v>0</v>
      </c>
      <c r="CC345" s="6">
        <v>5</v>
      </c>
      <c r="CD345" s="6">
        <v>26</v>
      </c>
      <c r="CE345" s="6">
        <v>0</v>
      </c>
      <c r="CF345" s="6">
        <v>8</v>
      </c>
      <c r="CG345" s="6">
        <v>0</v>
      </c>
      <c r="CH345" s="6">
        <v>0</v>
      </c>
      <c r="CI345" s="6">
        <v>0</v>
      </c>
      <c r="CJ345" s="6">
        <v>0</v>
      </c>
      <c r="CK345" s="6">
        <v>21</v>
      </c>
      <c r="CL345" s="6">
        <v>4</v>
      </c>
      <c r="CM345" s="6">
        <v>0</v>
      </c>
      <c r="CN345" s="6">
        <v>3</v>
      </c>
      <c r="CO345" s="6">
        <v>2</v>
      </c>
      <c r="CP345" s="6">
        <v>0</v>
      </c>
      <c r="CQ345" s="6">
        <v>1</v>
      </c>
      <c r="CR345" s="6">
        <v>3</v>
      </c>
      <c r="CS345" s="6">
        <v>0</v>
      </c>
      <c r="CT345" s="6">
        <v>1</v>
      </c>
      <c r="CU345" s="6">
        <v>2</v>
      </c>
      <c r="CV345" s="6">
        <v>6</v>
      </c>
      <c r="CW345" s="6">
        <v>2</v>
      </c>
      <c r="CX345" s="6">
        <v>15</v>
      </c>
      <c r="CY345" s="6"/>
      <c r="CZ345" s="6">
        <v>1</v>
      </c>
      <c r="DA345" s="6">
        <v>0</v>
      </c>
      <c r="DB345" s="6">
        <v>1</v>
      </c>
      <c r="DC345" s="6">
        <v>0</v>
      </c>
      <c r="DD345" s="6">
        <v>0</v>
      </c>
      <c r="DE345" s="6">
        <v>0</v>
      </c>
      <c r="DF345" s="6">
        <v>31</v>
      </c>
      <c r="DG345" s="2">
        <v>257</v>
      </c>
      <c r="DH345" s="32">
        <v>9288</v>
      </c>
      <c r="DI345" s="32">
        <v>13277</v>
      </c>
      <c r="DJ345" s="32">
        <v>6618</v>
      </c>
      <c r="DK345" s="32">
        <v>5715</v>
      </c>
      <c r="DL345" s="32">
        <v>10389</v>
      </c>
      <c r="DM345" s="32">
        <v>1147</v>
      </c>
      <c r="DN345" s="32">
        <v>81829</v>
      </c>
      <c r="DO345" s="32">
        <v>21215</v>
      </c>
      <c r="DP345" s="32">
        <v>5767</v>
      </c>
      <c r="DQ345" s="32">
        <v>12069</v>
      </c>
      <c r="DR345" s="32">
        <v>1748</v>
      </c>
      <c r="DS345" s="32">
        <v>9558</v>
      </c>
      <c r="DT345" s="32">
        <v>9108</v>
      </c>
      <c r="DU345" s="32">
        <v>3170</v>
      </c>
      <c r="DV345" s="32">
        <v>95738</v>
      </c>
      <c r="DW345" s="32">
        <v>100334</v>
      </c>
      <c r="DX345" s="32">
        <v>1284</v>
      </c>
      <c r="DY345" s="32">
        <v>13622</v>
      </c>
      <c r="DZ345" s="32">
        <v>3164</v>
      </c>
      <c r="EA345" s="32">
        <v>16423</v>
      </c>
      <c r="EB345" s="32">
        <v>11553</v>
      </c>
      <c r="EC345" s="32">
        <v>29416</v>
      </c>
      <c r="ED345" s="32">
        <v>66138</v>
      </c>
      <c r="EE345" s="32">
        <v>2393</v>
      </c>
      <c r="EF345" s="32">
        <v>19014</v>
      </c>
      <c r="EG345" s="32">
        <v>7922</v>
      </c>
      <c r="EH345" s="32">
        <v>1699</v>
      </c>
      <c r="EI345" s="32">
        <v>1819</v>
      </c>
      <c r="EJ345" s="32">
        <v>4184</v>
      </c>
      <c r="EK345" s="32">
        <v>113780</v>
      </c>
      <c r="EL345" s="32">
        <v>15963</v>
      </c>
      <c r="EM345" s="32">
        <v>4141</v>
      </c>
      <c r="EN345" s="32">
        <v>6084</v>
      </c>
      <c r="EO345" s="32">
        <v>1767</v>
      </c>
      <c r="EP345" s="32">
        <v>6793</v>
      </c>
      <c r="EQ345" s="32">
        <v>1137</v>
      </c>
      <c r="ER345" s="32">
        <v>41131</v>
      </c>
      <c r="ES345" s="32">
        <v>11894</v>
      </c>
      <c r="ET345" s="32">
        <v>11405</v>
      </c>
      <c r="EU345" s="32">
        <v>9339</v>
      </c>
      <c r="EV345" s="32">
        <v>11286</v>
      </c>
      <c r="EW345" s="32">
        <v>3652</v>
      </c>
      <c r="EX345" s="32">
        <v>34488</v>
      </c>
      <c r="EY345" s="32">
        <v>9422</v>
      </c>
      <c r="EZ345" s="32">
        <v>3619</v>
      </c>
      <c r="FA345" s="32">
        <v>6050</v>
      </c>
      <c r="FB345" s="32">
        <v>5076</v>
      </c>
      <c r="FC345" s="32">
        <v>685</v>
      </c>
      <c r="FD345" s="32">
        <v>7608</v>
      </c>
      <c r="FE345" s="32">
        <v>1072</v>
      </c>
      <c r="FF345" s="32">
        <v>156324</v>
      </c>
      <c r="FG345" s="32">
        <v>1028317</v>
      </c>
    </row>
    <row r="346" spans="1:163" x14ac:dyDescent="0.75">
      <c r="A346" s="10">
        <v>2016</v>
      </c>
      <c r="B346">
        <v>2</v>
      </c>
      <c r="C346" s="4">
        <v>9</v>
      </c>
      <c r="D346" s="22">
        <v>6</v>
      </c>
      <c r="E346" s="22">
        <v>22</v>
      </c>
      <c r="F346" s="11">
        <v>42434</v>
      </c>
      <c r="G346" s="5">
        <v>42428</v>
      </c>
      <c r="H346" s="33">
        <f t="shared" si="212"/>
        <v>6.459948320413437E-4</v>
      </c>
      <c r="I346" s="33">
        <f t="shared" si="213"/>
        <v>3.765910973864578E-4</v>
      </c>
      <c r="J346" s="33">
        <f t="shared" si="214"/>
        <v>4.5330915684496827E-4</v>
      </c>
      <c r="K346" s="33">
        <f t="shared" si="215"/>
        <v>0</v>
      </c>
      <c r="L346" s="33">
        <f t="shared" si="216"/>
        <v>4.8127827509866203E-4</v>
      </c>
      <c r="M346" s="33">
        <f t="shared" si="217"/>
        <v>0</v>
      </c>
      <c r="N346" s="33">
        <f t="shared" si="218"/>
        <v>4.8882425545955586E-4</v>
      </c>
      <c r="O346" s="33">
        <f t="shared" si="219"/>
        <v>9.4272920103700216E-5</v>
      </c>
      <c r="P346" s="33">
        <f t="shared" si="220"/>
        <v>5.2020114444251782E-4</v>
      </c>
      <c r="Q346" s="33">
        <f t="shared" si="221"/>
        <v>8.2856906123125366E-5</v>
      </c>
      <c r="R346" s="33">
        <f t="shared" si="222"/>
        <v>5.7208237986270023E-4</v>
      </c>
      <c r="S346" s="33">
        <f t="shared" si="223"/>
        <v>2.0924879681941829E-4</v>
      </c>
      <c r="T346" s="33">
        <f t="shared" si="224"/>
        <v>1.0979358805445762E-4</v>
      </c>
      <c r="U346" s="33">
        <f t="shared" si="225"/>
        <v>0</v>
      </c>
      <c r="V346" s="33">
        <f t="shared" si="226"/>
        <v>5.4314901084208985E-4</v>
      </c>
      <c r="W346" s="33">
        <f t="shared" si="227"/>
        <v>3.5880160264715848E-4</v>
      </c>
      <c r="X346" s="33">
        <f t="shared" si="228"/>
        <v>0</v>
      </c>
      <c r="Y346" s="33">
        <f t="shared" si="229"/>
        <v>7.3410659227719861E-5</v>
      </c>
      <c r="Z346" s="33">
        <f t="shared" si="230"/>
        <v>0</v>
      </c>
      <c r="AA346" s="33">
        <f t="shared" si="231"/>
        <v>5.4801193448212877E-4</v>
      </c>
      <c r="AB346" s="33">
        <f t="shared" si="232"/>
        <v>8.6557604085518917E-5</v>
      </c>
      <c r="AC346" s="33">
        <f t="shared" si="233"/>
        <v>2.7196083763937991E-4</v>
      </c>
      <c r="AD346" s="33">
        <f t="shared" si="234"/>
        <v>6.6527563579182923E-4</v>
      </c>
      <c r="AE346" s="33">
        <f t="shared" si="235"/>
        <v>1.2536564981195152E-3</v>
      </c>
      <c r="AF346" s="33">
        <f t="shared" si="236"/>
        <v>1.577784790154623E-4</v>
      </c>
      <c r="AG346" s="33">
        <f t="shared" si="237"/>
        <v>5.0492299924261551E-4</v>
      </c>
      <c r="AH346" s="33">
        <f t="shared" si="238"/>
        <v>0</v>
      </c>
      <c r="AI346" s="33">
        <f t="shared" si="239"/>
        <v>0</v>
      </c>
      <c r="AJ346" s="33">
        <f t="shared" si="240"/>
        <v>4.7801147227533459E-4</v>
      </c>
      <c r="AK346" s="33">
        <f t="shared" si="241"/>
        <v>3.7792230620495694E-4</v>
      </c>
      <c r="AL346" s="33">
        <f t="shared" si="242"/>
        <v>1.4408319238238426E-3</v>
      </c>
      <c r="AM346" s="33">
        <f t="shared" si="243"/>
        <v>0</v>
      </c>
      <c r="AN346" s="33">
        <f t="shared" si="244"/>
        <v>3.2873109796186721E-4</v>
      </c>
      <c r="AO346" s="33">
        <f t="shared" si="245"/>
        <v>0</v>
      </c>
      <c r="AP346" s="33">
        <f t="shared" si="246"/>
        <v>1.4721036360959813E-4</v>
      </c>
      <c r="AQ346" s="33">
        <f t="shared" si="247"/>
        <v>0</v>
      </c>
      <c r="AR346" s="33">
        <f t="shared" si="248"/>
        <v>1.7018793610658626E-4</v>
      </c>
      <c r="AS346" s="33">
        <f t="shared" si="249"/>
        <v>0</v>
      </c>
      <c r="AT346" s="33">
        <f t="shared" si="250"/>
        <v>3.5072336694432269E-4</v>
      </c>
      <c r="AU346" s="33">
        <f t="shared" si="251"/>
        <v>7.495449191562266E-4</v>
      </c>
      <c r="AV346" s="33">
        <f t="shared" si="252"/>
        <v>3.5442140705298599E-4</v>
      </c>
      <c r="AW346" s="33">
        <f t="shared" si="253"/>
        <v>5.4764512595837896E-4</v>
      </c>
      <c r="AX346" s="33">
        <f t="shared" si="254"/>
        <v>3.1895151936905589E-4</v>
      </c>
      <c r="AY346" s="33">
        <f t="shared" si="255"/>
        <v>0</v>
      </c>
      <c r="AZ346" s="33">
        <f t="shared" si="256"/>
        <v>0</v>
      </c>
      <c r="BA346" s="33">
        <f t="shared" si="257"/>
        <v>3.3057851239669424E-4</v>
      </c>
      <c r="BB346" s="33">
        <f t="shared" si="258"/>
        <v>1.9700551615445234E-4</v>
      </c>
      <c r="BC346" s="33">
        <f t="shared" si="259"/>
        <v>0</v>
      </c>
      <c r="BD346" s="33">
        <f t="shared" si="260"/>
        <v>6.5720294426919036E-4</v>
      </c>
      <c r="BE346" s="33">
        <f t="shared" si="261"/>
        <v>0</v>
      </c>
      <c r="BF346" s="33">
        <f t="shared" si="262"/>
        <v>2.7506972697730357E-4</v>
      </c>
      <c r="BG346" s="33">
        <f t="shared" si="263"/>
        <v>3.7634309264555579E-4</v>
      </c>
      <c r="BH346" s="6">
        <v>6</v>
      </c>
      <c r="BI346" s="6">
        <v>5</v>
      </c>
      <c r="BJ346" s="6">
        <v>3</v>
      </c>
      <c r="BK346" s="6"/>
      <c r="BL346" s="6">
        <v>5</v>
      </c>
      <c r="BM346" s="6">
        <v>0</v>
      </c>
      <c r="BN346" s="6">
        <v>40</v>
      </c>
      <c r="BO346" s="6">
        <v>2</v>
      </c>
      <c r="BP346" s="6">
        <v>3</v>
      </c>
      <c r="BQ346" s="6">
        <v>1</v>
      </c>
      <c r="BR346" s="6">
        <v>1</v>
      </c>
      <c r="BS346" s="6">
        <v>2</v>
      </c>
      <c r="BT346" s="6">
        <v>1</v>
      </c>
      <c r="BU346" s="6">
        <v>0</v>
      </c>
      <c r="BV346" s="6">
        <v>52</v>
      </c>
      <c r="BW346" s="6">
        <v>36</v>
      </c>
      <c r="BX346" s="6">
        <v>0</v>
      </c>
      <c r="BY346" s="6">
        <v>1</v>
      </c>
      <c r="BZ346" s="6">
        <v>0</v>
      </c>
      <c r="CA346" s="6">
        <v>9</v>
      </c>
      <c r="CB346" s="6">
        <v>1</v>
      </c>
      <c r="CC346" s="6">
        <v>8</v>
      </c>
      <c r="CD346" s="6">
        <v>44</v>
      </c>
      <c r="CE346" s="6">
        <v>3</v>
      </c>
      <c r="CF346" s="6">
        <v>3</v>
      </c>
      <c r="CG346" s="6">
        <v>4</v>
      </c>
      <c r="CH346" s="6">
        <v>0</v>
      </c>
      <c r="CI346" s="6">
        <v>0</v>
      </c>
      <c r="CJ346" s="6">
        <v>2</v>
      </c>
      <c r="CK346" s="6">
        <v>43</v>
      </c>
      <c r="CL346" s="6">
        <v>23</v>
      </c>
      <c r="CM346" s="6">
        <v>0</v>
      </c>
      <c r="CN346" s="6">
        <v>2</v>
      </c>
      <c r="CO346" s="6">
        <v>0</v>
      </c>
      <c r="CP346" s="6">
        <v>1</v>
      </c>
      <c r="CQ346" s="6">
        <v>0</v>
      </c>
      <c r="CR346" s="6">
        <v>7</v>
      </c>
      <c r="CS346" s="6">
        <v>0</v>
      </c>
      <c r="CT346" s="6">
        <v>4</v>
      </c>
      <c r="CU346" s="6">
        <v>7</v>
      </c>
      <c r="CV346" s="6">
        <v>4</v>
      </c>
      <c r="CW346" s="6">
        <v>2</v>
      </c>
      <c r="CX346" s="6">
        <v>11</v>
      </c>
      <c r="CY346" s="6"/>
      <c r="CZ346" s="6">
        <v>0</v>
      </c>
      <c r="DA346" s="6">
        <v>2</v>
      </c>
      <c r="DB346" s="6">
        <v>1</v>
      </c>
      <c r="DC346" s="6">
        <v>0</v>
      </c>
      <c r="DD346" s="6">
        <v>5</v>
      </c>
      <c r="DE346" s="6">
        <v>0</v>
      </c>
      <c r="DF346" s="6">
        <v>43</v>
      </c>
      <c r="DG346" s="2">
        <v>387</v>
      </c>
      <c r="DH346" s="32">
        <v>9288</v>
      </c>
      <c r="DI346" s="32">
        <v>13277</v>
      </c>
      <c r="DJ346" s="32">
        <v>6618</v>
      </c>
      <c r="DK346" s="32">
        <v>5715</v>
      </c>
      <c r="DL346" s="32">
        <v>10389</v>
      </c>
      <c r="DM346" s="32">
        <v>1147</v>
      </c>
      <c r="DN346" s="32">
        <v>81829</v>
      </c>
      <c r="DO346" s="32">
        <v>21215</v>
      </c>
      <c r="DP346" s="32">
        <v>5767</v>
      </c>
      <c r="DQ346" s="32">
        <v>12069</v>
      </c>
      <c r="DR346" s="32">
        <v>1748</v>
      </c>
      <c r="DS346" s="32">
        <v>9558</v>
      </c>
      <c r="DT346" s="32">
        <v>9108</v>
      </c>
      <c r="DU346" s="32">
        <v>3170</v>
      </c>
      <c r="DV346" s="32">
        <v>95738</v>
      </c>
      <c r="DW346" s="32">
        <v>100334</v>
      </c>
      <c r="DX346" s="32">
        <v>1284</v>
      </c>
      <c r="DY346" s="32">
        <v>13622</v>
      </c>
      <c r="DZ346" s="32">
        <v>3164</v>
      </c>
      <c r="EA346" s="32">
        <v>16423</v>
      </c>
      <c r="EB346" s="32">
        <v>11553</v>
      </c>
      <c r="EC346" s="32">
        <v>29416</v>
      </c>
      <c r="ED346" s="32">
        <v>66138</v>
      </c>
      <c r="EE346" s="32">
        <v>2393</v>
      </c>
      <c r="EF346" s="32">
        <v>19014</v>
      </c>
      <c r="EG346" s="32">
        <v>7922</v>
      </c>
      <c r="EH346" s="32">
        <v>1699</v>
      </c>
      <c r="EI346" s="32">
        <v>1819</v>
      </c>
      <c r="EJ346" s="32">
        <v>4184</v>
      </c>
      <c r="EK346" s="32">
        <v>113780</v>
      </c>
      <c r="EL346" s="32">
        <v>15963</v>
      </c>
      <c r="EM346" s="32">
        <v>4141</v>
      </c>
      <c r="EN346" s="32">
        <v>6084</v>
      </c>
      <c r="EO346" s="32">
        <v>1767</v>
      </c>
      <c r="EP346" s="32">
        <v>6793</v>
      </c>
      <c r="EQ346" s="32">
        <v>1137</v>
      </c>
      <c r="ER346" s="32">
        <v>41131</v>
      </c>
      <c r="ES346" s="32">
        <v>11894</v>
      </c>
      <c r="ET346" s="32">
        <v>11405</v>
      </c>
      <c r="EU346" s="32">
        <v>9339</v>
      </c>
      <c r="EV346" s="32">
        <v>11286</v>
      </c>
      <c r="EW346" s="32">
        <v>3652</v>
      </c>
      <c r="EX346" s="32">
        <v>34488</v>
      </c>
      <c r="EY346" s="32">
        <v>9422</v>
      </c>
      <c r="EZ346" s="32">
        <v>3619</v>
      </c>
      <c r="FA346" s="32">
        <v>6050</v>
      </c>
      <c r="FB346" s="32">
        <v>5076</v>
      </c>
      <c r="FC346" s="32">
        <v>685</v>
      </c>
      <c r="FD346" s="32">
        <v>7608</v>
      </c>
      <c r="FE346" s="32">
        <v>1072</v>
      </c>
      <c r="FF346" s="32">
        <v>156324</v>
      </c>
      <c r="FG346" s="32">
        <v>1028317</v>
      </c>
    </row>
    <row r="347" spans="1:163" x14ac:dyDescent="0.75">
      <c r="A347" s="10">
        <v>2016</v>
      </c>
      <c r="B347">
        <v>3</v>
      </c>
      <c r="C347" s="4">
        <v>10</v>
      </c>
      <c r="D347" s="22">
        <v>6</v>
      </c>
      <c r="E347" s="22">
        <v>23</v>
      </c>
      <c r="F347" s="11">
        <v>42441</v>
      </c>
      <c r="G347" s="5">
        <v>42435</v>
      </c>
      <c r="H347" s="33">
        <f t="shared" si="212"/>
        <v>1.8303186907838072E-3</v>
      </c>
      <c r="I347" s="33">
        <f t="shared" si="213"/>
        <v>1.0544550726820819E-3</v>
      </c>
      <c r="J347" s="33">
        <f t="shared" si="214"/>
        <v>0</v>
      </c>
      <c r="K347" s="33">
        <f t="shared" si="215"/>
        <v>0</v>
      </c>
      <c r="L347" s="33">
        <f t="shared" si="216"/>
        <v>1.9251131003946481E-4</v>
      </c>
      <c r="M347" s="33">
        <f t="shared" si="217"/>
        <v>0</v>
      </c>
      <c r="N347" s="33">
        <f t="shared" si="218"/>
        <v>5.010448618460448E-4</v>
      </c>
      <c r="O347" s="33">
        <f t="shared" si="219"/>
        <v>4.2422814046665097E-4</v>
      </c>
      <c r="P347" s="33">
        <f t="shared" si="220"/>
        <v>5.2020114444251782E-4</v>
      </c>
      <c r="Q347" s="33">
        <f t="shared" si="221"/>
        <v>0</v>
      </c>
      <c r="R347" s="33">
        <f t="shared" si="222"/>
        <v>5.7208237986270023E-4</v>
      </c>
      <c r="S347" s="33">
        <f t="shared" si="223"/>
        <v>2.0924879681941829E-4</v>
      </c>
      <c r="T347" s="33">
        <f t="shared" si="224"/>
        <v>2.1958717610891525E-4</v>
      </c>
      <c r="U347" s="33">
        <f t="shared" si="225"/>
        <v>6.3091482649842276E-4</v>
      </c>
      <c r="V347" s="33">
        <f t="shared" si="226"/>
        <v>5.8492970398378911E-4</v>
      </c>
      <c r="W347" s="33">
        <f t="shared" si="227"/>
        <v>6.9766978292503041E-4</v>
      </c>
      <c r="X347" s="33">
        <f t="shared" si="228"/>
        <v>7.7881619937694702E-4</v>
      </c>
      <c r="Y347" s="33">
        <f t="shared" si="229"/>
        <v>7.3410659227719861E-5</v>
      </c>
      <c r="Z347" s="33">
        <f t="shared" si="230"/>
        <v>0</v>
      </c>
      <c r="AA347" s="33">
        <f t="shared" si="231"/>
        <v>3.0445107471229371E-4</v>
      </c>
      <c r="AB347" s="33">
        <f t="shared" si="232"/>
        <v>2.5967281225655674E-4</v>
      </c>
      <c r="AC347" s="33">
        <f t="shared" si="233"/>
        <v>3.3995104704922493E-4</v>
      </c>
      <c r="AD347" s="33">
        <f t="shared" si="234"/>
        <v>1.3305512715836585E-3</v>
      </c>
      <c r="AE347" s="33">
        <f t="shared" si="235"/>
        <v>8.3577099874634355E-4</v>
      </c>
      <c r="AF347" s="33">
        <f t="shared" si="236"/>
        <v>1.577784790154623E-4</v>
      </c>
      <c r="AG347" s="33">
        <f t="shared" si="237"/>
        <v>2.5246149962130775E-4</v>
      </c>
      <c r="AH347" s="33">
        <f t="shared" si="238"/>
        <v>0</v>
      </c>
      <c r="AI347" s="33">
        <f t="shared" si="239"/>
        <v>0</v>
      </c>
      <c r="AJ347" s="33">
        <f t="shared" si="240"/>
        <v>2.390057361376673E-4</v>
      </c>
      <c r="AK347" s="33">
        <f t="shared" si="241"/>
        <v>5.5370012304447182E-4</v>
      </c>
      <c r="AL347" s="33">
        <f t="shared" si="242"/>
        <v>0</v>
      </c>
      <c r="AM347" s="33">
        <f t="shared" si="243"/>
        <v>0</v>
      </c>
      <c r="AN347" s="33">
        <f t="shared" si="244"/>
        <v>3.2873109796186721E-4</v>
      </c>
      <c r="AO347" s="33">
        <f t="shared" si="245"/>
        <v>5.6593095642331638E-4</v>
      </c>
      <c r="AP347" s="33">
        <f t="shared" si="246"/>
        <v>0</v>
      </c>
      <c r="AQ347" s="33">
        <f t="shared" si="247"/>
        <v>8.7950747581354446E-4</v>
      </c>
      <c r="AR347" s="33">
        <f t="shared" si="248"/>
        <v>4.1331355911599526E-4</v>
      </c>
      <c r="AS347" s="33">
        <f t="shared" si="249"/>
        <v>8.4076004708256259E-5</v>
      </c>
      <c r="AT347" s="33">
        <f t="shared" si="250"/>
        <v>1.0521701008329679E-3</v>
      </c>
      <c r="AU347" s="33">
        <f t="shared" si="251"/>
        <v>7.495449191562266E-4</v>
      </c>
      <c r="AV347" s="33">
        <f t="shared" si="252"/>
        <v>3.5442140705298599E-4</v>
      </c>
      <c r="AW347" s="33">
        <f t="shared" si="253"/>
        <v>1.3691128148959474E-3</v>
      </c>
      <c r="AX347" s="33">
        <f t="shared" si="254"/>
        <v>6.3790303873811178E-4</v>
      </c>
      <c r="AY347" s="33">
        <f t="shared" si="255"/>
        <v>0</v>
      </c>
      <c r="AZ347" s="33">
        <f t="shared" si="256"/>
        <v>0</v>
      </c>
      <c r="BA347" s="33">
        <f t="shared" si="257"/>
        <v>1.6528925619834712E-4</v>
      </c>
      <c r="BB347" s="33">
        <f t="shared" si="258"/>
        <v>3.9401103230890468E-4</v>
      </c>
      <c r="BC347" s="33">
        <f t="shared" si="259"/>
        <v>0</v>
      </c>
      <c r="BD347" s="33">
        <f t="shared" si="260"/>
        <v>2.6288117770767612E-4</v>
      </c>
      <c r="BE347" s="33">
        <f t="shared" si="261"/>
        <v>0</v>
      </c>
      <c r="BF347" s="33">
        <f t="shared" si="262"/>
        <v>2.430848750031985E-4</v>
      </c>
      <c r="BG347" s="33">
        <f t="shared" si="263"/>
        <v>4.9887340187899259E-4</v>
      </c>
      <c r="BH347" s="6">
        <v>17</v>
      </c>
      <c r="BI347" s="6">
        <v>14</v>
      </c>
      <c r="BJ347" s="6">
        <v>0</v>
      </c>
      <c r="BK347" s="6">
        <v>0</v>
      </c>
      <c r="BL347" s="6">
        <v>2</v>
      </c>
      <c r="BM347" s="6">
        <v>0</v>
      </c>
      <c r="BN347" s="6">
        <v>41</v>
      </c>
      <c r="BO347" s="6">
        <v>9</v>
      </c>
      <c r="BP347" s="6">
        <v>3</v>
      </c>
      <c r="BQ347" s="6">
        <v>0</v>
      </c>
      <c r="BR347" s="6">
        <v>1</v>
      </c>
      <c r="BS347" s="6">
        <v>2</v>
      </c>
      <c r="BT347" s="6">
        <v>2</v>
      </c>
      <c r="BU347" s="6">
        <v>2</v>
      </c>
      <c r="BV347" s="6">
        <v>56</v>
      </c>
      <c r="BW347" s="6">
        <v>70</v>
      </c>
      <c r="BX347" s="6">
        <v>1</v>
      </c>
      <c r="BY347" s="6">
        <v>1</v>
      </c>
      <c r="BZ347" s="6">
        <v>0</v>
      </c>
      <c r="CA347" s="6">
        <v>5</v>
      </c>
      <c r="CB347" s="6">
        <v>3</v>
      </c>
      <c r="CC347" s="6">
        <v>10</v>
      </c>
      <c r="CD347" s="6">
        <v>88</v>
      </c>
      <c r="CE347" s="6">
        <v>2</v>
      </c>
      <c r="CF347" s="6">
        <v>3</v>
      </c>
      <c r="CG347" s="6">
        <v>2</v>
      </c>
      <c r="CH347" s="6">
        <v>0</v>
      </c>
      <c r="CI347" s="6">
        <v>0</v>
      </c>
      <c r="CJ347" s="6">
        <v>1</v>
      </c>
      <c r="CK347" s="6">
        <v>63</v>
      </c>
      <c r="CL347" s="6">
        <v>0</v>
      </c>
      <c r="CM347" s="6">
        <v>0</v>
      </c>
      <c r="CN347" s="6">
        <v>2</v>
      </c>
      <c r="CO347" s="6">
        <v>1</v>
      </c>
      <c r="CP347" s="6">
        <v>0</v>
      </c>
      <c r="CQ347" s="6">
        <v>1</v>
      </c>
      <c r="CR347" s="6">
        <v>17</v>
      </c>
      <c r="CS347" s="6">
        <v>1</v>
      </c>
      <c r="CT347" s="6">
        <v>12</v>
      </c>
      <c r="CU347" s="6">
        <v>7</v>
      </c>
      <c r="CV347" s="6">
        <v>4</v>
      </c>
      <c r="CW347" s="6">
        <v>5</v>
      </c>
      <c r="CX347" s="6">
        <v>22</v>
      </c>
      <c r="CY347" s="6"/>
      <c r="CZ347" s="6">
        <v>0</v>
      </c>
      <c r="DA347" s="6">
        <v>1</v>
      </c>
      <c r="DB347" s="6">
        <v>2</v>
      </c>
      <c r="DC347" s="6">
        <v>0</v>
      </c>
      <c r="DD347" s="6">
        <v>2</v>
      </c>
      <c r="DE347" s="6">
        <v>0</v>
      </c>
      <c r="DF347" s="6">
        <v>38</v>
      </c>
      <c r="DG347" s="2">
        <v>513</v>
      </c>
      <c r="DH347" s="32">
        <v>9288</v>
      </c>
      <c r="DI347" s="32">
        <v>13277</v>
      </c>
      <c r="DJ347" s="32">
        <v>6618</v>
      </c>
      <c r="DK347" s="32">
        <v>5715</v>
      </c>
      <c r="DL347" s="32">
        <v>10389</v>
      </c>
      <c r="DM347" s="32">
        <v>1147</v>
      </c>
      <c r="DN347" s="32">
        <v>81829</v>
      </c>
      <c r="DO347" s="32">
        <v>21215</v>
      </c>
      <c r="DP347" s="32">
        <v>5767</v>
      </c>
      <c r="DQ347" s="32">
        <v>12069</v>
      </c>
      <c r="DR347" s="32">
        <v>1748</v>
      </c>
      <c r="DS347" s="32">
        <v>9558</v>
      </c>
      <c r="DT347" s="32">
        <v>9108</v>
      </c>
      <c r="DU347" s="32">
        <v>3170</v>
      </c>
      <c r="DV347" s="32">
        <v>95738</v>
      </c>
      <c r="DW347" s="32">
        <v>100334</v>
      </c>
      <c r="DX347" s="32">
        <v>1284</v>
      </c>
      <c r="DY347" s="32">
        <v>13622</v>
      </c>
      <c r="DZ347" s="32">
        <v>3164</v>
      </c>
      <c r="EA347" s="32">
        <v>16423</v>
      </c>
      <c r="EB347" s="32">
        <v>11553</v>
      </c>
      <c r="EC347" s="32">
        <v>29416</v>
      </c>
      <c r="ED347" s="32">
        <v>66138</v>
      </c>
      <c r="EE347" s="32">
        <v>2393</v>
      </c>
      <c r="EF347" s="32">
        <v>19014</v>
      </c>
      <c r="EG347" s="32">
        <v>7922</v>
      </c>
      <c r="EH347" s="32">
        <v>1699</v>
      </c>
      <c r="EI347" s="32">
        <v>1819</v>
      </c>
      <c r="EJ347" s="32">
        <v>4184</v>
      </c>
      <c r="EK347" s="32">
        <v>113780</v>
      </c>
      <c r="EL347" s="32">
        <v>15963</v>
      </c>
      <c r="EM347" s="32">
        <v>4141</v>
      </c>
      <c r="EN347" s="32">
        <v>6084</v>
      </c>
      <c r="EO347" s="32">
        <v>1767</v>
      </c>
      <c r="EP347" s="32">
        <v>6793</v>
      </c>
      <c r="EQ347" s="32">
        <v>1137</v>
      </c>
      <c r="ER347" s="32">
        <v>41131</v>
      </c>
      <c r="ES347" s="32">
        <v>11894</v>
      </c>
      <c r="ET347" s="32">
        <v>11405</v>
      </c>
      <c r="EU347" s="32">
        <v>9339</v>
      </c>
      <c r="EV347" s="32">
        <v>11286</v>
      </c>
      <c r="EW347" s="32">
        <v>3652</v>
      </c>
      <c r="EX347" s="32">
        <v>34488</v>
      </c>
      <c r="EY347" s="32">
        <v>9422</v>
      </c>
      <c r="EZ347" s="32">
        <v>3619</v>
      </c>
      <c r="FA347" s="32">
        <v>6050</v>
      </c>
      <c r="FB347" s="32">
        <v>5076</v>
      </c>
      <c r="FC347" s="32">
        <v>685</v>
      </c>
      <c r="FD347" s="32">
        <v>7608</v>
      </c>
      <c r="FE347" s="32">
        <v>1072</v>
      </c>
      <c r="FF347" s="32">
        <v>156324</v>
      </c>
      <c r="FG347" s="32">
        <v>1028317</v>
      </c>
    </row>
    <row r="348" spans="1:163" x14ac:dyDescent="0.75">
      <c r="A348" s="10">
        <v>2016</v>
      </c>
      <c r="B348">
        <v>3</v>
      </c>
      <c r="C348" s="4">
        <v>11</v>
      </c>
      <c r="D348" s="22">
        <v>6</v>
      </c>
      <c r="E348" s="22">
        <v>24</v>
      </c>
      <c r="F348" s="11">
        <v>42448</v>
      </c>
      <c r="G348" s="5">
        <v>42442</v>
      </c>
      <c r="H348" s="33">
        <f t="shared" si="212"/>
        <v>1.0766580534022395E-3</v>
      </c>
      <c r="I348" s="33">
        <f t="shared" si="213"/>
        <v>1.1297732921593734E-3</v>
      </c>
      <c r="J348" s="33">
        <f t="shared" si="214"/>
        <v>1.5110305228165609E-4</v>
      </c>
      <c r="K348" s="33">
        <f t="shared" si="215"/>
        <v>0</v>
      </c>
      <c r="L348" s="33">
        <f t="shared" si="216"/>
        <v>1.9251131003946481E-4</v>
      </c>
      <c r="M348" s="33">
        <f t="shared" si="217"/>
        <v>0</v>
      </c>
      <c r="N348" s="33">
        <f t="shared" si="218"/>
        <v>5.4992728739200036E-4</v>
      </c>
      <c r="O348" s="33">
        <f t="shared" si="219"/>
        <v>6.1277398067405135E-4</v>
      </c>
      <c r="P348" s="33">
        <f t="shared" si="220"/>
        <v>3.4680076296167851E-4</v>
      </c>
      <c r="Q348" s="33">
        <f t="shared" si="221"/>
        <v>3.3142762449250146E-4</v>
      </c>
      <c r="R348" s="33">
        <f t="shared" si="222"/>
        <v>5.7208237986270023E-4</v>
      </c>
      <c r="S348" s="33">
        <f t="shared" si="223"/>
        <v>6.2774639045825491E-4</v>
      </c>
      <c r="T348" s="33">
        <f t="shared" si="224"/>
        <v>1.0979358805445762E-4</v>
      </c>
      <c r="U348" s="33">
        <f t="shared" si="225"/>
        <v>6.3091482649842276E-4</v>
      </c>
      <c r="V348" s="33">
        <f t="shared" si="226"/>
        <v>7.1027178340888676E-4</v>
      </c>
      <c r="W348" s="33">
        <f t="shared" si="227"/>
        <v>5.5813582634002437E-4</v>
      </c>
      <c r="X348" s="33">
        <f t="shared" si="228"/>
        <v>0</v>
      </c>
      <c r="Y348" s="33">
        <f t="shared" si="229"/>
        <v>2.9364263691087944E-4</v>
      </c>
      <c r="Z348" s="33">
        <f t="shared" si="230"/>
        <v>0</v>
      </c>
      <c r="AA348" s="33">
        <f t="shared" si="231"/>
        <v>7.3068257930950496E-4</v>
      </c>
      <c r="AB348" s="33">
        <f t="shared" si="232"/>
        <v>4.3278802042759454E-4</v>
      </c>
      <c r="AC348" s="33">
        <f t="shared" si="233"/>
        <v>8.158825129181398E-4</v>
      </c>
      <c r="AD348" s="33">
        <f t="shared" si="234"/>
        <v>1.3154313707702077E-3</v>
      </c>
      <c r="AE348" s="33">
        <f t="shared" si="235"/>
        <v>0</v>
      </c>
      <c r="AF348" s="33">
        <f t="shared" si="236"/>
        <v>3.6814978436941199E-4</v>
      </c>
      <c r="AG348" s="33">
        <f t="shared" si="237"/>
        <v>1.009845998485231E-3</v>
      </c>
      <c r="AH348" s="33">
        <f t="shared" si="238"/>
        <v>0</v>
      </c>
      <c r="AI348" s="33">
        <f t="shared" si="239"/>
        <v>0</v>
      </c>
      <c r="AJ348" s="33">
        <f t="shared" si="240"/>
        <v>0</v>
      </c>
      <c r="AK348" s="33">
        <f t="shared" si="241"/>
        <v>4.2186676041483566E-4</v>
      </c>
      <c r="AL348" s="33">
        <f t="shared" si="242"/>
        <v>0</v>
      </c>
      <c r="AM348" s="33">
        <f t="shared" si="243"/>
        <v>0</v>
      </c>
      <c r="AN348" s="33">
        <f t="shared" si="244"/>
        <v>4.9309664694280081E-4</v>
      </c>
      <c r="AO348" s="33">
        <f t="shared" si="245"/>
        <v>0</v>
      </c>
      <c r="AP348" s="33">
        <f t="shared" si="246"/>
        <v>0</v>
      </c>
      <c r="AQ348" s="33">
        <f t="shared" si="247"/>
        <v>0</v>
      </c>
      <c r="AR348" s="33">
        <f t="shared" si="248"/>
        <v>5.348763706206997E-4</v>
      </c>
      <c r="AS348" s="33">
        <f t="shared" si="249"/>
        <v>8.4076004708256259E-5</v>
      </c>
      <c r="AT348" s="33">
        <f t="shared" si="250"/>
        <v>7.8912757562472598E-4</v>
      </c>
      <c r="AU348" s="33">
        <f t="shared" si="251"/>
        <v>3.2123353678123999E-4</v>
      </c>
      <c r="AV348" s="33">
        <f t="shared" si="252"/>
        <v>2.6581605528973952E-4</v>
      </c>
      <c r="AW348" s="33">
        <f t="shared" si="253"/>
        <v>1.3691128148959474E-3</v>
      </c>
      <c r="AX348" s="33">
        <f t="shared" si="254"/>
        <v>7.538854094177685E-4</v>
      </c>
      <c r="AY348" s="33">
        <f t="shared" si="255"/>
        <v>0</v>
      </c>
      <c r="AZ348" s="33">
        <f t="shared" si="256"/>
        <v>2.7631942525559546E-4</v>
      </c>
      <c r="BA348" s="33">
        <f t="shared" si="257"/>
        <v>9.9173553719008266E-4</v>
      </c>
      <c r="BB348" s="33">
        <f t="shared" si="258"/>
        <v>1.9700551615445234E-4</v>
      </c>
      <c r="BC348" s="33">
        <f t="shared" si="259"/>
        <v>0</v>
      </c>
      <c r="BD348" s="33">
        <f t="shared" si="260"/>
        <v>5.2576235541535224E-4</v>
      </c>
      <c r="BE348" s="33">
        <f t="shared" si="261"/>
        <v>0</v>
      </c>
      <c r="BF348" s="33">
        <f t="shared" si="262"/>
        <v>2.3029093421355647E-4</v>
      </c>
      <c r="BG348" s="33">
        <f t="shared" si="263"/>
        <v>5.2610235948642291E-4</v>
      </c>
      <c r="BH348" s="6">
        <v>10</v>
      </c>
      <c r="BI348" s="6">
        <v>15</v>
      </c>
      <c r="BJ348" s="6">
        <v>1</v>
      </c>
      <c r="BK348" s="6">
        <v>0</v>
      </c>
      <c r="BL348" s="6">
        <v>2</v>
      </c>
      <c r="BM348" s="6">
        <v>0</v>
      </c>
      <c r="BN348" s="6">
        <v>45</v>
      </c>
      <c r="BO348" s="6">
        <v>13</v>
      </c>
      <c r="BP348" s="6">
        <v>2</v>
      </c>
      <c r="BQ348" s="6">
        <v>4</v>
      </c>
      <c r="BR348" s="6">
        <v>1</v>
      </c>
      <c r="BS348" s="6">
        <v>6</v>
      </c>
      <c r="BT348" s="6">
        <v>1</v>
      </c>
      <c r="BU348" s="6">
        <v>2</v>
      </c>
      <c r="BV348" s="6">
        <v>68</v>
      </c>
      <c r="BW348" s="6">
        <v>56</v>
      </c>
      <c r="BX348" s="6">
        <v>0</v>
      </c>
      <c r="BY348" s="6">
        <v>4</v>
      </c>
      <c r="BZ348" s="6">
        <v>0</v>
      </c>
      <c r="CA348" s="6">
        <v>12</v>
      </c>
      <c r="CB348" s="6">
        <v>5</v>
      </c>
      <c r="CC348" s="6">
        <v>24</v>
      </c>
      <c r="CD348" s="6">
        <v>87</v>
      </c>
      <c r="CE348" s="6">
        <v>0</v>
      </c>
      <c r="CF348" s="6">
        <v>7</v>
      </c>
      <c r="CG348" s="6">
        <v>8</v>
      </c>
      <c r="CH348" s="6">
        <v>0</v>
      </c>
      <c r="CI348" s="6">
        <v>0</v>
      </c>
      <c r="CJ348" s="6">
        <v>0</v>
      </c>
      <c r="CK348" s="6">
        <v>48</v>
      </c>
      <c r="CL348" s="6"/>
      <c r="CM348" s="6">
        <v>0</v>
      </c>
      <c r="CN348" s="6">
        <v>3</v>
      </c>
      <c r="CO348" s="6">
        <v>0</v>
      </c>
      <c r="CP348" s="6">
        <v>0</v>
      </c>
      <c r="CQ348" s="6">
        <v>0</v>
      </c>
      <c r="CR348" s="6">
        <v>22</v>
      </c>
      <c r="CS348" s="6">
        <v>1</v>
      </c>
      <c r="CT348" s="6">
        <v>9</v>
      </c>
      <c r="CU348" s="6">
        <v>3</v>
      </c>
      <c r="CV348" s="6">
        <v>3</v>
      </c>
      <c r="CW348" s="6">
        <v>5</v>
      </c>
      <c r="CX348" s="6">
        <v>26</v>
      </c>
      <c r="CY348" s="6"/>
      <c r="CZ348" s="6">
        <v>1</v>
      </c>
      <c r="DA348" s="6">
        <v>6</v>
      </c>
      <c r="DB348" s="6">
        <v>1</v>
      </c>
      <c r="DC348" s="6">
        <v>0</v>
      </c>
      <c r="DD348" s="6">
        <v>4</v>
      </c>
      <c r="DE348" s="6">
        <v>0</v>
      </c>
      <c r="DF348" s="6">
        <v>36</v>
      </c>
      <c r="DG348" s="2">
        <v>541</v>
      </c>
      <c r="DH348" s="32">
        <v>9288</v>
      </c>
      <c r="DI348" s="32">
        <v>13277</v>
      </c>
      <c r="DJ348" s="32">
        <v>6618</v>
      </c>
      <c r="DK348" s="32">
        <v>5715</v>
      </c>
      <c r="DL348" s="32">
        <v>10389</v>
      </c>
      <c r="DM348" s="32">
        <v>1147</v>
      </c>
      <c r="DN348" s="32">
        <v>81829</v>
      </c>
      <c r="DO348" s="32">
        <v>21215</v>
      </c>
      <c r="DP348" s="32">
        <v>5767</v>
      </c>
      <c r="DQ348" s="32">
        <v>12069</v>
      </c>
      <c r="DR348" s="32">
        <v>1748</v>
      </c>
      <c r="DS348" s="32">
        <v>9558</v>
      </c>
      <c r="DT348" s="32">
        <v>9108</v>
      </c>
      <c r="DU348" s="32">
        <v>3170</v>
      </c>
      <c r="DV348" s="32">
        <v>95738</v>
      </c>
      <c r="DW348" s="32">
        <v>100334</v>
      </c>
      <c r="DX348" s="32">
        <v>1284</v>
      </c>
      <c r="DY348" s="32">
        <v>13622</v>
      </c>
      <c r="DZ348" s="32">
        <v>3164</v>
      </c>
      <c r="EA348" s="32">
        <v>16423</v>
      </c>
      <c r="EB348" s="32">
        <v>11553</v>
      </c>
      <c r="EC348" s="32">
        <v>29416</v>
      </c>
      <c r="ED348" s="32">
        <v>66138</v>
      </c>
      <c r="EE348" s="32">
        <v>2393</v>
      </c>
      <c r="EF348" s="32">
        <v>19014</v>
      </c>
      <c r="EG348" s="32">
        <v>7922</v>
      </c>
      <c r="EH348" s="32">
        <v>1699</v>
      </c>
      <c r="EI348" s="32">
        <v>1819</v>
      </c>
      <c r="EJ348" s="32">
        <v>4184</v>
      </c>
      <c r="EK348" s="32">
        <v>113780</v>
      </c>
      <c r="EL348" s="32">
        <v>15963</v>
      </c>
      <c r="EM348" s="32">
        <v>4141</v>
      </c>
      <c r="EN348" s="32">
        <v>6084</v>
      </c>
      <c r="EO348" s="32">
        <v>1767</v>
      </c>
      <c r="EP348" s="32">
        <v>6793</v>
      </c>
      <c r="EQ348" s="32">
        <v>1137</v>
      </c>
      <c r="ER348" s="32">
        <v>41131</v>
      </c>
      <c r="ES348" s="32">
        <v>11894</v>
      </c>
      <c r="ET348" s="32">
        <v>11405</v>
      </c>
      <c r="EU348" s="32">
        <v>9339</v>
      </c>
      <c r="EV348" s="32">
        <v>11286</v>
      </c>
      <c r="EW348" s="32">
        <v>3652</v>
      </c>
      <c r="EX348" s="32">
        <v>34488</v>
      </c>
      <c r="EY348" s="32">
        <v>9422</v>
      </c>
      <c r="EZ348" s="32">
        <v>3619</v>
      </c>
      <c r="FA348" s="32">
        <v>6050</v>
      </c>
      <c r="FB348" s="32">
        <v>5076</v>
      </c>
      <c r="FC348" s="32">
        <v>685</v>
      </c>
      <c r="FD348" s="32">
        <v>7608</v>
      </c>
      <c r="FE348" s="32">
        <v>1072</v>
      </c>
      <c r="FF348" s="32">
        <v>156324</v>
      </c>
      <c r="FG348" s="32">
        <v>1028317</v>
      </c>
    </row>
    <row r="349" spans="1:163" x14ac:dyDescent="0.75">
      <c r="A349" s="10">
        <v>2016</v>
      </c>
      <c r="B349">
        <v>3</v>
      </c>
      <c r="C349" s="4">
        <v>12</v>
      </c>
      <c r="D349" s="22">
        <v>6</v>
      </c>
      <c r="E349" s="22">
        <v>25</v>
      </c>
      <c r="F349" s="11">
        <v>42455</v>
      </c>
      <c r="G349" s="5">
        <v>42449</v>
      </c>
      <c r="H349" s="33">
        <f t="shared" si="212"/>
        <v>1.5073212747631353E-3</v>
      </c>
      <c r="I349" s="33">
        <f t="shared" si="213"/>
        <v>1.5063643895458312E-3</v>
      </c>
      <c r="J349" s="33">
        <f t="shared" si="214"/>
        <v>0</v>
      </c>
      <c r="K349" s="33">
        <f t="shared" si="215"/>
        <v>0</v>
      </c>
      <c r="L349" s="33">
        <f t="shared" si="216"/>
        <v>8.6630089517759164E-4</v>
      </c>
      <c r="M349" s="33">
        <f t="shared" si="217"/>
        <v>0</v>
      </c>
      <c r="N349" s="33">
        <f t="shared" si="218"/>
        <v>7.0879517041635607E-4</v>
      </c>
      <c r="O349" s="33">
        <f t="shared" si="219"/>
        <v>4.2422814046665097E-4</v>
      </c>
      <c r="P349" s="33">
        <f t="shared" si="220"/>
        <v>5.2020114444251782E-4</v>
      </c>
      <c r="Q349" s="33">
        <f t="shared" si="221"/>
        <v>3.3142762449250146E-4</v>
      </c>
      <c r="R349" s="33">
        <f t="shared" si="222"/>
        <v>0</v>
      </c>
      <c r="S349" s="33">
        <f t="shared" si="223"/>
        <v>5.2312199204854572E-4</v>
      </c>
      <c r="T349" s="33">
        <f t="shared" si="224"/>
        <v>3.2938076416337287E-4</v>
      </c>
      <c r="U349" s="33">
        <f t="shared" si="225"/>
        <v>3.1545741324921138E-4</v>
      </c>
      <c r="V349" s="33">
        <f t="shared" si="226"/>
        <v>1.06540767511333E-3</v>
      </c>
      <c r="W349" s="33">
        <f t="shared" si="227"/>
        <v>4.5846871449359142E-4</v>
      </c>
      <c r="X349" s="33">
        <f t="shared" si="228"/>
        <v>0</v>
      </c>
      <c r="Y349" s="33">
        <f t="shared" si="229"/>
        <v>3.6705329613859932E-4</v>
      </c>
      <c r="Z349" s="33">
        <f t="shared" si="230"/>
        <v>0</v>
      </c>
      <c r="AA349" s="33">
        <f t="shared" si="231"/>
        <v>1.0351336540217987E-3</v>
      </c>
      <c r="AB349" s="33">
        <f t="shared" si="232"/>
        <v>1.7311520817103783E-4</v>
      </c>
      <c r="AC349" s="33">
        <f t="shared" si="233"/>
        <v>9.1786782703290727E-4</v>
      </c>
      <c r="AD349" s="33">
        <f t="shared" si="234"/>
        <v>1.1642323626357011E-3</v>
      </c>
      <c r="AE349" s="33">
        <f t="shared" si="235"/>
        <v>4.1788549937317178E-4</v>
      </c>
      <c r="AF349" s="33">
        <f t="shared" si="236"/>
        <v>3.155569580309246E-4</v>
      </c>
      <c r="AG349" s="33">
        <f t="shared" si="237"/>
        <v>5.0492299924261551E-4</v>
      </c>
      <c r="AH349" s="33">
        <f t="shared" si="238"/>
        <v>0</v>
      </c>
      <c r="AI349" s="33">
        <f t="shared" si="239"/>
        <v>1.0995052226498076E-3</v>
      </c>
      <c r="AJ349" s="33">
        <f t="shared" si="240"/>
        <v>0</v>
      </c>
      <c r="AK349" s="33">
        <f t="shared" si="241"/>
        <v>5.7127790472842328E-4</v>
      </c>
      <c r="AL349" s="33">
        <f t="shared" si="242"/>
        <v>1.1902524588110004E-3</v>
      </c>
      <c r="AM349" s="33">
        <f t="shared" si="243"/>
        <v>0</v>
      </c>
      <c r="AN349" s="33">
        <f t="shared" si="244"/>
        <v>6.5746219592373442E-4</v>
      </c>
      <c r="AO349" s="33">
        <f t="shared" si="245"/>
        <v>0</v>
      </c>
      <c r="AP349" s="33">
        <f t="shared" si="246"/>
        <v>0</v>
      </c>
      <c r="AQ349" s="33">
        <f t="shared" si="247"/>
        <v>0</v>
      </c>
      <c r="AR349" s="33">
        <f t="shared" si="248"/>
        <v>6.3212661982446335E-4</v>
      </c>
      <c r="AS349" s="33">
        <f t="shared" si="249"/>
        <v>0</v>
      </c>
      <c r="AT349" s="33">
        <f t="shared" si="250"/>
        <v>1.7536168347216134E-4</v>
      </c>
      <c r="AU349" s="33">
        <f t="shared" si="251"/>
        <v>7.495449191562266E-4</v>
      </c>
      <c r="AV349" s="33">
        <f t="shared" si="252"/>
        <v>1.77210703526493E-4</v>
      </c>
      <c r="AW349" s="33">
        <f t="shared" si="253"/>
        <v>2.7382256297918948E-4</v>
      </c>
      <c r="AX349" s="33">
        <f t="shared" si="254"/>
        <v>3.479471120389701E-4</v>
      </c>
      <c r="AY349" s="33">
        <f t="shared" si="255"/>
        <v>4.2453831458289112E-4</v>
      </c>
      <c r="AZ349" s="33">
        <f t="shared" si="256"/>
        <v>2.7631942525559546E-4</v>
      </c>
      <c r="BA349" s="33">
        <f t="shared" si="257"/>
        <v>1.9834710743801653E-3</v>
      </c>
      <c r="BB349" s="33">
        <f t="shared" si="258"/>
        <v>0</v>
      </c>
      <c r="BC349" s="33">
        <f t="shared" si="259"/>
        <v>1.4598540145985401E-3</v>
      </c>
      <c r="BD349" s="33">
        <f t="shared" si="260"/>
        <v>0</v>
      </c>
      <c r="BE349" s="33">
        <f t="shared" si="261"/>
        <v>0</v>
      </c>
      <c r="BF349" s="33">
        <f t="shared" si="262"/>
        <v>3.3264246053069265E-4</v>
      </c>
      <c r="BG349" s="33">
        <f t="shared" si="263"/>
        <v>6.0584430676532627E-4</v>
      </c>
      <c r="BH349" s="6">
        <v>14</v>
      </c>
      <c r="BI349" s="6">
        <v>20</v>
      </c>
      <c r="BJ349" s="6">
        <v>0</v>
      </c>
      <c r="BK349" s="6">
        <v>0</v>
      </c>
      <c r="BL349" s="6">
        <v>9</v>
      </c>
      <c r="BM349" s="6">
        <v>0</v>
      </c>
      <c r="BN349" s="6">
        <v>58</v>
      </c>
      <c r="BO349" s="6">
        <v>9</v>
      </c>
      <c r="BP349" s="6">
        <v>3</v>
      </c>
      <c r="BQ349" s="6">
        <v>4</v>
      </c>
      <c r="BR349" s="6">
        <v>0</v>
      </c>
      <c r="BS349" s="6">
        <v>5</v>
      </c>
      <c r="BT349" s="6">
        <v>3</v>
      </c>
      <c r="BU349" s="6">
        <v>1</v>
      </c>
      <c r="BV349" s="6">
        <v>102</v>
      </c>
      <c r="BW349" s="6">
        <v>46</v>
      </c>
      <c r="BX349" s="6">
        <v>0</v>
      </c>
      <c r="BY349" s="6">
        <v>5</v>
      </c>
      <c r="BZ349" s="6">
        <v>0</v>
      </c>
      <c r="CA349" s="6">
        <v>17</v>
      </c>
      <c r="CB349" s="6">
        <v>2</v>
      </c>
      <c r="CC349" s="6">
        <v>27</v>
      </c>
      <c r="CD349" s="6">
        <v>77</v>
      </c>
      <c r="CE349" s="6">
        <v>1</v>
      </c>
      <c r="CF349" s="6">
        <v>6</v>
      </c>
      <c r="CG349" s="6">
        <v>4</v>
      </c>
      <c r="CH349" s="6">
        <v>0</v>
      </c>
      <c r="CI349" s="6">
        <v>2</v>
      </c>
      <c r="CJ349" s="6">
        <v>0</v>
      </c>
      <c r="CK349" s="6">
        <v>65</v>
      </c>
      <c r="CL349" s="6">
        <v>19</v>
      </c>
      <c r="CM349" s="6">
        <v>0</v>
      </c>
      <c r="CN349" s="6">
        <v>4</v>
      </c>
      <c r="CO349" s="6">
        <v>0</v>
      </c>
      <c r="CP349" s="6">
        <v>0</v>
      </c>
      <c r="CQ349" s="6">
        <v>0</v>
      </c>
      <c r="CR349" s="6">
        <v>26</v>
      </c>
      <c r="CS349" s="6">
        <v>0</v>
      </c>
      <c r="CT349" s="6">
        <v>2</v>
      </c>
      <c r="CU349" s="6">
        <v>7</v>
      </c>
      <c r="CV349" s="6">
        <v>2</v>
      </c>
      <c r="CW349" s="6">
        <v>1</v>
      </c>
      <c r="CX349" s="6">
        <v>12</v>
      </c>
      <c r="CY349" s="6">
        <v>4</v>
      </c>
      <c r="CZ349" s="6">
        <v>1</v>
      </c>
      <c r="DA349" s="6">
        <v>12</v>
      </c>
      <c r="DB349" s="6">
        <v>0</v>
      </c>
      <c r="DC349" s="6">
        <v>1</v>
      </c>
      <c r="DD349" s="6">
        <v>0</v>
      </c>
      <c r="DE349" s="6">
        <v>0</v>
      </c>
      <c r="DF349" s="6">
        <v>52</v>
      </c>
      <c r="DG349" s="2">
        <v>623</v>
      </c>
      <c r="DH349" s="32">
        <v>9288</v>
      </c>
      <c r="DI349" s="32">
        <v>13277</v>
      </c>
      <c r="DJ349" s="32">
        <v>6618</v>
      </c>
      <c r="DK349" s="32">
        <v>5715</v>
      </c>
      <c r="DL349" s="32">
        <v>10389</v>
      </c>
      <c r="DM349" s="32">
        <v>1147</v>
      </c>
      <c r="DN349" s="32">
        <v>81829</v>
      </c>
      <c r="DO349" s="32">
        <v>21215</v>
      </c>
      <c r="DP349" s="32">
        <v>5767</v>
      </c>
      <c r="DQ349" s="32">
        <v>12069</v>
      </c>
      <c r="DR349" s="32">
        <v>1748</v>
      </c>
      <c r="DS349" s="32">
        <v>9558</v>
      </c>
      <c r="DT349" s="32">
        <v>9108</v>
      </c>
      <c r="DU349" s="32">
        <v>3170</v>
      </c>
      <c r="DV349" s="32">
        <v>95738</v>
      </c>
      <c r="DW349" s="32">
        <v>100334</v>
      </c>
      <c r="DX349" s="32">
        <v>1284</v>
      </c>
      <c r="DY349" s="32">
        <v>13622</v>
      </c>
      <c r="DZ349" s="32">
        <v>3164</v>
      </c>
      <c r="EA349" s="32">
        <v>16423</v>
      </c>
      <c r="EB349" s="32">
        <v>11553</v>
      </c>
      <c r="EC349" s="32">
        <v>29416</v>
      </c>
      <c r="ED349" s="32">
        <v>66138</v>
      </c>
      <c r="EE349" s="32">
        <v>2393</v>
      </c>
      <c r="EF349" s="32">
        <v>19014</v>
      </c>
      <c r="EG349" s="32">
        <v>7922</v>
      </c>
      <c r="EH349" s="32">
        <v>1699</v>
      </c>
      <c r="EI349" s="32">
        <v>1819</v>
      </c>
      <c r="EJ349" s="32">
        <v>4184</v>
      </c>
      <c r="EK349" s="32">
        <v>113780</v>
      </c>
      <c r="EL349" s="32">
        <v>15963</v>
      </c>
      <c r="EM349" s="32">
        <v>4141</v>
      </c>
      <c r="EN349" s="32">
        <v>6084</v>
      </c>
      <c r="EO349" s="32">
        <v>1767</v>
      </c>
      <c r="EP349" s="32">
        <v>6793</v>
      </c>
      <c r="EQ349" s="32">
        <v>1137</v>
      </c>
      <c r="ER349" s="32">
        <v>41131</v>
      </c>
      <c r="ES349" s="32">
        <v>11894</v>
      </c>
      <c r="ET349" s="32">
        <v>11405</v>
      </c>
      <c r="EU349" s="32">
        <v>9339</v>
      </c>
      <c r="EV349" s="32">
        <v>11286</v>
      </c>
      <c r="EW349" s="32">
        <v>3652</v>
      </c>
      <c r="EX349" s="32">
        <v>34488</v>
      </c>
      <c r="EY349" s="32">
        <v>9422</v>
      </c>
      <c r="EZ349" s="32">
        <v>3619</v>
      </c>
      <c r="FA349" s="32">
        <v>6050</v>
      </c>
      <c r="FB349" s="32">
        <v>5076</v>
      </c>
      <c r="FC349" s="32">
        <v>685</v>
      </c>
      <c r="FD349" s="32">
        <v>7608</v>
      </c>
      <c r="FE349" s="32">
        <v>1072</v>
      </c>
      <c r="FF349" s="32">
        <v>156324</v>
      </c>
      <c r="FG349" s="32">
        <v>1028317</v>
      </c>
    </row>
    <row r="350" spans="1:163" x14ac:dyDescent="0.75">
      <c r="A350" s="10">
        <v>2016</v>
      </c>
      <c r="B350">
        <v>3</v>
      </c>
      <c r="C350" s="4">
        <v>13</v>
      </c>
      <c r="D350" s="22">
        <v>6</v>
      </c>
      <c r="E350" s="22">
        <v>26</v>
      </c>
      <c r="F350" s="11">
        <v>42462</v>
      </c>
      <c r="G350" s="5">
        <v>42456</v>
      </c>
      <c r="H350" s="33">
        <f t="shared" si="212"/>
        <v>1.3996554694229112E-3</v>
      </c>
      <c r="I350" s="33">
        <f t="shared" si="213"/>
        <v>1.6570008285004142E-3</v>
      </c>
      <c r="J350" s="33">
        <f t="shared" si="214"/>
        <v>4.5330915684496827E-4</v>
      </c>
      <c r="K350" s="33">
        <f t="shared" si="215"/>
        <v>0</v>
      </c>
      <c r="L350" s="33">
        <f t="shared" si="216"/>
        <v>4.8127827509866203E-4</v>
      </c>
      <c r="M350" s="33">
        <f t="shared" si="217"/>
        <v>0</v>
      </c>
      <c r="N350" s="33">
        <f t="shared" si="218"/>
        <v>5.2548607461902258E-4</v>
      </c>
      <c r="O350" s="33">
        <f t="shared" si="219"/>
        <v>3.2995522036295075E-4</v>
      </c>
      <c r="P350" s="33">
        <f t="shared" si="220"/>
        <v>2.2542049592509101E-3</v>
      </c>
      <c r="Q350" s="33">
        <f t="shared" si="221"/>
        <v>9.9428287347750428E-4</v>
      </c>
      <c r="R350" s="33">
        <f t="shared" si="222"/>
        <v>0</v>
      </c>
      <c r="S350" s="33">
        <f t="shared" si="223"/>
        <v>5.2312199204854572E-4</v>
      </c>
      <c r="T350" s="33">
        <f t="shared" si="224"/>
        <v>4.391743522178305E-4</v>
      </c>
      <c r="U350" s="33">
        <f t="shared" si="225"/>
        <v>6.3091482649842276E-4</v>
      </c>
      <c r="V350" s="33">
        <f t="shared" si="226"/>
        <v>9.9229146211535658E-4</v>
      </c>
      <c r="W350" s="33">
        <f t="shared" si="227"/>
        <v>1.0166045408336157E-3</v>
      </c>
      <c r="X350" s="33">
        <f t="shared" si="228"/>
        <v>0</v>
      </c>
      <c r="Y350" s="33">
        <f t="shared" si="229"/>
        <v>3.6705329613859932E-4</v>
      </c>
      <c r="Z350" s="33">
        <f t="shared" si="230"/>
        <v>0</v>
      </c>
      <c r="AA350" s="33">
        <f t="shared" si="231"/>
        <v>4.8712171953966995E-4</v>
      </c>
      <c r="AB350" s="33">
        <f t="shared" si="232"/>
        <v>8.6557604085518917E-5</v>
      </c>
      <c r="AC350" s="33">
        <f t="shared" si="233"/>
        <v>8.8387272232798482E-4</v>
      </c>
      <c r="AD350" s="33">
        <f t="shared" si="234"/>
        <v>1.073512957754997E-3</v>
      </c>
      <c r="AE350" s="33">
        <f t="shared" si="235"/>
        <v>4.1788549937317178E-4</v>
      </c>
      <c r="AF350" s="33">
        <f t="shared" si="236"/>
        <v>7.3629956873882399E-4</v>
      </c>
      <c r="AG350" s="33">
        <f t="shared" si="237"/>
        <v>5.0492299924261551E-4</v>
      </c>
      <c r="AH350" s="33">
        <f t="shared" si="238"/>
        <v>0</v>
      </c>
      <c r="AI350" s="33">
        <f t="shared" si="239"/>
        <v>5.4975261132490382E-4</v>
      </c>
      <c r="AJ350" s="33">
        <f t="shared" si="240"/>
        <v>2.390057361376673E-4</v>
      </c>
      <c r="AK350" s="33">
        <f t="shared" si="241"/>
        <v>4.8338899630866585E-4</v>
      </c>
      <c r="AL350" s="33">
        <f t="shared" si="242"/>
        <v>7.5173839503852658E-4</v>
      </c>
      <c r="AM350" s="33">
        <f t="shared" si="243"/>
        <v>2.4148756339048539E-4</v>
      </c>
      <c r="AN350" s="33">
        <f t="shared" si="244"/>
        <v>1.643655489809336E-4</v>
      </c>
      <c r="AO350" s="33">
        <f t="shared" si="245"/>
        <v>0</v>
      </c>
      <c r="AP350" s="33">
        <f t="shared" si="246"/>
        <v>8.8326218165758871E-4</v>
      </c>
      <c r="AQ350" s="33">
        <f t="shared" si="247"/>
        <v>0</v>
      </c>
      <c r="AR350" s="33">
        <f t="shared" si="248"/>
        <v>3.6468843451411344E-4</v>
      </c>
      <c r="AS350" s="33">
        <f t="shared" si="249"/>
        <v>8.4076004708256259E-5</v>
      </c>
      <c r="AT350" s="33">
        <f t="shared" si="250"/>
        <v>2.6304252520824198E-4</v>
      </c>
      <c r="AU350" s="33">
        <f t="shared" si="251"/>
        <v>1.1778563015312131E-3</v>
      </c>
      <c r="AV350" s="33">
        <f t="shared" si="252"/>
        <v>4.4302675881623252E-4</v>
      </c>
      <c r="AW350" s="33">
        <f t="shared" si="253"/>
        <v>2.7382256297918948E-4</v>
      </c>
      <c r="AX350" s="33">
        <f t="shared" si="254"/>
        <v>5.7991185339828345E-5</v>
      </c>
      <c r="AY350" s="33">
        <f t="shared" si="255"/>
        <v>1.0613457864572278E-4</v>
      </c>
      <c r="AZ350" s="33">
        <f t="shared" si="256"/>
        <v>8.2895827576678644E-4</v>
      </c>
      <c r="BA350" s="33">
        <f t="shared" si="257"/>
        <v>4.9586776859504133E-4</v>
      </c>
      <c r="BB350" s="33">
        <f t="shared" si="258"/>
        <v>7.8802206461780935E-4</v>
      </c>
      <c r="BC350" s="33">
        <f t="shared" si="259"/>
        <v>0</v>
      </c>
      <c r="BD350" s="33">
        <f t="shared" si="260"/>
        <v>0</v>
      </c>
      <c r="BE350" s="33">
        <f t="shared" si="261"/>
        <v>0</v>
      </c>
      <c r="BF350" s="33">
        <f t="shared" si="262"/>
        <v>2.878636677669456E-4</v>
      </c>
      <c r="BG350" s="33">
        <f t="shared" si="263"/>
        <v>6.0973415785210206E-4</v>
      </c>
      <c r="BH350" s="6">
        <v>13</v>
      </c>
      <c r="BI350" s="6">
        <v>22</v>
      </c>
      <c r="BJ350" s="6">
        <v>3</v>
      </c>
      <c r="BK350" s="6">
        <v>0</v>
      </c>
      <c r="BL350" s="6">
        <v>5</v>
      </c>
      <c r="BM350" s="6">
        <v>0</v>
      </c>
      <c r="BN350" s="6">
        <v>43</v>
      </c>
      <c r="BO350" s="6">
        <v>7</v>
      </c>
      <c r="BP350" s="6">
        <v>13</v>
      </c>
      <c r="BQ350" s="6">
        <v>12</v>
      </c>
      <c r="BR350" s="6">
        <v>0</v>
      </c>
      <c r="BS350" s="6">
        <v>5</v>
      </c>
      <c r="BT350" s="6">
        <v>4</v>
      </c>
      <c r="BU350" s="6">
        <v>2</v>
      </c>
      <c r="BV350" s="6">
        <v>95</v>
      </c>
      <c r="BW350" s="6">
        <v>102</v>
      </c>
      <c r="BX350" s="6">
        <v>0</v>
      </c>
      <c r="BY350" s="6">
        <v>5</v>
      </c>
      <c r="BZ350" s="6">
        <v>0</v>
      </c>
      <c r="CA350" s="6">
        <v>8</v>
      </c>
      <c r="CB350" s="6">
        <v>1</v>
      </c>
      <c r="CC350" s="6">
        <v>26</v>
      </c>
      <c r="CD350" s="6">
        <v>71</v>
      </c>
      <c r="CE350" s="6">
        <v>1</v>
      </c>
      <c r="CF350" s="6">
        <v>14</v>
      </c>
      <c r="CG350" s="6">
        <v>4</v>
      </c>
      <c r="CH350" s="6">
        <v>0</v>
      </c>
      <c r="CI350" s="6">
        <v>1</v>
      </c>
      <c r="CJ350" s="6">
        <v>1</v>
      </c>
      <c r="CK350" s="6">
        <v>55</v>
      </c>
      <c r="CL350" s="6">
        <v>12</v>
      </c>
      <c r="CM350" s="6">
        <v>1</v>
      </c>
      <c r="CN350" s="6">
        <v>1</v>
      </c>
      <c r="CO350" s="6">
        <v>0</v>
      </c>
      <c r="CP350" s="6">
        <v>6</v>
      </c>
      <c r="CQ350" s="6">
        <v>0</v>
      </c>
      <c r="CR350" s="6">
        <v>15</v>
      </c>
      <c r="CS350" s="6">
        <v>1</v>
      </c>
      <c r="CT350" s="6">
        <v>3</v>
      </c>
      <c r="CU350" s="6">
        <v>11</v>
      </c>
      <c r="CV350" s="6">
        <v>5</v>
      </c>
      <c r="CW350" s="6">
        <v>1</v>
      </c>
      <c r="CX350" s="6">
        <v>2</v>
      </c>
      <c r="CY350" s="6">
        <v>1</v>
      </c>
      <c r="CZ350" s="6">
        <v>3</v>
      </c>
      <c r="DA350" s="6">
        <v>3</v>
      </c>
      <c r="DB350" s="6">
        <v>4</v>
      </c>
      <c r="DC350" s="6">
        <v>0</v>
      </c>
      <c r="DD350" s="6">
        <v>0</v>
      </c>
      <c r="DE350" s="6">
        <v>0</v>
      </c>
      <c r="DF350" s="6">
        <v>45</v>
      </c>
      <c r="DG350" s="2">
        <v>627</v>
      </c>
      <c r="DH350" s="32">
        <v>9288</v>
      </c>
      <c r="DI350" s="32">
        <v>13277</v>
      </c>
      <c r="DJ350" s="32">
        <v>6618</v>
      </c>
      <c r="DK350" s="32">
        <v>5715</v>
      </c>
      <c r="DL350" s="32">
        <v>10389</v>
      </c>
      <c r="DM350" s="32">
        <v>1147</v>
      </c>
      <c r="DN350" s="32">
        <v>81829</v>
      </c>
      <c r="DO350" s="32">
        <v>21215</v>
      </c>
      <c r="DP350" s="32">
        <v>5767</v>
      </c>
      <c r="DQ350" s="32">
        <v>12069</v>
      </c>
      <c r="DR350" s="32">
        <v>1748</v>
      </c>
      <c r="DS350" s="32">
        <v>9558</v>
      </c>
      <c r="DT350" s="32">
        <v>9108</v>
      </c>
      <c r="DU350" s="32">
        <v>3170</v>
      </c>
      <c r="DV350" s="32">
        <v>95738</v>
      </c>
      <c r="DW350" s="32">
        <v>100334</v>
      </c>
      <c r="DX350" s="32">
        <v>1284</v>
      </c>
      <c r="DY350" s="32">
        <v>13622</v>
      </c>
      <c r="DZ350" s="32">
        <v>3164</v>
      </c>
      <c r="EA350" s="32">
        <v>16423</v>
      </c>
      <c r="EB350" s="32">
        <v>11553</v>
      </c>
      <c r="EC350" s="32">
        <v>29416</v>
      </c>
      <c r="ED350" s="32">
        <v>66138</v>
      </c>
      <c r="EE350" s="32">
        <v>2393</v>
      </c>
      <c r="EF350" s="32">
        <v>19014</v>
      </c>
      <c r="EG350" s="32">
        <v>7922</v>
      </c>
      <c r="EH350" s="32">
        <v>1699</v>
      </c>
      <c r="EI350" s="32">
        <v>1819</v>
      </c>
      <c r="EJ350" s="32">
        <v>4184</v>
      </c>
      <c r="EK350" s="32">
        <v>113780</v>
      </c>
      <c r="EL350" s="32">
        <v>15963</v>
      </c>
      <c r="EM350" s="32">
        <v>4141</v>
      </c>
      <c r="EN350" s="32">
        <v>6084</v>
      </c>
      <c r="EO350" s="32">
        <v>1767</v>
      </c>
      <c r="EP350" s="32">
        <v>6793</v>
      </c>
      <c r="EQ350" s="32">
        <v>1137</v>
      </c>
      <c r="ER350" s="32">
        <v>41131</v>
      </c>
      <c r="ES350" s="32">
        <v>11894</v>
      </c>
      <c r="ET350" s="32">
        <v>11405</v>
      </c>
      <c r="EU350" s="32">
        <v>9339</v>
      </c>
      <c r="EV350" s="32">
        <v>11286</v>
      </c>
      <c r="EW350" s="32">
        <v>3652</v>
      </c>
      <c r="EX350" s="32">
        <v>34488</v>
      </c>
      <c r="EY350" s="32">
        <v>9422</v>
      </c>
      <c r="EZ350" s="32">
        <v>3619</v>
      </c>
      <c r="FA350" s="32">
        <v>6050</v>
      </c>
      <c r="FB350" s="32">
        <v>5076</v>
      </c>
      <c r="FC350" s="32">
        <v>685</v>
      </c>
      <c r="FD350" s="32">
        <v>7608</v>
      </c>
      <c r="FE350" s="32">
        <v>1072</v>
      </c>
      <c r="FF350" s="32">
        <v>156324</v>
      </c>
      <c r="FG350" s="32">
        <v>1028317</v>
      </c>
    </row>
    <row r="351" spans="1:163" x14ac:dyDescent="0.75">
      <c r="A351" s="10">
        <v>2016</v>
      </c>
      <c r="B351">
        <v>4</v>
      </c>
      <c r="C351" s="4">
        <v>14</v>
      </c>
      <c r="D351" s="22">
        <v>6</v>
      </c>
      <c r="E351" s="22">
        <v>27</v>
      </c>
      <c r="F351" s="11">
        <v>42469</v>
      </c>
      <c r="G351" s="5">
        <v>42463</v>
      </c>
      <c r="H351" s="33">
        <f t="shared" si="212"/>
        <v>1.1843238587424634E-3</v>
      </c>
      <c r="I351" s="33">
        <f t="shared" si="213"/>
        <v>1.9582737064095805E-3</v>
      </c>
      <c r="J351" s="33">
        <f t="shared" si="214"/>
        <v>0</v>
      </c>
      <c r="K351" s="33">
        <f t="shared" si="215"/>
        <v>0</v>
      </c>
      <c r="L351" s="33">
        <f t="shared" si="216"/>
        <v>1.9251131003946481E-4</v>
      </c>
      <c r="M351" s="33">
        <f t="shared" si="217"/>
        <v>0</v>
      </c>
      <c r="N351" s="33">
        <f t="shared" si="218"/>
        <v>4.521624363000892E-4</v>
      </c>
      <c r="O351" s="33">
        <f t="shared" si="219"/>
        <v>9.4272920103700216E-5</v>
      </c>
      <c r="P351" s="33">
        <f t="shared" si="220"/>
        <v>0</v>
      </c>
      <c r="Q351" s="33">
        <f t="shared" si="221"/>
        <v>5.7999834286187753E-4</v>
      </c>
      <c r="R351" s="33">
        <f t="shared" si="222"/>
        <v>0</v>
      </c>
      <c r="S351" s="33">
        <f t="shared" si="223"/>
        <v>8.3699518727767318E-4</v>
      </c>
      <c r="T351" s="33">
        <f t="shared" si="224"/>
        <v>1.6469038208168643E-3</v>
      </c>
      <c r="U351" s="33">
        <f t="shared" si="225"/>
        <v>0</v>
      </c>
      <c r="V351" s="33">
        <f t="shared" si="226"/>
        <v>2.506841588501953E-4</v>
      </c>
      <c r="W351" s="33">
        <f t="shared" si="227"/>
        <v>6.3786951581717066E-4</v>
      </c>
      <c r="X351" s="33">
        <f t="shared" si="228"/>
        <v>1.557632398753894E-3</v>
      </c>
      <c r="Y351" s="33">
        <f t="shared" si="229"/>
        <v>3.6705329613859932E-4</v>
      </c>
      <c r="Z351" s="33">
        <f t="shared" si="230"/>
        <v>0</v>
      </c>
      <c r="AA351" s="33">
        <f t="shared" si="231"/>
        <v>9.7424343907933991E-4</v>
      </c>
      <c r="AB351" s="33">
        <f t="shared" si="232"/>
        <v>0</v>
      </c>
      <c r="AC351" s="33">
        <f t="shared" si="233"/>
        <v>1.5637748164264347E-3</v>
      </c>
      <c r="AD351" s="33">
        <f t="shared" si="234"/>
        <v>5.1407662765732252E-4</v>
      </c>
      <c r="AE351" s="33">
        <f t="shared" si="235"/>
        <v>0</v>
      </c>
      <c r="AF351" s="33">
        <f t="shared" si="236"/>
        <v>3.6814978436941199E-4</v>
      </c>
      <c r="AG351" s="33">
        <f t="shared" si="237"/>
        <v>1.2623074981065388E-4</v>
      </c>
      <c r="AH351" s="33">
        <f t="shared" si="238"/>
        <v>5.885815185403178E-4</v>
      </c>
      <c r="AI351" s="33">
        <f t="shared" si="239"/>
        <v>0</v>
      </c>
      <c r="AJ351" s="33">
        <f t="shared" si="240"/>
        <v>2.390057361376673E-4</v>
      </c>
      <c r="AK351" s="33">
        <f t="shared" si="241"/>
        <v>2.9882228862717524E-4</v>
      </c>
      <c r="AL351" s="33">
        <f t="shared" si="242"/>
        <v>2.5057946501284221E-4</v>
      </c>
      <c r="AM351" s="33">
        <f t="shared" si="243"/>
        <v>7.2446269017145616E-4</v>
      </c>
      <c r="AN351" s="33">
        <f t="shared" si="244"/>
        <v>1.643655489809336E-4</v>
      </c>
      <c r="AO351" s="33">
        <f t="shared" si="245"/>
        <v>1.697792869269949E-3</v>
      </c>
      <c r="AP351" s="33">
        <f t="shared" si="246"/>
        <v>1.324893272486383E-3</v>
      </c>
      <c r="AQ351" s="33">
        <f t="shared" si="247"/>
        <v>0</v>
      </c>
      <c r="AR351" s="33">
        <f t="shared" si="248"/>
        <v>5.1056380831975879E-4</v>
      </c>
      <c r="AS351" s="33">
        <f t="shared" si="249"/>
        <v>8.4076004708256259E-5</v>
      </c>
      <c r="AT351" s="33">
        <f t="shared" si="250"/>
        <v>3.5072336694432269E-4</v>
      </c>
      <c r="AU351" s="33">
        <f t="shared" si="251"/>
        <v>9.6370061034371985E-4</v>
      </c>
      <c r="AV351" s="33">
        <f t="shared" si="252"/>
        <v>8.8605351763246498E-5</v>
      </c>
      <c r="AW351" s="33">
        <f t="shared" si="253"/>
        <v>0</v>
      </c>
      <c r="AX351" s="33">
        <f t="shared" si="254"/>
        <v>6.9589422407794019E-4</v>
      </c>
      <c r="AY351" s="33">
        <f t="shared" si="255"/>
        <v>0</v>
      </c>
      <c r="AZ351" s="33">
        <f t="shared" si="256"/>
        <v>0</v>
      </c>
      <c r="BA351" s="33">
        <f t="shared" si="257"/>
        <v>6.6115702479338848E-4</v>
      </c>
      <c r="BB351" s="33">
        <f t="shared" si="258"/>
        <v>3.9401103230890468E-4</v>
      </c>
      <c r="BC351" s="33">
        <f t="shared" si="259"/>
        <v>0</v>
      </c>
      <c r="BD351" s="33">
        <f t="shared" si="260"/>
        <v>2.6288117770767612E-4</v>
      </c>
      <c r="BE351" s="33">
        <f t="shared" si="261"/>
        <v>0</v>
      </c>
      <c r="BF351" s="33">
        <f t="shared" si="262"/>
        <v>3.4543640132033468E-4</v>
      </c>
      <c r="BG351" s="33">
        <f t="shared" si="263"/>
        <v>4.7164444427156215E-4</v>
      </c>
      <c r="BH351" s="6">
        <v>11</v>
      </c>
      <c r="BI351" s="6">
        <v>26</v>
      </c>
      <c r="BJ351" s="6">
        <v>0</v>
      </c>
      <c r="BK351" s="6">
        <v>0</v>
      </c>
      <c r="BL351" s="6">
        <v>2</v>
      </c>
      <c r="BM351" s="6">
        <v>0</v>
      </c>
      <c r="BN351" s="6">
        <v>37</v>
      </c>
      <c r="BO351" s="6">
        <v>2</v>
      </c>
      <c r="BP351" s="6">
        <v>0</v>
      </c>
      <c r="BQ351" s="6">
        <v>7</v>
      </c>
      <c r="BR351" s="6">
        <v>0</v>
      </c>
      <c r="BS351" s="6">
        <v>8</v>
      </c>
      <c r="BT351" s="6">
        <v>15</v>
      </c>
      <c r="BU351" s="6">
        <v>0</v>
      </c>
      <c r="BV351" s="6">
        <v>24</v>
      </c>
      <c r="BW351" s="6">
        <v>64</v>
      </c>
      <c r="BX351" s="6">
        <v>2</v>
      </c>
      <c r="BY351" s="6">
        <v>5</v>
      </c>
      <c r="BZ351" s="6">
        <v>0</v>
      </c>
      <c r="CA351" s="6">
        <v>16</v>
      </c>
      <c r="CB351" s="6">
        <v>0</v>
      </c>
      <c r="CC351" s="6">
        <v>46</v>
      </c>
      <c r="CD351" s="6">
        <v>34</v>
      </c>
      <c r="CE351" s="6">
        <v>0</v>
      </c>
      <c r="CF351" s="6">
        <v>7</v>
      </c>
      <c r="CG351" s="6">
        <v>1</v>
      </c>
      <c r="CH351" s="6">
        <v>1</v>
      </c>
      <c r="CI351" s="6">
        <v>0</v>
      </c>
      <c r="CJ351" s="6">
        <v>1</v>
      </c>
      <c r="CK351" s="6">
        <v>34</v>
      </c>
      <c r="CL351" s="6">
        <v>4</v>
      </c>
      <c r="CM351" s="6">
        <v>3</v>
      </c>
      <c r="CN351" s="6">
        <v>1</v>
      </c>
      <c r="CO351" s="6">
        <v>3</v>
      </c>
      <c r="CP351" s="6">
        <v>9</v>
      </c>
      <c r="CQ351" s="6">
        <v>0</v>
      </c>
      <c r="CR351" s="6">
        <v>21</v>
      </c>
      <c r="CS351" s="6">
        <v>1</v>
      </c>
      <c r="CT351" s="6">
        <v>4</v>
      </c>
      <c r="CU351" s="6">
        <v>9</v>
      </c>
      <c r="CV351" s="6">
        <v>1</v>
      </c>
      <c r="CW351" s="6">
        <v>0</v>
      </c>
      <c r="CX351" s="6">
        <v>24</v>
      </c>
      <c r="CY351" s="6"/>
      <c r="CZ351" s="6">
        <v>0</v>
      </c>
      <c r="DA351" s="6">
        <v>4</v>
      </c>
      <c r="DB351" s="6">
        <v>2</v>
      </c>
      <c r="DC351" s="6">
        <v>0</v>
      </c>
      <c r="DD351" s="6">
        <v>2</v>
      </c>
      <c r="DE351" s="6">
        <v>0</v>
      </c>
      <c r="DF351" s="6">
        <v>54</v>
      </c>
      <c r="DG351" s="2">
        <v>485</v>
      </c>
      <c r="DH351" s="32">
        <v>9288</v>
      </c>
      <c r="DI351" s="32">
        <v>13277</v>
      </c>
      <c r="DJ351" s="32">
        <v>6618</v>
      </c>
      <c r="DK351" s="32">
        <v>5715</v>
      </c>
      <c r="DL351" s="32">
        <v>10389</v>
      </c>
      <c r="DM351" s="32">
        <v>1147</v>
      </c>
      <c r="DN351" s="32">
        <v>81829</v>
      </c>
      <c r="DO351" s="32">
        <v>21215</v>
      </c>
      <c r="DP351" s="32">
        <v>5767</v>
      </c>
      <c r="DQ351" s="32">
        <v>12069</v>
      </c>
      <c r="DR351" s="32">
        <v>1748</v>
      </c>
      <c r="DS351" s="32">
        <v>9558</v>
      </c>
      <c r="DT351" s="32">
        <v>9108</v>
      </c>
      <c r="DU351" s="32">
        <v>3170</v>
      </c>
      <c r="DV351" s="32">
        <v>95738</v>
      </c>
      <c r="DW351" s="32">
        <v>100334</v>
      </c>
      <c r="DX351" s="32">
        <v>1284</v>
      </c>
      <c r="DY351" s="32">
        <v>13622</v>
      </c>
      <c r="DZ351" s="32">
        <v>3164</v>
      </c>
      <c r="EA351" s="32">
        <v>16423</v>
      </c>
      <c r="EB351" s="32">
        <v>11553</v>
      </c>
      <c r="EC351" s="32">
        <v>29416</v>
      </c>
      <c r="ED351" s="32">
        <v>66138</v>
      </c>
      <c r="EE351" s="32">
        <v>2393</v>
      </c>
      <c r="EF351" s="32">
        <v>19014</v>
      </c>
      <c r="EG351" s="32">
        <v>7922</v>
      </c>
      <c r="EH351" s="32">
        <v>1699</v>
      </c>
      <c r="EI351" s="32">
        <v>1819</v>
      </c>
      <c r="EJ351" s="32">
        <v>4184</v>
      </c>
      <c r="EK351" s="32">
        <v>113780</v>
      </c>
      <c r="EL351" s="32">
        <v>15963</v>
      </c>
      <c r="EM351" s="32">
        <v>4141</v>
      </c>
      <c r="EN351" s="32">
        <v>6084</v>
      </c>
      <c r="EO351" s="32">
        <v>1767</v>
      </c>
      <c r="EP351" s="32">
        <v>6793</v>
      </c>
      <c r="EQ351" s="32">
        <v>1137</v>
      </c>
      <c r="ER351" s="32">
        <v>41131</v>
      </c>
      <c r="ES351" s="32">
        <v>11894</v>
      </c>
      <c r="ET351" s="32">
        <v>11405</v>
      </c>
      <c r="EU351" s="32">
        <v>9339</v>
      </c>
      <c r="EV351" s="32">
        <v>11286</v>
      </c>
      <c r="EW351" s="32">
        <v>3652</v>
      </c>
      <c r="EX351" s="32">
        <v>34488</v>
      </c>
      <c r="EY351" s="32">
        <v>9422</v>
      </c>
      <c r="EZ351" s="32">
        <v>3619</v>
      </c>
      <c r="FA351" s="32">
        <v>6050</v>
      </c>
      <c r="FB351" s="32">
        <v>5076</v>
      </c>
      <c r="FC351" s="32">
        <v>685</v>
      </c>
      <c r="FD351" s="32">
        <v>7608</v>
      </c>
      <c r="FE351" s="32">
        <v>1072</v>
      </c>
      <c r="FF351" s="32">
        <v>156324</v>
      </c>
      <c r="FG351" s="32">
        <v>1028317</v>
      </c>
    </row>
    <row r="352" spans="1:163" x14ac:dyDescent="0.75">
      <c r="A352" s="10">
        <v>2016</v>
      </c>
      <c r="B352">
        <v>4</v>
      </c>
      <c r="C352" s="4">
        <v>15</v>
      </c>
      <c r="D352" s="22">
        <v>6</v>
      </c>
      <c r="E352" s="22">
        <v>28</v>
      </c>
      <c r="F352" s="11">
        <v>42476</v>
      </c>
      <c r="G352" s="5">
        <v>42470</v>
      </c>
      <c r="H352" s="33">
        <f t="shared" si="212"/>
        <v>6.459948320413437E-4</v>
      </c>
      <c r="I352" s="33">
        <f t="shared" si="213"/>
        <v>8.2850041425020708E-4</v>
      </c>
      <c r="J352" s="33">
        <f t="shared" si="214"/>
        <v>0</v>
      </c>
      <c r="K352" s="33">
        <f t="shared" si="215"/>
        <v>0</v>
      </c>
      <c r="L352" s="33">
        <f t="shared" si="216"/>
        <v>3.8502262007892961E-4</v>
      </c>
      <c r="M352" s="33">
        <f t="shared" si="217"/>
        <v>0</v>
      </c>
      <c r="N352" s="33">
        <f t="shared" si="218"/>
        <v>2.8107394688924465E-4</v>
      </c>
      <c r="O352" s="33">
        <f t="shared" si="219"/>
        <v>0</v>
      </c>
      <c r="P352" s="33">
        <f t="shared" si="220"/>
        <v>0</v>
      </c>
      <c r="Q352" s="33">
        <f t="shared" si="221"/>
        <v>8.2856906123125366E-5</v>
      </c>
      <c r="R352" s="33">
        <f t="shared" si="222"/>
        <v>0</v>
      </c>
      <c r="S352" s="33">
        <f t="shared" si="223"/>
        <v>9.4161958568738226E-4</v>
      </c>
      <c r="T352" s="33">
        <f t="shared" si="224"/>
        <v>1.6469038208168643E-3</v>
      </c>
      <c r="U352" s="33">
        <f t="shared" si="225"/>
        <v>0</v>
      </c>
      <c r="V352" s="33">
        <f t="shared" si="226"/>
        <v>3.3424554513359375E-4</v>
      </c>
      <c r="W352" s="33">
        <f t="shared" si="227"/>
        <v>3.3886818027787193E-4</v>
      </c>
      <c r="X352" s="33">
        <f t="shared" si="228"/>
        <v>0</v>
      </c>
      <c r="Y352" s="33">
        <f t="shared" si="229"/>
        <v>5.1387461459403907E-4</v>
      </c>
      <c r="Z352" s="33">
        <f t="shared" si="230"/>
        <v>0</v>
      </c>
      <c r="AA352" s="33">
        <f t="shared" si="231"/>
        <v>3.0445107471229371E-4</v>
      </c>
      <c r="AB352" s="33">
        <f t="shared" si="232"/>
        <v>0</v>
      </c>
      <c r="AC352" s="33">
        <f t="shared" si="233"/>
        <v>7.1389719880337232E-4</v>
      </c>
      <c r="AD352" s="33">
        <f t="shared" si="234"/>
        <v>2.5703831382866126E-4</v>
      </c>
      <c r="AE352" s="33">
        <f t="shared" si="235"/>
        <v>4.1788549937317178E-4</v>
      </c>
      <c r="AF352" s="33">
        <f t="shared" si="236"/>
        <v>0</v>
      </c>
      <c r="AG352" s="33">
        <f t="shared" si="237"/>
        <v>0</v>
      </c>
      <c r="AH352" s="33">
        <f t="shared" si="238"/>
        <v>0</v>
      </c>
      <c r="AI352" s="33">
        <f t="shared" si="239"/>
        <v>5.4975261132490382E-4</v>
      </c>
      <c r="AJ352" s="33">
        <f t="shared" si="240"/>
        <v>2.390057361376673E-4</v>
      </c>
      <c r="AK352" s="33">
        <f t="shared" si="241"/>
        <v>1.3183336262963613E-4</v>
      </c>
      <c r="AL352" s="33">
        <f t="shared" si="242"/>
        <v>4.3851406377247383E-4</v>
      </c>
      <c r="AM352" s="33">
        <f t="shared" si="243"/>
        <v>0</v>
      </c>
      <c r="AN352" s="33">
        <f t="shared" si="244"/>
        <v>3.2873109796186721E-4</v>
      </c>
      <c r="AO352" s="33">
        <f t="shared" si="245"/>
        <v>0</v>
      </c>
      <c r="AP352" s="33">
        <f t="shared" si="246"/>
        <v>0</v>
      </c>
      <c r="AQ352" s="33">
        <f t="shared" si="247"/>
        <v>0</v>
      </c>
      <c r="AR352" s="33">
        <f t="shared" si="248"/>
        <v>1.4587537380564538E-4</v>
      </c>
      <c r="AS352" s="33">
        <f t="shared" si="249"/>
        <v>1.6815200941651252E-4</v>
      </c>
      <c r="AT352" s="33">
        <f t="shared" si="250"/>
        <v>1.2275317843051293E-3</v>
      </c>
      <c r="AU352" s="33">
        <f t="shared" si="251"/>
        <v>5.3538922796873324E-4</v>
      </c>
      <c r="AV352" s="33">
        <f t="shared" si="252"/>
        <v>0</v>
      </c>
      <c r="AW352" s="33">
        <f t="shared" si="253"/>
        <v>2.7382256297918948E-4</v>
      </c>
      <c r="AX352" s="33">
        <f t="shared" si="254"/>
        <v>3.1895151936905589E-4</v>
      </c>
      <c r="AY352" s="33">
        <f t="shared" si="255"/>
        <v>1.0613457864572278E-4</v>
      </c>
      <c r="AZ352" s="33">
        <f t="shared" si="256"/>
        <v>0</v>
      </c>
      <c r="BA352" s="33">
        <f t="shared" si="257"/>
        <v>1.6528925619834712E-4</v>
      </c>
      <c r="BB352" s="33">
        <f t="shared" si="258"/>
        <v>0</v>
      </c>
      <c r="BC352" s="33">
        <f t="shared" si="259"/>
        <v>0</v>
      </c>
      <c r="BD352" s="33">
        <f t="shared" si="260"/>
        <v>3.9432176656151418E-4</v>
      </c>
      <c r="BE352" s="33">
        <f t="shared" si="261"/>
        <v>9.3283582089552237E-4</v>
      </c>
      <c r="BF352" s="33">
        <f t="shared" si="262"/>
        <v>2.5587881579284053E-4</v>
      </c>
      <c r="BG352" s="33">
        <f t="shared" si="263"/>
        <v>2.8882144319310096E-4</v>
      </c>
      <c r="BH352" s="6">
        <v>6</v>
      </c>
      <c r="BI352" s="6">
        <v>11</v>
      </c>
      <c r="BJ352" s="6">
        <v>0</v>
      </c>
      <c r="BK352" s="6">
        <v>0</v>
      </c>
      <c r="BL352" s="6">
        <v>4</v>
      </c>
      <c r="BM352" s="6">
        <v>0</v>
      </c>
      <c r="BN352" s="6">
        <v>23</v>
      </c>
      <c r="BO352" s="6">
        <v>0</v>
      </c>
      <c r="BP352" s="6">
        <v>0</v>
      </c>
      <c r="BQ352" s="6">
        <v>1</v>
      </c>
      <c r="BR352" s="6">
        <v>0</v>
      </c>
      <c r="BS352" s="6">
        <v>9</v>
      </c>
      <c r="BT352" s="6">
        <v>15</v>
      </c>
      <c r="BU352" s="6">
        <v>0</v>
      </c>
      <c r="BV352" s="6">
        <v>32</v>
      </c>
      <c r="BW352" s="6">
        <v>34</v>
      </c>
      <c r="BX352" s="6">
        <v>0</v>
      </c>
      <c r="BY352" s="6">
        <v>7</v>
      </c>
      <c r="BZ352" s="6">
        <v>0</v>
      </c>
      <c r="CA352" s="6">
        <v>5</v>
      </c>
      <c r="CB352" s="6">
        <v>0</v>
      </c>
      <c r="CC352" s="6">
        <v>21</v>
      </c>
      <c r="CD352" s="6">
        <v>17</v>
      </c>
      <c r="CE352" s="6">
        <v>1</v>
      </c>
      <c r="CF352" s="6">
        <v>0</v>
      </c>
      <c r="CG352" s="6">
        <v>0</v>
      </c>
      <c r="CH352" s="6">
        <v>0</v>
      </c>
      <c r="CI352" s="6">
        <v>1</v>
      </c>
      <c r="CJ352" s="6">
        <v>1</v>
      </c>
      <c r="CK352" s="6">
        <v>15</v>
      </c>
      <c r="CL352" s="6">
        <v>7</v>
      </c>
      <c r="CM352" s="6">
        <v>0</v>
      </c>
      <c r="CN352" s="6">
        <v>2</v>
      </c>
      <c r="CO352" s="6">
        <v>0</v>
      </c>
      <c r="CP352" s="6"/>
      <c r="CQ352" s="6">
        <v>0</v>
      </c>
      <c r="CR352" s="6">
        <v>6</v>
      </c>
      <c r="CS352" s="6">
        <v>2</v>
      </c>
      <c r="CT352" s="6">
        <v>14</v>
      </c>
      <c r="CU352" s="6">
        <v>5</v>
      </c>
      <c r="CV352" s="6">
        <v>0</v>
      </c>
      <c r="CW352" s="6">
        <v>1</v>
      </c>
      <c r="CX352" s="6">
        <v>11</v>
      </c>
      <c r="CY352" s="6">
        <v>1</v>
      </c>
      <c r="CZ352" s="6">
        <v>0</v>
      </c>
      <c r="DA352" s="6">
        <v>1</v>
      </c>
      <c r="DB352" s="6">
        <v>0</v>
      </c>
      <c r="DC352" s="6">
        <v>0</v>
      </c>
      <c r="DD352" s="6">
        <v>3</v>
      </c>
      <c r="DE352" s="6">
        <v>1</v>
      </c>
      <c r="DF352" s="6">
        <v>40</v>
      </c>
      <c r="DG352" s="2">
        <v>297</v>
      </c>
      <c r="DH352" s="32">
        <v>9288</v>
      </c>
      <c r="DI352" s="32">
        <v>13277</v>
      </c>
      <c r="DJ352" s="32">
        <v>6618</v>
      </c>
      <c r="DK352" s="32">
        <v>5715</v>
      </c>
      <c r="DL352" s="32">
        <v>10389</v>
      </c>
      <c r="DM352" s="32">
        <v>1147</v>
      </c>
      <c r="DN352" s="32">
        <v>81829</v>
      </c>
      <c r="DO352" s="32">
        <v>21215</v>
      </c>
      <c r="DP352" s="32">
        <v>5767</v>
      </c>
      <c r="DQ352" s="32">
        <v>12069</v>
      </c>
      <c r="DR352" s="32">
        <v>1748</v>
      </c>
      <c r="DS352" s="32">
        <v>9558</v>
      </c>
      <c r="DT352" s="32">
        <v>9108</v>
      </c>
      <c r="DU352" s="32">
        <v>3170</v>
      </c>
      <c r="DV352" s="32">
        <v>95738</v>
      </c>
      <c r="DW352" s="32">
        <v>100334</v>
      </c>
      <c r="DX352" s="32">
        <v>1284</v>
      </c>
      <c r="DY352" s="32">
        <v>13622</v>
      </c>
      <c r="DZ352" s="32">
        <v>3164</v>
      </c>
      <c r="EA352" s="32">
        <v>16423</v>
      </c>
      <c r="EB352" s="32">
        <v>11553</v>
      </c>
      <c r="EC352" s="32">
        <v>29416</v>
      </c>
      <c r="ED352" s="32">
        <v>66138</v>
      </c>
      <c r="EE352" s="32">
        <v>2393</v>
      </c>
      <c r="EF352" s="32">
        <v>19014</v>
      </c>
      <c r="EG352" s="32">
        <v>7922</v>
      </c>
      <c r="EH352" s="32">
        <v>1699</v>
      </c>
      <c r="EI352" s="32">
        <v>1819</v>
      </c>
      <c r="EJ352" s="32">
        <v>4184</v>
      </c>
      <c r="EK352" s="32">
        <v>113780</v>
      </c>
      <c r="EL352" s="32">
        <v>15963</v>
      </c>
      <c r="EM352" s="32">
        <v>4141</v>
      </c>
      <c r="EN352" s="32">
        <v>6084</v>
      </c>
      <c r="EO352" s="32">
        <v>1767</v>
      </c>
      <c r="EP352" s="32">
        <v>6793</v>
      </c>
      <c r="EQ352" s="32">
        <v>1137</v>
      </c>
      <c r="ER352" s="32">
        <v>41131</v>
      </c>
      <c r="ES352" s="32">
        <v>11894</v>
      </c>
      <c r="ET352" s="32">
        <v>11405</v>
      </c>
      <c r="EU352" s="32">
        <v>9339</v>
      </c>
      <c r="EV352" s="32">
        <v>11286</v>
      </c>
      <c r="EW352" s="32">
        <v>3652</v>
      </c>
      <c r="EX352" s="32">
        <v>34488</v>
      </c>
      <c r="EY352" s="32">
        <v>9422</v>
      </c>
      <c r="EZ352" s="32">
        <v>3619</v>
      </c>
      <c r="FA352" s="32">
        <v>6050</v>
      </c>
      <c r="FB352" s="32">
        <v>5076</v>
      </c>
      <c r="FC352" s="32">
        <v>685</v>
      </c>
      <c r="FD352" s="32">
        <v>7608</v>
      </c>
      <c r="FE352" s="32">
        <v>1072</v>
      </c>
      <c r="FF352" s="32">
        <v>156324</v>
      </c>
      <c r="FG352" s="32">
        <v>1028317</v>
      </c>
    </row>
    <row r="353" spans="1:163" x14ac:dyDescent="0.75">
      <c r="A353" s="10">
        <v>2016</v>
      </c>
      <c r="B353">
        <v>4</v>
      </c>
      <c r="C353" s="4">
        <v>16</v>
      </c>
      <c r="D353" s="22">
        <v>6</v>
      </c>
      <c r="E353" s="22">
        <v>29</v>
      </c>
      <c r="F353" s="11">
        <v>42483</v>
      </c>
      <c r="G353" s="5">
        <v>42477</v>
      </c>
      <c r="H353" s="33">
        <f t="shared" si="212"/>
        <v>4.3066322136089578E-4</v>
      </c>
      <c r="I353" s="33">
        <f t="shared" si="213"/>
        <v>1.5063643895458312E-3</v>
      </c>
      <c r="J353" s="33">
        <f t="shared" si="214"/>
        <v>0</v>
      </c>
      <c r="K353" s="33">
        <f t="shared" si="215"/>
        <v>0</v>
      </c>
      <c r="L353" s="33">
        <f t="shared" si="216"/>
        <v>4.8127827509866203E-4</v>
      </c>
      <c r="M353" s="33">
        <f t="shared" si="217"/>
        <v>0</v>
      </c>
      <c r="N353" s="33">
        <f t="shared" si="218"/>
        <v>2.0775030857031127E-4</v>
      </c>
      <c r="O353" s="33">
        <f t="shared" si="219"/>
        <v>1.8854584020740043E-4</v>
      </c>
      <c r="P353" s="33">
        <f t="shared" si="220"/>
        <v>1.7340038148083925E-4</v>
      </c>
      <c r="Q353" s="33">
        <f t="shared" si="221"/>
        <v>3.3142762449250146E-4</v>
      </c>
      <c r="R353" s="33">
        <f t="shared" si="222"/>
        <v>5.7208237986270023E-4</v>
      </c>
      <c r="S353" s="33">
        <f t="shared" si="223"/>
        <v>6.2774639045825491E-4</v>
      </c>
      <c r="T353" s="33">
        <f t="shared" si="224"/>
        <v>8.7834870443566099E-4</v>
      </c>
      <c r="U353" s="33">
        <f t="shared" si="225"/>
        <v>0</v>
      </c>
      <c r="V353" s="33">
        <f t="shared" si="226"/>
        <v>1.6712277256679688E-4</v>
      </c>
      <c r="W353" s="33">
        <f t="shared" si="227"/>
        <v>1.5946737895429267E-4</v>
      </c>
      <c r="X353" s="33">
        <f t="shared" si="228"/>
        <v>0</v>
      </c>
      <c r="Y353" s="33">
        <f t="shared" si="229"/>
        <v>7.3410659227719861E-5</v>
      </c>
      <c r="Z353" s="33">
        <f t="shared" si="230"/>
        <v>0</v>
      </c>
      <c r="AA353" s="33">
        <f t="shared" si="231"/>
        <v>4.8712171953966995E-4</v>
      </c>
      <c r="AB353" s="33">
        <f t="shared" si="232"/>
        <v>0</v>
      </c>
      <c r="AC353" s="33">
        <f t="shared" si="233"/>
        <v>2.0397062822953495E-4</v>
      </c>
      <c r="AD353" s="33">
        <f t="shared" si="234"/>
        <v>7.5599504067253316E-5</v>
      </c>
      <c r="AE353" s="33">
        <f t="shared" si="235"/>
        <v>1.6715419974926871E-3</v>
      </c>
      <c r="AF353" s="33">
        <f t="shared" si="236"/>
        <v>5.259282633848743E-5</v>
      </c>
      <c r="AG353" s="33">
        <f t="shared" si="237"/>
        <v>1.2623074981065388E-4</v>
      </c>
      <c r="AH353" s="33">
        <f t="shared" si="238"/>
        <v>0</v>
      </c>
      <c r="AI353" s="33">
        <f t="shared" si="239"/>
        <v>0</v>
      </c>
      <c r="AJ353" s="33">
        <f t="shared" si="240"/>
        <v>0</v>
      </c>
      <c r="AK353" s="33">
        <f t="shared" si="241"/>
        <v>1.8456670768149061E-4</v>
      </c>
      <c r="AL353" s="33">
        <f t="shared" si="242"/>
        <v>0</v>
      </c>
      <c r="AM353" s="33">
        <f t="shared" si="243"/>
        <v>0</v>
      </c>
      <c r="AN353" s="33">
        <f t="shared" si="244"/>
        <v>0</v>
      </c>
      <c r="AO353" s="33">
        <f t="shared" si="245"/>
        <v>0</v>
      </c>
      <c r="AP353" s="33">
        <f t="shared" si="246"/>
        <v>1.4721036360959813E-4</v>
      </c>
      <c r="AQ353" s="33">
        <f t="shared" si="247"/>
        <v>1.7590149516270889E-3</v>
      </c>
      <c r="AR353" s="33">
        <f t="shared" si="248"/>
        <v>1.7018793610658626E-4</v>
      </c>
      <c r="AS353" s="33">
        <f t="shared" si="249"/>
        <v>8.4076004708256259E-5</v>
      </c>
      <c r="AT353" s="33">
        <f t="shared" si="250"/>
        <v>4.3840420868040335E-4</v>
      </c>
      <c r="AU353" s="33">
        <f t="shared" si="251"/>
        <v>4.2831138237498661E-4</v>
      </c>
      <c r="AV353" s="33">
        <f t="shared" si="252"/>
        <v>8.8605351763246498E-5</v>
      </c>
      <c r="AW353" s="33">
        <f t="shared" si="253"/>
        <v>0</v>
      </c>
      <c r="AX353" s="33">
        <f t="shared" si="254"/>
        <v>3.7694270470888425E-4</v>
      </c>
      <c r="AY353" s="33">
        <f t="shared" si="255"/>
        <v>0</v>
      </c>
      <c r="AZ353" s="33">
        <f t="shared" si="256"/>
        <v>0</v>
      </c>
      <c r="BA353" s="33">
        <f t="shared" si="257"/>
        <v>4.9586776859504133E-4</v>
      </c>
      <c r="BB353" s="33">
        <f t="shared" si="258"/>
        <v>0</v>
      </c>
      <c r="BC353" s="33">
        <f t="shared" si="259"/>
        <v>0</v>
      </c>
      <c r="BD353" s="33">
        <f t="shared" si="260"/>
        <v>2.6288117770767612E-4</v>
      </c>
      <c r="BE353" s="33">
        <f t="shared" si="261"/>
        <v>0</v>
      </c>
      <c r="BF353" s="33">
        <f t="shared" si="262"/>
        <v>1.5352728947570429E-4</v>
      </c>
      <c r="BG353" s="33">
        <f t="shared" si="263"/>
        <v>2.0616210759911584E-4</v>
      </c>
      <c r="BH353" s="6">
        <v>4</v>
      </c>
      <c r="BI353" s="6">
        <v>20</v>
      </c>
      <c r="BJ353" s="6">
        <v>0</v>
      </c>
      <c r="BK353" s="6">
        <v>0</v>
      </c>
      <c r="BL353" s="6">
        <v>5</v>
      </c>
      <c r="BM353" s="6">
        <v>0</v>
      </c>
      <c r="BN353" s="6">
        <v>17</v>
      </c>
      <c r="BO353" s="6">
        <v>4</v>
      </c>
      <c r="BP353" s="6">
        <v>1</v>
      </c>
      <c r="BQ353" s="6">
        <v>4</v>
      </c>
      <c r="BR353" s="6">
        <v>1</v>
      </c>
      <c r="BS353" s="6">
        <v>6</v>
      </c>
      <c r="BT353" s="6">
        <v>8</v>
      </c>
      <c r="BU353" s="6">
        <v>0</v>
      </c>
      <c r="BV353" s="6">
        <v>16</v>
      </c>
      <c r="BW353" s="6">
        <v>16</v>
      </c>
      <c r="BX353" s="6">
        <v>0</v>
      </c>
      <c r="BY353" s="6">
        <v>1</v>
      </c>
      <c r="BZ353" s="6">
        <v>0</v>
      </c>
      <c r="CA353" s="6">
        <v>8</v>
      </c>
      <c r="CB353" s="6">
        <v>0</v>
      </c>
      <c r="CC353" s="6">
        <v>6</v>
      </c>
      <c r="CD353" s="6">
        <v>5</v>
      </c>
      <c r="CE353" s="6">
        <v>4</v>
      </c>
      <c r="CF353" s="6">
        <v>1</v>
      </c>
      <c r="CG353" s="6">
        <v>1</v>
      </c>
      <c r="CH353" s="6">
        <v>0</v>
      </c>
      <c r="CI353" s="6">
        <v>0</v>
      </c>
      <c r="CJ353" s="6">
        <v>0</v>
      </c>
      <c r="CK353" s="6">
        <v>21</v>
      </c>
      <c r="CL353" s="6"/>
      <c r="CM353" s="6">
        <v>0</v>
      </c>
      <c r="CN353" s="6">
        <v>0</v>
      </c>
      <c r="CO353" s="6"/>
      <c r="CP353" s="6">
        <v>1</v>
      </c>
      <c r="CQ353" s="6">
        <v>2</v>
      </c>
      <c r="CR353" s="6">
        <v>7</v>
      </c>
      <c r="CS353" s="6">
        <v>1</v>
      </c>
      <c r="CT353" s="6">
        <v>5</v>
      </c>
      <c r="CU353" s="6">
        <v>4</v>
      </c>
      <c r="CV353" s="6">
        <v>1</v>
      </c>
      <c r="CW353" s="6">
        <v>0</v>
      </c>
      <c r="CX353" s="6">
        <v>13</v>
      </c>
      <c r="CY353" s="6"/>
      <c r="CZ353" s="6">
        <v>0</v>
      </c>
      <c r="DA353" s="6">
        <v>3</v>
      </c>
      <c r="DB353" s="6">
        <v>0</v>
      </c>
      <c r="DC353" s="6">
        <v>0</v>
      </c>
      <c r="DD353" s="6">
        <v>2</v>
      </c>
      <c r="DE353" s="6">
        <v>0</v>
      </c>
      <c r="DF353" s="6">
        <v>24</v>
      </c>
      <c r="DG353" s="2">
        <v>212</v>
      </c>
      <c r="DH353" s="32">
        <v>9288</v>
      </c>
      <c r="DI353" s="32">
        <v>13277</v>
      </c>
      <c r="DJ353" s="32">
        <v>6618</v>
      </c>
      <c r="DK353" s="32">
        <v>5715</v>
      </c>
      <c r="DL353" s="32">
        <v>10389</v>
      </c>
      <c r="DM353" s="32">
        <v>1147</v>
      </c>
      <c r="DN353" s="32">
        <v>81829</v>
      </c>
      <c r="DO353" s="32">
        <v>21215</v>
      </c>
      <c r="DP353" s="32">
        <v>5767</v>
      </c>
      <c r="DQ353" s="32">
        <v>12069</v>
      </c>
      <c r="DR353" s="32">
        <v>1748</v>
      </c>
      <c r="DS353" s="32">
        <v>9558</v>
      </c>
      <c r="DT353" s="32">
        <v>9108</v>
      </c>
      <c r="DU353" s="32">
        <v>3170</v>
      </c>
      <c r="DV353" s="32">
        <v>95738</v>
      </c>
      <c r="DW353" s="32">
        <v>100334</v>
      </c>
      <c r="DX353" s="32">
        <v>1284</v>
      </c>
      <c r="DY353" s="32">
        <v>13622</v>
      </c>
      <c r="DZ353" s="32">
        <v>3164</v>
      </c>
      <c r="EA353" s="32">
        <v>16423</v>
      </c>
      <c r="EB353" s="32">
        <v>11553</v>
      </c>
      <c r="EC353" s="32">
        <v>29416</v>
      </c>
      <c r="ED353" s="32">
        <v>66138</v>
      </c>
      <c r="EE353" s="32">
        <v>2393</v>
      </c>
      <c r="EF353" s="32">
        <v>19014</v>
      </c>
      <c r="EG353" s="32">
        <v>7922</v>
      </c>
      <c r="EH353" s="32">
        <v>1699</v>
      </c>
      <c r="EI353" s="32">
        <v>1819</v>
      </c>
      <c r="EJ353" s="32">
        <v>4184</v>
      </c>
      <c r="EK353" s="32">
        <v>113780</v>
      </c>
      <c r="EL353" s="32">
        <v>15963</v>
      </c>
      <c r="EM353" s="32">
        <v>4141</v>
      </c>
      <c r="EN353" s="32">
        <v>6084</v>
      </c>
      <c r="EO353" s="32">
        <v>1767</v>
      </c>
      <c r="EP353" s="32">
        <v>6793</v>
      </c>
      <c r="EQ353" s="32">
        <v>1137</v>
      </c>
      <c r="ER353" s="32">
        <v>41131</v>
      </c>
      <c r="ES353" s="32">
        <v>11894</v>
      </c>
      <c r="ET353" s="32">
        <v>11405</v>
      </c>
      <c r="EU353" s="32">
        <v>9339</v>
      </c>
      <c r="EV353" s="32">
        <v>11286</v>
      </c>
      <c r="EW353" s="32">
        <v>3652</v>
      </c>
      <c r="EX353" s="32">
        <v>34488</v>
      </c>
      <c r="EY353" s="32">
        <v>9422</v>
      </c>
      <c r="EZ353" s="32">
        <v>3619</v>
      </c>
      <c r="FA353" s="32">
        <v>6050</v>
      </c>
      <c r="FB353" s="32">
        <v>5076</v>
      </c>
      <c r="FC353" s="32">
        <v>685</v>
      </c>
      <c r="FD353" s="32">
        <v>7608</v>
      </c>
      <c r="FE353" s="32">
        <v>1072</v>
      </c>
      <c r="FF353" s="32">
        <v>156324</v>
      </c>
      <c r="FG353" s="32">
        <v>1028317</v>
      </c>
    </row>
    <row r="354" spans="1:163" x14ac:dyDescent="0.75">
      <c r="A354" s="10">
        <v>2016</v>
      </c>
      <c r="B354">
        <v>4</v>
      </c>
      <c r="C354" s="4">
        <v>17</v>
      </c>
      <c r="D354" s="22">
        <v>6</v>
      </c>
      <c r="E354" s="22">
        <v>30</v>
      </c>
      <c r="F354" s="11">
        <v>42490</v>
      </c>
      <c r="G354" s="5">
        <v>42484</v>
      </c>
      <c r="H354" s="33">
        <f t="shared" si="212"/>
        <v>7.5366063738156763E-4</v>
      </c>
      <c r="I354" s="33">
        <f t="shared" si="213"/>
        <v>5.2722753634104093E-4</v>
      </c>
      <c r="J354" s="33">
        <f t="shared" si="214"/>
        <v>0</v>
      </c>
      <c r="K354" s="33">
        <f t="shared" si="215"/>
        <v>0</v>
      </c>
      <c r="L354" s="33">
        <f t="shared" si="216"/>
        <v>0</v>
      </c>
      <c r="M354" s="33">
        <f t="shared" si="217"/>
        <v>0</v>
      </c>
      <c r="N354" s="33">
        <f t="shared" si="218"/>
        <v>1.5886788302435566E-4</v>
      </c>
      <c r="O354" s="33">
        <f t="shared" si="219"/>
        <v>9.4272920103700216E-5</v>
      </c>
      <c r="P354" s="33">
        <f t="shared" si="220"/>
        <v>0</v>
      </c>
      <c r="Q354" s="33">
        <f t="shared" si="221"/>
        <v>0</v>
      </c>
      <c r="R354" s="33">
        <f t="shared" si="222"/>
        <v>1.1441647597254005E-3</v>
      </c>
      <c r="S354" s="33">
        <f t="shared" si="223"/>
        <v>3.1387319522912746E-4</v>
      </c>
      <c r="T354" s="33">
        <f t="shared" si="224"/>
        <v>1.2077294685990338E-3</v>
      </c>
      <c r="U354" s="33">
        <f t="shared" si="225"/>
        <v>0</v>
      </c>
      <c r="V354" s="33">
        <f t="shared" si="226"/>
        <v>8.3561386283398438E-5</v>
      </c>
      <c r="W354" s="33">
        <f t="shared" si="227"/>
        <v>5.9800267107859746E-5</v>
      </c>
      <c r="X354" s="33">
        <f t="shared" si="228"/>
        <v>0</v>
      </c>
      <c r="Y354" s="33">
        <f t="shared" si="229"/>
        <v>2.202319776831596E-4</v>
      </c>
      <c r="Z354" s="33">
        <f t="shared" si="230"/>
        <v>0</v>
      </c>
      <c r="AA354" s="33">
        <f t="shared" si="231"/>
        <v>1.8267064482737624E-4</v>
      </c>
      <c r="AB354" s="33">
        <f t="shared" si="232"/>
        <v>0</v>
      </c>
      <c r="AC354" s="33">
        <f t="shared" si="233"/>
        <v>3.0595594234430242E-4</v>
      </c>
      <c r="AD354" s="33">
        <f t="shared" si="234"/>
        <v>1.0583930569415464E-4</v>
      </c>
      <c r="AE354" s="33">
        <f t="shared" si="235"/>
        <v>0</v>
      </c>
      <c r="AF354" s="33">
        <f t="shared" si="236"/>
        <v>0</v>
      </c>
      <c r="AG354" s="33">
        <f t="shared" si="237"/>
        <v>0</v>
      </c>
      <c r="AH354" s="33">
        <f t="shared" si="238"/>
        <v>0</v>
      </c>
      <c r="AI354" s="33">
        <f t="shared" si="239"/>
        <v>0</v>
      </c>
      <c r="AJ354" s="33">
        <f t="shared" si="240"/>
        <v>0</v>
      </c>
      <c r="AK354" s="33">
        <f t="shared" si="241"/>
        <v>6.1522235893830197E-5</v>
      </c>
      <c r="AL354" s="33">
        <f t="shared" si="242"/>
        <v>1.8793459875963165E-4</v>
      </c>
      <c r="AM354" s="33">
        <f t="shared" si="243"/>
        <v>2.4148756339048539E-4</v>
      </c>
      <c r="AN354" s="33">
        <f t="shared" si="244"/>
        <v>0</v>
      </c>
      <c r="AO354" s="33">
        <f t="shared" si="245"/>
        <v>0</v>
      </c>
      <c r="AP354" s="33">
        <f t="shared" si="246"/>
        <v>1.4721036360959813E-4</v>
      </c>
      <c r="AQ354" s="33">
        <f t="shared" si="247"/>
        <v>0</v>
      </c>
      <c r="AR354" s="33">
        <f t="shared" si="248"/>
        <v>4.8625124601881794E-5</v>
      </c>
      <c r="AS354" s="33">
        <f t="shared" si="249"/>
        <v>0</v>
      </c>
      <c r="AT354" s="33">
        <f t="shared" si="250"/>
        <v>8.7680841736080672E-5</v>
      </c>
      <c r="AU354" s="33">
        <f t="shared" si="251"/>
        <v>5.3538922796873324E-4</v>
      </c>
      <c r="AV354" s="33">
        <f t="shared" si="252"/>
        <v>8.8605351763246498E-5</v>
      </c>
      <c r="AW354" s="33">
        <f t="shared" si="253"/>
        <v>0</v>
      </c>
      <c r="AX354" s="33">
        <f t="shared" si="254"/>
        <v>1.1598237067965669E-4</v>
      </c>
      <c r="AY354" s="33">
        <f t="shared" si="255"/>
        <v>0</v>
      </c>
      <c r="AZ354" s="33">
        <f t="shared" si="256"/>
        <v>0</v>
      </c>
      <c r="BA354" s="33">
        <f t="shared" si="257"/>
        <v>3.3057851239669424E-4</v>
      </c>
      <c r="BB354" s="33">
        <f t="shared" si="258"/>
        <v>0</v>
      </c>
      <c r="BC354" s="33">
        <f t="shared" si="259"/>
        <v>0</v>
      </c>
      <c r="BD354" s="33">
        <f t="shared" si="260"/>
        <v>0</v>
      </c>
      <c r="BE354" s="33">
        <f t="shared" si="261"/>
        <v>0</v>
      </c>
      <c r="BF354" s="33">
        <f t="shared" si="262"/>
        <v>8.9557585527494176E-5</v>
      </c>
      <c r="BG354" s="33">
        <f t="shared" si="263"/>
        <v>1.1864045814666101E-4</v>
      </c>
      <c r="BH354" s="6">
        <v>7</v>
      </c>
      <c r="BI354" s="6">
        <v>7</v>
      </c>
      <c r="BJ354" s="6">
        <v>0</v>
      </c>
      <c r="BK354" s="6"/>
      <c r="BL354" s="6">
        <v>0</v>
      </c>
      <c r="BM354" s="6">
        <v>0</v>
      </c>
      <c r="BN354" s="6">
        <v>13</v>
      </c>
      <c r="BO354" s="6">
        <v>2</v>
      </c>
      <c r="BP354" s="6">
        <v>0</v>
      </c>
      <c r="BQ354" s="6">
        <v>0</v>
      </c>
      <c r="BR354" s="6">
        <v>2</v>
      </c>
      <c r="BS354" s="6">
        <v>3</v>
      </c>
      <c r="BT354" s="6">
        <v>11</v>
      </c>
      <c r="BU354" s="6">
        <v>0</v>
      </c>
      <c r="BV354" s="6">
        <v>8</v>
      </c>
      <c r="BW354" s="6">
        <v>6</v>
      </c>
      <c r="BX354" s="6">
        <v>0</v>
      </c>
      <c r="BY354" s="6">
        <v>3</v>
      </c>
      <c r="BZ354" s="6">
        <v>0</v>
      </c>
      <c r="CA354" s="6">
        <v>3</v>
      </c>
      <c r="CB354" s="6">
        <v>0</v>
      </c>
      <c r="CC354" s="6">
        <v>9</v>
      </c>
      <c r="CD354" s="6">
        <v>7</v>
      </c>
      <c r="CE354" s="6">
        <v>0</v>
      </c>
      <c r="CF354" s="6">
        <v>0</v>
      </c>
      <c r="CG354" s="6">
        <v>0</v>
      </c>
      <c r="CH354" s="6">
        <v>0</v>
      </c>
      <c r="CI354" s="6">
        <v>0</v>
      </c>
      <c r="CJ354" s="6">
        <v>0</v>
      </c>
      <c r="CK354" s="6">
        <v>7</v>
      </c>
      <c r="CL354" s="6">
        <v>3</v>
      </c>
      <c r="CM354" s="6">
        <v>1</v>
      </c>
      <c r="CN354" s="6"/>
      <c r="CO354" s="6">
        <v>0</v>
      </c>
      <c r="CP354" s="6">
        <v>1</v>
      </c>
      <c r="CQ354" s="6">
        <v>0</v>
      </c>
      <c r="CR354" s="6">
        <v>2</v>
      </c>
      <c r="CS354" s="6">
        <v>0</v>
      </c>
      <c r="CT354" s="6">
        <v>1</v>
      </c>
      <c r="CU354" s="6">
        <v>5</v>
      </c>
      <c r="CV354" s="6">
        <v>1</v>
      </c>
      <c r="CW354" s="6">
        <v>0</v>
      </c>
      <c r="CX354" s="6">
        <v>4</v>
      </c>
      <c r="CY354" s="6"/>
      <c r="CZ354" s="6">
        <v>0</v>
      </c>
      <c r="DA354" s="6">
        <v>2</v>
      </c>
      <c r="DB354" s="6">
        <v>0</v>
      </c>
      <c r="DC354" s="6">
        <v>0</v>
      </c>
      <c r="DD354" s="6">
        <v>0</v>
      </c>
      <c r="DE354" s="6">
        <v>0</v>
      </c>
      <c r="DF354" s="6">
        <v>14</v>
      </c>
      <c r="DG354" s="2">
        <v>122</v>
      </c>
      <c r="DH354" s="32">
        <v>9288</v>
      </c>
      <c r="DI354" s="32">
        <v>13277</v>
      </c>
      <c r="DJ354" s="32">
        <v>6618</v>
      </c>
      <c r="DK354" s="32">
        <v>5715</v>
      </c>
      <c r="DL354" s="32">
        <v>10389</v>
      </c>
      <c r="DM354" s="32">
        <v>1147</v>
      </c>
      <c r="DN354" s="32">
        <v>81829</v>
      </c>
      <c r="DO354" s="32">
        <v>21215</v>
      </c>
      <c r="DP354" s="32">
        <v>5767</v>
      </c>
      <c r="DQ354" s="32">
        <v>12069</v>
      </c>
      <c r="DR354" s="32">
        <v>1748</v>
      </c>
      <c r="DS354" s="32">
        <v>9558</v>
      </c>
      <c r="DT354" s="32">
        <v>9108</v>
      </c>
      <c r="DU354" s="32">
        <v>3170</v>
      </c>
      <c r="DV354" s="32">
        <v>95738</v>
      </c>
      <c r="DW354" s="32">
        <v>100334</v>
      </c>
      <c r="DX354" s="32">
        <v>1284</v>
      </c>
      <c r="DY354" s="32">
        <v>13622</v>
      </c>
      <c r="DZ354" s="32">
        <v>3164</v>
      </c>
      <c r="EA354" s="32">
        <v>16423</v>
      </c>
      <c r="EB354" s="32">
        <v>11553</v>
      </c>
      <c r="EC354" s="32">
        <v>29416</v>
      </c>
      <c r="ED354" s="32">
        <v>66138</v>
      </c>
      <c r="EE354" s="32">
        <v>2393</v>
      </c>
      <c r="EF354" s="32">
        <v>19014</v>
      </c>
      <c r="EG354" s="32">
        <v>7922</v>
      </c>
      <c r="EH354" s="32">
        <v>1699</v>
      </c>
      <c r="EI354" s="32">
        <v>1819</v>
      </c>
      <c r="EJ354" s="32">
        <v>4184</v>
      </c>
      <c r="EK354" s="32">
        <v>113780</v>
      </c>
      <c r="EL354" s="32">
        <v>15963</v>
      </c>
      <c r="EM354" s="32">
        <v>4141</v>
      </c>
      <c r="EN354" s="32">
        <v>6084</v>
      </c>
      <c r="EO354" s="32">
        <v>1767</v>
      </c>
      <c r="EP354" s="32">
        <v>6793</v>
      </c>
      <c r="EQ354" s="32">
        <v>1137</v>
      </c>
      <c r="ER354" s="32">
        <v>41131</v>
      </c>
      <c r="ES354" s="32">
        <v>11894</v>
      </c>
      <c r="ET354" s="32">
        <v>11405</v>
      </c>
      <c r="EU354" s="32">
        <v>9339</v>
      </c>
      <c r="EV354" s="32">
        <v>11286</v>
      </c>
      <c r="EW354" s="32">
        <v>3652</v>
      </c>
      <c r="EX354" s="32">
        <v>34488</v>
      </c>
      <c r="EY354" s="32">
        <v>9422</v>
      </c>
      <c r="EZ354" s="32">
        <v>3619</v>
      </c>
      <c r="FA354" s="32">
        <v>6050</v>
      </c>
      <c r="FB354" s="32">
        <v>5076</v>
      </c>
      <c r="FC354" s="32">
        <v>685</v>
      </c>
      <c r="FD354" s="32">
        <v>7608</v>
      </c>
      <c r="FE354" s="32">
        <v>1072</v>
      </c>
      <c r="FF354" s="32">
        <v>156324</v>
      </c>
      <c r="FG354" s="32">
        <v>1028317</v>
      </c>
    </row>
    <row r="355" spans="1:163" x14ac:dyDescent="0.75">
      <c r="A355" s="10">
        <v>2016</v>
      </c>
      <c r="B355">
        <v>5</v>
      </c>
      <c r="C355" s="4">
        <v>18</v>
      </c>
      <c r="D355" s="22">
        <v>6</v>
      </c>
      <c r="E355" s="22">
        <v>31</v>
      </c>
      <c r="F355" s="11">
        <v>42497</v>
      </c>
      <c r="G355" s="5">
        <v>42491</v>
      </c>
      <c r="H355" s="33">
        <f t="shared" si="212"/>
        <v>0</v>
      </c>
      <c r="I355" s="33">
        <f t="shared" si="213"/>
        <v>3.765910973864578E-4</v>
      </c>
      <c r="J355" s="33">
        <f t="shared" si="214"/>
        <v>0</v>
      </c>
      <c r="K355" s="33">
        <f t="shared" si="215"/>
        <v>0</v>
      </c>
      <c r="L355" s="33">
        <f t="shared" si="216"/>
        <v>0</v>
      </c>
      <c r="M355" s="33">
        <f t="shared" si="217"/>
        <v>0</v>
      </c>
      <c r="N355" s="33">
        <f t="shared" si="218"/>
        <v>1.5886788302435566E-4</v>
      </c>
      <c r="O355" s="33">
        <f t="shared" si="219"/>
        <v>9.4272920103700216E-5</v>
      </c>
      <c r="P355" s="33">
        <f t="shared" si="220"/>
        <v>0</v>
      </c>
      <c r="Q355" s="33">
        <f t="shared" si="221"/>
        <v>0</v>
      </c>
      <c r="R355" s="33">
        <f t="shared" si="222"/>
        <v>5.7208237986270023E-4</v>
      </c>
      <c r="S355" s="33">
        <f t="shared" si="223"/>
        <v>3.1387319522912746E-4</v>
      </c>
      <c r="T355" s="33">
        <f t="shared" si="224"/>
        <v>0</v>
      </c>
      <c r="U355" s="33">
        <f t="shared" si="225"/>
        <v>0</v>
      </c>
      <c r="V355" s="33">
        <f t="shared" si="226"/>
        <v>3.1335519856274413E-5</v>
      </c>
      <c r="W355" s="33">
        <f t="shared" si="227"/>
        <v>5.9800267107859746E-5</v>
      </c>
      <c r="X355" s="33">
        <f t="shared" si="228"/>
        <v>0</v>
      </c>
      <c r="Y355" s="33">
        <f t="shared" si="229"/>
        <v>7.3410659227719861E-5</v>
      </c>
      <c r="Z355" s="33">
        <f t="shared" si="230"/>
        <v>0</v>
      </c>
      <c r="AA355" s="33">
        <f t="shared" si="231"/>
        <v>6.0890214942458744E-5</v>
      </c>
      <c r="AB355" s="33">
        <f t="shared" si="232"/>
        <v>0</v>
      </c>
      <c r="AC355" s="33">
        <f t="shared" si="233"/>
        <v>6.7990209409844979E-5</v>
      </c>
      <c r="AD355" s="33">
        <f t="shared" si="234"/>
        <v>3.0239801626901326E-5</v>
      </c>
      <c r="AE355" s="33">
        <f t="shared" si="235"/>
        <v>0</v>
      </c>
      <c r="AF355" s="33">
        <f t="shared" si="236"/>
        <v>5.259282633848743E-5</v>
      </c>
      <c r="AG355" s="33">
        <f t="shared" si="237"/>
        <v>0</v>
      </c>
      <c r="AH355" s="33">
        <f t="shared" si="238"/>
        <v>0</v>
      </c>
      <c r="AI355" s="33">
        <f t="shared" si="239"/>
        <v>0</v>
      </c>
      <c r="AJ355" s="33">
        <f t="shared" si="240"/>
        <v>2.390057361376673E-4</v>
      </c>
      <c r="AK355" s="33">
        <f t="shared" si="241"/>
        <v>8.7888908419757423E-5</v>
      </c>
      <c r="AL355" s="33">
        <f t="shared" si="242"/>
        <v>0</v>
      </c>
      <c r="AM355" s="33">
        <f t="shared" si="243"/>
        <v>2.4148756339048539E-4</v>
      </c>
      <c r="AN355" s="33">
        <f t="shared" si="244"/>
        <v>1.643655489809336E-4</v>
      </c>
      <c r="AO355" s="33">
        <f t="shared" si="245"/>
        <v>0</v>
      </c>
      <c r="AP355" s="33">
        <f t="shared" si="246"/>
        <v>0</v>
      </c>
      <c r="AQ355" s="33">
        <f t="shared" si="247"/>
        <v>0</v>
      </c>
      <c r="AR355" s="33">
        <f t="shared" si="248"/>
        <v>2.4312562300940897E-5</v>
      </c>
      <c r="AS355" s="33">
        <f t="shared" si="249"/>
        <v>0</v>
      </c>
      <c r="AT355" s="33">
        <f t="shared" si="250"/>
        <v>0</v>
      </c>
      <c r="AU355" s="33">
        <f t="shared" si="251"/>
        <v>2.1415569118749331E-4</v>
      </c>
      <c r="AV355" s="33">
        <f t="shared" si="252"/>
        <v>0</v>
      </c>
      <c r="AW355" s="33">
        <f t="shared" si="253"/>
        <v>0</v>
      </c>
      <c r="AX355" s="33">
        <f t="shared" si="254"/>
        <v>5.7991185339828345E-5</v>
      </c>
      <c r="AY355" s="33">
        <f t="shared" si="255"/>
        <v>1.0613457864572278E-4</v>
      </c>
      <c r="AZ355" s="33">
        <f t="shared" si="256"/>
        <v>2.7631942525559546E-4</v>
      </c>
      <c r="BA355" s="33">
        <f t="shared" si="257"/>
        <v>1.6528925619834712E-4</v>
      </c>
      <c r="BB355" s="33">
        <f t="shared" si="258"/>
        <v>0</v>
      </c>
      <c r="BC355" s="33">
        <f t="shared" si="259"/>
        <v>0</v>
      </c>
      <c r="BD355" s="33">
        <f t="shared" si="260"/>
        <v>0</v>
      </c>
      <c r="BE355" s="33">
        <f t="shared" si="261"/>
        <v>0</v>
      </c>
      <c r="BF355" s="33">
        <f t="shared" si="262"/>
        <v>3.1984851974105066E-5</v>
      </c>
      <c r="BG355" s="33">
        <f t="shared" si="263"/>
        <v>6.4182542931800216E-5</v>
      </c>
      <c r="BH355" s="6">
        <v>0</v>
      </c>
      <c r="BI355" s="6">
        <v>5</v>
      </c>
      <c r="BJ355" s="6">
        <v>0</v>
      </c>
      <c r="BK355" s="6"/>
      <c r="BL355" s="6">
        <v>0</v>
      </c>
      <c r="BM355" s="6">
        <v>0</v>
      </c>
      <c r="BN355" s="6">
        <v>13</v>
      </c>
      <c r="BO355" s="6">
        <v>2</v>
      </c>
      <c r="BP355" s="6">
        <v>0</v>
      </c>
      <c r="BQ355" s="6">
        <v>0</v>
      </c>
      <c r="BR355" s="6">
        <v>1</v>
      </c>
      <c r="BS355" s="6">
        <v>3</v>
      </c>
      <c r="BT355" s="6">
        <v>0</v>
      </c>
      <c r="BU355" s="6">
        <v>0</v>
      </c>
      <c r="BV355" s="6">
        <v>3</v>
      </c>
      <c r="BW355" s="6">
        <v>6</v>
      </c>
      <c r="BX355" s="6">
        <v>0</v>
      </c>
      <c r="BY355" s="6">
        <v>1</v>
      </c>
      <c r="BZ355" s="6">
        <v>0</v>
      </c>
      <c r="CA355" s="6">
        <v>1</v>
      </c>
      <c r="CB355" s="6">
        <v>0</v>
      </c>
      <c r="CC355" s="6">
        <v>2</v>
      </c>
      <c r="CD355" s="6">
        <v>2</v>
      </c>
      <c r="CE355" s="6">
        <v>0</v>
      </c>
      <c r="CF355" s="6">
        <v>1</v>
      </c>
      <c r="CG355" s="6">
        <v>0</v>
      </c>
      <c r="CH355" s="6">
        <v>0</v>
      </c>
      <c r="CI355" s="6">
        <v>0</v>
      </c>
      <c r="CJ355" s="6">
        <v>1</v>
      </c>
      <c r="CK355" s="6">
        <v>10</v>
      </c>
      <c r="CL355" s="6"/>
      <c r="CM355" s="6">
        <v>1</v>
      </c>
      <c r="CN355" s="6">
        <v>1</v>
      </c>
      <c r="CO355" s="6">
        <v>0</v>
      </c>
      <c r="CP355" s="6">
        <v>0</v>
      </c>
      <c r="CQ355" s="6">
        <v>0</v>
      </c>
      <c r="CR355" s="6">
        <v>1</v>
      </c>
      <c r="CS355" s="6">
        <v>0</v>
      </c>
      <c r="CT355" s="6">
        <v>0</v>
      </c>
      <c r="CU355" s="6">
        <v>2</v>
      </c>
      <c r="CV355" s="6">
        <v>0</v>
      </c>
      <c r="CW355" s="6">
        <v>0</v>
      </c>
      <c r="CX355" s="6">
        <v>2</v>
      </c>
      <c r="CY355" s="6">
        <v>1</v>
      </c>
      <c r="CZ355" s="6">
        <v>1</v>
      </c>
      <c r="DA355" s="6">
        <v>1</v>
      </c>
      <c r="DB355" s="6">
        <v>0</v>
      </c>
      <c r="DC355" s="6">
        <v>0</v>
      </c>
      <c r="DD355" s="6">
        <v>0</v>
      </c>
      <c r="DE355" s="6">
        <v>0</v>
      </c>
      <c r="DF355" s="6">
        <v>5</v>
      </c>
      <c r="DG355" s="2">
        <v>66</v>
      </c>
      <c r="DH355" s="32">
        <v>9288</v>
      </c>
      <c r="DI355" s="32">
        <v>13277</v>
      </c>
      <c r="DJ355" s="32">
        <v>6618</v>
      </c>
      <c r="DK355" s="32">
        <v>5715</v>
      </c>
      <c r="DL355" s="32">
        <v>10389</v>
      </c>
      <c r="DM355" s="32">
        <v>1147</v>
      </c>
      <c r="DN355" s="32">
        <v>81829</v>
      </c>
      <c r="DO355" s="32">
        <v>21215</v>
      </c>
      <c r="DP355" s="32">
        <v>5767</v>
      </c>
      <c r="DQ355" s="32">
        <v>12069</v>
      </c>
      <c r="DR355" s="32">
        <v>1748</v>
      </c>
      <c r="DS355" s="32">
        <v>9558</v>
      </c>
      <c r="DT355" s="32">
        <v>9108</v>
      </c>
      <c r="DU355" s="32">
        <v>3170</v>
      </c>
      <c r="DV355" s="32">
        <v>95738</v>
      </c>
      <c r="DW355" s="32">
        <v>100334</v>
      </c>
      <c r="DX355" s="32">
        <v>1284</v>
      </c>
      <c r="DY355" s="32">
        <v>13622</v>
      </c>
      <c r="DZ355" s="32">
        <v>3164</v>
      </c>
      <c r="EA355" s="32">
        <v>16423</v>
      </c>
      <c r="EB355" s="32">
        <v>11553</v>
      </c>
      <c r="EC355" s="32">
        <v>29416</v>
      </c>
      <c r="ED355" s="32">
        <v>66138</v>
      </c>
      <c r="EE355" s="32">
        <v>2393</v>
      </c>
      <c r="EF355" s="32">
        <v>19014</v>
      </c>
      <c r="EG355" s="32">
        <v>7922</v>
      </c>
      <c r="EH355" s="32">
        <v>1699</v>
      </c>
      <c r="EI355" s="32">
        <v>1819</v>
      </c>
      <c r="EJ355" s="32">
        <v>4184</v>
      </c>
      <c r="EK355" s="32">
        <v>113780</v>
      </c>
      <c r="EL355" s="32">
        <v>15963</v>
      </c>
      <c r="EM355" s="32">
        <v>4141</v>
      </c>
      <c r="EN355" s="32">
        <v>6084</v>
      </c>
      <c r="EO355" s="32">
        <v>1767</v>
      </c>
      <c r="EP355" s="32">
        <v>6793</v>
      </c>
      <c r="EQ355" s="32">
        <v>1137</v>
      </c>
      <c r="ER355" s="32">
        <v>41131</v>
      </c>
      <c r="ES355" s="32">
        <v>11894</v>
      </c>
      <c r="ET355" s="32">
        <v>11405</v>
      </c>
      <c r="EU355" s="32">
        <v>9339</v>
      </c>
      <c r="EV355" s="32">
        <v>11286</v>
      </c>
      <c r="EW355" s="32">
        <v>3652</v>
      </c>
      <c r="EX355" s="32">
        <v>34488</v>
      </c>
      <c r="EY355" s="32">
        <v>9422</v>
      </c>
      <c r="EZ355" s="32">
        <v>3619</v>
      </c>
      <c r="FA355" s="32">
        <v>6050</v>
      </c>
      <c r="FB355" s="32">
        <v>5076</v>
      </c>
      <c r="FC355" s="32">
        <v>685</v>
      </c>
      <c r="FD355" s="32">
        <v>7608</v>
      </c>
      <c r="FE355" s="32">
        <v>1072</v>
      </c>
      <c r="FF355" s="32">
        <v>156324</v>
      </c>
      <c r="FG355" s="32">
        <v>1028317</v>
      </c>
    </row>
    <row r="356" spans="1:163" x14ac:dyDescent="0.75">
      <c r="A356" s="10">
        <v>2016</v>
      </c>
      <c r="B356">
        <v>5</v>
      </c>
      <c r="C356" s="4">
        <v>19</v>
      </c>
      <c r="D356" s="22">
        <v>6</v>
      </c>
      <c r="E356" s="22">
        <v>32</v>
      </c>
      <c r="F356" s="11">
        <v>42504</v>
      </c>
      <c r="G356" s="5">
        <v>42498</v>
      </c>
      <c r="H356" s="33">
        <f t="shared" si="212"/>
        <v>0</v>
      </c>
      <c r="I356" s="33">
        <f t="shared" si="213"/>
        <v>6.0254575581833241E-4</v>
      </c>
      <c r="J356" s="33">
        <f t="shared" si="214"/>
        <v>0</v>
      </c>
      <c r="K356" s="33">
        <f t="shared" si="215"/>
        <v>0</v>
      </c>
      <c r="L356" s="33">
        <f t="shared" si="216"/>
        <v>0</v>
      </c>
      <c r="M356" s="33">
        <f t="shared" si="217"/>
        <v>0</v>
      </c>
      <c r="N356" s="33">
        <f t="shared" si="218"/>
        <v>2.4441212772977794E-5</v>
      </c>
      <c r="O356" s="33">
        <f t="shared" si="219"/>
        <v>0</v>
      </c>
      <c r="P356" s="33">
        <f t="shared" si="220"/>
        <v>0</v>
      </c>
      <c r="Q356" s="33">
        <f t="shared" si="221"/>
        <v>0</v>
      </c>
      <c r="R356" s="33">
        <f t="shared" si="222"/>
        <v>0</v>
      </c>
      <c r="S356" s="33">
        <f t="shared" si="223"/>
        <v>3.1387319522912746E-4</v>
      </c>
      <c r="T356" s="33">
        <f t="shared" si="224"/>
        <v>0</v>
      </c>
      <c r="U356" s="33">
        <f t="shared" si="225"/>
        <v>0</v>
      </c>
      <c r="V356" s="33">
        <f t="shared" si="226"/>
        <v>1.0445173285424805E-5</v>
      </c>
      <c r="W356" s="33">
        <f t="shared" si="227"/>
        <v>5.9800267107859746E-5</v>
      </c>
      <c r="X356" s="33">
        <f t="shared" si="228"/>
        <v>0</v>
      </c>
      <c r="Y356" s="33">
        <f t="shared" si="229"/>
        <v>7.3410659227719861E-5</v>
      </c>
      <c r="Z356" s="33">
        <f t="shared" si="230"/>
        <v>0</v>
      </c>
      <c r="AA356" s="33">
        <f t="shared" si="231"/>
        <v>1.8267064482737624E-4</v>
      </c>
      <c r="AB356" s="33">
        <f t="shared" si="232"/>
        <v>0</v>
      </c>
      <c r="AC356" s="33">
        <f t="shared" si="233"/>
        <v>0</v>
      </c>
      <c r="AD356" s="33">
        <f t="shared" si="234"/>
        <v>0</v>
      </c>
      <c r="AE356" s="33">
        <f t="shared" si="235"/>
        <v>0</v>
      </c>
      <c r="AF356" s="33">
        <f t="shared" si="236"/>
        <v>5.259282633848743E-5</v>
      </c>
      <c r="AG356" s="33">
        <f t="shared" si="237"/>
        <v>0</v>
      </c>
      <c r="AH356" s="33">
        <f t="shared" si="238"/>
        <v>0</v>
      </c>
      <c r="AI356" s="33">
        <f t="shared" si="239"/>
        <v>0</v>
      </c>
      <c r="AJ356" s="33">
        <f t="shared" si="240"/>
        <v>0</v>
      </c>
      <c r="AK356" s="33">
        <f t="shared" si="241"/>
        <v>3.5155563367902972E-5</v>
      </c>
      <c r="AL356" s="33">
        <f t="shared" si="242"/>
        <v>6.2644866253210553E-5</v>
      </c>
      <c r="AM356" s="33">
        <f t="shared" si="243"/>
        <v>0</v>
      </c>
      <c r="AN356" s="33">
        <f t="shared" si="244"/>
        <v>1.643655489809336E-4</v>
      </c>
      <c r="AO356" s="33">
        <f t="shared" si="245"/>
        <v>0</v>
      </c>
      <c r="AP356" s="33">
        <f t="shared" si="246"/>
        <v>0</v>
      </c>
      <c r="AQ356" s="33">
        <f t="shared" si="247"/>
        <v>0</v>
      </c>
      <c r="AR356" s="33">
        <f t="shared" si="248"/>
        <v>7.2937686902822691E-5</v>
      </c>
      <c r="AS356" s="33">
        <f t="shared" si="249"/>
        <v>0</v>
      </c>
      <c r="AT356" s="33">
        <f t="shared" si="250"/>
        <v>0</v>
      </c>
      <c r="AU356" s="33">
        <f t="shared" si="251"/>
        <v>3.2123353678123999E-4</v>
      </c>
      <c r="AV356" s="33">
        <f t="shared" si="252"/>
        <v>0</v>
      </c>
      <c r="AW356" s="33">
        <f t="shared" si="253"/>
        <v>0</v>
      </c>
      <c r="AX356" s="33">
        <f t="shared" si="254"/>
        <v>0</v>
      </c>
      <c r="AY356" s="33">
        <f t="shared" si="255"/>
        <v>0</v>
      </c>
      <c r="AZ356" s="33">
        <f t="shared" si="256"/>
        <v>0</v>
      </c>
      <c r="BA356" s="33">
        <f t="shared" si="257"/>
        <v>0</v>
      </c>
      <c r="BB356" s="33">
        <f t="shared" si="258"/>
        <v>0</v>
      </c>
      <c r="BC356" s="33">
        <f t="shared" si="259"/>
        <v>0</v>
      </c>
      <c r="BD356" s="33">
        <f t="shared" si="260"/>
        <v>0</v>
      </c>
      <c r="BE356" s="33">
        <f t="shared" si="261"/>
        <v>0</v>
      </c>
      <c r="BF356" s="33">
        <f t="shared" si="262"/>
        <v>3.8381822368926074E-5</v>
      </c>
      <c r="BG356" s="33">
        <f t="shared" si="263"/>
        <v>4.1815899182839534E-5</v>
      </c>
      <c r="BH356" s="6">
        <v>0</v>
      </c>
      <c r="BI356" s="6">
        <v>8</v>
      </c>
      <c r="BJ356" s="6">
        <v>0</v>
      </c>
      <c r="BK356" s="6">
        <v>0</v>
      </c>
      <c r="BL356" s="6">
        <v>0</v>
      </c>
      <c r="BM356" s="6">
        <v>0</v>
      </c>
      <c r="BN356" s="6">
        <v>2</v>
      </c>
      <c r="BO356" s="6">
        <v>0</v>
      </c>
      <c r="BP356" s="6">
        <v>0</v>
      </c>
      <c r="BQ356" s="6">
        <v>0</v>
      </c>
      <c r="BR356" s="6">
        <v>0</v>
      </c>
      <c r="BS356" s="6">
        <v>3</v>
      </c>
      <c r="BT356" s="6">
        <v>0</v>
      </c>
      <c r="BU356" s="6">
        <v>0</v>
      </c>
      <c r="BV356" s="6">
        <v>1</v>
      </c>
      <c r="BW356" s="6">
        <v>6</v>
      </c>
      <c r="BX356" s="6">
        <v>0</v>
      </c>
      <c r="BY356" s="6">
        <v>1</v>
      </c>
      <c r="BZ356" s="6">
        <v>0</v>
      </c>
      <c r="CA356" s="6">
        <v>3</v>
      </c>
      <c r="CB356" s="6">
        <v>0</v>
      </c>
      <c r="CC356" s="6">
        <v>0</v>
      </c>
      <c r="CD356" s="6">
        <v>0</v>
      </c>
      <c r="CE356" s="6">
        <v>0</v>
      </c>
      <c r="CF356" s="6">
        <v>1</v>
      </c>
      <c r="CG356" s="6">
        <v>0</v>
      </c>
      <c r="CH356" s="6">
        <v>0</v>
      </c>
      <c r="CI356" s="6">
        <v>0</v>
      </c>
      <c r="CJ356" s="6">
        <v>0</v>
      </c>
      <c r="CK356" s="6">
        <v>4</v>
      </c>
      <c r="CL356" s="6">
        <v>1</v>
      </c>
      <c r="CM356" s="6">
        <v>0</v>
      </c>
      <c r="CN356" s="6">
        <v>1</v>
      </c>
      <c r="CO356" s="6">
        <v>0</v>
      </c>
      <c r="CP356" s="6">
        <v>0</v>
      </c>
      <c r="CQ356" s="6">
        <v>0</v>
      </c>
      <c r="CR356" s="6">
        <v>3</v>
      </c>
      <c r="CS356" s="6">
        <v>0</v>
      </c>
      <c r="CT356" s="6">
        <v>0</v>
      </c>
      <c r="CU356" s="6">
        <v>3</v>
      </c>
      <c r="CV356" s="6">
        <v>0</v>
      </c>
      <c r="CW356" s="6">
        <v>0</v>
      </c>
      <c r="CX356" s="6">
        <v>0</v>
      </c>
      <c r="CY356" s="6">
        <v>0</v>
      </c>
      <c r="CZ356" s="6">
        <v>0</v>
      </c>
      <c r="DA356" s="6">
        <v>0</v>
      </c>
      <c r="DB356" s="6">
        <v>0</v>
      </c>
      <c r="DC356" s="6">
        <v>0</v>
      </c>
      <c r="DD356" s="6">
        <v>0</v>
      </c>
      <c r="DE356" s="6">
        <v>0</v>
      </c>
      <c r="DF356" s="6">
        <v>6</v>
      </c>
      <c r="DG356" s="2">
        <v>43</v>
      </c>
      <c r="DH356" s="32">
        <v>9288</v>
      </c>
      <c r="DI356" s="32">
        <v>13277</v>
      </c>
      <c r="DJ356" s="32">
        <v>6618</v>
      </c>
      <c r="DK356" s="32">
        <v>5715</v>
      </c>
      <c r="DL356" s="32">
        <v>10389</v>
      </c>
      <c r="DM356" s="32">
        <v>1147</v>
      </c>
      <c r="DN356" s="32">
        <v>81829</v>
      </c>
      <c r="DO356" s="32">
        <v>21215</v>
      </c>
      <c r="DP356" s="32">
        <v>5767</v>
      </c>
      <c r="DQ356" s="32">
        <v>12069</v>
      </c>
      <c r="DR356" s="32">
        <v>1748</v>
      </c>
      <c r="DS356" s="32">
        <v>9558</v>
      </c>
      <c r="DT356" s="32">
        <v>9108</v>
      </c>
      <c r="DU356" s="32">
        <v>3170</v>
      </c>
      <c r="DV356" s="32">
        <v>95738</v>
      </c>
      <c r="DW356" s="32">
        <v>100334</v>
      </c>
      <c r="DX356" s="32">
        <v>1284</v>
      </c>
      <c r="DY356" s="32">
        <v>13622</v>
      </c>
      <c r="DZ356" s="32">
        <v>3164</v>
      </c>
      <c r="EA356" s="32">
        <v>16423</v>
      </c>
      <c r="EB356" s="32">
        <v>11553</v>
      </c>
      <c r="EC356" s="32">
        <v>29416</v>
      </c>
      <c r="ED356" s="32">
        <v>66138</v>
      </c>
      <c r="EE356" s="32">
        <v>2393</v>
      </c>
      <c r="EF356" s="32">
        <v>19014</v>
      </c>
      <c r="EG356" s="32">
        <v>7922</v>
      </c>
      <c r="EH356" s="32">
        <v>1699</v>
      </c>
      <c r="EI356" s="32">
        <v>1819</v>
      </c>
      <c r="EJ356" s="32">
        <v>4184</v>
      </c>
      <c r="EK356" s="32">
        <v>113780</v>
      </c>
      <c r="EL356" s="32">
        <v>15963</v>
      </c>
      <c r="EM356" s="32">
        <v>4141</v>
      </c>
      <c r="EN356" s="32">
        <v>6084</v>
      </c>
      <c r="EO356" s="32">
        <v>1767</v>
      </c>
      <c r="EP356" s="32">
        <v>6793</v>
      </c>
      <c r="EQ356" s="32">
        <v>1137</v>
      </c>
      <c r="ER356" s="32">
        <v>41131</v>
      </c>
      <c r="ES356" s="32">
        <v>11894</v>
      </c>
      <c r="ET356" s="32">
        <v>11405</v>
      </c>
      <c r="EU356" s="32">
        <v>9339</v>
      </c>
      <c r="EV356" s="32">
        <v>11286</v>
      </c>
      <c r="EW356" s="32">
        <v>3652</v>
      </c>
      <c r="EX356" s="32">
        <v>34488</v>
      </c>
      <c r="EY356" s="32">
        <v>9422</v>
      </c>
      <c r="EZ356" s="32">
        <v>3619</v>
      </c>
      <c r="FA356" s="32">
        <v>6050</v>
      </c>
      <c r="FB356" s="32">
        <v>5076</v>
      </c>
      <c r="FC356" s="32">
        <v>685</v>
      </c>
      <c r="FD356" s="32">
        <v>7608</v>
      </c>
      <c r="FE356" s="32">
        <v>1072</v>
      </c>
      <c r="FF356" s="32">
        <v>156324</v>
      </c>
      <c r="FG356" s="32">
        <v>1028317</v>
      </c>
    </row>
    <row r="357" spans="1:163" x14ac:dyDescent="0.75">
      <c r="A357" s="10">
        <v>2016</v>
      </c>
      <c r="B357">
        <v>5</v>
      </c>
      <c r="C357" s="4">
        <v>20</v>
      </c>
      <c r="D357" s="22">
        <v>6</v>
      </c>
      <c r="E357" s="22">
        <v>33</v>
      </c>
      <c r="F357" s="11">
        <v>42511</v>
      </c>
      <c r="G357" s="5">
        <v>42505</v>
      </c>
      <c r="H357" s="33">
        <f t="shared" si="212"/>
        <v>2.1533161068044789E-4</v>
      </c>
      <c r="I357" s="33">
        <f t="shared" si="213"/>
        <v>4.5190931686374934E-4</v>
      </c>
      <c r="J357" s="33">
        <f t="shared" si="214"/>
        <v>0</v>
      </c>
      <c r="K357" s="33">
        <f t="shared" si="215"/>
        <v>0</v>
      </c>
      <c r="L357" s="33">
        <f t="shared" si="216"/>
        <v>0</v>
      </c>
      <c r="M357" s="33">
        <f t="shared" si="217"/>
        <v>0</v>
      </c>
      <c r="N357" s="33">
        <f t="shared" si="218"/>
        <v>1.2220606386488897E-5</v>
      </c>
      <c r="O357" s="33">
        <f t="shared" si="219"/>
        <v>0</v>
      </c>
      <c r="P357" s="33">
        <f t="shared" si="220"/>
        <v>0</v>
      </c>
      <c r="Q357" s="33">
        <f t="shared" si="221"/>
        <v>0</v>
      </c>
      <c r="R357" s="33">
        <f t="shared" si="222"/>
        <v>0</v>
      </c>
      <c r="S357" s="33">
        <f t="shared" si="223"/>
        <v>1.0462439840970915E-4</v>
      </c>
      <c r="T357" s="33">
        <f t="shared" si="224"/>
        <v>0</v>
      </c>
      <c r="U357" s="33">
        <f t="shared" si="225"/>
        <v>0</v>
      </c>
      <c r="V357" s="33">
        <f t="shared" si="226"/>
        <v>3.1335519856274413E-5</v>
      </c>
      <c r="W357" s="33">
        <f t="shared" si="227"/>
        <v>1.9933422369286583E-5</v>
      </c>
      <c r="X357" s="33">
        <f t="shared" si="228"/>
        <v>0</v>
      </c>
      <c r="Y357" s="33">
        <f t="shared" si="229"/>
        <v>2.202319776831596E-4</v>
      </c>
      <c r="Z357" s="33">
        <f t="shared" si="230"/>
        <v>0</v>
      </c>
      <c r="AA357" s="33">
        <f t="shared" si="231"/>
        <v>0</v>
      </c>
      <c r="AB357" s="33">
        <f t="shared" si="232"/>
        <v>0</v>
      </c>
      <c r="AC357" s="33">
        <f t="shared" si="233"/>
        <v>0</v>
      </c>
      <c r="AD357" s="33">
        <f t="shared" si="234"/>
        <v>0</v>
      </c>
      <c r="AE357" s="33">
        <f t="shared" si="235"/>
        <v>2.9251984956122023E-3</v>
      </c>
      <c r="AF357" s="33">
        <f t="shared" si="236"/>
        <v>0</v>
      </c>
      <c r="AG357" s="33">
        <f t="shared" si="237"/>
        <v>0</v>
      </c>
      <c r="AH357" s="33">
        <f t="shared" si="238"/>
        <v>0</v>
      </c>
      <c r="AI357" s="33">
        <f t="shared" si="239"/>
        <v>5.4975261132490382E-4</v>
      </c>
      <c r="AJ357" s="33">
        <f t="shared" si="240"/>
        <v>0</v>
      </c>
      <c r="AK357" s="33">
        <f t="shared" si="241"/>
        <v>3.5155563367902972E-5</v>
      </c>
      <c r="AL357" s="33">
        <f t="shared" si="242"/>
        <v>0</v>
      </c>
      <c r="AM357" s="33">
        <f t="shared" si="243"/>
        <v>0</v>
      </c>
      <c r="AN357" s="33">
        <f t="shared" si="244"/>
        <v>0</v>
      </c>
      <c r="AO357" s="33">
        <f t="shared" si="245"/>
        <v>0</v>
      </c>
      <c r="AP357" s="33">
        <f t="shared" si="246"/>
        <v>0</v>
      </c>
      <c r="AQ357" s="33">
        <f t="shared" si="247"/>
        <v>0</v>
      </c>
      <c r="AR357" s="33">
        <f t="shared" si="248"/>
        <v>4.8625124601881794E-5</v>
      </c>
      <c r="AS357" s="33">
        <f t="shared" si="249"/>
        <v>0</v>
      </c>
      <c r="AT357" s="33">
        <f t="shared" si="250"/>
        <v>0</v>
      </c>
      <c r="AU357" s="33">
        <f t="shared" si="251"/>
        <v>0</v>
      </c>
      <c r="AV357" s="33">
        <f t="shared" si="252"/>
        <v>0</v>
      </c>
      <c r="AW357" s="33">
        <f t="shared" si="253"/>
        <v>0</v>
      </c>
      <c r="AX357" s="33">
        <f t="shared" si="254"/>
        <v>5.7991185339828345E-5</v>
      </c>
      <c r="AY357" s="33">
        <f t="shared" si="255"/>
        <v>0</v>
      </c>
      <c r="AZ357" s="33">
        <f t="shared" si="256"/>
        <v>0</v>
      </c>
      <c r="BA357" s="33">
        <f t="shared" si="257"/>
        <v>0</v>
      </c>
      <c r="BB357" s="33">
        <f t="shared" si="258"/>
        <v>0</v>
      </c>
      <c r="BC357" s="33">
        <f t="shared" si="259"/>
        <v>0</v>
      </c>
      <c r="BD357" s="33">
        <f t="shared" si="260"/>
        <v>0</v>
      </c>
      <c r="BE357" s="33">
        <f t="shared" si="261"/>
        <v>0</v>
      </c>
      <c r="BF357" s="33">
        <f t="shared" si="262"/>
        <v>2.5587881579284051E-5</v>
      </c>
      <c r="BG357" s="33">
        <f t="shared" si="263"/>
        <v>3.6953585324369821E-5</v>
      </c>
      <c r="BH357" s="6">
        <v>2</v>
      </c>
      <c r="BI357" s="6">
        <v>6</v>
      </c>
      <c r="BJ357" s="6">
        <v>0</v>
      </c>
      <c r="BK357" s="6">
        <v>0</v>
      </c>
      <c r="BL357" s="6">
        <v>0</v>
      </c>
      <c r="BM357" s="6">
        <v>0</v>
      </c>
      <c r="BN357" s="6">
        <v>1</v>
      </c>
      <c r="BO357" s="6">
        <v>0</v>
      </c>
      <c r="BP357" s="6">
        <v>0</v>
      </c>
      <c r="BQ357" s="6">
        <v>0</v>
      </c>
      <c r="BR357" s="6">
        <v>0</v>
      </c>
      <c r="BS357" s="6">
        <v>1</v>
      </c>
      <c r="BT357" s="6">
        <v>0</v>
      </c>
      <c r="BU357" s="6">
        <v>0</v>
      </c>
      <c r="BV357" s="6">
        <v>3</v>
      </c>
      <c r="BW357" s="6">
        <v>2</v>
      </c>
      <c r="BX357" s="6">
        <v>0</v>
      </c>
      <c r="BY357" s="6">
        <v>3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 s="6">
        <v>7</v>
      </c>
      <c r="CF357" s="6">
        <v>0</v>
      </c>
      <c r="CG357" s="6">
        <v>0</v>
      </c>
      <c r="CH357" s="6">
        <v>0</v>
      </c>
      <c r="CI357" s="6">
        <v>1</v>
      </c>
      <c r="CJ357" s="6">
        <v>0</v>
      </c>
      <c r="CK357" s="6">
        <v>4</v>
      </c>
      <c r="CL357" s="6">
        <v>0</v>
      </c>
      <c r="CM357" s="6">
        <v>0</v>
      </c>
      <c r="CN357" s="6"/>
      <c r="CO357" s="6">
        <v>0</v>
      </c>
      <c r="CP357" s="6">
        <v>0</v>
      </c>
      <c r="CQ357" s="6">
        <v>0</v>
      </c>
      <c r="CR357" s="6">
        <v>2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2</v>
      </c>
      <c r="CY357" s="6">
        <v>0</v>
      </c>
      <c r="CZ357" s="6">
        <v>0</v>
      </c>
      <c r="DA357" s="6">
        <v>0</v>
      </c>
      <c r="DB357" s="6">
        <v>0</v>
      </c>
      <c r="DC357" s="6">
        <v>0</v>
      </c>
      <c r="DD357" s="6">
        <v>0</v>
      </c>
      <c r="DE357" s="6">
        <v>0</v>
      </c>
      <c r="DF357" s="6">
        <v>4</v>
      </c>
      <c r="DG357" s="2">
        <v>38</v>
      </c>
      <c r="DH357" s="32">
        <v>9288</v>
      </c>
      <c r="DI357" s="32">
        <v>13277</v>
      </c>
      <c r="DJ357" s="32">
        <v>6618</v>
      </c>
      <c r="DK357" s="32">
        <v>5715</v>
      </c>
      <c r="DL357" s="32">
        <v>10389</v>
      </c>
      <c r="DM357" s="32">
        <v>1147</v>
      </c>
      <c r="DN357" s="32">
        <v>81829</v>
      </c>
      <c r="DO357" s="32">
        <v>21215</v>
      </c>
      <c r="DP357" s="32">
        <v>5767</v>
      </c>
      <c r="DQ357" s="32">
        <v>12069</v>
      </c>
      <c r="DR357" s="32">
        <v>1748</v>
      </c>
      <c r="DS357" s="32">
        <v>9558</v>
      </c>
      <c r="DT357" s="32">
        <v>9108</v>
      </c>
      <c r="DU357" s="32">
        <v>3170</v>
      </c>
      <c r="DV357" s="32">
        <v>95738</v>
      </c>
      <c r="DW357" s="32">
        <v>100334</v>
      </c>
      <c r="DX357" s="32">
        <v>1284</v>
      </c>
      <c r="DY357" s="32">
        <v>13622</v>
      </c>
      <c r="DZ357" s="32">
        <v>3164</v>
      </c>
      <c r="EA357" s="32">
        <v>16423</v>
      </c>
      <c r="EB357" s="32">
        <v>11553</v>
      </c>
      <c r="EC357" s="32">
        <v>29416</v>
      </c>
      <c r="ED357" s="32">
        <v>66138</v>
      </c>
      <c r="EE357" s="32">
        <v>2393</v>
      </c>
      <c r="EF357" s="32">
        <v>19014</v>
      </c>
      <c r="EG357" s="32">
        <v>7922</v>
      </c>
      <c r="EH357" s="32">
        <v>1699</v>
      </c>
      <c r="EI357" s="32">
        <v>1819</v>
      </c>
      <c r="EJ357" s="32">
        <v>4184</v>
      </c>
      <c r="EK357" s="32">
        <v>113780</v>
      </c>
      <c r="EL357" s="32">
        <v>15963</v>
      </c>
      <c r="EM357" s="32">
        <v>4141</v>
      </c>
      <c r="EN357" s="32">
        <v>6084</v>
      </c>
      <c r="EO357" s="32">
        <v>1767</v>
      </c>
      <c r="EP357" s="32">
        <v>6793</v>
      </c>
      <c r="EQ357" s="32">
        <v>1137</v>
      </c>
      <c r="ER357" s="32">
        <v>41131</v>
      </c>
      <c r="ES357" s="32">
        <v>11894</v>
      </c>
      <c r="ET357" s="32">
        <v>11405</v>
      </c>
      <c r="EU357" s="32">
        <v>9339</v>
      </c>
      <c r="EV357" s="32">
        <v>11286</v>
      </c>
      <c r="EW357" s="32">
        <v>3652</v>
      </c>
      <c r="EX357" s="32">
        <v>34488</v>
      </c>
      <c r="EY357" s="32">
        <v>9422</v>
      </c>
      <c r="EZ357" s="32">
        <v>3619</v>
      </c>
      <c r="FA357" s="32">
        <v>6050</v>
      </c>
      <c r="FB357" s="32">
        <v>5076</v>
      </c>
      <c r="FC357" s="32">
        <v>685</v>
      </c>
      <c r="FD357" s="32">
        <v>7608</v>
      </c>
      <c r="FE357" s="32">
        <v>1072</v>
      </c>
      <c r="FF357" s="32">
        <v>156324</v>
      </c>
      <c r="FG357" s="32">
        <v>1028317</v>
      </c>
    </row>
    <row r="358" spans="1:163" x14ac:dyDescent="0.75">
      <c r="A358" s="10">
        <v>2016</v>
      </c>
      <c r="B358">
        <v>5</v>
      </c>
      <c r="C358" s="4">
        <v>21</v>
      </c>
      <c r="D358" s="22">
        <v>6</v>
      </c>
      <c r="E358" s="22">
        <v>34</v>
      </c>
      <c r="F358" s="11">
        <v>42518</v>
      </c>
      <c r="G358" s="5">
        <v>42512</v>
      </c>
      <c r="H358" s="33">
        <f t="shared" si="212"/>
        <v>0</v>
      </c>
      <c r="I358" s="33">
        <f t="shared" si="213"/>
        <v>2.2595465843187467E-4</v>
      </c>
      <c r="J358" s="33">
        <f t="shared" si="214"/>
        <v>0</v>
      </c>
      <c r="K358" s="33">
        <f t="shared" si="215"/>
        <v>0</v>
      </c>
      <c r="L358" s="33">
        <f t="shared" si="216"/>
        <v>9.6255655019732403E-5</v>
      </c>
      <c r="M358" s="33">
        <f t="shared" si="217"/>
        <v>0</v>
      </c>
      <c r="N358" s="33">
        <f t="shared" si="218"/>
        <v>0</v>
      </c>
      <c r="O358" s="33">
        <f t="shared" si="219"/>
        <v>0</v>
      </c>
      <c r="P358" s="33">
        <f t="shared" si="220"/>
        <v>0</v>
      </c>
      <c r="Q358" s="33">
        <f t="shared" si="221"/>
        <v>0</v>
      </c>
      <c r="R358" s="33">
        <f t="shared" si="222"/>
        <v>0</v>
      </c>
      <c r="S358" s="33">
        <f t="shared" si="223"/>
        <v>0</v>
      </c>
      <c r="T358" s="33">
        <f t="shared" si="224"/>
        <v>0</v>
      </c>
      <c r="U358" s="33">
        <f t="shared" si="225"/>
        <v>0</v>
      </c>
      <c r="V358" s="33">
        <f t="shared" si="226"/>
        <v>3.1335519856274413E-5</v>
      </c>
      <c r="W358" s="33">
        <f t="shared" si="227"/>
        <v>1.9933422369286583E-5</v>
      </c>
      <c r="X358" s="33">
        <f t="shared" si="228"/>
        <v>0</v>
      </c>
      <c r="Y358" s="33">
        <f t="shared" si="229"/>
        <v>2.202319776831596E-4</v>
      </c>
      <c r="Z358" s="33">
        <f t="shared" si="230"/>
        <v>0</v>
      </c>
      <c r="AA358" s="33">
        <f t="shared" si="231"/>
        <v>0</v>
      </c>
      <c r="AB358" s="33">
        <f t="shared" si="232"/>
        <v>0</v>
      </c>
      <c r="AC358" s="33">
        <f t="shared" si="233"/>
        <v>0</v>
      </c>
      <c r="AD358" s="33">
        <f t="shared" si="234"/>
        <v>0</v>
      </c>
      <c r="AE358" s="33">
        <f t="shared" si="235"/>
        <v>0</v>
      </c>
      <c r="AF358" s="33">
        <f t="shared" si="236"/>
        <v>0</v>
      </c>
      <c r="AG358" s="33">
        <f t="shared" si="237"/>
        <v>0</v>
      </c>
      <c r="AH358" s="33">
        <f t="shared" si="238"/>
        <v>0</v>
      </c>
      <c r="AI358" s="33">
        <f t="shared" si="239"/>
        <v>5.4975261132490382E-4</v>
      </c>
      <c r="AJ358" s="33">
        <f t="shared" si="240"/>
        <v>0</v>
      </c>
      <c r="AK358" s="33">
        <f t="shared" si="241"/>
        <v>2.6366672525927229E-5</v>
      </c>
      <c r="AL358" s="33">
        <f t="shared" si="242"/>
        <v>0</v>
      </c>
      <c r="AM358" s="33">
        <f t="shared" si="243"/>
        <v>0</v>
      </c>
      <c r="AN358" s="33">
        <f t="shared" si="244"/>
        <v>0</v>
      </c>
      <c r="AO358" s="33">
        <f t="shared" si="245"/>
        <v>0</v>
      </c>
      <c r="AP358" s="33">
        <f t="shared" si="246"/>
        <v>0</v>
      </c>
      <c r="AQ358" s="33">
        <f t="shared" si="247"/>
        <v>0</v>
      </c>
      <c r="AR358" s="33">
        <f t="shared" si="248"/>
        <v>0</v>
      </c>
      <c r="AS358" s="33">
        <f t="shared" si="249"/>
        <v>0</v>
      </c>
      <c r="AT358" s="33">
        <f t="shared" si="250"/>
        <v>0</v>
      </c>
      <c r="AU358" s="33">
        <f t="shared" si="251"/>
        <v>0</v>
      </c>
      <c r="AV358" s="33">
        <f t="shared" si="252"/>
        <v>0</v>
      </c>
      <c r="AW358" s="33">
        <f t="shared" si="253"/>
        <v>0</v>
      </c>
      <c r="AX358" s="33">
        <f t="shared" si="254"/>
        <v>2.8995592669914172E-5</v>
      </c>
      <c r="AY358" s="33">
        <f t="shared" si="255"/>
        <v>0</v>
      </c>
      <c r="AZ358" s="33">
        <f t="shared" si="256"/>
        <v>0</v>
      </c>
      <c r="BA358" s="33">
        <f t="shared" si="257"/>
        <v>0</v>
      </c>
      <c r="BB358" s="33">
        <f t="shared" si="258"/>
        <v>0</v>
      </c>
      <c r="BC358" s="33">
        <f t="shared" si="259"/>
        <v>0</v>
      </c>
      <c r="BD358" s="33">
        <f t="shared" si="260"/>
        <v>0</v>
      </c>
      <c r="BE358" s="33">
        <f t="shared" si="261"/>
        <v>0</v>
      </c>
      <c r="BF358" s="33">
        <f t="shared" si="262"/>
        <v>1.9190911184463037E-5</v>
      </c>
      <c r="BG358" s="33">
        <f t="shared" si="263"/>
        <v>1.9449255433878852E-5</v>
      </c>
      <c r="BH358" s="6">
        <v>0</v>
      </c>
      <c r="BI358" s="6">
        <v>3</v>
      </c>
      <c r="BJ358" s="6">
        <v>0</v>
      </c>
      <c r="BK358" s="6">
        <v>0</v>
      </c>
      <c r="BL358" s="6">
        <v>1</v>
      </c>
      <c r="BM358" s="6">
        <v>0</v>
      </c>
      <c r="BN358" s="6">
        <v>0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3</v>
      </c>
      <c r="BW358" s="6">
        <v>2</v>
      </c>
      <c r="BX358" s="6">
        <v>0</v>
      </c>
      <c r="BY358" s="6">
        <v>3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6">
        <v>1</v>
      </c>
      <c r="CJ358" s="6">
        <v>0</v>
      </c>
      <c r="CK358" s="6">
        <v>3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1</v>
      </c>
      <c r="CY358" s="6">
        <v>0</v>
      </c>
      <c r="CZ358" s="6">
        <v>0</v>
      </c>
      <c r="DA358" s="6">
        <v>0</v>
      </c>
      <c r="DB358" s="6">
        <v>0</v>
      </c>
      <c r="DC358" s="6">
        <v>0</v>
      </c>
      <c r="DD358" s="6">
        <v>0</v>
      </c>
      <c r="DE358" s="6">
        <v>0</v>
      </c>
      <c r="DF358" s="6">
        <v>3</v>
      </c>
      <c r="DG358" s="2">
        <v>20</v>
      </c>
      <c r="DH358" s="32">
        <v>9288</v>
      </c>
      <c r="DI358" s="32">
        <v>13277</v>
      </c>
      <c r="DJ358" s="32">
        <v>6618</v>
      </c>
      <c r="DK358" s="32">
        <v>5715</v>
      </c>
      <c r="DL358" s="32">
        <v>10389</v>
      </c>
      <c r="DM358" s="32">
        <v>1147</v>
      </c>
      <c r="DN358" s="32">
        <v>81829</v>
      </c>
      <c r="DO358" s="32">
        <v>21215</v>
      </c>
      <c r="DP358" s="32">
        <v>5767</v>
      </c>
      <c r="DQ358" s="32">
        <v>12069</v>
      </c>
      <c r="DR358" s="32">
        <v>1748</v>
      </c>
      <c r="DS358" s="32">
        <v>9558</v>
      </c>
      <c r="DT358" s="32">
        <v>9108</v>
      </c>
      <c r="DU358" s="32">
        <v>3170</v>
      </c>
      <c r="DV358" s="32">
        <v>95738</v>
      </c>
      <c r="DW358" s="32">
        <v>100334</v>
      </c>
      <c r="DX358" s="32">
        <v>1284</v>
      </c>
      <c r="DY358" s="32">
        <v>13622</v>
      </c>
      <c r="DZ358" s="32">
        <v>3164</v>
      </c>
      <c r="EA358" s="32">
        <v>16423</v>
      </c>
      <c r="EB358" s="32">
        <v>11553</v>
      </c>
      <c r="EC358" s="32">
        <v>29416</v>
      </c>
      <c r="ED358" s="32">
        <v>66138</v>
      </c>
      <c r="EE358" s="32">
        <v>2393</v>
      </c>
      <c r="EF358" s="32">
        <v>19014</v>
      </c>
      <c r="EG358" s="32">
        <v>7922</v>
      </c>
      <c r="EH358" s="32">
        <v>1699</v>
      </c>
      <c r="EI358" s="32">
        <v>1819</v>
      </c>
      <c r="EJ358" s="32">
        <v>4184</v>
      </c>
      <c r="EK358" s="32">
        <v>113780</v>
      </c>
      <c r="EL358" s="32">
        <v>15963</v>
      </c>
      <c r="EM358" s="32">
        <v>4141</v>
      </c>
      <c r="EN358" s="32">
        <v>6084</v>
      </c>
      <c r="EO358" s="32">
        <v>1767</v>
      </c>
      <c r="EP358" s="32">
        <v>6793</v>
      </c>
      <c r="EQ358" s="32">
        <v>1137</v>
      </c>
      <c r="ER358" s="32">
        <v>41131</v>
      </c>
      <c r="ES358" s="32">
        <v>11894</v>
      </c>
      <c r="ET358" s="32">
        <v>11405</v>
      </c>
      <c r="EU358" s="32">
        <v>9339</v>
      </c>
      <c r="EV358" s="32">
        <v>11286</v>
      </c>
      <c r="EW358" s="32">
        <v>3652</v>
      </c>
      <c r="EX358" s="32">
        <v>34488</v>
      </c>
      <c r="EY358" s="32">
        <v>9422</v>
      </c>
      <c r="EZ358" s="32">
        <v>3619</v>
      </c>
      <c r="FA358" s="32">
        <v>6050</v>
      </c>
      <c r="FB358" s="32">
        <v>5076</v>
      </c>
      <c r="FC358" s="32">
        <v>685</v>
      </c>
      <c r="FD358" s="32">
        <v>7608</v>
      </c>
      <c r="FE358" s="32">
        <v>1072</v>
      </c>
      <c r="FF358" s="32">
        <v>156324</v>
      </c>
      <c r="FG358" s="32">
        <v>1028317</v>
      </c>
    </row>
    <row r="359" spans="1:163" x14ac:dyDescent="0.75">
      <c r="A359" s="10">
        <v>2016</v>
      </c>
      <c r="B359">
        <v>5</v>
      </c>
      <c r="C359" s="4">
        <v>22</v>
      </c>
      <c r="D359" s="22">
        <v>6</v>
      </c>
      <c r="E359" s="22">
        <v>35</v>
      </c>
      <c r="F359" s="11">
        <v>42525</v>
      </c>
      <c r="G359" s="5">
        <v>42519</v>
      </c>
      <c r="H359" s="33">
        <f t="shared" si="212"/>
        <v>0</v>
      </c>
      <c r="I359" s="33">
        <f t="shared" si="213"/>
        <v>0</v>
      </c>
      <c r="J359" s="33">
        <f t="shared" si="214"/>
        <v>0</v>
      </c>
      <c r="K359" s="33">
        <f t="shared" si="215"/>
        <v>0</v>
      </c>
      <c r="L359" s="33">
        <f t="shared" si="216"/>
        <v>0</v>
      </c>
      <c r="M359" s="33">
        <f t="shared" si="217"/>
        <v>0</v>
      </c>
      <c r="N359" s="33">
        <f t="shared" si="218"/>
        <v>0</v>
      </c>
      <c r="O359" s="33">
        <f t="shared" si="219"/>
        <v>0</v>
      </c>
      <c r="P359" s="33">
        <f t="shared" si="220"/>
        <v>0</v>
      </c>
      <c r="Q359" s="33">
        <f t="shared" si="221"/>
        <v>0</v>
      </c>
      <c r="R359" s="33">
        <f t="shared" si="222"/>
        <v>0</v>
      </c>
      <c r="S359" s="33">
        <f t="shared" si="223"/>
        <v>0</v>
      </c>
      <c r="T359" s="33">
        <f t="shared" si="224"/>
        <v>0</v>
      </c>
      <c r="U359" s="33">
        <f t="shared" si="225"/>
        <v>0</v>
      </c>
      <c r="V359" s="33">
        <f t="shared" si="226"/>
        <v>0</v>
      </c>
      <c r="W359" s="33">
        <f t="shared" si="227"/>
        <v>0</v>
      </c>
      <c r="X359" s="33">
        <f t="shared" si="228"/>
        <v>0</v>
      </c>
      <c r="Y359" s="33">
        <f t="shared" si="229"/>
        <v>0</v>
      </c>
      <c r="Z359" s="33">
        <f t="shared" si="230"/>
        <v>0</v>
      </c>
      <c r="AA359" s="33">
        <f t="shared" si="231"/>
        <v>0</v>
      </c>
      <c r="AB359" s="33">
        <f t="shared" si="232"/>
        <v>0</v>
      </c>
      <c r="AC359" s="33">
        <f t="shared" si="233"/>
        <v>0</v>
      </c>
      <c r="AD359" s="33">
        <f t="shared" si="234"/>
        <v>0</v>
      </c>
      <c r="AE359" s="33">
        <f t="shared" si="235"/>
        <v>4.1788549937317178E-4</v>
      </c>
      <c r="AF359" s="33">
        <f t="shared" si="236"/>
        <v>0</v>
      </c>
      <c r="AG359" s="33">
        <f t="shared" si="237"/>
        <v>0</v>
      </c>
      <c r="AH359" s="33">
        <f t="shared" si="238"/>
        <v>0</v>
      </c>
      <c r="AI359" s="33">
        <f t="shared" si="239"/>
        <v>0</v>
      </c>
      <c r="AJ359" s="33">
        <f t="shared" si="240"/>
        <v>0</v>
      </c>
      <c r="AK359" s="33">
        <f t="shared" si="241"/>
        <v>1.7577781683951486E-5</v>
      </c>
      <c r="AL359" s="33">
        <f t="shared" si="242"/>
        <v>0</v>
      </c>
      <c r="AM359" s="33">
        <f t="shared" si="243"/>
        <v>0</v>
      </c>
      <c r="AN359" s="33">
        <f t="shared" si="244"/>
        <v>0</v>
      </c>
      <c r="AO359" s="33">
        <f t="shared" si="245"/>
        <v>0</v>
      </c>
      <c r="AP359" s="33">
        <f t="shared" si="246"/>
        <v>0</v>
      </c>
      <c r="AQ359" s="33">
        <f t="shared" si="247"/>
        <v>0</v>
      </c>
      <c r="AR359" s="33">
        <f t="shared" si="248"/>
        <v>4.8625124601881794E-5</v>
      </c>
      <c r="AS359" s="33">
        <f t="shared" si="249"/>
        <v>0</v>
      </c>
      <c r="AT359" s="33">
        <f t="shared" si="250"/>
        <v>0</v>
      </c>
      <c r="AU359" s="33">
        <f t="shared" si="251"/>
        <v>0</v>
      </c>
      <c r="AV359" s="33">
        <f t="shared" si="252"/>
        <v>0</v>
      </c>
      <c r="AW359" s="33">
        <f t="shared" si="253"/>
        <v>0</v>
      </c>
      <c r="AX359" s="33">
        <f t="shared" si="254"/>
        <v>2.029691486893992E-4</v>
      </c>
      <c r="AY359" s="33">
        <f t="shared" si="255"/>
        <v>0</v>
      </c>
      <c r="AZ359" s="33">
        <f t="shared" si="256"/>
        <v>0</v>
      </c>
      <c r="BA359" s="33">
        <f t="shared" si="257"/>
        <v>0</v>
      </c>
      <c r="BB359" s="33">
        <f t="shared" si="258"/>
        <v>0</v>
      </c>
      <c r="BC359" s="33">
        <f t="shared" si="259"/>
        <v>0</v>
      </c>
      <c r="BD359" s="33">
        <f t="shared" si="260"/>
        <v>0</v>
      </c>
      <c r="BE359" s="33">
        <f t="shared" si="261"/>
        <v>0</v>
      </c>
      <c r="BF359" s="33">
        <f t="shared" si="262"/>
        <v>0</v>
      </c>
      <c r="BG359" s="33">
        <f t="shared" si="263"/>
        <v>1.1669553260327312E-5</v>
      </c>
      <c r="BH359" s="6">
        <v>0</v>
      </c>
      <c r="BI359" s="6">
        <v>0</v>
      </c>
      <c r="BJ359" s="6">
        <v>0</v>
      </c>
      <c r="BK359" s="6">
        <v>0</v>
      </c>
      <c r="BL359" s="6"/>
      <c r="BM359" s="6">
        <v>0</v>
      </c>
      <c r="BN359" s="6">
        <v>0</v>
      </c>
      <c r="BO359" s="6">
        <v>0</v>
      </c>
      <c r="BP359" s="6">
        <v>0</v>
      </c>
      <c r="BQ359" s="6">
        <v>0</v>
      </c>
      <c r="BR359" s="6">
        <v>0</v>
      </c>
      <c r="BS359" s="6">
        <v>0</v>
      </c>
      <c r="BT359" s="6">
        <v>0</v>
      </c>
      <c r="BU359" s="6">
        <v>0</v>
      </c>
      <c r="BV359" s="6">
        <v>0</v>
      </c>
      <c r="BW359" s="6"/>
      <c r="BX359" s="6">
        <v>0</v>
      </c>
      <c r="BY359" s="6">
        <v>0</v>
      </c>
      <c r="BZ359" s="6">
        <v>0</v>
      </c>
      <c r="CA359" s="6">
        <v>0</v>
      </c>
      <c r="CB359" s="6">
        <v>0</v>
      </c>
      <c r="CC359" s="6"/>
      <c r="CD359" s="6">
        <v>0</v>
      </c>
      <c r="CE359" s="6">
        <v>1</v>
      </c>
      <c r="CF359" s="6">
        <v>0</v>
      </c>
      <c r="CG359" s="6">
        <v>0</v>
      </c>
      <c r="CH359" s="6">
        <v>0</v>
      </c>
      <c r="CI359" s="6">
        <v>0</v>
      </c>
      <c r="CJ359" s="6">
        <v>0</v>
      </c>
      <c r="CK359" s="6">
        <v>2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/>
      <c r="CR359" s="6">
        <v>2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7</v>
      </c>
      <c r="CY359" s="6">
        <v>0</v>
      </c>
      <c r="CZ359" s="6">
        <v>0</v>
      </c>
      <c r="DA359" s="6">
        <v>0</v>
      </c>
      <c r="DB359" s="6">
        <v>0</v>
      </c>
      <c r="DC359" s="6">
        <v>0</v>
      </c>
      <c r="DD359" s="6">
        <v>0</v>
      </c>
      <c r="DE359" s="6">
        <v>0</v>
      </c>
      <c r="DF359" s="6">
        <v>0</v>
      </c>
      <c r="DG359" s="2">
        <v>12</v>
      </c>
      <c r="DH359" s="32">
        <v>9288</v>
      </c>
      <c r="DI359" s="32">
        <v>13277</v>
      </c>
      <c r="DJ359" s="32">
        <v>6618</v>
      </c>
      <c r="DK359" s="32">
        <v>5715</v>
      </c>
      <c r="DL359" s="32">
        <v>10389</v>
      </c>
      <c r="DM359" s="32">
        <v>1147</v>
      </c>
      <c r="DN359" s="32">
        <v>81829</v>
      </c>
      <c r="DO359" s="32">
        <v>21215</v>
      </c>
      <c r="DP359" s="32">
        <v>5767</v>
      </c>
      <c r="DQ359" s="32">
        <v>12069</v>
      </c>
      <c r="DR359" s="32">
        <v>1748</v>
      </c>
      <c r="DS359" s="32">
        <v>9558</v>
      </c>
      <c r="DT359" s="32">
        <v>9108</v>
      </c>
      <c r="DU359" s="32">
        <v>3170</v>
      </c>
      <c r="DV359" s="32">
        <v>95738</v>
      </c>
      <c r="DW359" s="32">
        <v>100334</v>
      </c>
      <c r="DX359" s="32">
        <v>1284</v>
      </c>
      <c r="DY359" s="32">
        <v>13622</v>
      </c>
      <c r="DZ359" s="32">
        <v>3164</v>
      </c>
      <c r="EA359" s="32">
        <v>16423</v>
      </c>
      <c r="EB359" s="32">
        <v>11553</v>
      </c>
      <c r="EC359" s="32">
        <v>29416</v>
      </c>
      <c r="ED359" s="32">
        <v>66138</v>
      </c>
      <c r="EE359" s="32">
        <v>2393</v>
      </c>
      <c r="EF359" s="32">
        <v>19014</v>
      </c>
      <c r="EG359" s="32">
        <v>7922</v>
      </c>
      <c r="EH359" s="32">
        <v>1699</v>
      </c>
      <c r="EI359" s="32">
        <v>1819</v>
      </c>
      <c r="EJ359" s="32">
        <v>4184</v>
      </c>
      <c r="EK359" s="32">
        <v>113780</v>
      </c>
      <c r="EL359" s="32">
        <v>15963</v>
      </c>
      <c r="EM359" s="32">
        <v>4141</v>
      </c>
      <c r="EN359" s="32">
        <v>6084</v>
      </c>
      <c r="EO359" s="32">
        <v>1767</v>
      </c>
      <c r="EP359" s="32">
        <v>6793</v>
      </c>
      <c r="EQ359" s="32">
        <v>1137</v>
      </c>
      <c r="ER359" s="32">
        <v>41131</v>
      </c>
      <c r="ES359" s="32">
        <v>11894</v>
      </c>
      <c r="ET359" s="32">
        <v>11405</v>
      </c>
      <c r="EU359" s="32">
        <v>9339</v>
      </c>
      <c r="EV359" s="32">
        <v>11286</v>
      </c>
      <c r="EW359" s="32">
        <v>3652</v>
      </c>
      <c r="EX359" s="32">
        <v>34488</v>
      </c>
      <c r="EY359" s="32">
        <v>9422</v>
      </c>
      <c r="EZ359" s="32">
        <v>3619</v>
      </c>
      <c r="FA359" s="32">
        <v>6050</v>
      </c>
      <c r="FB359" s="32">
        <v>5076</v>
      </c>
      <c r="FC359" s="32">
        <v>685</v>
      </c>
      <c r="FD359" s="32">
        <v>7608</v>
      </c>
      <c r="FE359" s="32">
        <v>1072</v>
      </c>
      <c r="FF359" s="32">
        <v>156324</v>
      </c>
      <c r="FG359" s="32">
        <v>1028317</v>
      </c>
    </row>
    <row r="360" spans="1:163" x14ac:dyDescent="0.75">
      <c r="A360" s="10">
        <v>2016</v>
      </c>
      <c r="B360">
        <v>6</v>
      </c>
      <c r="C360" s="4">
        <v>23</v>
      </c>
      <c r="D360" s="22">
        <v>6</v>
      </c>
      <c r="E360" s="22">
        <v>36</v>
      </c>
      <c r="F360" s="27">
        <v>42532</v>
      </c>
      <c r="G360" s="5">
        <v>42526</v>
      </c>
      <c r="H360" s="33">
        <f t="shared" si="212"/>
        <v>0</v>
      </c>
      <c r="I360" s="33">
        <f t="shared" si="213"/>
        <v>0</v>
      </c>
      <c r="J360" s="33">
        <f t="shared" si="214"/>
        <v>0</v>
      </c>
      <c r="K360" s="33">
        <f t="shared" si="215"/>
        <v>0</v>
      </c>
      <c r="L360" s="33">
        <f t="shared" si="216"/>
        <v>0</v>
      </c>
      <c r="M360" s="33">
        <f t="shared" si="217"/>
        <v>0</v>
      </c>
      <c r="N360" s="33">
        <f t="shared" si="218"/>
        <v>0</v>
      </c>
      <c r="O360" s="33">
        <f t="shared" si="219"/>
        <v>0</v>
      </c>
      <c r="P360" s="33">
        <f t="shared" si="220"/>
        <v>0</v>
      </c>
      <c r="Q360" s="33">
        <f t="shared" si="221"/>
        <v>0</v>
      </c>
      <c r="R360" s="33">
        <f t="shared" si="222"/>
        <v>0</v>
      </c>
      <c r="S360" s="33">
        <f t="shared" si="223"/>
        <v>0</v>
      </c>
      <c r="T360" s="33">
        <f t="shared" si="224"/>
        <v>0</v>
      </c>
      <c r="U360" s="33">
        <f t="shared" si="225"/>
        <v>0</v>
      </c>
      <c r="V360" s="33">
        <f t="shared" si="226"/>
        <v>0</v>
      </c>
      <c r="W360" s="33">
        <f t="shared" si="227"/>
        <v>0</v>
      </c>
      <c r="X360" s="33">
        <f t="shared" si="228"/>
        <v>0</v>
      </c>
      <c r="Y360" s="33">
        <f t="shared" si="229"/>
        <v>0</v>
      </c>
      <c r="Z360" s="33">
        <f t="shared" si="230"/>
        <v>0</v>
      </c>
      <c r="AA360" s="33">
        <f t="shared" si="231"/>
        <v>0</v>
      </c>
      <c r="AB360" s="33">
        <f t="shared" si="232"/>
        <v>0</v>
      </c>
      <c r="AC360" s="33">
        <f t="shared" si="233"/>
        <v>0</v>
      </c>
      <c r="AD360" s="33">
        <f t="shared" si="234"/>
        <v>0</v>
      </c>
      <c r="AE360" s="33">
        <f t="shared" si="235"/>
        <v>0</v>
      </c>
      <c r="AF360" s="33">
        <f t="shared" si="236"/>
        <v>0</v>
      </c>
      <c r="AG360" s="33">
        <f t="shared" si="237"/>
        <v>0</v>
      </c>
      <c r="AH360" s="33">
        <f t="shared" si="238"/>
        <v>0</v>
      </c>
      <c r="AI360" s="33">
        <f t="shared" si="239"/>
        <v>0</v>
      </c>
      <c r="AJ360" s="33">
        <f t="shared" si="240"/>
        <v>0</v>
      </c>
      <c r="AK360" s="33">
        <f t="shared" si="241"/>
        <v>0</v>
      </c>
      <c r="AL360" s="33">
        <f t="shared" si="242"/>
        <v>0</v>
      </c>
      <c r="AM360" s="33">
        <f t="shared" si="243"/>
        <v>0</v>
      </c>
      <c r="AN360" s="33">
        <f t="shared" si="244"/>
        <v>0</v>
      </c>
      <c r="AO360" s="33">
        <f t="shared" si="245"/>
        <v>0</v>
      </c>
      <c r="AP360" s="33">
        <f t="shared" si="246"/>
        <v>0</v>
      </c>
      <c r="AQ360" s="33">
        <f t="shared" si="247"/>
        <v>0</v>
      </c>
      <c r="AR360" s="33">
        <f t="shared" si="248"/>
        <v>0</v>
      </c>
      <c r="AS360" s="33">
        <f t="shared" si="249"/>
        <v>0</v>
      </c>
      <c r="AT360" s="33">
        <f t="shared" si="250"/>
        <v>0</v>
      </c>
      <c r="AU360" s="33">
        <f t="shared" si="251"/>
        <v>0</v>
      </c>
      <c r="AV360" s="33">
        <f t="shared" si="252"/>
        <v>0</v>
      </c>
      <c r="AW360" s="33">
        <f t="shared" si="253"/>
        <v>0</v>
      </c>
      <c r="AX360" s="33">
        <f t="shared" si="254"/>
        <v>0</v>
      </c>
      <c r="AY360" s="33">
        <f t="shared" si="255"/>
        <v>0</v>
      </c>
      <c r="AZ360" s="33">
        <f t="shared" si="256"/>
        <v>0</v>
      </c>
      <c r="BA360" s="33">
        <f t="shared" si="257"/>
        <v>0</v>
      </c>
      <c r="BB360" s="33">
        <f t="shared" si="258"/>
        <v>0</v>
      </c>
      <c r="BC360" s="33">
        <f t="shared" si="259"/>
        <v>0</v>
      </c>
      <c r="BD360" s="33">
        <f t="shared" si="260"/>
        <v>0</v>
      </c>
      <c r="BE360" s="33">
        <f t="shared" si="261"/>
        <v>0</v>
      </c>
      <c r="BF360" s="33">
        <f t="shared" si="262"/>
        <v>0</v>
      </c>
      <c r="BG360" s="33">
        <f t="shared" si="263"/>
        <v>0</v>
      </c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>
        <v>0</v>
      </c>
      <c r="DH360" s="32">
        <v>9288</v>
      </c>
      <c r="DI360" s="32">
        <v>13277</v>
      </c>
      <c r="DJ360" s="32">
        <v>6618</v>
      </c>
      <c r="DK360" s="32">
        <v>5715</v>
      </c>
      <c r="DL360" s="32">
        <v>10389</v>
      </c>
      <c r="DM360" s="32">
        <v>1147</v>
      </c>
      <c r="DN360" s="32">
        <v>81829</v>
      </c>
      <c r="DO360" s="32">
        <v>21215</v>
      </c>
      <c r="DP360" s="32">
        <v>5767</v>
      </c>
      <c r="DQ360" s="32">
        <v>12069</v>
      </c>
      <c r="DR360" s="32">
        <v>1748</v>
      </c>
      <c r="DS360" s="32">
        <v>9558</v>
      </c>
      <c r="DT360" s="32">
        <v>9108</v>
      </c>
      <c r="DU360" s="32">
        <v>3170</v>
      </c>
      <c r="DV360" s="32">
        <v>95738</v>
      </c>
      <c r="DW360" s="32">
        <v>100334</v>
      </c>
      <c r="DX360" s="32">
        <v>1284</v>
      </c>
      <c r="DY360" s="32">
        <v>13622</v>
      </c>
      <c r="DZ360" s="32">
        <v>3164</v>
      </c>
      <c r="EA360" s="32">
        <v>16423</v>
      </c>
      <c r="EB360" s="32">
        <v>11553</v>
      </c>
      <c r="EC360" s="32">
        <v>29416</v>
      </c>
      <c r="ED360" s="32">
        <v>66138</v>
      </c>
      <c r="EE360" s="32">
        <v>2393</v>
      </c>
      <c r="EF360" s="32">
        <v>19014</v>
      </c>
      <c r="EG360" s="32">
        <v>7922</v>
      </c>
      <c r="EH360" s="32">
        <v>1699</v>
      </c>
      <c r="EI360" s="32">
        <v>1819</v>
      </c>
      <c r="EJ360" s="32">
        <v>4184</v>
      </c>
      <c r="EK360" s="32">
        <v>113780</v>
      </c>
      <c r="EL360" s="32">
        <v>15963</v>
      </c>
      <c r="EM360" s="32">
        <v>4141</v>
      </c>
      <c r="EN360" s="32">
        <v>6084</v>
      </c>
      <c r="EO360" s="32">
        <v>1767</v>
      </c>
      <c r="EP360" s="32">
        <v>6793</v>
      </c>
      <c r="EQ360" s="32">
        <v>1137</v>
      </c>
      <c r="ER360" s="32">
        <v>41131</v>
      </c>
      <c r="ES360" s="32">
        <v>11894</v>
      </c>
      <c r="ET360" s="32">
        <v>11405</v>
      </c>
      <c r="EU360" s="32">
        <v>9339</v>
      </c>
      <c r="EV360" s="32">
        <v>11286</v>
      </c>
      <c r="EW360" s="32">
        <v>3652</v>
      </c>
      <c r="EX360" s="32">
        <v>34488</v>
      </c>
      <c r="EY360" s="32">
        <v>9422</v>
      </c>
      <c r="EZ360" s="32">
        <v>3619</v>
      </c>
      <c r="FA360" s="32">
        <v>6050</v>
      </c>
      <c r="FB360" s="32">
        <v>5076</v>
      </c>
      <c r="FC360" s="32">
        <v>685</v>
      </c>
      <c r="FD360" s="32">
        <v>7608</v>
      </c>
      <c r="FE360" s="32">
        <v>1072</v>
      </c>
      <c r="FF360" s="32">
        <v>156324</v>
      </c>
      <c r="FG360" s="32">
        <v>1028317</v>
      </c>
    </row>
    <row r="361" spans="1:163" x14ac:dyDescent="0.75">
      <c r="A361" s="10">
        <v>2016</v>
      </c>
      <c r="B361">
        <v>6</v>
      </c>
      <c r="C361" s="4">
        <v>24</v>
      </c>
      <c r="D361" s="22">
        <v>6</v>
      </c>
      <c r="E361" s="22">
        <v>37</v>
      </c>
      <c r="F361" s="27">
        <v>42539</v>
      </c>
      <c r="G361" s="5">
        <v>42533</v>
      </c>
      <c r="H361" s="33">
        <f t="shared" si="212"/>
        <v>0</v>
      </c>
      <c r="I361" s="33">
        <f t="shared" si="213"/>
        <v>0</v>
      </c>
      <c r="J361" s="33">
        <f t="shared" si="214"/>
        <v>0</v>
      </c>
      <c r="K361" s="33">
        <f t="shared" si="215"/>
        <v>0</v>
      </c>
      <c r="L361" s="33">
        <f t="shared" si="216"/>
        <v>0</v>
      </c>
      <c r="M361" s="33">
        <f t="shared" si="217"/>
        <v>0</v>
      </c>
      <c r="N361" s="33">
        <f t="shared" si="218"/>
        <v>0</v>
      </c>
      <c r="O361" s="33">
        <f t="shared" si="219"/>
        <v>0</v>
      </c>
      <c r="P361" s="33">
        <f t="shared" si="220"/>
        <v>0</v>
      </c>
      <c r="Q361" s="33">
        <f t="shared" si="221"/>
        <v>0</v>
      </c>
      <c r="R361" s="33">
        <f t="shared" si="222"/>
        <v>0</v>
      </c>
      <c r="S361" s="33">
        <f t="shared" si="223"/>
        <v>0</v>
      </c>
      <c r="T361" s="33">
        <f t="shared" si="224"/>
        <v>0</v>
      </c>
      <c r="U361" s="33">
        <f t="shared" si="225"/>
        <v>0</v>
      </c>
      <c r="V361" s="33">
        <f t="shared" si="226"/>
        <v>0</v>
      </c>
      <c r="W361" s="33">
        <f t="shared" si="227"/>
        <v>0</v>
      </c>
      <c r="X361" s="33">
        <f t="shared" si="228"/>
        <v>0</v>
      </c>
      <c r="Y361" s="33">
        <f t="shared" si="229"/>
        <v>0</v>
      </c>
      <c r="Z361" s="33">
        <f t="shared" si="230"/>
        <v>0</v>
      </c>
      <c r="AA361" s="33">
        <f t="shared" si="231"/>
        <v>0</v>
      </c>
      <c r="AB361" s="33">
        <f t="shared" si="232"/>
        <v>0</v>
      </c>
      <c r="AC361" s="33">
        <f t="shared" si="233"/>
        <v>0</v>
      </c>
      <c r="AD361" s="33">
        <f t="shared" si="234"/>
        <v>0</v>
      </c>
      <c r="AE361" s="33">
        <f t="shared" si="235"/>
        <v>0</v>
      </c>
      <c r="AF361" s="33">
        <f t="shared" si="236"/>
        <v>0</v>
      </c>
      <c r="AG361" s="33">
        <f t="shared" si="237"/>
        <v>0</v>
      </c>
      <c r="AH361" s="33">
        <f t="shared" si="238"/>
        <v>0</v>
      </c>
      <c r="AI361" s="33">
        <f t="shared" si="239"/>
        <v>0</v>
      </c>
      <c r="AJ361" s="33">
        <f t="shared" si="240"/>
        <v>0</v>
      </c>
      <c r="AK361" s="33">
        <f t="shared" si="241"/>
        <v>0</v>
      </c>
      <c r="AL361" s="33">
        <f t="shared" si="242"/>
        <v>0</v>
      </c>
      <c r="AM361" s="33">
        <f t="shared" si="243"/>
        <v>0</v>
      </c>
      <c r="AN361" s="33">
        <f t="shared" si="244"/>
        <v>0</v>
      </c>
      <c r="AO361" s="33">
        <f t="shared" si="245"/>
        <v>0</v>
      </c>
      <c r="AP361" s="33">
        <f t="shared" si="246"/>
        <v>0</v>
      </c>
      <c r="AQ361" s="33">
        <f t="shared" si="247"/>
        <v>0</v>
      </c>
      <c r="AR361" s="33">
        <f t="shared" si="248"/>
        <v>0</v>
      </c>
      <c r="AS361" s="33">
        <f t="shared" si="249"/>
        <v>0</v>
      </c>
      <c r="AT361" s="33">
        <f t="shared" si="250"/>
        <v>0</v>
      </c>
      <c r="AU361" s="33">
        <f t="shared" si="251"/>
        <v>0</v>
      </c>
      <c r="AV361" s="33">
        <f t="shared" si="252"/>
        <v>0</v>
      </c>
      <c r="AW361" s="33">
        <f t="shared" si="253"/>
        <v>0</v>
      </c>
      <c r="AX361" s="33">
        <f t="shared" si="254"/>
        <v>0</v>
      </c>
      <c r="AY361" s="33">
        <f t="shared" si="255"/>
        <v>0</v>
      </c>
      <c r="AZ361" s="33">
        <f t="shared" si="256"/>
        <v>0</v>
      </c>
      <c r="BA361" s="33">
        <f t="shared" si="257"/>
        <v>0</v>
      </c>
      <c r="BB361" s="33">
        <f t="shared" si="258"/>
        <v>0</v>
      </c>
      <c r="BC361" s="33">
        <f t="shared" si="259"/>
        <v>0</v>
      </c>
      <c r="BD361" s="33">
        <f t="shared" si="260"/>
        <v>0</v>
      </c>
      <c r="BE361" s="33">
        <f t="shared" si="261"/>
        <v>0</v>
      </c>
      <c r="BF361" s="33">
        <f t="shared" si="262"/>
        <v>0</v>
      </c>
      <c r="BG361" s="33">
        <f t="shared" si="263"/>
        <v>0</v>
      </c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>
        <v>0</v>
      </c>
      <c r="DH361" s="32">
        <v>9288</v>
      </c>
      <c r="DI361" s="32">
        <v>13277</v>
      </c>
      <c r="DJ361" s="32">
        <v>6618</v>
      </c>
      <c r="DK361" s="32">
        <v>5715</v>
      </c>
      <c r="DL361" s="32">
        <v>10389</v>
      </c>
      <c r="DM361" s="32">
        <v>1147</v>
      </c>
      <c r="DN361" s="32">
        <v>81829</v>
      </c>
      <c r="DO361" s="32">
        <v>21215</v>
      </c>
      <c r="DP361" s="32">
        <v>5767</v>
      </c>
      <c r="DQ361" s="32">
        <v>12069</v>
      </c>
      <c r="DR361" s="32">
        <v>1748</v>
      </c>
      <c r="DS361" s="32">
        <v>9558</v>
      </c>
      <c r="DT361" s="32">
        <v>9108</v>
      </c>
      <c r="DU361" s="32">
        <v>3170</v>
      </c>
      <c r="DV361" s="32">
        <v>95738</v>
      </c>
      <c r="DW361" s="32">
        <v>100334</v>
      </c>
      <c r="DX361" s="32">
        <v>1284</v>
      </c>
      <c r="DY361" s="32">
        <v>13622</v>
      </c>
      <c r="DZ361" s="32">
        <v>3164</v>
      </c>
      <c r="EA361" s="32">
        <v>16423</v>
      </c>
      <c r="EB361" s="32">
        <v>11553</v>
      </c>
      <c r="EC361" s="32">
        <v>29416</v>
      </c>
      <c r="ED361" s="32">
        <v>66138</v>
      </c>
      <c r="EE361" s="32">
        <v>2393</v>
      </c>
      <c r="EF361" s="32">
        <v>19014</v>
      </c>
      <c r="EG361" s="32">
        <v>7922</v>
      </c>
      <c r="EH361" s="32">
        <v>1699</v>
      </c>
      <c r="EI361" s="32">
        <v>1819</v>
      </c>
      <c r="EJ361" s="32">
        <v>4184</v>
      </c>
      <c r="EK361" s="32">
        <v>113780</v>
      </c>
      <c r="EL361" s="32">
        <v>15963</v>
      </c>
      <c r="EM361" s="32">
        <v>4141</v>
      </c>
      <c r="EN361" s="32">
        <v>6084</v>
      </c>
      <c r="EO361" s="32">
        <v>1767</v>
      </c>
      <c r="EP361" s="32">
        <v>6793</v>
      </c>
      <c r="EQ361" s="32">
        <v>1137</v>
      </c>
      <c r="ER361" s="32">
        <v>41131</v>
      </c>
      <c r="ES361" s="32">
        <v>11894</v>
      </c>
      <c r="ET361" s="32">
        <v>11405</v>
      </c>
      <c r="EU361" s="32">
        <v>9339</v>
      </c>
      <c r="EV361" s="32">
        <v>11286</v>
      </c>
      <c r="EW361" s="32">
        <v>3652</v>
      </c>
      <c r="EX361" s="32">
        <v>34488</v>
      </c>
      <c r="EY361" s="32">
        <v>9422</v>
      </c>
      <c r="EZ361" s="32">
        <v>3619</v>
      </c>
      <c r="FA361" s="32">
        <v>6050</v>
      </c>
      <c r="FB361" s="32">
        <v>5076</v>
      </c>
      <c r="FC361" s="32">
        <v>685</v>
      </c>
      <c r="FD361" s="32">
        <v>7608</v>
      </c>
      <c r="FE361" s="32">
        <v>1072</v>
      </c>
      <c r="FF361" s="32">
        <v>156324</v>
      </c>
      <c r="FG361" s="32">
        <v>1028317</v>
      </c>
    </row>
    <row r="362" spans="1:163" x14ac:dyDescent="0.75">
      <c r="A362" s="10">
        <v>2016</v>
      </c>
      <c r="B362">
        <v>6</v>
      </c>
      <c r="C362" s="4">
        <v>25</v>
      </c>
      <c r="D362" s="22">
        <v>6</v>
      </c>
      <c r="E362" s="22">
        <v>38</v>
      </c>
      <c r="F362" s="27">
        <v>42546</v>
      </c>
      <c r="G362" s="5">
        <v>42540</v>
      </c>
      <c r="H362" s="33">
        <f t="shared" si="212"/>
        <v>0</v>
      </c>
      <c r="I362" s="33">
        <f t="shared" si="213"/>
        <v>0</v>
      </c>
      <c r="J362" s="33">
        <f t="shared" si="214"/>
        <v>0</v>
      </c>
      <c r="K362" s="33">
        <f t="shared" si="215"/>
        <v>0</v>
      </c>
      <c r="L362" s="33">
        <f t="shared" si="216"/>
        <v>0</v>
      </c>
      <c r="M362" s="33">
        <f t="shared" si="217"/>
        <v>0</v>
      </c>
      <c r="N362" s="33">
        <f t="shared" si="218"/>
        <v>0</v>
      </c>
      <c r="O362" s="33">
        <f t="shared" si="219"/>
        <v>0</v>
      </c>
      <c r="P362" s="33">
        <f t="shared" si="220"/>
        <v>0</v>
      </c>
      <c r="Q362" s="33">
        <f t="shared" si="221"/>
        <v>0</v>
      </c>
      <c r="R362" s="33">
        <f t="shared" si="222"/>
        <v>0</v>
      </c>
      <c r="S362" s="33">
        <f t="shared" si="223"/>
        <v>0</v>
      </c>
      <c r="T362" s="33">
        <f t="shared" si="224"/>
        <v>0</v>
      </c>
      <c r="U362" s="33">
        <f t="shared" si="225"/>
        <v>0</v>
      </c>
      <c r="V362" s="33">
        <f t="shared" si="226"/>
        <v>0</v>
      </c>
      <c r="W362" s="33">
        <f t="shared" si="227"/>
        <v>0</v>
      </c>
      <c r="X362" s="33">
        <f t="shared" si="228"/>
        <v>0</v>
      </c>
      <c r="Y362" s="33">
        <f t="shared" si="229"/>
        <v>0</v>
      </c>
      <c r="Z362" s="33">
        <f t="shared" si="230"/>
        <v>0</v>
      </c>
      <c r="AA362" s="33">
        <f t="shared" si="231"/>
        <v>0</v>
      </c>
      <c r="AB362" s="33">
        <f t="shared" si="232"/>
        <v>0</v>
      </c>
      <c r="AC362" s="33">
        <f t="shared" si="233"/>
        <v>0</v>
      </c>
      <c r="AD362" s="33">
        <f t="shared" si="234"/>
        <v>0</v>
      </c>
      <c r="AE362" s="33">
        <f t="shared" si="235"/>
        <v>0</v>
      </c>
      <c r="AF362" s="33">
        <f t="shared" si="236"/>
        <v>0</v>
      </c>
      <c r="AG362" s="33">
        <f t="shared" si="237"/>
        <v>0</v>
      </c>
      <c r="AH362" s="33">
        <f t="shared" si="238"/>
        <v>0</v>
      </c>
      <c r="AI362" s="33">
        <f t="shared" si="239"/>
        <v>0</v>
      </c>
      <c r="AJ362" s="33">
        <f t="shared" si="240"/>
        <v>0</v>
      </c>
      <c r="AK362" s="33">
        <f t="shared" si="241"/>
        <v>0</v>
      </c>
      <c r="AL362" s="33">
        <f t="shared" si="242"/>
        <v>0</v>
      </c>
      <c r="AM362" s="33">
        <f t="shared" si="243"/>
        <v>0</v>
      </c>
      <c r="AN362" s="33">
        <f t="shared" si="244"/>
        <v>0</v>
      </c>
      <c r="AO362" s="33">
        <f t="shared" si="245"/>
        <v>0</v>
      </c>
      <c r="AP362" s="33">
        <f t="shared" si="246"/>
        <v>0</v>
      </c>
      <c r="AQ362" s="33">
        <f t="shared" si="247"/>
        <v>0</v>
      </c>
      <c r="AR362" s="33">
        <f t="shared" si="248"/>
        <v>0</v>
      </c>
      <c r="AS362" s="33">
        <f t="shared" si="249"/>
        <v>0</v>
      </c>
      <c r="AT362" s="33">
        <f t="shared" si="250"/>
        <v>0</v>
      </c>
      <c r="AU362" s="33">
        <f t="shared" si="251"/>
        <v>0</v>
      </c>
      <c r="AV362" s="33">
        <f t="shared" si="252"/>
        <v>0</v>
      </c>
      <c r="AW362" s="33">
        <f t="shared" si="253"/>
        <v>0</v>
      </c>
      <c r="AX362" s="33">
        <f t="shared" si="254"/>
        <v>0</v>
      </c>
      <c r="AY362" s="33">
        <f t="shared" si="255"/>
        <v>0</v>
      </c>
      <c r="AZ362" s="33">
        <f t="shared" si="256"/>
        <v>0</v>
      </c>
      <c r="BA362" s="33">
        <f t="shared" si="257"/>
        <v>0</v>
      </c>
      <c r="BB362" s="33">
        <f t="shared" si="258"/>
        <v>0</v>
      </c>
      <c r="BC362" s="33">
        <f t="shared" si="259"/>
        <v>0</v>
      </c>
      <c r="BD362" s="33">
        <f t="shared" si="260"/>
        <v>0</v>
      </c>
      <c r="BE362" s="33">
        <f t="shared" si="261"/>
        <v>0</v>
      </c>
      <c r="BF362" s="33">
        <f t="shared" si="262"/>
        <v>0</v>
      </c>
      <c r="BG362" s="33">
        <f t="shared" si="263"/>
        <v>0</v>
      </c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>
        <v>0</v>
      </c>
      <c r="DH362" s="32">
        <v>9288</v>
      </c>
      <c r="DI362" s="32">
        <v>13277</v>
      </c>
      <c r="DJ362" s="32">
        <v>6618</v>
      </c>
      <c r="DK362" s="32">
        <v>5715</v>
      </c>
      <c r="DL362" s="32">
        <v>10389</v>
      </c>
      <c r="DM362" s="32">
        <v>1147</v>
      </c>
      <c r="DN362" s="32">
        <v>81829</v>
      </c>
      <c r="DO362" s="32">
        <v>21215</v>
      </c>
      <c r="DP362" s="32">
        <v>5767</v>
      </c>
      <c r="DQ362" s="32">
        <v>12069</v>
      </c>
      <c r="DR362" s="32">
        <v>1748</v>
      </c>
      <c r="DS362" s="32">
        <v>9558</v>
      </c>
      <c r="DT362" s="32">
        <v>9108</v>
      </c>
      <c r="DU362" s="32">
        <v>3170</v>
      </c>
      <c r="DV362" s="32">
        <v>95738</v>
      </c>
      <c r="DW362" s="32">
        <v>100334</v>
      </c>
      <c r="DX362" s="32">
        <v>1284</v>
      </c>
      <c r="DY362" s="32">
        <v>13622</v>
      </c>
      <c r="DZ362" s="32">
        <v>3164</v>
      </c>
      <c r="EA362" s="32">
        <v>16423</v>
      </c>
      <c r="EB362" s="32">
        <v>11553</v>
      </c>
      <c r="EC362" s="32">
        <v>29416</v>
      </c>
      <c r="ED362" s="32">
        <v>66138</v>
      </c>
      <c r="EE362" s="32">
        <v>2393</v>
      </c>
      <c r="EF362" s="32">
        <v>19014</v>
      </c>
      <c r="EG362" s="32">
        <v>7922</v>
      </c>
      <c r="EH362" s="32">
        <v>1699</v>
      </c>
      <c r="EI362" s="32">
        <v>1819</v>
      </c>
      <c r="EJ362" s="32">
        <v>4184</v>
      </c>
      <c r="EK362" s="32">
        <v>113780</v>
      </c>
      <c r="EL362" s="32">
        <v>15963</v>
      </c>
      <c r="EM362" s="32">
        <v>4141</v>
      </c>
      <c r="EN362" s="32">
        <v>6084</v>
      </c>
      <c r="EO362" s="32">
        <v>1767</v>
      </c>
      <c r="EP362" s="32">
        <v>6793</v>
      </c>
      <c r="EQ362" s="32">
        <v>1137</v>
      </c>
      <c r="ER362" s="32">
        <v>41131</v>
      </c>
      <c r="ES362" s="32">
        <v>11894</v>
      </c>
      <c r="ET362" s="32">
        <v>11405</v>
      </c>
      <c r="EU362" s="32">
        <v>9339</v>
      </c>
      <c r="EV362" s="32">
        <v>11286</v>
      </c>
      <c r="EW362" s="32">
        <v>3652</v>
      </c>
      <c r="EX362" s="32">
        <v>34488</v>
      </c>
      <c r="EY362" s="32">
        <v>9422</v>
      </c>
      <c r="EZ362" s="32">
        <v>3619</v>
      </c>
      <c r="FA362" s="32">
        <v>6050</v>
      </c>
      <c r="FB362" s="32">
        <v>5076</v>
      </c>
      <c r="FC362" s="32">
        <v>685</v>
      </c>
      <c r="FD362" s="32">
        <v>7608</v>
      </c>
      <c r="FE362" s="32">
        <v>1072</v>
      </c>
      <c r="FF362" s="32">
        <v>156324</v>
      </c>
      <c r="FG362" s="32">
        <v>1028317</v>
      </c>
    </row>
    <row r="363" spans="1:163" x14ac:dyDescent="0.75">
      <c r="A363" s="10">
        <v>2016</v>
      </c>
      <c r="B363">
        <v>6</v>
      </c>
      <c r="C363" s="4">
        <v>26</v>
      </c>
      <c r="D363" s="22">
        <v>6</v>
      </c>
      <c r="E363" s="22">
        <v>39</v>
      </c>
      <c r="F363" s="27">
        <v>42553</v>
      </c>
      <c r="G363" s="5">
        <v>42547</v>
      </c>
      <c r="H363" s="33">
        <f t="shared" si="212"/>
        <v>0</v>
      </c>
      <c r="I363" s="33">
        <f t="shared" si="213"/>
        <v>0</v>
      </c>
      <c r="J363" s="33">
        <f t="shared" si="214"/>
        <v>0</v>
      </c>
      <c r="K363" s="33">
        <f t="shared" si="215"/>
        <v>0</v>
      </c>
      <c r="L363" s="33">
        <f t="shared" si="216"/>
        <v>0</v>
      </c>
      <c r="M363" s="33">
        <f t="shared" si="217"/>
        <v>0</v>
      </c>
      <c r="N363" s="33">
        <f t="shared" si="218"/>
        <v>0</v>
      </c>
      <c r="O363" s="33">
        <f t="shared" si="219"/>
        <v>0</v>
      </c>
      <c r="P363" s="33">
        <f t="shared" si="220"/>
        <v>0</v>
      </c>
      <c r="Q363" s="33">
        <f t="shared" si="221"/>
        <v>0</v>
      </c>
      <c r="R363" s="33">
        <f t="shared" si="222"/>
        <v>0</v>
      </c>
      <c r="S363" s="33">
        <f t="shared" si="223"/>
        <v>0</v>
      </c>
      <c r="T363" s="33">
        <f t="shared" si="224"/>
        <v>0</v>
      </c>
      <c r="U363" s="33">
        <f t="shared" si="225"/>
        <v>0</v>
      </c>
      <c r="V363" s="33">
        <f t="shared" si="226"/>
        <v>0</v>
      </c>
      <c r="W363" s="33">
        <f t="shared" si="227"/>
        <v>0</v>
      </c>
      <c r="X363" s="33">
        <f t="shared" si="228"/>
        <v>0</v>
      </c>
      <c r="Y363" s="33">
        <f t="shared" si="229"/>
        <v>0</v>
      </c>
      <c r="Z363" s="33">
        <f t="shared" si="230"/>
        <v>0</v>
      </c>
      <c r="AA363" s="33">
        <f t="shared" si="231"/>
        <v>0</v>
      </c>
      <c r="AB363" s="33">
        <f t="shared" si="232"/>
        <v>0</v>
      </c>
      <c r="AC363" s="33">
        <f t="shared" si="233"/>
        <v>0</v>
      </c>
      <c r="AD363" s="33">
        <f t="shared" si="234"/>
        <v>0</v>
      </c>
      <c r="AE363" s="33">
        <f t="shared" si="235"/>
        <v>0</v>
      </c>
      <c r="AF363" s="33">
        <f t="shared" si="236"/>
        <v>0</v>
      </c>
      <c r="AG363" s="33">
        <f t="shared" si="237"/>
        <v>0</v>
      </c>
      <c r="AH363" s="33">
        <f t="shared" si="238"/>
        <v>0</v>
      </c>
      <c r="AI363" s="33">
        <f t="shared" si="239"/>
        <v>0</v>
      </c>
      <c r="AJ363" s="33">
        <f t="shared" si="240"/>
        <v>0</v>
      </c>
      <c r="AK363" s="33">
        <f t="shared" si="241"/>
        <v>0</v>
      </c>
      <c r="AL363" s="33">
        <f t="shared" si="242"/>
        <v>0</v>
      </c>
      <c r="AM363" s="33">
        <f t="shared" si="243"/>
        <v>0</v>
      </c>
      <c r="AN363" s="33">
        <f t="shared" si="244"/>
        <v>0</v>
      </c>
      <c r="AO363" s="33">
        <f t="shared" si="245"/>
        <v>0</v>
      </c>
      <c r="AP363" s="33">
        <f t="shared" si="246"/>
        <v>0</v>
      </c>
      <c r="AQ363" s="33">
        <f t="shared" si="247"/>
        <v>0</v>
      </c>
      <c r="AR363" s="33">
        <f t="shared" si="248"/>
        <v>0</v>
      </c>
      <c r="AS363" s="33">
        <f t="shared" si="249"/>
        <v>0</v>
      </c>
      <c r="AT363" s="33">
        <f t="shared" si="250"/>
        <v>0</v>
      </c>
      <c r="AU363" s="33">
        <f t="shared" si="251"/>
        <v>0</v>
      </c>
      <c r="AV363" s="33">
        <f t="shared" si="252"/>
        <v>0</v>
      </c>
      <c r="AW363" s="33">
        <f t="shared" si="253"/>
        <v>0</v>
      </c>
      <c r="AX363" s="33">
        <f t="shared" si="254"/>
        <v>0</v>
      </c>
      <c r="AY363" s="33">
        <f t="shared" si="255"/>
        <v>0</v>
      </c>
      <c r="AZ363" s="33">
        <f t="shared" si="256"/>
        <v>0</v>
      </c>
      <c r="BA363" s="33">
        <f t="shared" si="257"/>
        <v>0</v>
      </c>
      <c r="BB363" s="33">
        <f t="shared" si="258"/>
        <v>0</v>
      </c>
      <c r="BC363" s="33">
        <f t="shared" si="259"/>
        <v>0</v>
      </c>
      <c r="BD363" s="33">
        <f t="shared" si="260"/>
        <v>0</v>
      </c>
      <c r="BE363" s="33">
        <f t="shared" si="261"/>
        <v>0</v>
      </c>
      <c r="BF363" s="33">
        <f t="shared" si="262"/>
        <v>0</v>
      </c>
      <c r="BG363" s="33">
        <f t="shared" si="263"/>
        <v>0</v>
      </c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>
        <v>0</v>
      </c>
      <c r="DH363" s="32">
        <v>9288</v>
      </c>
      <c r="DI363" s="32">
        <v>13277</v>
      </c>
      <c r="DJ363" s="32">
        <v>6618</v>
      </c>
      <c r="DK363" s="32">
        <v>5715</v>
      </c>
      <c r="DL363" s="32">
        <v>10389</v>
      </c>
      <c r="DM363" s="32">
        <v>1147</v>
      </c>
      <c r="DN363" s="32">
        <v>81829</v>
      </c>
      <c r="DO363" s="32">
        <v>21215</v>
      </c>
      <c r="DP363" s="32">
        <v>5767</v>
      </c>
      <c r="DQ363" s="32">
        <v>12069</v>
      </c>
      <c r="DR363" s="32">
        <v>1748</v>
      </c>
      <c r="DS363" s="32">
        <v>9558</v>
      </c>
      <c r="DT363" s="32">
        <v>9108</v>
      </c>
      <c r="DU363" s="32">
        <v>3170</v>
      </c>
      <c r="DV363" s="32">
        <v>95738</v>
      </c>
      <c r="DW363" s="32">
        <v>100334</v>
      </c>
      <c r="DX363" s="32">
        <v>1284</v>
      </c>
      <c r="DY363" s="32">
        <v>13622</v>
      </c>
      <c r="DZ363" s="32">
        <v>3164</v>
      </c>
      <c r="EA363" s="32">
        <v>16423</v>
      </c>
      <c r="EB363" s="32">
        <v>11553</v>
      </c>
      <c r="EC363" s="32">
        <v>29416</v>
      </c>
      <c r="ED363" s="32">
        <v>66138</v>
      </c>
      <c r="EE363" s="32">
        <v>2393</v>
      </c>
      <c r="EF363" s="32">
        <v>19014</v>
      </c>
      <c r="EG363" s="32">
        <v>7922</v>
      </c>
      <c r="EH363" s="32">
        <v>1699</v>
      </c>
      <c r="EI363" s="32">
        <v>1819</v>
      </c>
      <c r="EJ363" s="32">
        <v>4184</v>
      </c>
      <c r="EK363" s="32">
        <v>113780</v>
      </c>
      <c r="EL363" s="32">
        <v>15963</v>
      </c>
      <c r="EM363" s="32">
        <v>4141</v>
      </c>
      <c r="EN363" s="32">
        <v>6084</v>
      </c>
      <c r="EO363" s="32">
        <v>1767</v>
      </c>
      <c r="EP363" s="32">
        <v>6793</v>
      </c>
      <c r="EQ363" s="32">
        <v>1137</v>
      </c>
      <c r="ER363" s="32">
        <v>41131</v>
      </c>
      <c r="ES363" s="32">
        <v>11894</v>
      </c>
      <c r="ET363" s="32">
        <v>11405</v>
      </c>
      <c r="EU363" s="32">
        <v>9339</v>
      </c>
      <c r="EV363" s="32">
        <v>11286</v>
      </c>
      <c r="EW363" s="32">
        <v>3652</v>
      </c>
      <c r="EX363" s="32">
        <v>34488</v>
      </c>
      <c r="EY363" s="32">
        <v>9422</v>
      </c>
      <c r="EZ363" s="32">
        <v>3619</v>
      </c>
      <c r="FA363" s="32">
        <v>6050</v>
      </c>
      <c r="FB363" s="32">
        <v>5076</v>
      </c>
      <c r="FC363" s="32">
        <v>685</v>
      </c>
      <c r="FD363" s="32">
        <v>7608</v>
      </c>
      <c r="FE363" s="32">
        <v>1072</v>
      </c>
      <c r="FF363" s="32">
        <v>156324</v>
      </c>
      <c r="FG363" s="32">
        <v>1028317</v>
      </c>
    </row>
    <row r="364" spans="1:163" x14ac:dyDescent="0.75">
      <c r="A364" s="10">
        <v>2016</v>
      </c>
      <c r="B364">
        <v>7</v>
      </c>
      <c r="C364" s="4">
        <v>27</v>
      </c>
      <c r="D364" s="22">
        <v>6</v>
      </c>
      <c r="E364" s="22">
        <v>40</v>
      </c>
      <c r="F364" s="27">
        <v>42560</v>
      </c>
      <c r="G364" s="5">
        <v>42554</v>
      </c>
      <c r="H364" s="33">
        <f t="shared" si="212"/>
        <v>0</v>
      </c>
      <c r="I364" s="33">
        <f t="shared" si="213"/>
        <v>0</v>
      </c>
      <c r="J364" s="33">
        <f t="shared" si="214"/>
        <v>0</v>
      </c>
      <c r="K364" s="33">
        <f t="shared" si="215"/>
        <v>0</v>
      </c>
      <c r="L364" s="33">
        <f t="shared" si="216"/>
        <v>0</v>
      </c>
      <c r="M364" s="33">
        <f t="shared" si="217"/>
        <v>0</v>
      </c>
      <c r="N364" s="33">
        <f t="shared" si="218"/>
        <v>0</v>
      </c>
      <c r="O364" s="33">
        <f t="shared" si="219"/>
        <v>0</v>
      </c>
      <c r="P364" s="33">
        <f t="shared" si="220"/>
        <v>0</v>
      </c>
      <c r="Q364" s="33">
        <f t="shared" si="221"/>
        <v>0</v>
      </c>
      <c r="R364" s="33">
        <f t="shared" si="222"/>
        <v>0</v>
      </c>
      <c r="S364" s="33">
        <f t="shared" si="223"/>
        <v>0</v>
      </c>
      <c r="T364" s="33">
        <f t="shared" si="224"/>
        <v>0</v>
      </c>
      <c r="U364" s="33">
        <f t="shared" si="225"/>
        <v>0</v>
      </c>
      <c r="V364" s="33">
        <f t="shared" si="226"/>
        <v>0</v>
      </c>
      <c r="W364" s="33">
        <f t="shared" si="227"/>
        <v>0</v>
      </c>
      <c r="X364" s="33">
        <f t="shared" si="228"/>
        <v>0</v>
      </c>
      <c r="Y364" s="33">
        <f t="shared" si="229"/>
        <v>0</v>
      </c>
      <c r="Z364" s="33">
        <f t="shared" si="230"/>
        <v>0</v>
      </c>
      <c r="AA364" s="33">
        <f t="shared" si="231"/>
        <v>0</v>
      </c>
      <c r="AB364" s="33">
        <f t="shared" si="232"/>
        <v>0</v>
      </c>
      <c r="AC364" s="33">
        <f t="shared" si="233"/>
        <v>0</v>
      </c>
      <c r="AD364" s="33">
        <f t="shared" si="234"/>
        <v>0</v>
      </c>
      <c r="AE364" s="33">
        <f t="shared" si="235"/>
        <v>0</v>
      </c>
      <c r="AF364" s="33">
        <f t="shared" si="236"/>
        <v>0</v>
      </c>
      <c r="AG364" s="33">
        <f t="shared" si="237"/>
        <v>0</v>
      </c>
      <c r="AH364" s="33">
        <f t="shared" si="238"/>
        <v>0</v>
      </c>
      <c r="AI364" s="33">
        <f t="shared" si="239"/>
        <v>0</v>
      </c>
      <c r="AJ364" s="33">
        <f t="shared" si="240"/>
        <v>0</v>
      </c>
      <c r="AK364" s="33">
        <f t="shared" si="241"/>
        <v>0</v>
      </c>
      <c r="AL364" s="33">
        <f t="shared" si="242"/>
        <v>0</v>
      </c>
      <c r="AM364" s="33">
        <f t="shared" si="243"/>
        <v>0</v>
      </c>
      <c r="AN364" s="33">
        <f t="shared" si="244"/>
        <v>0</v>
      </c>
      <c r="AO364" s="33">
        <f t="shared" si="245"/>
        <v>0</v>
      </c>
      <c r="AP364" s="33">
        <f t="shared" si="246"/>
        <v>0</v>
      </c>
      <c r="AQ364" s="33">
        <f t="shared" si="247"/>
        <v>0</v>
      </c>
      <c r="AR364" s="33">
        <f t="shared" si="248"/>
        <v>0</v>
      </c>
      <c r="AS364" s="33">
        <f t="shared" si="249"/>
        <v>0</v>
      </c>
      <c r="AT364" s="33">
        <f t="shared" si="250"/>
        <v>0</v>
      </c>
      <c r="AU364" s="33">
        <f t="shared" si="251"/>
        <v>0</v>
      </c>
      <c r="AV364" s="33">
        <f t="shared" si="252"/>
        <v>0</v>
      </c>
      <c r="AW364" s="33">
        <f t="shared" si="253"/>
        <v>0</v>
      </c>
      <c r="AX364" s="33">
        <f t="shared" si="254"/>
        <v>0</v>
      </c>
      <c r="AY364" s="33">
        <f t="shared" si="255"/>
        <v>0</v>
      </c>
      <c r="AZ364" s="33">
        <f t="shared" si="256"/>
        <v>0</v>
      </c>
      <c r="BA364" s="33">
        <f t="shared" si="257"/>
        <v>0</v>
      </c>
      <c r="BB364" s="33">
        <f t="shared" si="258"/>
        <v>0</v>
      </c>
      <c r="BC364" s="33">
        <f t="shared" si="259"/>
        <v>0</v>
      </c>
      <c r="BD364" s="33">
        <f t="shared" si="260"/>
        <v>0</v>
      </c>
      <c r="BE364" s="33">
        <f t="shared" si="261"/>
        <v>0</v>
      </c>
      <c r="BF364" s="33">
        <f t="shared" si="262"/>
        <v>0</v>
      </c>
      <c r="BG364" s="33">
        <f t="shared" si="263"/>
        <v>0</v>
      </c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>
        <v>0</v>
      </c>
      <c r="DH364" s="32">
        <v>9288</v>
      </c>
      <c r="DI364" s="32">
        <v>13277</v>
      </c>
      <c r="DJ364" s="32">
        <v>6618</v>
      </c>
      <c r="DK364" s="32">
        <v>5715</v>
      </c>
      <c r="DL364" s="32">
        <v>10389</v>
      </c>
      <c r="DM364" s="32">
        <v>1147</v>
      </c>
      <c r="DN364" s="32">
        <v>81829</v>
      </c>
      <c r="DO364" s="32">
        <v>21215</v>
      </c>
      <c r="DP364" s="32">
        <v>5767</v>
      </c>
      <c r="DQ364" s="32">
        <v>12069</v>
      </c>
      <c r="DR364" s="32">
        <v>1748</v>
      </c>
      <c r="DS364" s="32">
        <v>9558</v>
      </c>
      <c r="DT364" s="32">
        <v>9108</v>
      </c>
      <c r="DU364" s="32">
        <v>3170</v>
      </c>
      <c r="DV364" s="32">
        <v>95738</v>
      </c>
      <c r="DW364" s="32">
        <v>100334</v>
      </c>
      <c r="DX364" s="32">
        <v>1284</v>
      </c>
      <c r="DY364" s="32">
        <v>13622</v>
      </c>
      <c r="DZ364" s="32">
        <v>3164</v>
      </c>
      <c r="EA364" s="32">
        <v>16423</v>
      </c>
      <c r="EB364" s="32">
        <v>11553</v>
      </c>
      <c r="EC364" s="32">
        <v>29416</v>
      </c>
      <c r="ED364" s="32">
        <v>66138</v>
      </c>
      <c r="EE364" s="32">
        <v>2393</v>
      </c>
      <c r="EF364" s="32">
        <v>19014</v>
      </c>
      <c r="EG364" s="32">
        <v>7922</v>
      </c>
      <c r="EH364" s="32">
        <v>1699</v>
      </c>
      <c r="EI364" s="32">
        <v>1819</v>
      </c>
      <c r="EJ364" s="32">
        <v>4184</v>
      </c>
      <c r="EK364" s="32">
        <v>113780</v>
      </c>
      <c r="EL364" s="32">
        <v>15963</v>
      </c>
      <c r="EM364" s="32">
        <v>4141</v>
      </c>
      <c r="EN364" s="32">
        <v>6084</v>
      </c>
      <c r="EO364" s="32">
        <v>1767</v>
      </c>
      <c r="EP364" s="32">
        <v>6793</v>
      </c>
      <c r="EQ364" s="32">
        <v>1137</v>
      </c>
      <c r="ER364" s="32">
        <v>41131</v>
      </c>
      <c r="ES364" s="32">
        <v>11894</v>
      </c>
      <c r="ET364" s="32">
        <v>11405</v>
      </c>
      <c r="EU364" s="32">
        <v>9339</v>
      </c>
      <c r="EV364" s="32">
        <v>11286</v>
      </c>
      <c r="EW364" s="32">
        <v>3652</v>
      </c>
      <c r="EX364" s="32">
        <v>34488</v>
      </c>
      <c r="EY364" s="32">
        <v>9422</v>
      </c>
      <c r="EZ364" s="32">
        <v>3619</v>
      </c>
      <c r="FA364" s="32">
        <v>6050</v>
      </c>
      <c r="FB364" s="32">
        <v>5076</v>
      </c>
      <c r="FC364" s="32">
        <v>685</v>
      </c>
      <c r="FD364" s="32">
        <v>7608</v>
      </c>
      <c r="FE364" s="32">
        <v>1072</v>
      </c>
      <c r="FF364" s="32">
        <v>156324</v>
      </c>
      <c r="FG364" s="32">
        <v>1028317</v>
      </c>
    </row>
    <row r="365" spans="1:163" x14ac:dyDescent="0.75">
      <c r="A365" s="10">
        <v>2016</v>
      </c>
      <c r="B365">
        <v>7</v>
      </c>
      <c r="C365" s="4">
        <v>28</v>
      </c>
      <c r="D365" s="22">
        <v>6</v>
      </c>
      <c r="E365" s="22">
        <v>41</v>
      </c>
      <c r="F365" s="27">
        <v>42567</v>
      </c>
      <c r="G365" s="5">
        <v>42561</v>
      </c>
      <c r="H365" s="33">
        <f t="shared" si="212"/>
        <v>0</v>
      </c>
      <c r="I365" s="33">
        <f t="shared" si="213"/>
        <v>0</v>
      </c>
      <c r="J365" s="33">
        <f t="shared" si="214"/>
        <v>0</v>
      </c>
      <c r="K365" s="33">
        <f t="shared" si="215"/>
        <v>0</v>
      </c>
      <c r="L365" s="33">
        <f t="shared" si="216"/>
        <v>0</v>
      </c>
      <c r="M365" s="33">
        <f t="shared" si="217"/>
        <v>0</v>
      </c>
      <c r="N365" s="33">
        <f t="shared" si="218"/>
        <v>0</v>
      </c>
      <c r="O365" s="33">
        <f t="shared" si="219"/>
        <v>0</v>
      </c>
      <c r="P365" s="33">
        <f t="shared" si="220"/>
        <v>0</v>
      </c>
      <c r="Q365" s="33">
        <f t="shared" si="221"/>
        <v>0</v>
      </c>
      <c r="R365" s="33">
        <f t="shared" si="222"/>
        <v>0</v>
      </c>
      <c r="S365" s="33">
        <f t="shared" si="223"/>
        <v>0</v>
      </c>
      <c r="T365" s="33">
        <f t="shared" si="224"/>
        <v>0</v>
      </c>
      <c r="U365" s="33">
        <f t="shared" si="225"/>
        <v>0</v>
      </c>
      <c r="V365" s="33">
        <f t="shared" si="226"/>
        <v>0</v>
      </c>
      <c r="W365" s="33">
        <f t="shared" si="227"/>
        <v>0</v>
      </c>
      <c r="X365" s="33">
        <f t="shared" si="228"/>
        <v>0</v>
      </c>
      <c r="Y365" s="33">
        <f t="shared" si="229"/>
        <v>0</v>
      </c>
      <c r="Z365" s="33">
        <f t="shared" si="230"/>
        <v>0</v>
      </c>
      <c r="AA365" s="33">
        <f t="shared" si="231"/>
        <v>0</v>
      </c>
      <c r="AB365" s="33">
        <f t="shared" si="232"/>
        <v>0</v>
      </c>
      <c r="AC365" s="33">
        <f t="shared" si="233"/>
        <v>0</v>
      </c>
      <c r="AD365" s="33">
        <f t="shared" si="234"/>
        <v>0</v>
      </c>
      <c r="AE365" s="33">
        <f t="shared" si="235"/>
        <v>0</v>
      </c>
      <c r="AF365" s="33">
        <f t="shared" si="236"/>
        <v>0</v>
      </c>
      <c r="AG365" s="33">
        <f t="shared" si="237"/>
        <v>0</v>
      </c>
      <c r="AH365" s="33">
        <f t="shared" si="238"/>
        <v>0</v>
      </c>
      <c r="AI365" s="33">
        <f t="shared" si="239"/>
        <v>0</v>
      </c>
      <c r="AJ365" s="33">
        <f t="shared" si="240"/>
        <v>0</v>
      </c>
      <c r="AK365" s="33">
        <f t="shared" si="241"/>
        <v>0</v>
      </c>
      <c r="AL365" s="33">
        <f t="shared" si="242"/>
        <v>0</v>
      </c>
      <c r="AM365" s="33">
        <f t="shared" si="243"/>
        <v>0</v>
      </c>
      <c r="AN365" s="33">
        <f t="shared" si="244"/>
        <v>0</v>
      </c>
      <c r="AO365" s="33">
        <f t="shared" si="245"/>
        <v>0</v>
      </c>
      <c r="AP365" s="33">
        <f t="shared" si="246"/>
        <v>0</v>
      </c>
      <c r="AQ365" s="33">
        <f t="shared" si="247"/>
        <v>0</v>
      </c>
      <c r="AR365" s="33">
        <f t="shared" si="248"/>
        <v>0</v>
      </c>
      <c r="AS365" s="33">
        <f t="shared" si="249"/>
        <v>0</v>
      </c>
      <c r="AT365" s="33">
        <f t="shared" si="250"/>
        <v>0</v>
      </c>
      <c r="AU365" s="33">
        <f t="shared" si="251"/>
        <v>0</v>
      </c>
      <c r="AV365" s="33">
        <f t="shared" si="252"/>
        <v>0</v>
      </c>
      <c r="AW365" s="33">
        <f t="shared" si="253"/>
        <v>0</v>
      </c>
      <c r="AX365" s="33">
        <f t="shared" si="254"/>
        <v>0</v>
      </c>
      <c r="AY365" s="33">
        <f t="shared" si="255"/>
        <v>0</v>
      </c>
      <c r="AZ365" s="33">
        <f t="shared" si="256"/>
        <v>0</v>
      </c>
      <c r="BA365" s="33">
        <f t="shared" si="257"/>
        <v>0</v>
      </c>
      <c r="BB365" s="33">
        <f t="shared" si="258"/>
        <v>0</v>
      </c>
      <c r="BC365" s="33">
        <f t="shared" si="259"/>
        <v>0</v>
      </c>
      <c r="BD365" s="33">
        <f t="shared" si="260"/>
        <v>0</v>
      </c>
      <c r="BE365" s="33">
        <f t="shared" si="261"/>
        <v>0</v>
      </c>
      <c r="BF365" s="33">
        <f t="shared" si="262"/>
        <v>0</v>
      </c>
      <c r="BG365" s="33">
        <f t="shared" si="263"/>
        <v>0</v>
      </c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>
        <v>0</v>
      </c>
      <c r="DH365" s="32">
        <v>9288</v>
      </c>
      <c r="DI365" s="32">
        <v>13277</v>
      </c>
      <c r="DJ365" s="32">
        <v>6618</v>
      </c>
      <c r="DK365" s="32">
        <v>5715</v>
      </c>
      <c r="DL365" s="32">
        <v>10389</v>
      </c>
      <c r="DM365" s="32">
        <v>1147</v>
      </c>
      <c r="DN365" s="32">
        <v>81829</v>
      </c>
      <c r="DO365" s="32">
        <v>21215</v>
      </c>
      <c r="DP365" s="32">
        <v>5767</v>
      </c>
      <c r="DQ365" s="32">
        <v>12069</v>
      </c>
      <c r="DR365" s="32">
        <v>1748</v>
      </c>
      <c r="DS365" s="32">
        <v>9558</v>
      </c>
      <c r="DT365" s="32">
        <v>9108</v>
      </c>
      <c r="DU365" s="32">
        <v>3170</v>
      </c>
      <c r="DV365" s="32">
        <v>95738</v>
      </c>
      <c r="DW365" s="32">
        <v>100334</v>
      </c>
      <c r="DX365" s="32">
        <v>1284</v>
      </c>
      <c r="DY365" s="32">
        <v>13622</v>
      </c>
      <c r="DZ365" s="32">
        <v>3164</v>
      </c>
      <c r="EA365" s="32">
        <v>16423</v>
      </c>
      <c r="EB365" s="32">
        <v>11553</v>
      </c>
      <c r="EC365" s="32">
        <v>29416</v>
      </c>
      <c r="ED365" s="32">
        <v>66138</v>
      </c>
      <c r="EE365" s="32">
        <v>2393</v>
      </c>
      <c r="EF365" s="32">
        <v>19014</v>
      </c>
      <c r="EG365" s="32">
        <v>7922</v>
      </c>
      <c r="EH365" s="32">
        <v>1699</v>
      </c>
      <c r="EI365" s="32">
        <v>1819</v>
      </c>
      <c r="EJ365" s="32">
        <v>4184</v>
      </c>
      <c r="EK365" s="32">
        <v>113780</v>
      </c>
      <c r="EL365" s="32">
        <v>15963</v>
      </c>
      <c r="EM365" s="32">
        <v>4141</v>
      </c>
      <c r="EN365" s="32">
        <v>6084</v>
      </c>
      <c r="EO365" s="32">
        <v>1767</v>
      </c>
      <c r="EP365" s="32">
        <v>6793</v>
      </c>
      <c r="EQ365" s="32">
        <v>1137</v>
      </c>
      <c r="ER365" s="32">
        <v>41131</v>
      </c>
      <c r="ES365" s="32">
        <v>11894</v>
      </c>
      <c r="ET365" s="32">
        <v>11405</v>
      </c>
      <c r="EU365" s="32">
        <v>9339</v>
      </c>
      <c r="EV365" s="32">
        <v>11286</v>
      </c>
      <c r="EW365" s="32">
        <v>3652</v>
      </c>
      <c r="EX365" s="32">
        <v>34488</v>
      </c>
      <c r="EY365" s="32">
        <v>9422</v>
      </c>
      <c r="EZ365" s="32">
        <v>3619</v>
      </c>
      <c r="FA365" s="32">
        <v>6050</v>
      </c>
      <c r="FB365" s="32">
        <v>5076</v>
      </c>
      <c r="FC365" s="32">
        <v>685</v>
      </c>
      <c r="FD365" s="32">
        <v>7608</v>
      </c>
      <c r="FE365" s="32">
        <v>1072</v>
      </c>
      <c r="FF365" s="32">
        <v>156324</v>
      </c>
      <c r="FG365" s="32">
        <v>1028317</v>
      </c>
    </row>
    <row r="366" spans="1:163" x14ac:dyDescent="0.75">
      <c r="A366" s="10">
        <v>2016</v>
      </c>
      <c r="B366">
        <v>7</v>
      </c>
      <c r="C366" s="4">
        <v>29</v>
      </c>
      <c r="D366" s="22">
        <v>6</v>
      </c>
      <c r="E366" s="22">
        <v>42</v>
      </c>
      <c r="F366" s="27">
        <v>42574</v>
      </c>
      <c r="G366" s="5">
        <v>42568</v>
      </c>
      <c r="H366" s="33">
        <f t="shared" si="212"/>
        <v>0</v>
      </c>
      <c r="I366" s="33">
        <f t="shared" si="213"/>
        <v>0</v>
      </c>
      <c r="J366" s="33">
        <f t="shared" si="214"/>
        <v>0</v>
      </c>
      <c r="K366" s="33">
        <f t="shared" si="215"/>
        <v>0</v>
      </c>
      <c r="L366" s="33">
        <f t="shared" si="216"/>
        <v>0</v>
      </c>
      <c r="M366" s="33">
        <f t="shared" si="217"/>
        <v>0</v>
      </c>
      <c r="N366" s="33">
        <f t="shared" si="218"/>
        <v>0</v>
      </c>
      <c r="O366" s="33">
        <f t="shared" si="219"/>
        <v>0</v>
      </c>
      <c r="P366" s="33">
        <f t="shared" si="220"/>
        <v>0</v>
      </c>
      <c r="Q366" s="33">
        <f t="shared" si="221"/>
        <v>0</v>
      </c>
      <c r="R366" s="33">
        <f t="shared" si="222"/>
        <v>0</v>
      </c>
      <c r="S366" s="33">
        <f t="shared" si="223"/>
        <v>0</v>
      </c>
      <c r="T366" s="33">
        <f t="shared" si="224"/>
        <v>0</v>
      </c>
      <c r="U366" s="33">
        <f t="shared" si="225"/>
        <v>0</v>
      </c>
      <c r="V366" s="33">
        <f t="shared" si="226"/>
        <v>0</v>
      </c>
      <c r="W366" s="33">
        <f t="shared" si="227"/>
        <v>0</v>
      </c>
      <c r="X366" s="33">
        <f t="shared" si="228"/>
        <v>0</v>
      </c>
      <c r="Y366" s="33">
        <f t="shared" si="229"/>
        <v>0</v>
      </c>
      <c r="Z366" s="33">
        <f t="shared" si="230"/>
        <v>0</v>
      </c>
      <c r="AA366" s="33">
        <f t="shared" si="231"/>
        <v>0</v>
      </c>
      <c r="AB366" s="33">
        <f t="shared" si="232"/>
        <v>0</v>
      </c>
      <c r="AC366" s="33">
        <f t="shared" si="233"/>
        <v>0</v>
      </c>
      <c r="AD366" s="33">
        <f t="shared" si="234"/>
        <v>0</v>
      </c>
      <c r="AE366" s="33">
        <f t="shared" si="235"/>
        <v>0</v>
      </c>
      <c r="AF366" s="33">
        <f t="shared" si="236"/>
        <v>0</v>
      </c>
      <c r="AG366" s="33">
        <f t="shared" si="237"/>
        <v>0</v>
      </c>
      <c r="AH366" s="33">
        <f t="shared" si="238"/>
        <v>0</v>
      </c>
      <c r="AI366" s="33">
        <f t="shared" si="239"/>
        <v>0</v>
      </c>
      <c r="AJ366" s="33">
        <f t="shared" si="240"/>
        <v>0</v>
      </c>
      <c r="AK366" s="33">
        <f t="shared" si="241"/>
        <v>0</v>
      </c>
      <c r="AL366" s="33">
        <f t="shared" si="242"/>
        <v>0</v>
      </c>
      <c r="AM366" s="33">
        <f t="shared" si="243"/>
        <v>0</v>
      </c>
      <c r="AN366" s="33">
        <f t="shared" si="244"/>
        <v>0</v>
      </c>
      <c r="AO366" s="33">
        <f t="shared" si="245"/>
        <v>0</v>
      </c>
      <c r="AP366" s="33">
        <f t="shared" si="246"/>
        <v>0</v>
      </c>
      <c r="AQ366" s="33">
        <f t="shared" si="247"/>
        <v>0</v>
      </c>
      <c r="AR366" s="33">
        <f t="shared" si="248"/>
        <v>0</v>
      </c>
      <c r="AS366" s="33">
        <f t="shared" si="249"/>
        <v>0</v>
      </c>
      <c r="AT366" s="33">
        <f t="shared" si="250"/>
        <v>0</v>
      </c>
      <c r="AU366" s="33">
        <f t="shared" si="251"/>
        <v>0</v>
      </c>
      <c r="AV366" s="33">
        <f t="shared" si="252"/>
        <v>0</v>
      </c>
      <c r="AW366" s="33">
        <f t="shared" si="253"/>
        <v>0</v>
      </c>
      <c r="AX366" s="33">
        <f t="shared" si="254"/>
        <v>0</v>
      </c>
      <c r="AY366" s="33">
        <f t="shared" si="255"/>
        <v>0</v>
      </c>
      <c r="AZ366" s="33">
        <f t="shared" si="256"/>
        <v>0</v>
      </c>
      <c r="BA366" s="33">
        <f t="shared" si="257"/>
        <v>0</v>
      </c>
      <c r="BB366" s="33">
        <f t="shared" si="258"/>
        <v>0</v>
      </c>
      <c r="BC366" s="33">
        <f t="shared" si="259"/>
        <v>0</v>
      </c>
      <c r="BD366" s="33">
        <f t="shared" si="260"/>
        <v>0</v>
      </c>
      <c r="BE366" s="33">
        <f t="shared" si="261"/>
        <v>0</v>
      </c>
      <c r="BF366" s="33">
        <f t="shared" si="262"/>
        <v>0</v>
      </c>
      <c r="BG366" s="33">
        <f t="shared" si="263"/>
        <v>0</v>
      </c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>
        <v>0</v>
      </c>
      <c r="DH366" s="32">
        <v>9288</v>
      </c>
      <c r="DI366" s="32">
        <v>13277</v>
      </c>
      <c r="DJ366" s="32">
        <v>6618</v>
      </c>
      <c r="DK366" s="32">
        <v>5715</v>
      </c>
      <c r="DL366" s="32">
        <v>10389</v>
      </c>
      <c r="DM366" s="32">
        <v>1147</v>
      </c>
      <c r="DN366" s="32">
        <v>81829</v>
      </c>
      <c r="DO366" s="32">
        <v>21215</v>
      </c>
      <c r="DP366" s="32">
        <v>5767</v>
      </c>
      <c r="DQ366" s="32">
        <v>12069</v>
      </c>
      <c r="DR366" s="32">
        <v>1748</v>
      </c>
      <c r="DS366" s="32">
        <v>9558</v>
      </c>
      <c r="DT366" s="32">
        <v>9108</v>
      </c>
      <c r="DU366" s="32">
        <v>3170</v>
      </c>
      <c r="DV366" s="32">
        <v>95738</v>
      </c>
      <c r="DW366" s="32">
        <v>100334</v>
      </c>
      <c r="DX366" s="32">
        <v>1284</v>
      </c>
      <c r="DY366" s="32">
        <v>13622</v>
      </c>
      <c r="DZ366" s="32">
        <v>3164</v>
      </c>
      <c r="EA366" s="32">
        <v>16423</v>
      </c>
      <c r="EB366" s="32">
        <v>11553</v>
      </c>
      <c r="EC366" s="32">
        <v>29416</v>
      </c>
      <c r="ED366" s="32">
        <v>66138</v>
      </c>
      <c r="EE366" s="32">
        <v>2393</v>
      </c>
      <c r="EF366" s="32">
        <v>19014</v>
      </c>
      <c r="EG366" s="32">
        <v>7922</v>
      </c>
      <c r="EH366" s="32">
        <v>1699</v>
      </c>
      <c r="EI366" s="32">
        <v>1819</v>
      </c>
      <c r="EJ366" s="32">
        <v>4184</v>
      </c>
      <c r="EK366" s="32">
        <v>113780</v>
      </c>
      <c r="EL366" s="32">
        <v>15963</v>
      </c>
      <c r="EM366" s="32">
        <v>4141</v>
      </c>
      <c r="EN366" s="32">
        <v>6084</v>
      </c>
      <c r="EO366" s="32">
        <v>1767</v>
      </c>
      <c r="EP366" s="32">
        <v>6793</v>
      </c>
      <c r="EQ366" s="32">
        <v>1137</v>
      </c>
      <c r="ER366" s="32">
        <v>41131</v>
      </c>
      <c r="ES366" s="32">
        <v>11894</v>
      </c>
      <c r="ET366" s="32">
        <v>11405</v>
      </c>
      <c r="EU366" s="32">
        <v>9339</v>
      </c>
      <c r="EV366" s="32">
        <v>11286</v>
      </c>
      <c r="EW366" s="32">
        <v>3652</v>
      </c>
      <c r="EX366" s="32">
        <v>34488</v>
      </c>
      <c r="EY366" s="32">
        <v>9422</v>
      </c>
      <c r="EZ366" s="32">
        <v>3619</v>
      </c>
      <c r="FA366" s="32">
        <v>6050</v>
      </c>
      <c r="FB366" s="32">
        <v>5076</v>
      </c>
      <c r="FC366" s="32">
        <v>685</v>
      </c>
      <c r="FD366" s="32">
        <v>7608</v>
      </c>
      <c r="FE366" s="32">
        <v>1072</v>
      </c>
      <c r="FF366" s="32">
        <v>156324</v>
      </c>
      <c r="FG366" s="32">
        <v>1028317</v>
      </c>
    </row>
    <row r="367" spans="1:163" x14ac:dyDescent="0.75">
      <c r="A367" s="10">
        <v>2016</v>
      </c>
      <c r="B367">
        <v>7</v>
      </c>
      <c r="C367" s="4">
        <v>30</v>
      </c>
      <c r="D367" s="22">
        <v>6</v>
      </c>
      <c r="E367" s="22">
        <v>43</v>
      </c>
      <c r="F367" s="27">
        <v>42581</v>
      </c>
      <c r="G367" s="5">
        <v>42575</v>
      </c>
      <c r="H367" s="33">
        <f t="shared" si="212"/>
        <v>0</v>
      </c>
      <c r="I367" s="33">
        <f t="shared" si="213"/>
        <v>0</v>
      </c>
      <c r="J367" s="33">
        <f t="shared" si="214"/>
        <v>0</v>
      </c>
      <c r="K367" s="33">
        <f t="shared" si="215"/>
        <v>0</v>
      </c>
      <c r="L367" s="33">
        <f t="shared" si="216"/>
        <v>0</v>
      </c>
      <c r="M367" s="33">
        <f t="shared" si="217"/>
        <v>0</v>
      </c>
      <c r="N367" s="33">
        <f t="shared" si="218"/>
        <v>0</v>
      </c>
      <c r="O367" s="33">
        <f t="shared" si="219"/>
        <v>0</v>
      </c>
      <c r="P367" s="33">
        <f t="shared" si="220"/>
        <v>0</v>
      </c>
      <c r="Q367" s="33">
        <f t="shared" si="221"/>
        <v>0</v>
      </c>
      <c r="R367" s="33">
        <f t="shared" si="222"/>
        <v>0</v>
      </c>
      <c r="S367" s="33">
        <f t="shared" si="223"/>
        <v>0</v>
      </c>
      <c r="T367" s="33">
        <f t="shared" si="224"/>
        <v>0</v>
      </c>
      <c r="U367" s="33">
        <f t="shared" si="225"/>
        <v>0</v>
      </c>
      <c r="V367" s="33">
        <f t="shared" si="226"/>
        <v>0</v>
      </c>
      <c r="W367" s="33">
        <f t="shared" si="227"/>
        <v>0</v>
      </c>
      <c r="X367" s="33">
        <f t="shared" si="228"/>
        <v>0</v>
      </c>
      <c r="Y367" s="33">
        <f t="shared" si="229"/>
        <v>0</v>
      </c>
      <c r="Z367" s="33">
        <f t="shared" si="230"/>
        <v>0</v>
      </c>
      <c r="AA367" s="33">
        <f t="shared" si="231"/>
        <v>0</v>
      </c>
      <c r="AB367" s="33">
        <f t="shared" si="232"/>
        <v>0</v>
      </c>
      <c r="AC367" s="33">
        <f t="shared" si="233"/>
        <v>0</v>
      </c>
      <c r="AD367" s="33">
        <f t="shared" si="234"/>
        <v>0</v>
      </c>
      <c r="AE367" s="33">
        <f t="shared" si="235"/>
        <v>0</v>
      </c>
      <c r="AF367" s="33">
        <f t="shared" si="236"/>
        <v>0</v>
      </c>
      <c r="AG367" s="33">
        <f t="shared" si="237"/>
        <v>0</v>
      </c>
      <c r="AH367" s="33">
        <f t="shared" si="238"/>
        <v>0</v>
      </c>
      <c r="AI367" s="33">
        <f t="shared" si="239"/>
        <v>0</v>
      </c>
      <c r="AJ367" s="33">
        <f t="shared" si="240"/>
        <v>0</v>
      </c>
      <c r="AK367" s="33">
        <f t="shared" si="241"/>
        <v>0</v>
      </c>
      <c r="AL367" s="33">
        <f t="shared" si="242"/>
        <v>0</v>
      </c>
      <c r="AM367" s="33">
        <f t="shared" si="243"/>
        <v>0</v>
      </c>
      <c r="AN367" s="33">
        <f t="shared" si="244"/>
        <v>0</v>
      </c>
      <c r="AO367" s="33">
        <f t="shared" si="245"/>
        <v>0</v>
      </c>
      <c r="AP367" s="33">
        <f t="shared" si="246"/>
        <v>0</v>
      </c>
      <c r="AQ367" s="33">
        <f t="shared" si="247"/>
        <v>0</v>
      </c>
      <c r="AR367" s="33">
        <f t="shared" si="248"/>
        <v>0</v>
      </c>
      <c r="AS367" s="33">
        <f t="shared" si="249"/>
        <v>0</v>
      </c>
      <c r="AT367" s="33">
        <f t="shared" si="250"/>
        <v>0</v>
      </c>
      <c r="AU367" s="33">
        <f t="shared" si="251"/>
        <v>0</v>
      </c>
      <c r="AV367" s="33">
        <f t="shared" si="252"/>
        <v>0</v>
      </c>
      <c r="AW367" s="33">
        <f t="shared" si="253"/>
        <v>0</v>
      </c>
      <c r="AX367" s="33">
        <f t="shared" si="254"/>
        <v>0</v>
      </c>
      <c r="AY367" s="33">
        <f t="shared" si="255"/>
        <v>0</v>
      </c>
      <c r="AZ367" s="33">
        <f t="shared" si="256"/>
        <v>0</v>
      </c>
      <c r="BA367" s="33">
        <f t="shared" si="257"/>
        <v>0</v>
      </c>
      <c r="BB367" s="33">
        <f t="shared" si="258"/>
        <v>0</v>
      </c>
      <c r="BC367" s="33">
        <f t="shared" si="259"/>
        <v>0</v>
      </c>
      <c r="BD367" s="33">
        <f t="shared" si="260"/>
        <v>0</v>
      </c>
      <c r="BE367" s="33">
        <f t="shared" si="261"/>
        <v>0</v>
      </c>
      <c r="BF367" s="33">
        <f t="shared" si="262"/>
        <v>0</v>
      </c>
      <c r="BG367" s="33">
        <f t="shared" si="263"/>
        <v>0</v>
      </c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>
        <v>0</v>
      </c>
      <c r="DH367" s="32">
        <v>9288</v>
      </c>
      <c r="DI367" s="32">
        <v>13277</v>
      </c>
      <c r="DJ367" s="32">
        <v>6618</v>
      </c>
      <c r="DK367" s="32">
        <v>5715</v>
      </c>
      <c r="DL367" s="32">
        <v>10389</v>
      </c>
      <c r="DM367" s="32">
        <v>1147</v>
      </c>
      <c r="DN367" s="32">
        <v>81829</v>
      </c>
      <c r="DO367" s="32">
        <v>21215</v>
      </c>
      <c r="DP367" s="32">
        <v>5767</v>
      </c>
      <c r="DQ367" s="32">
        <v>12069</v>
      </c>
      <c r="DR367" s="32">
        <v>1748</v>
      </c>
      <c r="DS367" s="32">
        <v>9558</v>
      </c>
      <c r="DT367" s="32">
        <v>9108</v>
      </c>
      <c r="DU367" s="32">
        <v>3170</v>
      </c>
      <c r="DV367" s="32">
        <v>95738</v>
      </c>
      <c r="DW367" s="32">
        <v>100334</v>
      </c>
      <c r="DX367" s="32">
        <v>1284</v>
      </c>
      <c r="DY367" s="32">
        <v>13622</v>
      </c>
      <c r="DZ367" s="32">
        <v>3164</v>
      </c>
      <c r="EA367" s="32">
        <v>16423</v>
      </c>
      <c r="EB367" s="32">
        <v>11553</v>
      </c>
      <c r="EC367" s="32">
        <v>29416</v>
      </c>
      <c r="ED367" s="32">
        <v>66138</v>
      </c>
      <c r="EE367" s="32">
        <v>2393</v>
      </c>
      <c r="EF367" s="32">
        <v>19014</v>
      </c>
      <c r="EG367" s="32">
        <v>7922</v>
      </c>
      <c r="EH367" s="32">
        <v>1699</v>
      </c>
      <c r="EI367" s="32">
        <v>1819</v>
      </c>
      <c r="EJ367" s="32">
        <v>4184</v>
      </c>
      <c r="EK367" s="32">
        <v>113780</v>
      </c>
      <c r="EL367" s="32">
        <v>15963</v>
      </c>
      <c r="EM367" s="32">
        <v>4141</v>
      </c>
      <c r="EN367" s="32">
        <v>6084</v>
      </c>
      <c r="EO367" s="32">
        <v>1767</v>
      </c>
      <c r="EP367" s="32">
        <v>6793</v>
      </c>
      <c r="EQ367" s="32">
        <v>1137</v>
      </c>
      <c r="ER367" s="32">
        <v>41131</v>
      </c>
      <c r="ES367" s="32">
        <v>11894</v>
      </c>
      <c r="ET367" s="32">
        <v>11405</v>
      </c>
      <c r="EU367" s="32">
        <v>9339</v>
      </c>
      <c r="EV367" s="32">
        <v>11286</v>
      </c>
      <c r="EW367" s="32">
        <v>3652</v>
      </c>
      <c r="EX367" s="32">
        <v>34488</v>
      </c>
      <c r="EY367" s="32">
        <v>9422</v>
      </c>
      <c r="EZ367" s="32">
        <v>3619</v>
      </c>
      <c r="FA367" s="32">
        <v>6050</v>
      </c>
      <c r="FB367" s="32">
        <v>5076</v>
      </c>
      <c r="FC367" s="32">
        <v>685</v>
      </c>
      <c r="FD367" s="32">
        <v>7608</v>
      </c>
      <c r="FE367" s="32">
        <v>1072</v>
      </c>
      <c r="FF367" s="32">
        <v>156324</v>
      </c>
      <c r="FG367" s="32">
        <v>1028317</v>
      </c>
    </row>
    <row r="368" spans="1:163" x14ac:dyDescent="0.75">
      <c r="A368" s="10">
        <v>2016</v>
      </c>
      <c r="B368">
        <v>7</v>
      </c>
      <c r="C368" s="4">
        <v>31</v>
      </c>
      <c r="D368" s="22">
        <v>6</v>
      </c>
      <c r="E368" s="22">
        <v>44</v>
      </c>
      <c r="F368" s="27">
        <v>42588</v>
      </c>
      <c r="G368" s="5">
        <v>42582</v>
      </c>
      <c r="H368" s="33">
        <f t="shared" si="212"/>
        <v>0</v>
      </c>
      <c r="I368" s="33">
        <f t="shared" si="213"/>
        <v>0</v>
      </c>
      <c r="J368" s="33">
        <f t="shared" si="214"/>
        <v>0</v>
      </c>
      <c r="K368" s="33">
        <f t="shared" si="215"/>
        <v>0</v>
      </c>
      <c r="L368" s="33">
        <f t="shared" si="216"/>
        <v>0</v>
      </c>
      <c r="M368" s="33">
        <f t="shared" si="217"/>
        <v>0</v>
      </c>
      <c r="N368" s="33">
        <f t="shared" si="218"/>
        <v>0</v>
      </c>
      <c r="O368" s="33">
        <f t="shared" si="219"/>
        <v>0</v>
      </c>
      <c r="P368" s="33">
        <f t="shared" si="220"/>
        <v>0</v>
      </c>
      <c r="Q368" s="33">
        <f t="shared" si="221"/>
        <v>0</v>
      </c>
      <c r="R368" s="33">
        <f t="shared" si="222"/>
        <v>0</v>
      </c>
      <c r="S368" s="33">
        <f t="shared" si="223"/>
        <v>0</v>
      </c>
      <c r="T368" s="33">
        <f t="shared" si="224"/>
        <v>0</v>
      </c>
      <c r="U368" s="33">
        <f t="shared" si="225"/>
        <v>0</v>
      </c>
      <c r="V368" s="33">
        <f t="shared" si="226"/>
        <v>0</v>
      </c>
      <c r="W368" s="33">
        <f t="shared" si="227"/>
        <v>0</v>
      </c>
      <c r="X368" s="33">
        <f t="shared" si="228"/>
        <v>0</v>
      </c>
      <c r="Y368" s="33">
        <f t="shared" si="229"/>
        <v>0</v>
      </c>
      <c r="Z368" s="33">
        <f t="shared" si="230"/>
        <v>0</v>
      </c>
      <c r="AA368" s="33">
        <f t="shared" si="231"/>
        <v>0</v>
      </c>
      <c r="AB368" s="33">
        <f t="shared" si="232"/>
        <v>0</v>
      </c>
      <c r="AC368" s="33">
        <f t="shared" si="233"/>
        <v>0</v>
      </c>
      <c r="AD368" s="33">
        <f t="shared" si="234"/>
        <v>0</v>
      </c>
      <c r="AE368" s="33">
        <f t="shared" si="235"/>
        <v>0</v>
      </c>
      <c r="AF368" s="33">
        <f t="shared" si="236"/>
        <v>0</v>
      </c>
      <c r="AG368" s="33">
        <f t="shared" si="237"/>
        <v>0</v>
      </c>
      <c r="AH368" s="33">
        <f t="shared" si="238"/>
        <v>0</v>
      </c>
      <c r="AI368" s="33">
        <f t="shared" si="239"/>
        <v>0</v>
      </c>
      <c r="AJ368" s="33">
        <f t="shared" si="240"/>
        <v>0</v>
      </c>
      <c r="AK368" s="33">
        <f t="shared" si="241"/>
        <v>0</v>
      </c>
      <c r="AL368" s="33">
        <f t="shared" si="242"/>
        <v>0</v>
      </c>
      <c r="AM368" s="33">
        <f t="shared" si="243"/>
        <v>0</v>
      </c>
      <c r="AN368" s="33">
        <f t="shared" si="244"/>
        <v>0</v>
      </c>
      <c r="AO368" s="33">
        <f t="shared" si="245"/>
        <v>0</v>
      </c>
      <c r="AP368" s="33">
        <f t="shared" si="246"/>
        <v>0</v>
      </c>
      <c r="AQ368" s="33">
        <f t="shared" si="247"/>
        <v>0</v>
      </c>
      <c r="AR368" s="33">
        <f t="shared" si="248"/>
        <v>0</v>
      </c>
      <c r="AS368" s="33">
        <f t="shared" si="249"/>
        <v>0</v>
      </c>
      <c r="AT368" s="33">
        <f t="shared" si="250"/>
        <v>0</v>
      </c>
      <c r="AU368" s="33">
        <f t="shared" si="251"/>
        <v>0</v>
      </c>
      <c r="AV368" s="33">
        <f t="shared" si="252"/>
        <v>0</v>
      </c>
      <c r="AW368" s="33">
        <f t="shared" si="253"/>
        <v>0</v>
      </c>
      <c r="AX368" s="33">
        <f t="shared" si="254"/>
        <v>0</v>
      </c>
      <c r="AY368" s="33">
        <f t="shared" si="255"/>
        <v>0</v>
      </c>
      <c r="AZ368" s="33">
        <f t="shared" si="256"/>
        <v>0</v>
      </c>
      <c r="BA368" s="33">
        <f t="shared" si="257"/>
        <v>0</v>
      </c>
      <c r="BB368" s="33">
        <f t="shared" si="258"/>
        <v>0</v>
      </c>
      <c r="BC368" s="33">
        <f t="shared" si="259"/>
        <v>0</v>
      </c>
      <c r="BD368" s="33">
        <f t="shared" si="260"/>
        <v>0</v>
      </c>
      <c r="BE368" s="33">
        <f t="shared" si="261"/>
        <v>0</v>
      </c>
      <c r="BF368" s="33">
        <f t="shared" si="262"/>
        <v>0</v>
      </c>
      <c r="BG368" s="33">
        <f t="shared" si="263"/>
        <v>0</v>
      </c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>
        <v>0</v>
      </c>
      <c r="DH368" s="32">
        <v>9288</v>
      </c>
      <c r="DI368" s="32">
        <v>13277</v>
      </c>
      <c r="DJ368" s="32">
        <v>6618</v>
      </c>
      <c r="DK368" s="32">
        <v>5715</v>
      </c>
      <c r="DL368" s="32">
        <v>10389</v>
      </c>
      <c r="DM368" s="32">
        <v>1147</v>
      </c>
      <c r="DN368" s="32">
        <v>81829</v>
      </c>
      <c r="DO368" s="32">
        <v>21215</v>
      </c>
      <c r="DP368" s="32">
        <v>5767</v>
      </c>
      <c r="DQ368" s="32">
        <v>12069</v>
      </c>
      <c r="DR368" s="32">
        <v>1748</v>
      </c>
      <c r="DS368" s="32">
        <v>9558</v>
      </c>
      <c r="DT368" s="32">
        <v>9108</v>
      </c>
      <c r="DU368" s="32">
        <v>3170</v>
      </c>
      <c r="DV368" s="32">
        <v>95738</v>
      </c>
      <c r="DW368" s="32">
        <v>100334</v>
      </c>
      <c r="DX368" s="32">
        <v>1284</v>
      </c>
      <c r="DY368" s="32">
        <v>13622</v>
      </c>
      <c r="DZ368" s="32">
        <v>3164</v>
      </c>
      <c r="EA368" s="32">
        <v>16423</v>
      </c>
      <c r="EB368" s="32">
        <v>11553</v>
      </c>
      <c r="EC368" s="32">
        <v>29416</v>
      </c>
      <c r="ED368" s="32">
        <v>66138</v>
      </c>
      <c r="EE368" s="32">
        <v>2393</v>
      </c>
      <c r="EF368" s="32">
        <v>19014</v>
      </c>
      <c r="EG368" s="32">
        <v>7922</v>
      </c>
      <c r="EH368" s="32">
        <v>1699</v>
      </c>
      <c r="EI368" s="32">
        <v>1819</v>
      </c>
      <c r="EJ368" s="32">
        <v>4184</v>
      </c>
      <c r="EK368" s="32">
        <v>113780</v>
      </c>
      <c r="EL368" s="32">
        <v>15963</v>
      </c>
      <c r="EM368" s="32">
        <v>4141</v>
      </c>
      <c r="EN368" s="32">
        <v>6084</v>
      </c>
      <c r="EO368" s="32">
        <v>1767</v>
      </c>
      <c r="EP368" s="32">
        <v>6793</v>
      </c>
      <c r="EQ368" s="32">
        <v>1137</v>
      </c>
      <c r="ER368" s="32">
        <v>41131</v>
      </c>
      <c r="ES368" s="32">
        <v>11894</v>
      </c>
      <c r="ET368" s="32">
        <v>11405</v>
      </c>
      <c r="EU368" s="32">
        <v>9339</v>
      </c>
      <c r="EV368" s="32">
        <v>11286</v>
      </c>
      <c r="EW368" s="32">
        <v>3652</v>
      </c>
      <c r="EX368" s="32">
        <v>34488</v>
      </c>
      <c r="EY368" s="32">
        <v>9422</v>
      </c>
      <c r="EZ368" s="32">
        <v>3619</v>
      </c>
      <c r="FA368" s="32">
        <v>6050</v>
      </c>
      <c r="FB368" s="32">
        <v>5076</v>
      </c>
      <c r="FC368" s="32">
        <v>685</v>
      </c>
      <c r="FD368" s="32">
        <v>7608</v>
      </c>
      <c r="FE368" s="32">
        <v>1072</v>
      </c>
      <c r="FF368" s="32">
        <v>156324</v>
      </c>
      <c r="FG368" s="32">
        <v>1028317</v>
      </c>
    </row>
    <row r="369" spans="1:163" x14ac:dyDescent="0.75">
      <c r="A369" s="10">
        <v>2016</v>
      </c>
      <c r="B369">
        <v>8</v>
      </c>
      <c r="C369" s="4">
        <v>32</v>
      </c>
      <c r="D369" s="22">
        <v>6</v>
      </c>
      <c r="E369" s="22">
        <v>45</v>
      </c>
      <c r="F369" s="27">
        <v>42595</v>
      </c>
      <c r="G369" s="5">
        <v>42589</v>
      </c>
      <c r="H369" s="33">
        <f t="shared" si="212"/>
        <v>0</v>
      </c>
      <c r="I369" s="33">
        <f t="shared" si="213"/>
        <v>0</v>
      </c>
      <c r="J369" s="33">
        <f t="shared" si="214"/>
        <v>0</v>
      </c>
      <c r="K369" s="33">
        <f t="shared" si="215"/>
        <v>0</v>
      </c>
      <c r="L369" s="33">
        <f t="shared" si="216"/>
        <v>0</v>
      </c>
      <c r="M369" s="33">
        <f t="shared" si="217"/>
        <v>0</v>
      </c>
      <c r="N369" s="33">
        <f t="shared" si="218"/>
        <v>0</v>
      </c>
      <c r="O369" s="33">
        <f t="shared" si="219"/>
        <v>0</v>
      </c>
      <c r="P369" s="33">
        <f t="shared" si="220"/>
        <v>0</v>
      </c>
      <c r="Q369" s="33">
        <f t="shared" si="221"/>
        <v>0</v>
      </c>
      <c r="R369" s="33">
        <f t="shared" si="222"/>
        <v>0</v>
      </c>
      <c r="S369" s="33">
        <f t="shared" si="223"/>
        <v>0</v>
      </c>
      <c r="T369" s="33">
        <f t="shared" si="224"/>
        <v>0</v>
      </c>
      <c r="U369" s="33">
        <f t="shared" si="225"/>
        <v>0</v>
      </c>
      <c r="V369" s="33">
        <f t="shared" si="226"/>
        <v>0</v>
      </c>
      <c r="W369" s="33">
        <f t="shared" si="227"/>
        <v>0</v>
      </c>
      <c r="X369" s="33">
        <f t="shared" si="228"/>
        <v>0</v>
      </c>
      <c r="Y369" s="33">
        <f t="shared" si="229"/>
        <v>0</v>
      </c>
      <c r="Z369" s="33">
        <f t="shared" si="230"/>
        <v>0</v>
      </c>
      <c r="AA369" s="33">
        <f t="shared" si="231"/>
        <v>0</v>
      </c>
      <c r="AB369" s="33">
        <f t="shared" si="232"/>
        <v>0</v>
      </c>
      <c r="AC369" s="33">
        <f t="shared" si="233"/>
        <v>0</v>
      </c>
      <c r="AD369" s="33">
        <f t="shared" si="234"/>
        <v>0</v>
      </c>
      <c r="AE369" s="33">
        <f t="shared" si="235"/>
        <v>0</v>
      </c>
      <c r="AF369" s="33">
        <f t="shared" si="236"/>
        <v>0</v>
      </c>
      <c r="AG369" s="33">
        <f t="shared" si="237"/>
        <v>0</v>
      </c>
      <c r="AH369" s="33">
        <f t="shared" si="238"/>
        <v>0</v>
      </c>
      <c r="AI369" s="33">
        <f t="shared" si="239"/>
        <v>0</v>
      </c>
      <c r="AJ369" s="33">
        <f t="shared" si="240"/>
        <v>0</v>
      </c>
      <c r="AK369" s="33">
        <f t="shared" si="241"/>
        <v>0</v>
      </c>
      <c r="AL369" s="33">
        <f t="shared" si="242"/>
        <v>0</v>
      </c>
      <c r="AM369" s="33">
        <f t="shared" si="243"/>
        <v>0</v>
      </c>
      <c r="AN369" s="33">
        <f t="shared" si="244"/>
        <v>0</v>
      </c>
      <c r="AO369" s="33">
        <f t="shared" si="245"/>
        <v>0</v>
      </c>
      <c r="AP369" s="33">
        <f t="shared" si="246"/>
        <v>0</v>
      </c>
      <c r="AQ369" s="33">
        <f t="shared" si="247"/>
        <v>0</v>
      </c>
      <c r="AR369" s="33">
        <f t="shared" si="248"/>
        <v>0</v>
      </c>
      <c r="AS369" s="33">
        <f t="shared" si="249"/>
        <v>0</v>
      </c>
      <c r="AT369" s="33">
        <f t="shared" si="250"/>
        <v>0</v>
      </c>
      <c r="AU369" s="33">
        <f t="shared" si="251"/>
        <v>0</v>
      </c>
      <c r="AV369" s="33">
        <f t="shared" si="252"/>
        <v>0</v>
      </c>
      <c r="AW369" s="33">
        <f t="shared" si="253"/>
        <v>0</v>
      </c>
      <c r="AX369" s="33">
        <f t="shared" si="254"/>
        <v>0</v>
      </c>
      <c r="AY369" s="33">
        <f t="shared" si="255"/>
        <v>0</v>
      </c>
      <c r="AZ369" s="33">
        <f t="shared" si="256"/>
        <v>0</v>
      </c>
      <c r="BA369" s="33">
        <f t="shared" si="257"/>
        <v>0</v>
      </c>
      <c r="BB369" s="33">
        <f t="shared" si="258"/>
        <v>0</v>
      </c>
      <c r="BC369" s="33">
        <f t="shared" si="259"/>
        <v>0</v>
      </c>
      <c r="BD369" s="33">
        <f t="shared" si="260"/>
        <v>0</v>
      </c>
      <c r="BE369" s="33">
        <f t="shared" si="261"/>
        <v>0</v>
      </c>
      <c r="BF369" s="33">
        <f t="shared" si="262"/>
        <v>0</v>
      </c>
      <c r="BG369" s="33">
        <f t="shared" si="263"/>
        <v>0</v>
      </c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>
        <v>0</v>
      </c>
      <c r="DH369" s="32">
        <v>9288</v>
      </c>
      <c r="DI369" s="32">
        <v>13277</v>
      </c>
      <c r="DJ369" s="32">
        <v>6618</v>
      </c>
      <c r="DK369" s="32">
        <v>5715</v>
      </c>
      <c r="DL369" s="32">
        <v>10389</v>
      </c>
      <c r="DM369" s="32">
        <v>1147</v>
      </c>
      <c r="DN369" s="32">
        <v>81829</v>
      </c>
      <c r="DO369" s="32">
        <v>21215</v>
      </c>
      <c r="DP369" s="32">
        <v>5767</v>
      </c>
      <c r="DQ369" s="32">
        <v>12069</v>
      </c>
      <c r="DR369" s="32">
        <v>1748</v>
      </c>
      <c r="DS369" s="32">
        <v>9558</v>
      </c>
      <c r="DT369" s="32">
        <v>9108</v>
      </c>
      <c r="DU369" s="32">
        <v>3170</v>
      </c>
      <c r="DV369" s="32">
        <v>95738</v>
      </c>
      <c r="DW369" s="32">
        <v>100334</v>
      </c>
      <c r="DX369" s="32">
        <v>1284</v>
      </c>
      <c r="DY369" s="32">
        <v>13622</v>
      </c>
      <c r="DZ369" s="32">
        <v>3164</v>
      </c>
      <c r="EA369" s="32">
        <v>16423</v>
      </c>
      <c r="EB369" s="32">
        <v>11553</v>
      </c>
      <c r="EC369" s="32">
        <v>29416</v>
      </c>
      <c r="ED369" s="32">
        <v>66138</v>
      </c>
      <c r="EE369" s="32">
        <v>2393</v>
      </c>
      <c r="EF369" s="32">
        <v>19014</v>
      </c>
      <c r="EG369" s="32">
        <v>7922</v>
      </c>
      <c r="EH369" s="32">
        <v>1699</v>
      </c>
      <c r="EI369" s="32">
        <v>1819</v>
      </c>
      <c r="EJ369" s="32">
        <v>4184</v>
      </c>
      <c r="EK369" s="32">
        <v>113780</v>
      </c>
      <c r="EL369" s="32">
        <v>15963</v>
      </c>
      <c r="EM369" s="32">
        <v>4141</v>
      </c>
      <c r="EN369" s="32">
        <v>6084</v>
      </c>
      <c r="EO369" s="32">
        <v>1767</v>
      </c>
      <c r="EP369" s="32">
        <v>6793</v>
      </c>
      <c r="EQ369" s="32">
        <v>1137</v>
      </c>
      <c r="ER369" s="32">
        <v>41131</v>
      </c>
      <c r="ES369" s="32">
        <v>11894</v>
      </c>
      <c r="ET369" s="32">
        <v>11405</v>
      </c>
      <c r="EU369" s="32">
        <v>9339</v>
      </c>
      <c r="EV369" s="32">
        <v>11286</v>
      </c>
      <c r="EW369" s="32">
        <v>3652</v>
      </c>
      <c r="EX369" s="32">
        <v>34488</v>
      </c>
      <c r="EY369" s="32">
        <v>9422</v>
      </c>
      <c r="EZ369" s="32">
        <v>3619</v>
      </c>
      <c r="FA369" s="32">
        <v>6050</v>
      </c>
      <c r="FB369" s="32">
        <v>5076</v>
      </c>
      <c r="FC369" s="32">
        <v>685</v>
      </c>
      <c r="FD369" s="32">
        <v>7608</v>
      </c>
      <c r="FE369" s="32">
        <v>1072</v>
      </c>
      <c r="FF369" s="32">
        <v>156324</v>
      </c>
      <c r="FG369" s="32">
        <v>1028317</v>
      </c>
    </row>
    <row r="370" spans="1:163" x14ac:dyDescent="0.75">
      <c r="A370" s="10">
        <v>2016</v>
      </c>
      <c r="B370">
        <v>8</v>
      </c>
      <c r="C370" s="4">
        <v>33</v>
      </c>
      <c r="D370" s="22">
        <v>6</v>
      </c>
      <c r="E370" s="22">
        <v>46</v>
      </c>
      <c r="F370" s="27">
        <v>42602</v>
      </c>
      <c r="G370" s="5">
        <v>42596</v>
      </c>
      <c r="H370" s="33">
        <f t="shared" si="212"/>
        <v>0</v>
      </c>
      <c r="I370" s="33">
        <f t="shared" si="213"/>
        <v>0</v>
      </c>
      <c r="J370" s="33">
        <f t="shared" si="214"/>
        <v>0</v>
      </c>
      <c r="K370" s="33">
        <f t="shared" si="215"/>
        <v>0</v>
      </c>
      <c r="L370" s="33">
        <f t="shared" si="216"/>
        <v>0</v>
      </c>
      <c r="M370" s="33">
        <f t="shared" si="217"/>
        <v>0</v>
      </c>
      <c r="N370" s="33">
        <f t="shared" si="218"/>
        <v>0</v>
      </c>
      <c r="O370" s="33">
        <f t="shared" si="219"/>
        <v>0</v>
      </c>
      <c r="P370" s="33">
        <f t="shared" si="220"/>
        <v>0</v>
      </c>
      <c r="Q370" s="33">
        <f t="shared" si="221"/>
        <v>0</v>
      </c>
      <c r="R370" s="33">
        <f t="shared" si="222"/>
        <v>0</v>
      </c>
      <c r="S370" s="33">
        <f t="shared" si="223"/>
        <v>0</v>
      </c>
      <c r="T370" s="33">
        <f t="shared" si="224"/>
        <v>0</v>
      </c>
      <c r="U370" s="33">
        <f t="shared" si="225"/>
        <v>0</v>
      </c>
      <c r="V370" s="33">
        <f t="shared" si="226"/>
        <v>0</v>
      </c>
      <c r="W370" s="33">
        <f t="shared" si="227"/>
        <v>0</v>
      </c>
      <c r="X370" s="33">
        <f t="shared" si="228"/>
        <v>0</v>
      </c>
      <c r="Y370" s="33">
        <f t="shared" si="229"/>
        <v>0</v>
      </c>
      <c r="Z370" s="33">
        <f t="shared" si="230"/>
        <v>0</v>
      </c>
      <c r="AA370" s="33">
        <f t="shared" si="231"/>
        <v>0</v>
      </c>
      <c r="AB370" s="33">
        <f t="shared" si="232"/>
        <v>0</v>
      </c>
      <c r="AC370" s="33">
        <f t="shared" si="233"/>
        <v>0</v>
      </c>
      <c r="AD370" s="33">
        <f t="shared" si="234"/>
        <v>0</v>
      </c>
      <c r="AE370" s="33">
        <f t="shared" si="235"/>
        <v>0</v>
      </c>
      <c r="AF370" s="33">
        <f t="shared" si="236"/>
        <v>0</v>
      </c>
      <c r="AG370" s="33">
        <f t="shared" si="237"/>
        <v>0</v>
      </c>
      <c r="AH370" s="33">
        <f t="shared" si="238"/>
        <v>0</v>
      </c>
      <c r="AI370" s="33">
        <f t="shared" si="239"/>
        <v>0</v>
      </c>
      <c r="AJ370" s="33">
        <f t="shared" si="240"/>
        <v>0</v>
      </c>
      <c r="AK370" s="33">
        <f t="shared" si="241"/>
        <v>0</v>
      </c>
      <c r="AL370" s="33">
        <f t="shared" si="242"/>
        <v>0</v>
      </c>
      <c r="AM370" s="33">
        <f t="shared" si="243"/>
        <v>0</v>
      </c>
      <c r="AN370" s="33">
        <f t="shared" si="244"/>
        <v>0</v>
      </c>
      <c r="AO370" s="33">
        <f t="shared" si="245"/>
        <v>0</v>
      </c>
      <c r="AP370" s="33">
        <f t="shared" si="246"/>
        <v>0</v>
      </c>
      <c r="AQ370" s="33">
        <f t="shared" si="247"/>
        <v>0</v>
      </c>
      <c r="AR370" s="33">
        <f t="shared" si="248"/>
        <v>0</v>
      </c>
      <c r="AS370" s="33">
        <f t="shared" si="249"/>
        <v>0</v>
      </c>
      <c r="AT370" s="33">
        <f t="shared" si="250"/>
        <v>0</v>
      </c>
      <c r="AU370" s="33">
        <f t="shared" si="251"/>
        <v>0</v>
      </c>
      <c r="AV370" s="33">
        <f t="shared" si="252"/>
        <v>0</v>
      </c>
      <c r="AW370" s="33">
        <f t="shared" si="253"/>
        <v>0</v>
      </c>
      <c r="AX370" s="33">
        <f t="shared" si="254"/>
        <v>0</v>
      </c>
      <c r="AY370" s="33">
        <f t="shared" si="255"/>
        <v>0</v>
      </c>
      <c r="AZ370" s="33">
        <f t="shared" si="256"/>
        <v>0</v>
      </c>
      <c r="BA370" s="33">
        <f t="shared" si="257"/>
        <v>0</v>
      </c>
      <c r="BB370" s="33">
        <f t="shared" si="258"/>
        <v>0</v>
      </c>
      <c r="BC370" s="33">
        <f t="shared" si="259"/>
        <v>0</v>
      </c>
      <c r="BD370" s="33">
        <f t="shared" si="260"/>
        <v>0</v>
      </c>
      <c r="BE370" s="33">
        <f t="shared" si="261"/>
        <v>0</v>
      </c>
      <c r="BF370" s="33">
        <f t="shared" si="262"/>
        <v>0</v>
      </c>
      <c r="BG370" s="33">
        <f t="shared" si="263"/>
        <v>0</v>
      </c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>
        <v>0</v>
      </c>
      <c r="DH370" s="32">
        <v>9288</v>
      </c>
      <c r="DI370" s="32">
        <v>13277</v>
      </c>
      <c r="DJ370" s="32">
        <v>6618</v>
      </c>
      <c r="DK370" s="32">
        <v>5715</v>
      </c>
      <c r="DL370" s="32">
        <v>10389</v>
      </c>
      <c r="DM370" s="32">
        <v>1147</v>
      </c>
      <c r="DN370" s="32">
        <v>81829</v>
      </c>
      <c r="DO370" s="32">
        <v>21215</v>
      </c>
      <c r="DP370" s="32">
        <v>5767</v>
      </c>
      <c r="DQ370" s="32">
        <v>12069</v>
      </c>
      <c r="DR370" s="32">
        <v>1748</v>
      </c>
      <c r="DS370" s="32">
        <v>9558</v>
      </c>
      <c r="DT370" s="32">
        <v>9108</v>
      </c>
      <c r="DU370" s="32">
        <v>3170</v>
      </c>
      <c r="DV370" s="32">
        <v>95738</v>
      </c>
      <c r="DW370" s="32">
        <v>100334</v>
      </c>
      <c r="DX370" s="32">
        <v>1284</v>
      </c>
      <c r="DY370" s="32">
        <v>13622</v>
      </c>
      <c r="DZ370" s="32">
        <v>3164</v>
      </c>
      <c r="EA370" s="32">
        <v>16423</v>
      </c>
      <c r="EB370" s="32">
        <v>11553</v>
      </c>
      <c r="EC370" s="32">
        <v>29416</v>
      </c>
      <c r="ED370" s="32">
        <v>66138</v>
      </c>
      <c r="EE370" s="32">
        <v>2393</v>
      </c>
      <c r="EF370" s="32">
        <v>19014</v>
      </c>
      <c r="EG370" s="32">
        <v>7922</v>
      </c>
      <c r="EH370" s="32">
        <v>1699</v>
      </c>
      <c r="EI370" s="32">
        <v>1819</v>
      </c>
      <c r="EJ370" s="32">
        <v>4184</v>
      </c>
      <c r="EK370" s="32">
        <v>113780</v>
      </c>
      <c r="EL370" s="32">
        <v>15963</v>
      </c>
      <c r="EM370" s="32">
        <v>4141</v>
      </c>
      <c r="EN370" s="32">
        <v>6084</v>
      </c>
      <c r="EO370" s="32">
        <v>1767</v>
      </c>
      <c r="EP370" s="32">
        <v>6793</v>
      </c>
      <c r="EQ370" s="32">
        <v>1137</v>
      </c>
      <c r="ER370" s="32">
        <v>41131</v>
      </c>
      <c r="ES370" s="32">
        <v>11894</v>
      </c>
      <c r="ET370" s="32">
        <v>11405</v>
      </c>
      <c r="EU370" s="32">
        <v>9339</v>
      </c>
      <c r="EV370" s="32">
        <v>11286</v>
      </c>
      <c r="EW370" s="32">
        <v>3652</v>
      </c>
      <c r="EX370" s="32">
        <v>34488</v>
      </c>
      <c r="EY370" s="32">
        <v>9422</v>
      </c>
      <c r="EZ370" s="32">
        <v>3619</v>
      </c>
      <c r="FA370" s="32">
        <v>6050</v>
      </c>
      <c r="FB370" s="32">
        <v>5076</v>
      </c>
      <c r="FC370" s="32">
        <v>685</v>
      </c>
      <c r="FD370" s="32">
        <v>7608</v>
      </c>
      <c r="FE370" s="32">
        <v>1072</v>
      </c>
      <c r="FF370" s="32">
        <v>156324</v>
      </c>
      <c r="FG370" s="32">
        <v>1028317</v>
      </c>
    </row>
    <row r="371" spans="1:163" x14ac:dyDescent="0.75">
      <c r="A371" s="10">
        <v>2016</v>
      </c>
      <c r="B371">
        <v>8</v>
      </c>
      <c r="C371" s="4">
        <v>34</v>
      </c>
      <c r="D371" s="22">
        <v>6</v>
      </c>
      <c r="E371" s="22">
        <v>47</v>
      </c>
      <c r="F371" s="27">
        <v>42609</v>
      </c>
      <c r="G371" s="5">
        <v>42603</v>
      </c>
      <c r="H371" s="33">
        <f t="shared" si="212"/>
        <v>0</v>
      </c>
      <c r="I371" s="33">
        <f t="shared" si="213"/>
        <v>0</v>
      </c>
      <c r="J371" s="33">
        <f t="shared" si="214"/>
        <v>0</v>
      </c>
      <c r="K371" s="33">
        <f t="shared" si="215"/>
        <v>0</v>
      </c>
      <c r="L371" s="33">
        <f t="shared" si="216"/>
        <v>0</v>
      </c>
      <c r="M371" s="33">
        <f t="shared" si="217"/>
        <v>0</v>
      </c>
      <c r="N371" s="33">
        <f t="shared" si="218"/>
        <v>0</v>
      </c>
      <c r="O371" s="33">
        <f t="shared" si="219"/>
        <v>0</v>
      </c>
      <c r="P371" s="33">
        <f t="shared" si="220"/>
        <v>0</v>
      </c>
      <c r="Q371" s="33">
        <f t="shared" si="221"/>
        <v>0</v>
      </c>
      <c r="R371" s="33">
        <f t="shared" si="222"/>
        <v>0</v>
      </c>
      <c r="S371" s="33">
        <f t="shared" si="223"/>
        <v>0</v>
      </c>
      <c r="T371" s="33">
        <f t="shared" si="224"/>
        <v>0</v>
      </c>
      <c r="U371" s="33">
        <f t="shared" si="225"/>
        <v>0</v>
      </c>
      <c r="V371" s="33">
        <f t="shared" si="226"/>
        <v>0</v>
      </c>
      <c r="W371" s="33">
        <f t="shared" si="227"/>
        <v>0</v>
      </c>
      <c r="X371" s="33">
        <f t="shared" si="228"/>
        <v>0</v>
      </c>
      <c r="Y371" s="33">
        <f t="shared" si="229"/>
        <v>0</v>
      </c>
      <c r="Z371" s="33">
        <f t="shared" si="230"/>
        <v>0</v>
      </c>
      <c r="AA371" s="33">
        <f t="shared" si="231"/>
        <v>0</v>
      </c>
      <c r="AB371" s="33">
        <f t="shared" si="232"/>
        <v>0</v>
      </c>
      <c r="AC371" s="33">
        <f t="shared" si="233"/>
        <v>0</v>
      </c>
      <c r="AD371" s="33">
        <f t="shared" si="234"/>
        <v>0</v>
      </c>
      <c r="AE371" s="33">
        <f t="shared" si="235"/>
        <v>0</v>
      </c>
      <c r="AF371" s="33">
        <f t="shared" si="236"/>
        <v>0</v>
      </c>
      <c r="AG371" s="33">
        <f t="shared" si="237"/>
        <v>0</v>
      </c>
      <c r="AH371" s="33">
        <f t="shared" si="238"/>
        <v>0</v>
      </c>
      <c r="AI371" s="33">
        <f t="shared" si="239"/>
        <v>0</v>
      </c>
      <c r="AJ371" s="33">
        <f t="shared" si="240"/>
        <v>0</v>
      </c>
      <c r="AK371" s="33">
        <f t="shared" si="241"/>
        <v>0</v>
      </c>
      <c r="AL371" s="33">
        <f t="shared" si="242"/>
        <v>0</v>
      </c>
      <c r="AM371" s="33">
        <f t="shared" si="243"/>
        <v>0</v>
      </c>
      <c r="AN371" s="33">
        <f t="shared" si="244"/>
        <v>0</v>
      </c>
      <c r="AO371" s="33">
        <f t="shared" si="245"/>
        <v>0</v>
      </c>
      <c r="AP371" s="33">
        <f t="shared" si="246"/>
        <v>0</v>
      </c>
      <c r="AQ371" s="33">
        <f t="shared" si="247"/>
        <v>0</v>
      </c>
      <c r="AR371" s="33">
        <f t="shared" si="248"/>
        <v>0</v>
      </c>
      <c r="AS371" s="33">
        <f t="shared" si="249"/>
        <v>0</v>
      </c>
      <c r="AT371" s="33">
        <f t="shared" si="250"/>
        <v>0</v>
      </c>
      <c r="AU371" s="33">
        <f t="shared" si="251"/>
        <v>0</v>
      </c>
      <c r="AV371" s="33">
        <f t="shared" si="252"/>
        <v>0</v>
      </c>
      <c r="AW371" s="33">
        <f t="shared" si="253"/>
        <v>0</v>
      </c>
      <c r="AX371" s="33">
        <f t="shared" si="254"/>
        <v>0</v>
      </c>
      <c r="AY371" s="33">
        <f t="shared" si="255"/>
        <v>0</v>
      </c>
      <c r="AZ371" s="33">
        <f t="shared" si="256"/>
        <v>0</v>
      </c>
      <c r="BA371" s="33">
        <f t="shared" si="257"/>
        <v>0</v>
      </c>
      <c r="BB371" s="33">
        <f t="shared" si="258"/>
        <v>0</v>
      </c>
      <c r="BC371" s="33">
        <f t="shared" si="259"/>
        <v>0</v>
      </c>
      <c r="BD371" s="33">
        <f t="shared" si="260"/>
        <v>0</v>
      </c>
      <c r="BE371" s="33">
        <f t="shared" si="261"/>
        <v>0</v>
      </c>
      <c r="BF371" s="33">
        <f t="shared" si="262"/>
        <v>0</v>
      </c>
      <c r="BG371" s="33">
        <f t="shared" si="263"/>
        <v>0</v>
      </c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>
        <v>0</v>
      </c>
      <c r="DH371" s="32">
        <v>9288</v>
      </c>
      <c r="DI371" s="32">
        <v>13277</v>
      </c>
      <c r="DJ371" s="32">
        <v>6618</v>
      </c>
      <c r="DK371" s="32">
        <v>5715</v>
      </c>
      <c r="DL371" s="32">
        <v>10389</v>
      </c>
      <c r="DM371" s="32">
        <v>1147</v>
      </c>
      <c r="DN371" s="32">
        <v>81829</v>
      </c>
      <c r="DO371" s="32">
        <v>21215</v>
      </c>
      <c r="DP371" s="32">
        <v>5767</v>
      </c>
      <c r="DQ371" s="32">
        <v>12069</v>
      </c>
      <c r="DR371" s="32">
        <v>1748</v>
      </c>
      <c r="DS371" s="32">
        <v>9558</v>
      </c>
      <c r="DT371" s="32">
        <v>9108</v>
      </c>
      <c r="DU371" s="32">
        <v>3170</v>
      </c>
      <c r="DV371" s="32">
        <v>95738</v>
      </c>
      <c r="DW371" s="32">
        <v>100334</v>
      </c>
      <c r="DX371" s="32">
        <v>1284</v>
      </c>
      <c r="DY371" s="32">
        <v>13622</v>
      </c>
      <c r="DZ371" s="32">
        <v>3164</v>
      </c>
      <c r="EA371" s="32">
        <v>16423</v>
      </c>
      <c r="EB371" s="32">
        <v>11553</v>
      </c>
      <c r="EC371" s="32">
        <v>29416</v>
      </c>
      <c r="ED371" s="32">
        <v>66138</v>
      </c>
      <c r="EE371" s="32">
        <v>2393</v>
      </c>
      <c r="EF371" s="32">
        <v>19014</v>
      </c>
      <c r="EG371" s="32">
        <v>7922</v>
      </c>
      <c r="EH371" s="32">
        <v>1699</v>
      </c>
      <c r="EI371" s="32">
        <v>1819</v>
      </c>
      <c r="EJ371" s="32">
        <v>4184</v>
      </c>
      <c r="EK371" s="32">
        <v>113780</v>
      </c>
      <c r="EL371" s="32">
        <v>15963</v>
      </c>
      <c r="EM371" s="32">
        <v>4141</v>
      </c>
      <c r="EN371" s="32">
        <v>6084</v>
      </c>
      <c r="EO371" s="32">
        <v>1767</v>
      </c>
      <c r="EP371" s="32">
        <v>6793</v>
      </c>
      <c r="EQ371" s="32">
        <v>1137</v>
      </c>
      <c r="ER371" s="32">
        <v>41131</v>
      </c>
      <c r="ES371" s="32">
        <v>11894</v>
      </c>
      <c r="ET371" s="32">
        <v>11405</v>
      </c>
      <c r="EU371" s="32">
        <v>9339</v>
      </c>
      <c r="EV371" s="32">
        <v>11286</v>
      </c>
      <c r="EW371" s="32">
        <v>3652</v>
      </c>
      <c r="EX371" s="32">
        <v>34488</v>
      </c>
      <c r="EY371" s="32">
        <v>9422</v>
      </c>
      <c r="EZ371" s="32">
        <v>3619</v>
      </c>
      <c r="FA371" s="32">
        <v>6050</v>
      </c>
      <c r="FB371" s="32">
        <v>5076</v>
      </c>
      <c r="FC371" s="32">
        <v>685</v>
      </c>
      <c r="FD371" s="32">
        <v>7608</v>
      </c>
      <c r="FE371" s="32">
        <v>1072</v>
      </c>
      <c r="FF371" s="32">
        <v>156324</v>
      </c>
      <c r="FG371" s="32">
        <v>1028317</v>
      </c>
    </row>
    <row r="372" spans="1:163" x14ac:dyDescent="0.75">
      <c r="A372" s="10">
        <v>2016</v>
      </c>
      <c r="B372">
        <v>8</v>
      </c>
      <c r="C372" s="4">
        <v>35</v>
      </c>
      <c r="D372" s="22">
        <v>6</v>
      </c>
      <c r="E372" s="22">
        <v>48</v>
      </c>
      <c r="F372" s="27">
        <v>42616</v>
      </c>
      <c r="G372" s="5">
        <v>42610</v>
      </c>
      <c r="H372" s="33">
        <f t="shared" si="212"/>
        <v>0</v>
      </c>
      <c r="I372" s="33">
        <f t="shared" si="213"/>
        <v>0</v>
      </c>
      <c r="J372" s="33">
        <f t="shared" si="214"/>
        <v>0</v>
      </c>
      <c r="K372" s="33">
        <f t="shared" si="215"/>
        <v>0</v>
      </c>
      <c r="L372" s="33">
        <f t="shared" si="216"/>
        <v>0</v>
      </c>
      <c r="M372" s="33">
        <f t="shared" si="217"/>
        <v>0</v>
      </c>
      <c r="N372" s="33">
        <f t="shared" si="218"/>
        <v>0</v>
      </c>
      <c r="O372" s="33">
        <f t="shared" si="219"/>
        <v>0</v>
      </c>
      <c r="P372" s="33">
        <f t="shared" si="220"/>
        <v>0</v>
      </c>
      <c r="Q372" s="33">
        <f t="shared" si="221"/>
        <v>0</v>
      </c>
      <c r="R372" s="33">
        <f t="shared" si="222"/>
        <v>0</v>
      </c>
      <c r="S372" s="33">
        <f t="shared" si="223"/>
        <v>0</v>
      </c>
      <c r="T372" s="33">
        <f t="shared" si="224"/>
        <v>0</v>
      </c>
      <c r="U372" s="33">
        <f t="shared" si="225"/>
        <v>0</v>
      </c>
      <c r="V372" s="33">
        <f t="shared" si="226"/>
        <v>0</v>
      </c>
      <c r="W372" s="33">
        <f t="shared" si="227"/>
        <v>0</v>
      </c>
      <c r="X372" s="33">
        <f t="shared" si="228"/>
        <v>0</v>
      </c>
      <c r="Y372" s="33">
        <f t="shared" si="229"/>
        <v>0</v>
      </c>
      <c r="Z372" s="33">
        <f t="shared" si="230"/>
        <v>0</v>
      </c>
      <c r="AA372" s="33">
        <f t="shared" si="231"/>
        <v>0</v>
      </c>
      <c r="AB372" s="33">
        <f t="shared" si="232"/>
        <v>0</v>
      </c>
      <c r="AC372" s="33">
        <f t="shared" si="233"/>
        <v>0</v>
      </c>
      <c r="AD372" s="33">
        <f t="shared" si="234"/>
        <v>0</v>
      </c>
      <c r="AE372" s="33">
        <f t="shared" si="235"/>
        <v>0</v>
      </c>
      <c r="AF372" s="33">
        <f t="shared" si="236"/>
        <v>0</v>
      </c>
      <c r="AG372" s="33">
        <f t="shared" si="237"/>
        <v>0</v>
      </c>
      <c r="AH372" s="33">
        <f t="shared" si="238"/>
        <v>0</v>
      </c>
      <c r="AI372" s="33">
        <f t="shared" si="239"/>
        <v>0</v>
      </c>
      <c r="AJ372" s="33">
        <f t="shared" si="240"/>
        <v>0</v>
      </c>
      <c r="AK372" s="33">
        <f t="shared" si="241"/>
        <v>0</v>
      </c>
      <c r="AL372" s="33">
        <f t="shared" si="242"/>
        <v>0</v>
      </c>
      <c r="AM372" s="33">
        <f t="shared" si="243"/>
        <v>0</v>
      </c>
      <c r="AN372" s="33">
        <f t="shared" si="244"/>
        <v>0</v>
      </c>
      <c r="AO372" s="33">
        <f t="shared" si="245"/>
        <v>0</v>
      </c>
      <c r="AP372" s="33">
        <f t="shared" si="246"/>
        <v>0</v>
      </c>
      <c r="AQ372" s="33">
        <f t="shared" si="247"/>
        <v>0</v>
      </c>
      <c r="AR372" s="33">
        <f t="shared" si="248"/>
        <v>0</v>
      </c>
      <c r="AS372" s="33">
        <f t="shared" si="249"/>
        <v>0</v>
      </c>
      <c r="AT372" s="33">
        <f t="shared" si="250"/>
        <v>0</v>
      </c>
      <c r="AU372" s="33">
        <f t="shared" si="251"/>
        <v>0</v>
      </c>
      <c r="AV372" s="33">
        <f t="shared" si="252"/>
        <v>0</v>
      </c>
      <c r="AW372" s="33">
        <f t="shared" si="253"/>
        <v>0</v>
      </c>
      <c r="AX372" s="33">
        <f t="shared" si="254"/>
        <v>0</v>
      </c>
      <c r="AY372" s="33">
        <f t="shared" si="255"/>
        <v>0</v>
      </c>
      <c r="AZ372" s="33">
        <f t="shared" si="256"/>
        <v>0</v>
      </c>
      <c r="BA372" s="33">
        <f t="shared" si="257"/>
        <v>0</v>
      </c>
      <c r="BB372" s="33">
        <f t="shared" si="258"/>
        <v>0</v>
      </c>
      <c r="BC372" s="33">
        <f t="shared" si="259"/>
        <v>0</v>
      </c>
      <c r="BD372" s="33">
        <f t="shared" si="260"/>
        <v>0</v>
      </c>
      <c r="BE372" s="33">
        <f t="shared" si="261"/>
        <v>0</v>
      </c>
      <c r="BF372" s="33">
        <f t="shared" si="262"/>
        <v>0</v>
      </c>
      <c r="BG372" s="33">
        <f t="shared" si="263"/>
        <v>0</v>
      </c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>
        <v>0</v>
      </c>
      <c r="DH372" s="32">
        <v>9288</v>
      </c>
      <c r="DI372" s="32">
        <v>13277</v>
      </c>
      <c r="DJ372" s="32">
        <v>6618</v>
      </c>
      <c r="DK372" s="32">
        <v>5715</v>
      </c>
      <c r="DL372" s="32">
        <v>10389</v>
      </c>
      <c r="DM372" s="32">
        <v>1147</v>
      </c>
      <c r="DN372" s="32">
        <v>81829</v>
      </c>
      <c r="DO372" s="32">
        <v>21215</v>
      </c>
      <c r="DP372" s="32">
        <v>5767</v>
      </c>
      <c r="DQ372" s="32">
        <v>12069</v>
      </c>
      <c r="DR372" s="32">
        <v>1748</v>
      </c>
      <c r="DS372" s="32">
        <v>9558</v>
      </c>
      <c r="DT372" s="32">
        <v>9108</v>
      </c>
      <c r="DU372" s="32">
        <v>3170</v>
      </c>
      <c r="DV372" s="32">
        <v>95738</v>
      </c>
      <c r="DW372" s="32">
        <v>100334</v>
      </c>
      <c r="DX372" s="32">
        <v>1284</v>
      </c>
      <c r="DY372" s="32">
        <v>13622</v>
      </c>
      <c r="DZ372" s="32">
        <v>3164</v>
      </c>
      <c r="EA372" s="32">
        <v>16423</v>
      </c>
      <c r="EB372" s="32">
        <v>11553</v>
      </c>
      <c r="EC372" s="32">
        <v>29416</v>
      </c>
      <c r="ED372" s="32">
        <v>66138</v>
      </c>
      <c r="EE372" s="32">
        <v>2393</v>
      </c>
      <c r="EF372" s="32">
        <v>19014</v>
      </c>
      <c r="EG372" s="32">
        <v>7922</v>
      </c>
      <c r="EH372" s="32">
        <v>1699</v>
      </c>
      <c r="EI372" s="32">
        <v>1819</v>
      </c>
      <c r="EJ372" s="32">
        <v>4184</v>
      </c>
      <c r="EK372" s="32">
        <v>113780</v>
      </c>
      <c r="EL372" s="32">
        <v>15963</v>
      </c>
      <c r="EM372" s="32">
        <v>4141</v>
      </c>
      <c r="EN372" s="32">
        <v>6084</v>
      </c>
      <c r="EO372" s="32">
        <v>1767</v>
      </c>
      <c r="EP372" s="32">
        <v>6793</v>
      </c>
      <c r="EQ372" s="32">
        <v>1137</v>
      </c>
      <c r="ER372" s="32">
        <v>41131</v>
      </c>
      <c r="ES372" s="32">
        <v>11894</v>
      </c>
      <c r="ET372" s="32">
        <v>11405</v>
      </c>
      <c r="EU372" s="32">
        <v>9339</v>
      </c>
      <c r="EV372" s="32">
        <v>11286</v>
      </c>
      <c r="EW372" s="32">
        <v>3652</v>
      </c>
      <c r="EX372" s="32">
        <v>34488</v>
      </c>
      <c r="EY372" s="32">
        <v>9422</v>
      </c>
      <c r="EZ372" s="32">
        <v>3619</v>
      </c>
      <c r="FA372" s="32">
        <v>6050</v>
      </c>
      <c r="FB372" s="32">
        <v>5076</v>
      </c>
      <c r="FC372" s="32">
        <v>685</v>
      </c>
      <c r="FD372" s="32">
        <v>7608</v>
      </c>
      <c r="FE372" s="32">
        <v>1072</v>
      </c>
      <c r="FF372" s="32">
        <v>156324</v>
      </c>
      <c r="FG372" s="32">
        <v>1028317</v>
      </c>
    </row>
    <row r="373" spans="1:163" x14ac:dyDescent="0.75">
      <c r="A373" s="10">
        <v>2016</v>
      </c>
      <c r="B373">
        <v>9</v>
      </c>
      <c r="C373" s="4">
        <v>36</v>
      </c>
      <c r="D373" s="22">
        <v>6</v>
      </c>
      <c r="E373" s="22">
        <v>49</v>
      </c>
      <c r="F373" s="27">
        <v>42623</v>
      </c>
      <c r="G373" s="5">
        <v>42617</v>
      </c>
      <c r="H373" s="33">
        <f t="shared" si="212"/>
        <v>0</v>
      </c>
      <c r="I373" s="33">
        <f t="shared" si="213"/>
        <v>0</v>
      </c>
      <c r="J373" s="33">
        <f t="shared" si="214"/>
        <v>0</v>
      </c>
      <c r="K373" s="33">
        <f t="shared" si="215"/>
        <v>0</v>
      </c>
      <c r="L373" s="33">
        <f t="shared" si="216"/>
        <v>0</v>
      </c>
      <c r="M373" s="33">
        <f t="shared" si="217"/>
        <v>0</v>
      </c>
      <c r="N373" s="33">
        <f t="shared" si="218"/>
        <v>0</v>
      </c>
      <c r="O373" s="33">
        <f t="shared" si="219"/>
        <v>0</v>
      </c>
      <c r="P373" s="33">
        <f t="shared" si="220"/>
        <v>0</v>
      </c>
      <c r="Q373" s="33">
        <f t="shared" si="221"/>
        <v>0</v>
      </c>
      <c r="R373" s="33">
        <f t="shared" si="222"/>
        <v>0</v>
      </c>
      <c r="S373" s="33">
        <f t="shared" si="223"/>
        <v>0</v>
      </c>
      <c r="T373" s="33">
        <f t="shared" si="224"/>
        <v>0</v>
      </c>
      <c r="U373" s="33">
        <f t="shared" si="225"/>
        <v>0</v>
      </c>
      <c r="V373" s="33">
        <f t="shared" si="226"/>
        <v>0</v>
      </c>
      <c r="W373" s="33">
        <f t="shared" si="227"/>
        <v>0</v>
      </c>
      <c r="X373" s="33">
        <f t="shared" si="228"/>
        <v>0</v>
      </c>
      <c r="Y373" s="33">
        <f t="shared" si="229"/>
        <v>0</v>
      </c>
      <c r="Z373" s="33">
        <f t="shared" si="230"/>
        <v>0</v>
      </c>
      <c r="AA373" s="33">
        <f t="shared" si="231"/>
        <v>0</v>
      </c>
      <c r="AB373" s="33">
        <f t="shared" si="232"/>
        <v>0</v>
      </c>
      <c r="AC373" s="33">
        <f t="shared" si="233"/>
        <v>0</v>
      </c>
      <c r="AD373" s="33">
        <f t="shared" si="234"/>
        <v>0</v>
      </c>
      <c r="AE373" s="33">
        <f t="shared" si="235"/>
        <v>0</v>
      </c>
      <c r="AF373" s="33">
        <f t="shared" si="236"/>
        <v>0</v>
      </c>
      <c r="AG373" s="33">
        <f t="shared" si="237"/>
        <v>0</v>
      </c>
      <c r="AH373" s="33">
        <f t="shared" si="238"/>
        <v>0</v>
      </c>
      <c r="AI373" s="33">
        <f t="shared" si="239"/>
        <v>0</v>
      </c>
      <c r="AJ373" s="33">
        <f t="shared" si="240"/>
        <v>0</v>
      </c>
      <c r="AK373" s="33">
        <f t="shared" si="241"/>
        <v>0</v>
      </c>
      <c r="AL373" s="33">
        <f t="shared" si="242"/>
        <v>0</v>
      </c>
      <c r="AM373" s="33">
        <f t="shared" si="243"/>
        <v>0</v>
      </c>
      <c r="AN373" s="33">
        <f t="shared" si="244"/>
        <v>0</v>
      </c>
      <c r="AO373" s="33">
        <f t="shared" si="245"/>
        <v>0</v>
      </c>
      <c r="AP373" s="33">
        <f t="shared" si="246"/>
        <v>0</v>
      </c>
      <c r="AQ373" s="33">
        <f t="shared" si="247"/>
        <v>0</v>
      </c>
      <c r="AR373" s="33">
        <f t="shared" si="248"/>
        <v>0</v>
      </c>
      <c r="AS373" s="33">
        <f t="shared" si="249"/>
        <v>0</v>
      </c>
      <c r="AT373" s="33">
        <f t="shared" si="250"/>
        <v>0</v>
      </c>
      <c r="AU373" s="33">
        <f t="shared" si="251"/>
        <v>0</v>
      </c>
      <c r="AV373" s="33">
        <f t="shared" si="252"/>
        <v>0</v>
      </c>
      <c r="AW373" s="33">
        <f t="shared" si="253"/>
        <v>0</v>
      </c>
      <c r="AX373" s="33">
        <f t="shared" si="254"/>
        <v>0</v>
      </c>
      <c r="AY373" s="33">
        <f t="shared" si="255"/>
        <v>0</v>
      </c>
      <c r="AZ373" s="33">
        <f t="shared" si="256"/>
        <v>0</v>
      </c>
      <c r="BA373" s="33">
        <f t="shared" si="257"/>
        <v>0</v>
      </c>
      <c r="BB373" s="33">
        <f t="shared" si="258"/>
        <v>0</v>
      </c>
      <c r="BC373" s="33">
        <f t="shared" si="259"/>
        <v>0</v>
      </c>
      <c r="BD373" s="33">
        <f t="shared" si="260"/>
        <v>0</v>
      </c>
      <c r="BE373" s="33">
        <f t="shared" si="261"/>
        <v>0</v>
      </c>
      <c r="BF373" s="33">
        <f t="shared" si="262"/>
        <v>0</v>
      </c>
      <c r="BG373" s="33">
        <f t="shared" si="263"/>
        <v>0</v>
      </c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>
        <v>0</v>
      </c>
      <c r="DH373" s="31">
        <v>9444</v>
      </c>
      <c r="DI373" s="31">
        <v>13371</v>
      </c>
      <c r="DJ373" s="31">
        <v>6657</v>
      </c>
      <c r="DK373" s="31">
        <v>5788</v>
      </c>
      <c r="DL373" s="31">
        <v>10498</v>
      </c>
      <c r="DM373" s="31">
        <v>1177</v>
      </c>
      <c r="DN373" s="31">
        <v>81488</v>
      </c>
      <c r="DO373" s="31">
        <v>21309</v>
      </c>
      <c r="DP373" s="31">
        <v>5794</v>
      </c>
      <c r="DQ373" s="31">
        <v>11821</v>
      </c>
      <c r="DR373" s="31">
        <v>1734</v>
      </c>
      <c r="DS373" s="31">
        <v>9243</v>
      </c>
      <c r="DT373" s="31">
        <v>9069</v>
      </c>
      <c r="DU373" s="31">
        <v>3091</v>
      </c>
      <c r="DV373" s="31">
        <v>97693</v>
      </c>
      <c r="DW373" s="31">
        <v>104072</v>
      </c>
      <c r="DX373" s="31">
        <v>1308</v>
      </c>
      <c r="DY373" s="31">
        <v>13669</v>
      </c>
      <c r="DZ373" s="31">
        <v>3292</v>
      </c>
      <c r="EA373" s="31">
        <v>16446</v>
      </c>
      <c r="EB373" s="31">
        <v>11770</v>
      </c>
      <c r="EC373" s="31">
        <v>29711</v>
      </c>
      <c r="ED373" s="31">
        <v>66792</v>
      </c>
      <c r="EE373" s="31">
        <v>2428</v>
      </c>
      <c r="EF373" s="31">
        <v>19230</v>
      </c>
      <c r="EG373" s="31">
        <v>7969</v>
      </c>
      <c r="EH373" s="31">
        <v>1739</v>
      </c>
      <c r="EI373" s="31">
        <v>1842</v>
      </c>
      <c r="EJ373" s="31">
        <v>4125</v>
      </c>
      <c r="EK373" s="31">
        <v>115896</v>
      </c>
      <c r="EL373" s="31">
        <v>16098</v>
      </c>
      <c r="EM373" s="31">
        <v>4116</v>
      </c>
      <c r="EN373" s="31">
        <v>6028</v>
      </c>
      <c r="EO373" s="31">
        <v>1752</v>
      </c>
      <c r="EP373" s="31">
        <v>6848</v>
      </c>
      <c r="EQ373" s="31">
        <v>1166</v>
      </c>
      <c r="ER373" s="31">
        <v>41876</v>
      </c>
      <c r="ES373" s="31">
        <v>11408</v>
      </c>
      <c r="ET373" s="31">
        <v>11219</v>
      </c>
      <c r="EU373" s="31">
        <v>9265</v>
      </c>
      <c r="EV373" s="31">
        <v>11466</v>
      </c>
      <c r="EW373" s="31">
        <v>3596</v>
      </c>
      <c r="EX373" s="31">
        <v>34467</v>
      </c>
      <c r="EY373" s="31">
        <v>9367</v>
      </c>
      <c r="EZ373" s="31">
        <v>3628</v>
      </c>
      <c r="FA373" s="31">
        <v>6012</v>
      </c>
      <c r="FB373" s="31">
        <v>4961</v>
      </c>
      <c r="FC373" s="31">
        <v>685</v>
      </c>
      <c r="FD373" s="31">
        <v>7537</v>
      </c>
      <c r="FE373" s="31">
        <v>1047</v>
      </c>
      <c r="FF373" s="31">
        <v>157648</v>
      </c>
      <c r="FG373" s="31">
        <v>1038656</v>
      </c>
    </row>
    <row r="374" spans="1:163" x14ac:dyDescent="0.75">
      <c r="A374" s="10">
        <v>2016</v>
      </c>
      <c r="B374">
        <v>9</v>
      </c>
      <c r="C374" s="4">
        <v>37</v>
      </c>
      <c r="D374" s="22">
        <v>6</v>
      </c>
      <c r="E374" s="22">
        <v>50</v>
      </c>
      <c r="F374" s="27">
        <v>42630</v>
      </c>
      <c r="G374" s="5">
        <v>42624</v>
      </c>
      <c r="H374" s="33">
        <f t="shared" si="212"/>
        <v>0</v>
      </c>
      <c r="I374" s="33">
        <f t="shared" si="213"/>
        <v>0</v>
      </c>
      <c r="J374" s="33">
        <f t="shared" si="214"/>
        <v>0</v>
      </c>
      <c r="K374" s="33">
        <f t="shared" si="215"/>
        <v>0</v>
      </c>
      <c r="L374" s="33">
        <f t="shared" si="216"/>
        <v>0</v>
      </c>
      <c r="M374" s="33">
        <f t="shared" si="217"/>
        <v>0</v>
      </c>
      <c r="N374" s="33">
        <f t="shared" si="218"/>
        <v>0</v>
      </c>
      <c r="O374" s="33">
        <f t="shared" si="219"/>
        <v>0</v>
      </c>
      <c r="P374" s="33">
        <f t="shared" si="220"/>
        <v>0</v>
      </c>
      <c r="Q374" s="33">
        <f t="shared" si="221"/>
        <v>0</v>
      </c>
      <c r="R374" s="33">
        <f t="shared" si="222"/>
        <v>0</v>
      </c>
      <c r="S374" s="33">
        <f t="shared" si="223"/>
        <v>0</v>
      </c>
      <c r="T374" s="33">
        <f t="shared" si="224"/>
        <v>0</v>
      </c>
      <c r="U374" s="33">
        <f t="shared" si="225"/>
        <v>0</v>
      </c>
      <c r="V374" s="33">
        <f t="shared" si="226"/>
        <v>0</v>
      </c>
      <c r="W374" s="33">
        <f t="shared" si="227"/>
        <v>0</v>
      </c>
      <c r="X374" s="33">
        <f t="shared" si="228"/>
        <v>0</v>
      </c>
      <c r="Y374" s="33">
        <f t="shared" si="229"/>
        <v>0</v>
      </c>
      <c r="Z374" s="33">
        <f t="shared" si="230"/>
        <v>0</v>
      </c>
      <c r="AA374" s="33">
        <f t="shared" si="231"/>
        <v>0</v>
      </c>
      <c r="AB374" s="33">
        <f t="shared" si="232"/>
        <v>0</v>
      </c>
      <c r="AC374" s="33">
        <f t="shared" si="233"/>
        <v>0</v>
      </c>
      <c r="AD374" s="33">
        <f t="shared" si="234"/>
        <v>0</v>
      </c>
      <c r="AE374" s="33">
        <f t="shared" si="235"/>
        <v>0</v>
      </c>
      <c r="AF374" s="33">
        <f t="shared" si="236"/>
        <v>0</v>
      </c>
      <c r="AG374" s="33">
        <f t="shared" si="237"/>
        <v>0</v>
      </c>
      <c r="AH374" s="33">
        <f t="shared" si="238"/>
        <v>0</v>
      </c>
      <c r="AI374" s="33">
        <f t="shared" si="239"/>
        <v>0</v>
      </c>
      <c r="AJ374" s="33">
        <f t="shared" si="240"/>
        <v>0</v>
      </c>
      <c r="AK374" s="33">
        <f t="shared" si="241"/>
        <v>0</v>
      </c>
      <c r="AL374" s="33">
        <f t="shared" si="242"/>
        <v>0</v>
      </c>
      <c r="AM374" s="33">
        <f t="shared" si="243"/>
        <v>0</v>
      </c>
      <c r="AN374" s="33">
        <f t="shared" si="244"/>
        <v>0</v>
      </c>
      <c r="AO374" s="33">
        <f t="shared" si="245"/>
        <v>0</v>
      </c>
      <c r="AP374" s="33">
        <f t="shared" si="246"/>
        <v>0</v>
      </c>
      <c r="AQ374" s="33">
        <f t="shared" si="247"/>
        <v>0</v>
      </c>
      <c r="AR374" s="33">
        <f t="shared" si="248"/>
        <v>0</v>
      </c>
      <c r="AS374" s="33">
        <f t="shared" si="249"/>
        <v>0</v>
      </c>
      <c r="AT374" s="33">
        <f t="shared" si="250"/>
        <v>0</v>
      </c>
      <c r="AU374" s="33">
        <f t="shared" si="251"/>
        <v>0</v>
      </c>
      <c r="AV374" s="33">
        <f t="shared" si="252"/>
        <v>0</v>
      </c>
      <c r="AW374" s="33">
        <f t="shared" si="253"/>
        <v>0</v>
      </c>
      <c r="AX374" s="33">
        <f t="shared" si="254"/>
        <v>0</v>
      </c>
      <c r="AY374" s="33">
        <f t="shared" si="255"/>
        <v>0</v>
      </c>
      <c r="AZ374" s="33">
        <f t="shared" si="256"/>
        <v>0</v>
      </c>
      <c r="BA374" s="33">
        <f t="shared" si="257"/>
        <v>0</v>
      </c>
      <c r="BB374" s="33">
        <f t="shared" si="258"/>
        <v>0</v>
      </c>
      <c r="BC374" s="33">
        <f t="shared" si="259"/>
        <v>0</v>
      </c>
      <c r="BD374" s="33">
        <f t="shared" si="260"/>
        <v>0</v>
      </c>
      <c r="BE374" s="33">
        <f t="shared" si="261"/>
        <v>0</v>
      </c>
      <c r="BF374" s="33">
        <f t="shared" si="262"/>
        <v>0</v>
      </c>
      <c r="BG374" s="33">
        <f t="shared" si="263"/>
        <v>0</v>
      </c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>
        <v>0</v>
      </c>
      <c r="DH374" s="31">
        <v>9444</v>
      </c>
      <c r="DI374" s="31">
        <v>13371</v>
      </c>
      <c r="DJ374" s="31">
        <v>6657</v>
      </c>
      <c r="DK374" s="31">
        <v>5788</v>
      </c>
      <c r="DL374" s="31">
        <v>10498</v>
      </c>
      <c r="DM374" s="31">
        <v>1177</v>
      </c>
      <c r="DN374" s="31">
        <v>81488</v>
      </c>
      <c r="DO374" s="31">
        <v>21309</v>
      </c>
      <c r="DP374" s="31">
        <v>5794</v>
      </c>
      <c r="DQ374" s="31">
        <v>11821</v>
      </c>
      <c r="DR374" s="31">
        <v>1734</v>
      </c>
      <c r="DS374" s="31">
        <v>9243</v>
      </c>
      <c r="DT374" s="31">
        <v>9069</v>
      </c>
      <c r="DU374" s="31">
        <v>3091</v>
      </c>
      <c r="DV374" s="31">
        <v>97693</v>
      </c>
      <c r="DW374" s="31">
        <v>104072</v>
      </c>
      <c r="DX374" s="31">
        <v>1308</v>
      </c>
      <c r="DY374" s="31">
        <v>13669</v>
      </c>
      <c r="DZ374" s="31">
        <v>3292</v>
      </c>
      <c r="EA374" s="31">
        <v>16446</v>
      </c>
      <c r="EB374" s="31">
        <v>11770</v>
      </c>
      <c r="EC374" s="31">
        <v>29711</v>
      </c>
      <c r="ED374" s="31">
        <v>66792</v>
      </c>
      <c r="EE374" s="31">
        <v>2428</v>
      </c>
      <c r="EF374" s="31">
        <v>19230</v>
      </c>
      <c r="EG374" s="31">
        <v>7969</v>
      </c>
      <c r="EH374" s="31">
        <v>1739</v>
      </c>
      <c r="EI374" s="31">
        <v>1842</v>
      </c>
      <c r="EJ374" s="31">
        <v>4125</v>
      </c>
      <c r="EK374" s="31">
        <v>115896</v>
      </c>
      <c r="EL374" s="31">
        <v>16098</v>
      </c>
      <c r="EM374" s="31">
        <v>4116</v>
      </c>
      <c r="EN374" s="31">
        <v>6028</v>
      </c>
      <c r="EO374" s="31">
        <v>1752</v>
      </c>
      <c r="EP374" s="31">
        <v>6848</v>
      </c>
      <c r="EQ374" s="31">
        <v>1166</v>
      </c>
      <c r="ER374" s="31">
        <v>41876</v>
      </c>
      <c r="ES374" s="31">
        <v>11408</v>
      </c>
      <c r="ET374" s="31">
        <v>11219</v>
      </c>
      <c r="EU374" s="31">
        <v>9265</v>
      </c>
      <c r="EV374" s="31">
        <v>11466</v>
      </c>
      <c r="EW374" s="31">
        <v>3596</v>
      </c>
      <c r="EX374" s="31">
        <v>34467</v>
      </c>
      <c r="EY374" s="31">
        <v>9367</v>
      </c>
      <c r="EZ374" s="31">
        <v>3628</v>
      </c>
      <c r="FA374" s="31">
        <v>6012</v>
      </c>
      <c r="FB374" s="31">
        <v>4961</v>
      </c>
      <c r="FC374" s="31">
        <v>685</v>
      </c>
      <c r="FD374" s="31">
        <v>7537</v>
      </c>
      <c r="FE374" s="31">
        <v>1047</v>
      </c>
      <c r="FF374" s="31">
        <v>157648</v>
      </c>
      <c r="FG374" s="31">
        <v>1038656</v>
      </c>
    </row>
    <row r="375" spans="1:163" x14ac:dyDescent="0.75">
      <c r="A375" s="10">
        <v>2016</v>
      </c>
      <c r="B375">
        <v>9</v>
      </c>
      <c r="C375" s="4">
        <v>38</v>
      </c>
      <c r="D375" s="22">
        <v>6</v>
      </c>
      <c r="E375" s="22">
        <v>51</v>
      </c>
      <c r="F375" s="27">
        <v>42637</v>
      </c>
      <c r="G375" s="5">
        <v>42631</v>
      </c>
      <c r="H375" s="33">
        <f t="shared" si="212"/>
        <v>0</v>
      </c>
      <c r="I375" s="33">
        <f t="shared" si="213"/>
        <v>0</v>
      </c>
      <c r="J375" s="33">
        <f t="shared" si="214"/>
        <v>0</v>
      </c>
      <c r="K375" s="33">
        <f t="shared" si="215"/>
        <v>0</v>
      </c>
      <c r="L375" s="33">
        <f t="shared" si="216"/>
        <v>0</v>
      </c>
      <c r="M375" s="33">
        <f t="shared" si="217"/>
        <v>0</v>
      </c>
      <c r="N375" s="33">
        <f t="shared" si="218"/>
        <v>0</v>
      </c>
      <c r="O375" s="33">
        <f t="shared" si="219"/>
        <v>0</v>
      </c>
      <c r="P375" s="33">
        <f t="shared" si="220"/>
        <v>0</v>
      </c>
      <c r="Q375" s="33">
        <f t="shared" si="221"/>
        <v>0</v>
      </c>
      <c r="R375" s="33">
        <f t="shared" si="222"/>
        <v>0</v>
      </c>
      <c r="S375" s="33">
        <f t="shared" si="223"/>
        <v>0</v>
      </c>
      <c r="T375" s="33">
        <f t="shared" si="224"/>
        <v>0</v>
      </c>
      <c r="U375" s="33">
        <f t="shared" si="225"/>
        <v>0</v>
      </c>
      <c r="V375" s="33">
        <f t="shared" si="226"/>
        <v>0</v>
      </c>
      <c r="W375" s="33">
        <f t="shared" si="227"/>
        <v>0</v>
      </c>
      <c r="X375" s="33">
        <f t="shared" si="228"/>
        <v>0</v>
      </c>
      <c r="Y375" s="33">
        <f t="shared" si="229"/>
        <v>0</v>
      </c>
      <c r="Z375" s="33">
        <f t="shared" si="230"/>
        <v>0</v>
      </c>
      <c r="AA375" s="33">
        <f t="shared" si="231"/>
        <v>0</v>
      </c>
      <c r="AB375" s="33">
        <f t="shared" si="232"/>
        <v>0</v>
      </c>
      <c r="AC375" s="33">
        <f t="shared" si="233"/>
        <v>0</v>
      </c>
      <c r="AD375" s="33">
        <f t="shared" si="234"/>
        <v>0</v>
      </c>
      <c r="AE375" s="33">
        <f t="shared" si="235"/>
        <v>0</v>
      </c>
      <c r="AF375" s="33">
        <f t="shared" si="236"/>
        <v>0</v>
      </c>
      <c r="AG375" s="33">
        <f t="shared" si="237"/>
        <v>0</v>
      </c>
      <c r="AH375" s="33">
        <f t="shared" si="238"/>
        <v>0</v>
      </c>
      <c r="AI375" s="33">
        <f t="shared" si="239"/>
        <v>0</v>
      </c>
      <c r="AJ375" s="33">
        <f t="shared" si="240"/>
        <v>0</v>
      </c>
      <c r="AK375" s="33">
        <f t="shared" si="241"/>
        <v>0</v>
      </c>
      <c r="AL375" s="33">
        <f t="shared" si="242"/>
        <v>0</v>
      </c>
      <c r="AM375" s="33">
        <f t="shared" si="243"/>
        <v>0</v>
      </c>
      <c r="AN375" s="33">
        <f t="shared" si="244"/>
        <v>0</v>
      </c>
      <c r="AO375" s="33">
        <f t="shared" si="245"/>
        <v>0</v>
      </c>
      <c r="AP375" s="33">
        <f t="shared" si="246"/>
        <v>0</v>
      </c>
      <c r="AQ375" s="33">
        <f t="shared" si="247"/>
        <v>0</v>
      </c>
      <c r="AR375" s="33">
        <f t="shared" si="248"/>
        <v>0</v>
      </c>
      <c r="AS375" s="33">
        <f t="shared" si="249"/>
        <v>0</v>
      </c>
      <c r="AT375" s="33">
        <f t="shared" si="250"/>
        <v>0</v>
      </c>
      <c r="AU375" s="33">
        <f t="shared" si="251"/>
        <v>0</v>
      </c>
      <c r="AV375" s="33">
        <f t="shared" si="252"/>
        <v>0</v>
      </c>
      <c r="AW375" s="33">
        <f t="shared" si="253"/>
        <v>0</v>
      </c>
      <c r="AX375" s="33">
        <f t="shared" si="254"/>
        <v>0</v>
      </c>
      <c r="AY375" s="33">
        <f t="shared" si="255"/>
        <v>0</v>
      </c>
      <c r="AZ375" s="33">
        <f t="shared" si="256"/>
        <v>0</v>
      </c>
      <c r="BA375" s="33">
        <f t="shared" si="257"/>
        <v>0</v>
      </c>
      <c r="BB375" s="33">
        <f t="shared" si="258"/>
        <v>0</v>
      </c>
      <c r="BC375" s="33">
        <f t="shared" si="259"/>
        <v>0</v>
      </c>
      <c r="BD375" s="33">
        <f t="shared" si="260"/>
        <v>0</v>
      </c>
      <c r="BE375" s="33">
        <f t="shared" si="261"/>
        <v>0</v>
      </c>
      <c r="BF375" s="33">
        <f t="shared" si="262"/>
        <v>0</v>
      </c>
      <c r="BG375" s="33">
        <f t="shared" si="263"/>
        <v>0</v>
      </c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>
        <v>0</v>
      </c>
      <c r="DH375" s="31">
        <v>9444</v>
      </c>
      <c r="DI375" s="31">
        <v>13371</v>
      </c>
      <c r="DJ375" s="31">
        <v>6657</v>
      </c>
      <c r="DK375" s="31">
        <v>5788</v>
      </c>
      <c r="DL375" s="31">
        <v>10498</v>
      </c>
      <c r="DM375" s="31">
        <v>1177</v>
      </c>
      <c r="DN375" s="31">
        <v>81488</v>
      </c>
      <c r="DO375" s="31">
        <v>21309</v>
      </c>
      <c r="DP375" s="31">
        <v>5794</v>
      </c>
      <c r="DQ375" s="31">
        <v>11821</v>
      </c>
      <c r="DR375" s="31">
        <v>1734</v>
      </c>
      <c r="DS375" s="31">
        <v>9243</v>
      </c>
      <c r="DT375" s="31">
        <v>9069</v>
      </c>
      <c r="DU375" s="31">
        <v>3091</v>
      </c>
      <c r="DV375" s="31">
        <v>97693</v>
      </c>
      <c r="DW375" s="31">
        <v>104072</v>
      </c>
      <c r="DX375" s="31">
        <v>1308</v>
      </c>
      <c r="DY375" s="31">
        <v>13669</v>
      </c>
      <c r="DZ375" s="31">
        <v>3292</v>
      </c>
      <c r="EA375" s="31">
        <v>16446</v>
      </c>
      <c r="EB375" s="31">
        <v>11770</v>
      </c>
      <c r="EC375" s="31">
        <v>29711</v>
      </c>
      <c r="ED375" s="31">
        <v>66792</v>
      </c>
      <c r="EE375" s="31">
        <v>2428</v>
      </c>
      <c r="EF375" s="31">
        <v>19230</v>
      </c>
      <c r="EG375" s="31">
        <v>7969</v>
      </c>
      <c r="EH375" s="31">
        <v>1739</v>
      </c>
      <c r="EI375" s="31">
        <v>1842</v>
      </c>
      <c r="EJ375" s="31">
        <v>4125</v>
      </c>
      <c r="EK375" s="31">
        <v>115896</v>
      </c>
      <c r="EL375" s="31">
        <v>16098</v>
      </c>
      <c r="EM375" s="31">
        <v>4116</v>
      </c>
      <c r="EN375" s="31">
        <v>6028</v>
      </c>
      <c r="EO375" s="31">
        <v>1752</v>
      </c>
      <c r="EP375" s="31">
        <v>6848</v>
      </c>
      <c r="EQ375" s="31">
        <v>1166</v>
      </c>
      <c r="ER375" s="31">
        <v>41876</v>
      </c>
      <c r="ES375" s="31">
        <v>11408</v>
      </c>
      <c r="ET375" s="31">
        <v>11219</v>
      </c>
      <c r="EU375" s="31">
        <v>9265</v>
      </c>
      <c r="EV375" s="31">
        <v>11466</v>
      </c>
      <c r="EW375" s="31">
        <v>3596</v>
      </c>
      <c r="EX375" s="31">
        <v>34467</v>
      </c>
      <c r="EY375" s="31">
        <v>9367</v>
      </c>
      <c r="EZ375" s="31">
        <v>3628</v>
      </c>
      <c r="FA375" s="31">
        <v>6012</v>
      </c>
      <c r="FB375" s="31">
        <v>4961</v>
      </c>
      <c r="FC375" s="31">
        <v>685</v>
      </c>
      <c r="FD375" s="31">
        <v>7537</v>
      </c>
      <c r="FE375" s="31">
        <v>1047</v>
      </c>
      <c r="FF375" s="31">
        <v>157648</v>
      </c>
      <c r="FG375" s="31">
        <v>1038656</v>
      </c>
    </row>
    <row r="376" spans="1:163" x14ac:dyDescent="0.75">
      <c r="A376" s="10">
        <v>2016</v>
      </c>
      <c r="B376">
        <v>9</v>
      </c>
      <c r="C376" s="4">
        <v>39</v>
      </c>
      <c r="D376" s="22">
        <v>6</v>
      </c>
      <c r="E376" s="22">
        <v>52</v>
      </c>
      <c r="F376" s="27">
        <v>42644</v>
      </c>
      <c r="G376" s="5">
        <v>42638</v>
      </c>
      <c r="H376" s="33">
        <f t="shared" si="212"/>
        <v>0</v>
      </c>
      <c r="I376" s="33">
        <f t="shared" si="213"/>
        <v>0</v>
      </c>
      <c r="J376" s="33">
        <f t="shared" si="214"/>
        <v>0</v>
      </c>
      <c r="K376" s="33">
        <f t="shared" si="215"/>
        <v>0</v>
      </c>
      <c r="L376" s="33">
        <f t="shared" si="216"/>
        <v>0</v>
      </c>
      <c r="M376" s="33">
        <f t="shared" si="217"/>
        <v>0</v>
      </c>
      <c r="N376" s="33">
        <f t="shared" si="218"/>
        <v>0</v>
      </c>
      <c r="O376" s="33">
        <f t="shared" si="219"/>
        <v>0</v>
      </c>
      <c r="P376" s="33">
        <f t="shared" si="220"/>
        <v>0</v>
      </c>
      <c r="Q376" s="33">
        <f t="shared" si="221"/>
        <v>0</v>
      </c>
      <c r="R376" s="33">
        <f t="shared" si="222"/>
        <v>0</v>
      </c>
      <c r="S376" s="33">
        <f t="shared" si="223"/>
        <v>0</v>
      </c>
      <c r="T376" s="33">
        <f t="shared" si="224"/>
        <v>0</v>
      </c>
      <c r="U376" s="33">
        <f t="shared" si="225"/>
        <v>0</v>
      </c>
      <c r="V376" s="33">
        <f t="shared" si="226"/>
        <v>0</v>
      </c>
      <c r="W376" s="33">
        <f t="shared" si="227"/>
        <v>0</v>
      </c>
      <c r="X376" s="33">
        <f t="shared" si="228"/>
        <v>0</v>
      </c>
      <c r="Y376" s="33">
        <f t="shared" si="229"/>
        <v>0</v>
      </c>
      <c r="Z376" s="33">
        <f t="shared" si="230"/>
        <v>0</v>
      </c>
      <c r="AA376" s="33">
        <f t="shared" si="231"/>
        <v>0</v>
      </c>
      <c r="AB376" s="33">
        <f t="shared" si="232"/>
        <v>0</v>
      </c>
      <c r="AC376" s="33">
        <f t="shared" si="233"/>
        <v>0</v>
      </c>
      <c r="AD376" s="33">
        <f t="shared" si="234"/>
        <v>0</v>
      </c>
      <c r="AE376" s="33">
        <f t="shared" si="235"/>
        <v>0</v>
      </c>
      <c r="AF376" s="33">
        <f t="shared" si="236"/>
        <v>0</v>
      </c>
      <c r="AG376" s="33">
        <f t="shared" si="237"/>
        <v>0</v>
      </c>
      <c r="AH376" s="33">
        <f t="shared" si="238"/>
        <v>0</v>
      </c>
      <c r="AI376" s="33">
        <f t="shared" si="239"/>
        <v>0</v>
      </c>
      <c r="AJ376" s="33">
        <f t="shared" si="240"/>
        <v>0</v>
      </c>
      <c r="AK376" s="33">
        <f t="shared" si="241"/>
        <v>0</v>
      </c>
      <c r="AL376" s="33">
        <f t="shared" si="242"/>
        <v>0</v>
      </c>
      <c r="AM376" s="33">
        <f t="shared" si="243"/>
        <v>0</v>
      </c>
      <c r="AN376" s="33">
        <f t="shared" si="244"/>
        <v>0</v>
      </c>
      <c r="AO376" s="33">
        <f t="shared" si="245"/>
        <v>0</v>
      </c>
      <c r="AP376" s="33">
        <f t="shared" si="246"/>
        <v>0</v>
      </c>
      <c r="AQ376" s="33">
        <f t="shared" si="247"/>
        <v>0</v>
      </c>
      <c r="AR376" s="33">
        <f t="shared" si="248"/>
        <v>0</v>
      </c>
      <c r="AS376" s="33">
        <f t="shared" si="249"/>
        <v>0</v>
      </c>
      <c r="AT376" s="33">
        <f t="shared" si="250"/>
        <v>0</v>
      </c>
      <c r="AU376" s="33">
        <f t="shared" si="251"/>
        <v>0</v>
      </c>
      <c r="AV376" s="33">
        <f t="shared" si="252"/>
        <v>0</v>
      </c>
      <c r="AW376" s="33">
        <f t="shared" si="253"/>
        <v>0</v>
      </c>
      <c r="AX376" s="33">
        <f t="shared" si="254"/>
        <v>0</v>
      </c>
      <c r="AY376" s="33">
        <f t="shared" si="255"/>
        <v>0</v>
      </c>
      <c r="AZ376" s="33">
        <f t="shared" si="256"/>
        <v>0</v>
      </c>
      <c r="BA376" s="33">
        <f t="shared" si="257"/>
        <v>0</v>
      </c>
      <c r="BB376" s="33">
        <f t="shared" si="258"/>
        <v>0</v>
      </c>
      <c r="BC376" s="33">
        <f t="shared" si="259"/>
        <v>0</v>
      </c>
      <c r="BD376" s="33">
        <f t="shared" si="260"/>
        <v>0</v>
      </c>
      <c r="BE376" s="33">
        <f t="shared" si="261"/>
        <v>0</v>
      </c>
      <c r="BF376" s="33">
        <f t="shared" si="262"/>
        <v>0</v>
      </c>
      <c r="BG376" s="33">
        <f t="shared" si="263"/>
        <v>0</v>
      </c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>
        <v>0</v>
      </c>
      <c r="DH376" s="31">
        <v>9444</v>
      </c>
      <c r="DI376" s="31">
        <v>13371</v>
      </c>
      <c r="DJ376" s="31">
        <v>6657</v>
      </c>
      <c r="DK376" s="31">
        <v>5788</v>
      </c>
      <c r="DL376" s="31">
        <v>10498</v>
      </c>
      <c r="DM376" s="31">
        <v>1177</v>
      </c>
      <c r="DN376" s="31">
        <v>81488</v>
      </c>
      <c r="DO376" s="31">
        <v>21309</v>
      </c>
      <c r="DP376" s="31">
        <v>5794</v>
      </c>
      <c r="DQ376" s="31">
        <v>11821</v>
      </c>
      <c r="DR376" s="31">
        <v>1734</v>
      </c>
      <c r="DS376" s="31">
        <v>9243</v>
      </c>
      <c r="DT376" s="31">
        <v>9069</v>
      </c>
      <c r="DU376" s="31">
        <v>3091</v>
      </c>
      <c r="DV376" s="31">
        <v>97693</v>
      </c>
      <c r="DW376" s="31">
        <v>104072</v>
      </c>
      <c r="DX376" s="31">
        <v>1308</v>
      </c>
      <c r="DY376" s="31">
        <v>13669</v>
      </c>
      <c r="DZ376" s="31">
        <v>3292</v>
      </c>
      <c r="EA376" s="31">
        <v>16446</v>
      </c>
      <c r="EB376" s="31">
        <v>11770</v>
      </c>
      <c r="EC376" s="31">
        <v>29711</v>
      </c>
      <c r="ED376" s="31">
        <v>66792</v>
      </c>
      <c r="EE376" s="31">
        <v>2428</v>
      </c>
      <c r="EF376" s="31">
        <v>19230</v>
      </c>
      <c r="EG376" s="31">
        <v>7969</v>
      </c>
      <c r="EH376" s="31">
        <v>1739</v>
      </c>
      <c r="EI376" s="31">
        <v>1842</v>
      </c>
      <c r="EJ376" s="31">
        <v>4125</v>
      </c>
      <c r="EK376" s="31">
        <v>115896</v>
      </c>
      <c r="EL376" s="31">
        <v>16098</v>
      </c>
      <c r="EM376" s="31">
        <v>4116</v>
      </c>
      <c r="EN376" s="31">
        <v>6028</v>
      </c>
      <c r="EO376" s="31">
        <v>1752</v>
      </c>
      <c r="EP376" s="31">
        <v>6848</v>
      </c>
      <c r="EQ376" s="31">
        <v>1166</v>
      </c>
      <c r="ER376" s="31">
        <v>41876</v>
      </c>
      <c r="ES376" s="31">
        <v>11408</v>
      </c>
      <c r="ET376" s="31">
        <v>11219</v>
      </c>
      <c r="EU376" s="31">
        <v>9265</v>
      </c>
      <c r="EV376" s="31">
        <v>11466</v>
      </c>
      <c r="EW376" s="31">
        <v>3596</v>
      </c>
      <c r="EX376" s="31">
        <v>34467</v>
      </c>
      <c r="EY376" s="31">
        <v>9367</v>
      </c>
      <c r="EZ376" s="31">
        <v>3628</v>
      </c>
      <c r="FA376" s="31">
        <v>6012</v>
      </c>
      <c r="FB376" s="31">
        <v>4961</v>
      </c>
      <c r="FC376" s="31">
        <v>685</v>
      </c>
      <c r="FD376" s="31">
        <v>7537</v>
      </c>
      <c r="FE376" s="31">
        <v>1047</v>
      </c>
      <c r="FF376" s="31">
        <v>157648</v>
      </c>
      <c r="FG376" s="31">
        <v>1038656</v>
      </c>
    </row>
    <row r="377" spans="1:163" x14ac:dyDescent="0.75">
      <c r="A377" s="38">
        <v>2016</v>
      </c>
      <c r="B377" s="39">
        <v>10</v>
      </c>
      <c r="C377" s="40">
        <v>40</v>
      </c>
      <c r="D377" s="41">
        <v>7</v>
      </c>
      <c r="E377" s="41">
        <v>1</v>
      </c>
      <c r="F377" s="11">
        <v>42651</v>
      </c>
      <c r="G377" s="1">
        <v>42645</v>
      </c>
      <c r="H377" s="33">
        <f t="shared" si="212"/>
        <v>0</v>
      </c>
      <c r="I377" s="33">
        <f t="shared" si="213"/>
        <v>0</v>
      </c>
      <c r="J377" s="33">
        <f t="shared" si="214"/>
        <v>0</v>
      </c>
      <c r="K377" s="33">
        <f t="shared" si="215"/>
        <v>0</v>
      </c>
      <c r="L377" s="33">
        <f t="shared" si="216"/>
        <v>0</v>
      </c>
      <c r="M377" s="33">
        <f t="shared" si="217"/>
        <v>0</v>
      </c>
      <c r="N377" s="33">
        <f t="shared" si="218"/>
        <v>0</v>
      </c>
      <c r="O377" s="33">
        <f t="shared" si="219"/>
        <v>0</v>
      </c>
      <c r="P377" s="33">
        <f t="shared" si="220"/>
        <v>0</v>
      </c>
      <c r="Q377" s="33">
        <f t="shared" si="221"/>
        <v>0</v>
      </c>
      <c r="R377" s="33">
        <f t="shared" si="222"/>
        <v>0</v>
      </c>
      <c r="S377" s="33">
        <f t="shared" si="223"/>
        <v>0</v>
      </c>
      <c r="T377" s="33">
        <f t="shared" si="224"/>
        <v>0</v>
      </c>
      <c r="U377" s="33">
        <f t="shared" si="225"/>
        <v>0</v>
      </c>
      <c r="V377" s="33">
        <f t="shared" si="226"/>
        <v>0</v>
      </c>
      <c r="W377" s="33">
        <f t="shared" si="227"/>
        <v>9.608732416019679E-6</v>
      </c>
      <c r="X377" s="33">
        <f t="shared" si="228"/>
        <v>0</v>
      </c>
      <c r="Y377" s="33">
        <f t="shared" si="229"/>
        <v>0</v>
      </c>
      <c r="Z377" s="33">
        <f t="shared" si="230"/>
        <v>0</v>
      </c>
      <c r="AA377" s="33">
        <f t="shared" si="231"/>
        <v>0</v>
      </c>
      <c r="AB377" s="33">
        <f t="shared" si="232"/>
        <v>0</v>
      </c>
      <c r="AC377" s="33">
        <f t="shared" si="233"/>
        <v>0</v>
      </c>
      <c r="AD377" s="33">
        <f t="shared" si="234"/>
        <v>2.9943705833033898E-5</v>
      </c>
      <c r="AE377" s="33">
        <f t="shared" si="235"/>
        <v>0</v>
      </c>
      <c r="AF377" s="33">
        <f t="shared" si="236"/>
        <v>0</v>
      </c>
      <c r="AG377" s="33">
        <f t="shared" si="237"/>
        <v>0</v>
      </c>
      <c r="AH377" s="33">
        <f t="shared" si="238"/>
        <v>0</v>
      </c>
      <c r="AI377" s="33">
        <f t="shared" si="239"/>
        <v>0</v>
      </c>
      <c r="AJ377" s="33">
        <f t="shared" si="240"/>
        <v>0</v>
      </c>
      <c r="AK377" s="33">
        <f t="shared" si="241"/>
        <v>1.7256850969835026E-5</v>
      </c>
      <c r="AL377" s="33">
        <f t="shared" si="242"/>
        <v>0</v>
      </c>
      <c r="AM377" s="33">
        <f t="shared" si="243"/>
        <v>0</v>
      </c>
      <c r="AN377" s="33">
        <f t="shared" si="244"/>
        <v>0</v>
      </c>
      <c r="AO377" s="33">
        <f t="shared" si="245"/>
        <v>0</v>
      </c>
      <c r="AP377" s="33">
        <f t="shared" si="246"/>
        <v>0</v>
      </c>
      <c r="AQ377" s="33">
        <f t="shared" si="247"/>
        <v>0</v>
      </c>
      <c r="AR377" s="33">
        <f t="shared" si="248"/>
        <v>0</v>
      </c>
      <c r="AS377" s="33">
        <f t="shared" si="249"/>
        <v>0</v>
      </c>
      <c r="AT377" s="33">
        <f t="shared" si="250"/>
        <v>0</v>
      </c>
      <c r="AU377" s="33">
        <f t="shared" si="251"/>
        <v>0</v>
      </c>
      <c r="AV377" s="33">
        <f t="shared" si="252"/>
        <v>0</v>
      </c>
      <c r="AW377" s="33">
        <f t="shared" si="253"/>
        <v>0</v>
      </c>
      <c r="AX377" s="33">
        <f t="shared" si="254"/>
        <v>0</v>
      </c>
      <c r="AY377" s="33">
        <f t="shared" si="255"/>
        <v>0</v>
      </c>
      <c r="AZ377" s="33">
        <f t="shared" si="256"/>
        <v>0</v>
      </c>
      <c r="BA377" s="33">
        <f t="shared" si="257"/>
        <v>0</v>
      </c>
      <c r="BB377" s="33">
        <f t="shared" si="258"/>
        <v>0</v>
      </c>
      <c r="BC377" s="33">
        <f t="shared" si="259"/>
        <v>0</v>
      </c>
      <c r="BD377" s="33">
        <f t="shared" si="260"/>
        <v>0</v>
      </c>
      <c r="BE377" s="33">
        <f t="shared" si="261"/>
        <v>0</v>
      </c>
      <c r="BF377" s="33">
        <f t="shared" si="262"/>
        <v>0</v>
      </c>
      <c r="BG377" s="33">
        <f t="shared" si="263"/>
        <v>4.8139133649639535E-6</v>
      </c>
      <c r="BH377" s="6"/>
      <c r="BI377" s="6">
        <v>0</v>
      </c>
      <c r="BJ377" s="8">
        <v>0</v>
      </c>
      <c r="BK377" s="8">
        <v>0</v>
      </c>
      <c r="BL377" s="8">
        <v>0</v>
      </c>
      <c r="BM377" s="8">
        <v>0</v>
      </c>
      <c r="BN377" s="8"/>
      <c r="BO377" s="8">
        <v>0</v>
      </c>
      <c r="BP377" s="8"/>
      <c r="BQ377" s="8">
        <v>0</v>
      </c>
      <c r="BR377" s="8">
        <v>0</v>
      </c>
      <c r="BS377" s="8">
        <v>0</v>
      </c>
      <c r="BT377" s="8">
        <v>0</v>
      </c>
      <c r="BU377" s="8">
        <v>0</v>
      </c>
      <c r="BV377" s="8">
        <v>0</v>
      </c>
      <c r="BW377" s="8">
        <v>1</v>
      </c>
      <c r="BX377" s="8">
        <v>0</v>
      </c>
      <c r="BY377" s="8">
        <v>0</v>
      </c>
      <c r="BZ377" s="8">
        <v>0</v>
      </c>
      <c r="CA377" s="8">
        <v>0</v>
      </c>
      <c r="CB377" s="8">
        <v>0</v>
      </c>
      <c r="CC377" s="8">
        <v>0</v>
      </c>
      <c r="CD377" s="8">
        <v>2</v>
      </c>
      <c r="CE377" s="8"/>
      <c r="CF377" s="8"/>
      <c r="CG377" s="8">
        <v>0</v>
      </c>
      <c r="CH377" s="8">
        <v>0</v>
      </c>
      <c r="CI377" s="8"/>
      <c r="CJ377" s="8"/>
      <c r="CK377" s="8">
        <v>2</v>
      </c>
      <c r="CL377" s="8">
        <v>0</v>
      </c>
      <c r="CM377" s="8">
        <v>0</v>
      </c>
      <c r="CN377" s="8"/>
      <c r="CO377" s="8">
        <v>0</v>
      </c>
      <c r="CP377" s="8"/>
      <c r="CQ377" s="8"/>
      <c r="CR377" s="8"/>
      <c r="CS377" s="8">
        <v>0</v>
      </c>
      <c r="CT377" s="8">
        <v>0</v>
      </c>
      <c r="CU377" s="8">
        <v>0</v>
      </c>
      <c r="CV377" s="8">
        <v>0</v>
      </c>
      <c r="CW377" s="8">
        <v>0</v>
      </c>
      <c r="CX377" s="8"/>
      <c r="CY377" s="8">
        <v>0</v>
      </c>
      <c r="CZ377" s="8">
        <v>0</v>
      </c>
      <c r="DA377" s="8">
        <v>0</v>
      </c>
      <c r="DB377" s="8">
        <v>0</v>
      </c>
      <c r="DC377" s="8">
        <v>0</v>
      </c>
      <c r="DD377" s="8">
        <v>0</v>
      </c>
      <c r="DE377" s="8"/>
      <c r="DF377" s="8">
        <v>0</v>
      </c>
      <c r="DG377" s="2">
        <v>5</v>
      </c>
      <c r="DH377" s="31">
        <v>9444</v>
      </c>
      <c r="DI377" s="31">
        <v>13371</v>
      </c>
      <c r="DJ377" s="31">
        <v>6657</v>
      </c>
      <c r="DK377" s="31">
        <v>5788</v>
      </c>
      <c r="DL377" s="31">
        <v>10498</v>
      </c>
      <c r="DM377" s="31">
        <v>1177</v>
      </c>
      <c r="DN377" s="31">
        <v>81488</v>
      </c>
      <c r="DO377" s="31">
        <v>21309</v>
      </c>
      <c r="DP377" s="31">
        <v>5794</v>
      </c>
      <c r="DQ377" s="31">
        <v>11821</v>
      </c>
      <c r="DR377" s="31">
        <v>1734</v>
      </c>
      <c r="DS377" s="31">
        <v>9243</v>
      </c>
      <c r="DT377" s="31">
        <v>9069</v>
      </c>
      <c r="DU377" s="31">
        <v>3091</v>
      </c>
      <c r="DV377" s="31">
        <v>97693</v>
      </c>
      <c r="DW377" s="31">
        <v>104072</v>
      </c>
      <c r="DX377" s="31">
        <v>1308</v>
      </c>
      <c r="DY377" s="31">
        <v>13669</v>
      </c>
      <c r="DZ377" s="31">
        <v>3292</v>
      </c>
      <c r="EA377" s="31">
        <v>16446</v>
      </c>
      <c r="EB377" s="31">
        <v>11770</v>
      </c>
      <c r="EC377" s="31">
        <v>29711</v>
      </c>
      <c r="ED377" s="31">
        <v>66792</v>
      </c>
      <c r="EE377" s="31">
        <v>2428</v>
      </c>
      <c r="EF377" s="31">
        <v>19230</v>
      </c>
      <c r="EG377" s="31">
        <v>7969</v>
      </c>
      <c r="EH377" s="31">
        <v>1739</v>
      </c>
      <c r="EI377" s="31">
        <v>1842</v>
      </c>
      <c r="EJ377" s="31">
        <v>4125</v>
      </c>
      <c r="EK377" s="31">
        <v>115896</v>
      </c>
      <c r="EL377" s="31">
        <v>16098</v>
      </c>
      <c r="EM377" s="31">
        <v>4116</v>
      </c>
      <c r="EN377" s="31">
        <v>6028</v>
      </c>
      <c r="EO377" s="31">
        <v>1752</v>
      </c>
      <c r="EP377" s="31">
        <v>6848</v>
      </c>
      <c r="EQ377" s="31">
        <v>1166</v>
      </c>
      <c r="ER377" s="31">
        <v>41876</v>
      </c>
      <c r="ES377" s="31">
        <v>11408</v>
      </c>
      <c r="ET377" s="31">
        <v>11219</v>
      </c>
      <c r="EU377" s="31">
        <v>9265</v>
      </c>
      <c r="EV377" s="31">
        <v>11466</v>
      </c>
      <c r="EW377" s="31">
        <v>3596</v>
      </c>
      <c r="EX377" s="31">
        <v>34467</v>
      </c>
      <c r="EY377" s="31">
        <v>9367</v>
      </c>
      <c r="EZ377" s="31">
        <v>3628</v>
      </c>
      <c r="FA377" s="31">
        <v>6012</v>
      </c>
      <c r="FB377" s="31">
        <v>4961</v>
      </c>
      <c r="FC377" s="31">
        <v>685</v>
      </c>
      <c r="FD377" s="31">
        <v>7537</v>
      </c>
      <c r="FE377" s="31">
        <v>1047</v>
      </c>
      <c r="FF377" s="31">
        <v>157648</v>
      </c>
      <c r="FG377" s="31">
        <v>1038656</v>
      </c>
    </row>
    <row r="378" spans="1:163" x14ac:dyDescent="0.75">
      <c r="A378" s="10">
        <v>2016</v>
      </c>
      <c r="B378">
        <v>10</v>
      </c>
      <c r="C378" s="3">
        <v>41</v>
      </c>
      <c r="D378" s="22">
        <v>7</v>
      </c>
      <c r="E378" s="22">
        <v>2</v>
      </c>
      <c r="F378" s="11">
        <v>42658</v>
      </c>
      <c r="G378" s="1">
        <v>42652</v>
      </c>
      <c r="H378" s="33">
        <f t="shared" si="212"/>
        <v>0</v>
      </c>
      <c r="I378" s="33">
        <f t="shared" si="213"/>
        <v>0</v>
      </c>
      <c r="J378" s="33">
        <f t="shared" si="214"/>
        <v>0</v>
      </c>
      <c r="K378" s="33">
        <f t="shared" si="215"/>
        <v>0</v>
      </c>
      <c r="L378" s="33">
        <f t="shared" si="216"/>
        <v>0</v>
      </c>
      <c r="M378" s="33">
        <f t="shared" si="217"/>
        <v>0</v>
      </c>
      <c r="N378" s="33">
        <f t="shared" si="218"/>
        <v>0</v>
      </c>
      <c r="O378" s="33">
        <f t="shared" si="219"/>
        <v>0</v>
      </c>
      <c r="P378" s="33">
        <f t="shared" si="220"/>
        <v>0</v>
      </c>
      <c r="Q378" s="33">
        <f t="shared" si="221"/>
        <v>0</v>
      </c>
      <c r="R378" s="33">
        <f t="shared" si="222"/>
        <v>0</v>
      </c>
      <c r="S378" s="33">
        <f t="shared" si="223"/>
        <v>0</v>
      </c>
      <c r="T378" s="33">
        <f t="shared" si="224"/>
        <v>0</v>
      </c>
      <c r="U378" s="33">
        <f t="shared" si="225"/>
        <v>0</v>
      </c>
      <c r="V378" s="33">
        <f t="shared" si="226"/>
        <v>0</v>
      </c>
      <c r="W378" s="33">
        <f t="shared" si="227"/>
        <v>0</v>
      </c>
      <c r="X378" s="33">
        <f t="shared" si="228"/>
        <v>0</v>
      </c>
      <c r="Y378" s="33">
        <f t="shared" si="229"/>
        <v>0</v>
      </c>
      <c r="Z378" s="33">
        <f t="shared" si="230"/>
        <v>0</v>
      </c>
      <c r="AA378" s="33">
        <f t="shared" si="231"/>
        <v>0</v>
      </c>
      <c r="AB378" s="33">
        <f t="shared" si="232"/>
        <v>0</v>
      </c>
      <c r="AC378" s="33">
        <f t="shared" si="233"/>
        <v>3.3657567904143247E-5</v>
      </c>
      <c r="AD378" s="33">
        <f t="shared" si="234"/>
        <v>0</v>
      </c>
      <c r="AE378" s="33">
        <f t="shared" si="235"/>
        <v>0</v>
      </c>
      <c r="AF378" s="33">
        <f t="shared" si="236"/>
        <v>0</v>
      </c>
      <c r="AG378" s="33">
        <f t="shared" si="237"/>
        <v>0</v>
      </c>
      <c r="AH378" s="33">
        <f t="shared" si="238"/>
        <v>0</v>
      </c>
      <c r="AI378" s="33">
        <f t="shared" si="239"/>
        <v>0</v>
      </c>
      <c r="AJ378" s="33">
        <f t="shared" si="240"/>
        <v>0</v>
      </c>
      <c r="AK378" s="33">
        <f t="shared" si="241"/>
        <v>4.3142127424587559E-5</v>
      </c>
      <c r="AL378" s="33">
        <f t="shared" si="242"/>
        <v>0</v>
      </c>
      <c r="AM378" s="33">
        <f t="shared" si="243"/>
        <v>0</v>
      </c>
      <c r="AN378" s="33">
        <f t="shared" si="244"/>
        <v>0</v>
      </c>
      <c r="AO378" s="33">
        <f t="shared" si="245"/>
        <v>0</v>
      </c>
      <c r="AP378" s="33">
        <f t="shared" si="246"/>
        <v>0</v>
      </c>
      <c r="AQ378" s="33">
        <f t="shared" si="247"/>
        <v>0</v>
      </c>
      <c r="AR378" s="33">
        <f t="shared" si="248"/>
        <v>0</v>
      </c>
      <c r="AS378" s="33">
        <f t="shared" si="249"/>
        <v>0</v>
      </c>
      <c r="AT378" s="33">
        <f t="shared" si="250"/>
        <v>0</v>
      </c>
      <c r="AU378" s="33">
        <f t="shared" si="251"/>
        <v>0</v>
      </c>
      <c r="AV378" s="33">
        <f t="shared" si="252"/>
        <v>0</v>
      </c>
      <c r="AW378" s="33">
        <f t="shared" si="253"/>
        <v>0</v>
      </c>
      <c r="AX378" s="33">
        <f t="shared" si="254"/>
        <v>0</v>
      </c>
      <c r="AY378" s="33">
        <f t="shared" si="255"/>
        <v>0</v>
      </c>
      <c r="AZ378" s="33">
        <f t="shared" si="256"/>
        <v>0</v>
      </c>
      <c r="BA378" s="33">
        <f t="shared" si="257"/>
        <v>0</v>
      </c>
      <c r="BB378" s="33">
        <f t="shared" si="258"/>
        <v>0</v>
      </c>
      <c r="BC378" s="33">
        <f t="shared" si="259"/>
        <v>0</v>
      </c>
      <c r="BD378" s="33">
        <f t="shared" si="260"/>
        <v>0</v>
      </c>
      <c r="BE378" s="33">
        <f t="shared" si="261"/>
        <v>0</v>
      </c>
      <c r="BF378" s="33">
        <f t="shared" si="262"/>
        <v>0</v>
      </c>
      <c r="BG378" s="33">
        <f t="shared" si="263"/>
        <v>5.7766960379567441E-6</v>
      </c>
      <c r="BH378" s="6">
        <v>0</v>
      </c>
      <c r="BI378" s="6">
        <v>0</v>
      </c>
      <c r="BJ378" s="8"/>
      <c r="BK378" s="8">
        <v>0</v>
      </c>
      <c r="BL378" s="8">
        <v>0</v>
      </c>
      <c r="BM378" s="8">
        <v>0</v>
      </c>
      <c r="BN378" s="8">
        <v>0</v>
      </c>
      <c r="BO378" s="8">
        <v>0</v>
      </c>
      <c r="BP378" s="8"/>
      <c r="BQ378" s="8">
        <v>0</v>
      </c>
      <c r="BR378" s="8">
        <v>0</v>
      </c>
      <c r="BS378" s="8">
        <v>0</v>
      </c>
      <c r="BT378" s="8">
        <v>0</v>
      </c>
      <c r="BU378" s="8">
        <v>0</v>
      </c>
      <c r="BV378" s="8">
        <v>0</v>
      </c>
      <c r="BW378" s="8">
        <v>0</v>
      </c>
      <c r="BX378" s="8">
        <v>0</v>
      </c>
      <c r="BY378" s="8">
        <v>0</v>
      </c>
      <c r="BZ378" s="8">
        <v>0</v>
      </c>
      <c r="CA378" s="8">
        <v>0</v>
      </c>
      <c r="CB378" s="8">
        <v>0</v>
      </c>
      <c r="CC378" s="8">
        <v>1</v>
      </c>
      <c r="CD378" s="8">
        <v>0</v>
      </c>
      <c r="CE378" s="8">
        <v>0</v>
      </c>
      <c r="CF378" s="8">
        <v>0</v>
      </c>
      <c r="CG378" s="8">
        <v>0</v>
      </c>
      <c r="CH378" s="8">
        <v>0</v>
      </c>
      <c r="CI378" s="8">
        <v>0</v>
      </c>
      <c r="CJ378" s="8">
        <v>0</v>
      </c>
      <c r="CK378" s="8">
        <v>5</v>
      </c>
      <c r="CL378" s="8">
        <v>0</v>
      </c>
      <c r="CM378" s="8"/>
      <c r="CN378" s="8">
        <v>0</v>
      </c>
      <c r="CO378" s="8">
        <v>0</v>
      </c>
      <c r="CP378" s="8">
        <v>0</v>
      </c>
      <c r="CQ378" s="8">
        <v>0</v>
      </c>
      <c r="CR378" s="8">
        <v>0</v>
      </c>
      <c r="CS378" s="8">
        <v>0</v>
      </c>
      <c r="CT378" s="8">
        <v>0</v>
      </c>
      <c r="CU378" s="8">
        <v>0</v>
      </c>
      <c r="CV378" s="8">
        <v>0</v>
      </c>
      <c r="CW378" s="8">
        <v>0</v>
      </c>
      <c r="CX378" s="8"/>
      <c r="CY378" s="8">
        <v>0</v>
      </c>
      <c r="CZ378" s="8">
        <v>0</v>
      </c>
      <c r="DA378" s="8">
        <v>0</v>
      </c>
      <c r="DB378" s="8">
        <v>0</v>
      </c>
      <c r="DC378" s="8">
        <v>0</v>
      </c>
      <c r="DD378" s="8">
        <v>0</v>
      </c>
      <c r="DE378" s="8">
        <v>0</v>
      </c>
      <c r="DF378" s="8">
        <v>0</v>
      </c>
      <c r="DG378" s="2">
        <v>6</v>
      </c>
      <c r="DH378" s="31">
        <v>9444</v>
      </c>
      <c r="DI378" s="31">
        <v>13371</v>
      </c>
      <c r="DJ378" s="31">
        <v>6657</v>
      </c>
      <c r="DK378" s="31">
        <v>5788</v>
      </c>
      <c r="DL378" s="31">
        <v>10498</v>
      </c>
      <c r="DM378" s="31">
        <v>1177</v>
      </c>
      <c r="DN378" s="31">
        <v>81488</v>
      </c>
      <c r="DO378" s="31">
        <v>21309</v>
      </c>
      <c r="DP378" s="31">
        <v>5794</v>
      </c>
      <c r="DQ378" s="31">
        <v>11821</v>
      </c>
      <c r="DR378" s="31">
        <v>1734</v>
      </c>
      <c r="DS378" s="31">
        <v>9243</v>
      </c>
      <c r="DT378" s="31">
        <v>9069</v>
      </c>
      <c r="DU378" s="31">
        <v>3091</v>
      </c>
      <c r="DV378" s="31">
        <v>97693</v>
      </c>
      <c r="DW378" s="31">
        <v>104072</v>
      </c>
      <c r="DX378" s="31">
        <v>1308</v>
      </c>
      <c r="DY378" s="31">
        <v>13669</v>
      </c>
      <c r="DZ378" s="31">
        <v>3292</v>
      </c>
      <c r="EA378" s="31">
        <v>16446</v>
      </c>
      <c r="EB378" s="31">
        <v>11770</v>
      </c>
      <c r="EC378" s="31">
        <v>29711</v>
      </c>
      <c r="ED378" s="31">
        <v>66792</v>
      </c>
      <c r="EE378" s="31">
        <v>2428</v>
      </c>
      <c r="EF378" s="31">
        <v>19230</v>
      </c>
      <c r="EG378" s="31">
        <v>7969</v>
      </c>
      <c r="EH378" s="31">
        <v>1739</v>
      </c>
      <c r="EI378" s="31">
        <v>1842</v>
      </c>
      <c r="EJ378" s="31">
        <v>4125</v>
      </c>
      <c r="EK378" s="31">
        <v>115896</v>
      </c>
      <c r="EL378" s="31">
        <v>16098</v>
      </c>
      <c r="EM378" s="31">
        <v>4116</v>
      </c>
      <c r="EN378" s="31">
        <v>6028</v>
      </c>
      <c r="EO378" s="31">
        <v>1752</v>
      </c>
      <c r="EP378" s="31">
        <v>6848</v>
      </c>
      <c r="EQ378" s="31">
        <v>1166</v>
      </c>
      <c r="ER378" s="31">
        <v>41876</v>
      </c>
      <c r="ES378" s="31">
        <v>11408</v>
      </c>
      <c r="ET378" s="31">
        <v>11219</v>
      </c>
      <c r="EU378" s="31">
        <v>9265</v>
      </c>
      <c r="EV378" s="31">
        <v>11466</v>
      </c>
      <c r="EW378" s="31">
        <v>3596</v>
      </c>
      <c r="EX378" s="31">
        <v>34467</v>
      </c>
      <c r="EY378" s="31">
        <v>9367</v>
      </c>
      <c r="EZ378" s="31">
        <v>3628</v>
      </c>
      <c r="FA378" s="31">
        <v>6012</v>
      </c>
      <c r="FB378" s="31">
        <v>4961</v>
      </c>
      <c r="FC378" s="31">
        <v>685</v>
      </c>
      <c r="FD378" s="31">
        <v>7537</v>
      </c>
      <c r="FE378" s="31">
        <v>1047</v>
      </c>
      <c r="FF378" s="31">
        <v>157648</v>
      </c>
      <c r="FG378" s="31">
        <v>1038656</v>
      </c>
    </row>
    <row r="379" spans="1:163" x14ac:dyDescent="0.75">
      <c r="A379" s="10">
        <v>2016</v>
      </c>
      <c r="B379">
        <v>10</v>
      </c>
      <c r="C379" s="3">
        <v>42</v>
      </c>
      <c r="D379" s="22">
        <v>7</v>
      </c>
      <c r="E379" s="22">
        <v>3</v>
      </c>
      <c r="F379" s="11">
        <v>42665</v>
      </c>
      <c r="G379" s="1">
        <v>42659</v>
      </c>
      <c r="H379" s="33">
        <f t="shared" si="212"/>
        <v>0</v>
      </c>
      <c r="I379" s="33">
        <f t="shared" si="213"/>
        <v>0</v>
      </c>
      <c r="J379" s="33">
        <f t="shared" si="214"/>
        <v>0</v>
      </c>
      <c r="K379" s="33">
        <f t="shared" si="215"/>
        <v>0</v>
      </c>
      <c r="L379" s="33">
        <f t="shared" si="216"/>
        <v>0</v>
      </c>
      <c r="M379" s="33">
        <f t="shared" si="217"/>
        <v>0</v>
      </c>
      <c r="N379" s="33">
        <f t="shared" si="218"/>
        <v>0</v>
      </c>
      <c r="O379" s="33">
        <f t="shared" si="219"/>
        <v>0</v>
      </c>
      <c r="P379" s="33">
        <f t="shared" si="220"/>
        <v>0</v>
      </c>
      <c r="Q379" s="33">
        <f t="shared" si="221"/>
        <v>0</v>
      </c>
      <c r="R379" s="33">
        <f t="shared" si="222"/>
        <v>0</v>
      </c>
      <c r="S379" s="33">
        <f t="shared" si="223"/>
        <v>0</v>
      </c>
      <c r="T379" s="33">
        <f t="shared" si="224"/>
        <v>0</v>
      </c>
      <c r="U379" s="33">
        <f t="shared" si="225"/>
        <v>0</v>
      </c>
      <c r="V379" s="33">
        <f t="shared" si="226"/>
        <v>0</v>
      </c>
      <c r="W379" s="33">
        <f t="shared" si="227"/>
        <v>0</v>
      </c>
      <c r="X379" s="33">
        <f t="shared" si="228"/>
        <v>0</v>
      </c>
      <c r="Y379" s="33">
        <f t="shared" si="229"/>
        <v>0</v>
      </c>
      <c r="Z379" s="33">
        <f t="shared" si="230"/>
        <v>0</v>
      </c>
      <c r="AA379" s="33">
        <f t="shared" si="231"/>
        <v>0</v>
      </c>
      <c r="AB379" s="33">
        <f t="shared" si="232"/>
        <v>0</v>
      </c>
      <c r="AC379" s="33">
        <f t="shared" si="233"/>
        <v>0</v>
      </c>
      <c r="AD379" s="33">
        <f t="shared" si="234"/>
        <v>0</v>
      </c>
      <c r="AE379" s="33">
        <f t="shared" si="235"/>
        <v>0</v>
      </c>
      <c r="AF379" s="33">
        <f t="shared" si="236"/>
        <v>0</v>
      </c>
      <c r="AG379" s="33">
        <f t="shared" si="237"/>
        <v>0</v>
      </c>
      <c r="AH379" s="33">
        <f t="shared" si="238"/>
        <v>0</v>
      </c>
      <c r="AI379" s="33">
        <f t="shared" si="239"/>
        <v>0</v>
      </c>
      <c r="AJ379" s="33">
        <f t="shared" si="240"/>
        <v>0</v>
      </c>
      <c r="AK379" s="33">
        <f t="shared" si="241"/>
        <v>3.4513701939670051E-5</v>
      </c>
      <c r="AL379" s="33">
        <f t="shared" si="242"/>
        <v>6.2119517952540686E-5</v>
      </c>
      <c r="AM379" s="33">
        <f t="shared" si="243"/>
        <v>0</v>
      </c>
      <c r="AN379" s="33">
        <f t="shared" si="244"/>
        <v>0</v>
      </c>
      <c r="AO379" s="33">
        <f t="shared" si="245"/>
        <v>0</v>
      </c>
      <c r="AP379" s="33">
        <f t="shared" si="246"/>
        <v>0</v>
      </c>
      <c r="AQ379" s="33">
        <f t="shared" si="247"/>
        <v>0</v>
      </c>
      <c r="AR379" s="33">
        <f t="shared" si="248"/>
        <v>0</v>
      </c>
      <c r="AS379" s="33">
        <f t="shared" si="249"/>
        <v>0</v>
      </c>
      <c r="AT379" s="33">
        <f t="shared" si="250"/>
        <v>0</v>
      </c>
      <c r="AU379" s="33">
        <f t="shared" si="251"/>
        <v>0</v>
      </c>
      <c r="AV379" s="33">
        <f t="shared" si="252"/>
        <v>0</v>
      </c>
      <c r="AW379" s="33">
        <f t="shared" si="253"/>
        <v>0</v>
      </c>
      <c r="AX379" s="33">
        <f t="shared" si="254"/>
        <v>0</v>
      </c>
      <c r="AY379" s="33">
        <f t="shared" si="255"/>
        <v>0</v>
      </c>
      <c r="AZ379" s="33">
        <f t="shared" si="256"/>
        <v>0</v>
      </c>
      <c r="BA379" s="33">
        <f t="shared" si="257"/>
        <v>0</v>
      </c>
      <c r="BB379" s="33">
        <f t="shared" si="258"/>
        <v>0</v>
      </c>
      <c r="BC379" s="33">
        <f t="shared" si="259"/>
        <v>0</v>
      </c>
      <c r="BD379" s="33">
        <f t="shared" si="260"/>
        <v>0</v>
      </c>
      <c r="BE379" s="33">
        <f t="shared" si="261"/>
        <v>0</v>
      </c>
      <c r="BF379" s="33">
        <f t="shared" si="262"/>
        <v>0</v>
      </c>
      <c r="BG379" s="33">
        <f t="shared" si="263"/>
        <v>4.8139133649639535E-6</v>
      </c>
      <c r="BH379" s="6">
        <v>0</v>
      </c>
      <c r="BI379" s="6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0</v>
      </c>
      <c r="CG379" s="8">
        <v>0</v>
      </c>
      <c r="CH379" s="8">
        <v>0</v>
      </c>
      <c r="CI379" s="8">
        <v>0</v>
      </c>
      <c r="CJ379" s="8"/>
      <c r="CK379" s="8">
        <v>4</v>
      </c>
      <c r="CL379" s="8">
        <v>1</v>
      </c>
      <c r="CM379" s="8">
        <v>0</v>
      </c>
      <c r="CN379" s="8"/>
      <c r="CO379" s="8">
        <v>0</v>
      </c>
      <c r="CP379" s="8">
        <v>0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0</v>
      </c>
      <c r="CZ379" s="8">
        <v>0</v>
      </c>
      <c r="DA379" s="8">
        <v>0</v>
      </c>
      <c r="DB379" s="8">
        <v>0</v>
      </c>
      <c r="DC379" s="8"/>
      <c r="DD379" s="8">
        <v>0</v>
      </c>
      <c r="DE379" s="8">
        <v>0</v>
      </c>
      <c r="DF379" s="8">
        <v>0</v>
      </c>
      <c r="DG379" s="2">
        <v>5</v>
      </c>
      <c r="DH379" s="31">
        <v>9444</v>
      </c>
      <c r="DI379" s="31">
        <v>13371</v>
      </c>
      <c r="DJ379" s="31">
        <v>6657</v>
      </c>
      <c r="DK379" s="31">
        <v>5788</v>
      </c>
      <c r="DL379" s="31">
        <v>10498</v>
      </c>
      <c r="DM379" s="31">
        <v>1177</v>
      </c>
      <c r="DN379" s="31">
        <v>81488</v>
      </c>
      <c r="DO379" s="31">
        <v>21309</v>
      </c>
      <c r="DP379" s="31">
        <v>5794</v>
      </c>
      <c r="DQ379" s="31">
        <v>11821</v>
      </c>
      <c r="DR379" s="31">
        <v>1734</v>
      </c>
      <c r="DS379" s="31">
        <v>9243</v>
      </c>
      <c r="DT379" s="31">
        <v>9069</v>
      </c>
      <c r="DU379" s="31">
        <v>3091</v>
      </c>
      <c r="DV379" s="31">
        <v>97693</v>
      </c>
      <c r="DW379" s="31">
        <v>104072</v>
      </c>
      <c r="DX379" s="31">
        <v>1308</v>
      </c>
      <c r="DY379" s="31">
        <v>13669</v>
      </c>
      <c r="DZ379" s="31">
        <v>3292</v>
      </c>
      <c r="EA379" s="31">
        <v>16446</v>
      </c>
      <c r="EB379" s="31">
        <v>11770</v>
      </c>
      <c r="EC379" s="31">
        <v>29711</v>
      </c>
      <c r="ED379" s="31">
        <v>66792</v>
      </c>
      <c r="EE379" s="31">
        <v>2428</v>
      </c>
      <c r="EF379" s="31">
        <v>19230</v>
      </c>
      <c r="EG379" s="31">
        <v>7969</v>
      </c>
      <c r="EH379" s="31">
        <v>1739</v>
      </c>
      <c r="EI379" s="31">
        <v>1842</v>
      </c>
      <c r="EJ379" s="31">
        <v>4125</v>
      </c>
      <c r="EK379" s="31">
        <v>115896</v>
      </c>
      <c r="EL379" s="31">
        <v>16098</v>
      </c>
      <c r="EM379" s="31">
        <v>4116</v>
      </c>
      <c r="EN379" s="31">
        <v>6028</v>
      </c>
      <c r="EO379" s="31">
        <v>1752</v>
      </c>
      <c r="EP379" s="31">
        <v>6848</v>
      </c>
      <c r="EQ379" s="31">
        <v>1166</v>
      </c>
      <c r="ER379" s="31">
        <v>41876</v>
      </c>
      <c r="ES379" s="31">
        <v>11408</v>
      </c>
      <c r="ET379" s="31">
        <v>11219</v>
      </c>
      <c r="EU379" s="31">
        <v>9265</v>
      </c>
      <c r="EV379" s="31">
        <v>11466</v>
      </c>
      <c r="EW379" s="31">
        <v>3596</v>
      </c>
      <c r="EX379" s="31">
        <v>34467</v>
      </c>
      <c r="EY379" s="31">
        <v>9367</v>
      </c>
      <c r="EZ379" s="31">
        <v>3628</v>
      </c>
      <c r="FA379" s="31">
        <v>6012</v>
      </c>
      <c r="FB379" s="31">
        <v>4961</v>
      </c>
      <c r="FC379" s="31">
        <v>685</v>
      </c>
      <c r="FD379" s="31">
        <v>7537</v>
      </c>
      <c r="FE379" s="31">
        <v>1047</v>
      </c>
      <c r="FF379" s="31">
        <v>157648</v>
      </c>
      <c r="FG379" s="31">
        <v>1038656</v>
      </c>
    </row>
    <row r="380" spans="1:163" x14ac:dyDescent="0.75">
      <c r="A380" s="10">
        <v>2016</v>
      </c>
      <c r="B380">
        <v>10</v>
      </c>
      <c r="C380" s="3">
        <v>43</v>
      </c>
      <c r="D380" s="22">
        <v>7</v>
      </c>
      <c r="E380" s="22">
        <v>4</v>
      </c>
      <c r="F380" s="11">
        <v>42672</v>
      </c>
      <c r="G380" s="1">
        <v>42666</v>
      </c>
      <c r="H380" s="33">
        <f t="shared" ref="H380:H443" si="264">BH380/DH380</f>
        <v>0</v>
      </c>
      <c r="I380" s="33">
        <f t="shared" ref="I380:I443" si="265">BI380/DI380</f>
        <v>0</v>
      </c>
      <c r="J380" s="33">
        <f t="shared" ref="J380:J443" si="266">BJ380/DJ380</f>
        <v>0</v>
      </c>
      <c r="K380" s="33">
        <f t="shared" ref="K380:K443" si="267">BK380/DK380</f>
        <v>0</v>
      </c>
      <c r="L380" s="33">
        <f t="shared" ref="L380:L443" si="268">BL380/DL380</f>
        <v>0</v>
      </c>
      <c r="M380" s="33">
        <f t="shared" ref="M380:M443" si="269">BM380/DM380</f>
        <v>0</v>
      </c>
      <c r="N380" s="33">
        <f t="shared" ref="N380:N443" si="270">BN380/DN380</f>
        <v>0</v>
      </c>
      <c r="O380" s="33">
        <f t="shared" ref="O380:O443" si="271">BO380/DO380</f>
        <v>0</v>
      </c>
      <c r="P380" s="33">
        <f t="shared" ref="P380:P443" si="272">BP380/DP380</f>
        <v>0</v>
      </c>
      <c r="Q380" s="33">
        <f t="shared" ref="Q380:Q443" si="273">BQ380/DQ380</f>
        <v>0</v>
      </c>
      <c r="R380" s="33">
        <f t="shared" ref="R380:R443" si="274">BR380/DR380</f>
        <v>0</v>
      </c>
      <c r="S380" s="33">
        <f t="shared" ref="S380:S443" si="275">BS380/DS380</f>
        <v>0</v>
      </c>
      <c r="T380" s="33">
        <f t="shared" ref="T380:T443" si="276">BT380/DT380</f>
        <v>1.1026574043444702E-4</v>
      </c>
      <c r="U380" s="33">
        <f t="shared" ref="U380:U443" si="277">BU380/DU380</f>
        <v>0</v>
      </c>
      <c r="V380" s="33">
        <f t="shared" ref="V380:V443" si="278">BV380/DV380</f>
        <v>0</v>
      </c>
      <c r="W380" s="33">
        <f t="shared" ref="W380:W443" si="279">BW380/DW380</f>
        <v>0</v>
      </c>
      <c r="X380" s="33">
        <f t="shared" ref="X380:X443" si="280">BX380/DX380</f>
        <v>0</v>
      </c>
      <c r="Y380" s="33">
        <f t="shared" ref="Y380:Y443" si="281">BY380/DY380</f>
        <v>0</v>
      </c>
      <c r="Z380" s="33">
        <f t="shared" ref="Z380:Z443" si="282">BZ380/DZ380</f>
        <v>0</v>
      </c>
      <c r="AA380" s="33">
        <f t="shared" ref="AA380:AA443" si="283">CA380/EA380</f>
        <v>6.0805058980907213E-5</v>
      </c>
      <c r="AB380" s="33">
        <f t="shared" ref="AB380:AB443" si="284">CB380/EB380</f>
        <v>0</v>
      </c>
      <c r="AC380" s="33">
        <f t="shared" ref="AC380:AC443" si="285">CC380/EC380</f>
        <v>0</v>
      </c>
      <c r="AD380" s="33">
        <f t="shared" ref="AD380:AD443" si="286">CD380/ED380</f>
        <v>0</v>
      </c>
      <c r="AE380" s="33">
        <f t="shared" ref="AE380:AE443" si="287">CE380/EE380</f>
        <v>0</v>
      </c>
      <c r="AF380" s="33">
        <f t="shared" ref="AF380:AF443" si="288">CF380/EF380</f>
        <v>0</v>
      </c>
      <c r="AG380" s="33">
        <f t="shared" ref="AG380:AG443" si="289">CG380/EG380</f>
        <v>0</v>
      </c>
      <c r="AH380" s="33">
        <f t="shared" ref="AH380:AH443" si="290">CH380/EH380</f>
        <v>0</v>
      </c>
      <c r="AI380" s="33">
        <f t="shared" ref="AI380:AI443" si="291">CI380/EI380</f>
        <v>0</v>
      </c>
      <c r="AJ380" s="33">
        <f t="shared" ref="AJ380:AJ443" si="292">CJ380/EJ380</f>
        <v>0</v>
      </c>
      <c r="AK380" s="33">
        <f t="shared" ref="AK380:AK443" si="293">CK380/EK380</f>
        <v>0</v>
      </c>
      <c r="AL380" s="33">
        <f t="shared" ref="AL380:AL443" si="294">CL380/EL380</f>
        <v>6.2119517952540686E-5</v>
      </c>
      <c r="AM380" s="33">
        <f t="shared" ref="AM380:AM443" si="295">CM380/EM380</f>
        <v>0</v>
      </c>
      <c r="AN380" s="33">
        <f t="shared" ref="AN380:AN443" si="296">CN380/EN380</f>
        <v>0</v>
      </c>
      <c r="AO380" s="33">
        <f t="shared" ref="AO380:AO443" si="297">CO380/EO380</f>
        <v>0</v>
      </c>
      <c r="AP380" s="33">
        <f t="shared" ref="AP380:AP443" si="298">CP380/EP380</f>
        <v>0</v>
      </c>
      <c r="AQ380" s="33">
        <f t="shared" ref="AQ380:AQ443" si="299">CQ380/EQ380</f>
        <v>0</v>
      </c>
      <c r="AR380" s="33">
        <f t="shared" ref="AR380:AR443" si="300">CR380/ER380</f>
        <v>0</v>
      </c>
      <c r="AS380" s="33">
        <f t="shared" ref="AS380:AS443" si="301">CS380/ES380</f>
        <v>0</v>
      </c>
      <c r="AT380" s="33">
        <f t="shared" ref="AT380:AT443" si="302">CT380/ET380</f>
        <v>0</v>
      </c>
      <c r="AU380" s="33">
        <f t="shared" ref="AU380:AU443" si="303">CU380/EU380</f>
        <v>0</v>
      </c>
      <c r="AV380" s="33">
        <f t="shared" ref="AV380:AV443" si="304">CV380/EV380</f>
        <v>0</v>
      </c>
      <c r="AW380" s="33">
        <f t="shared" ref="AW380:AW443" si="305">CW380/EW380</f>
        <v>0</v>
      </c>
      <c r="AX380" s="33">
        <f t="shared" ref="AX380:AX443" si="306">CX380/EX380</f>
        <v>0</v>
      </c>
      <c r="AY380" s="33">
        <f t="shared" ref="AY380:AY443" si="307">CY380/EY380</f>
        <v>0</v>
      </c>
      <c r="AZ380" s="33">
        <f t="shared" ref="AZ380:AZ443" si="308">CZ380/EZ380</f>
        <v>0</v>
      </c>
      <c r="BA380" s="33">
        <f t="shared" ref="BA380:BA443" si="309">DA380/FA380</f>
        <v>0</v>
      </c>
      <c r="BB380" s="33">
        <f t="shared" ref="BB380:BB443" si="310">DB380/FB380</f>
        <v>0</v>
      </c>
      <c r="BC380" s="33">
        <f t="shared" ref="BC380:BC443" si="311">DC380/FC380</f>
        <v>0</v>
      </c>
      <c r="BD380" s="33">
        <f t="shared" ref="BD380:BD443" si="312">DD380/FD380</f>
        <v>0</v>
      </c>
      <c r="BE380" s="33">
        <f t="shared" ref="BE380:BE443" si="313">DE380/FE380</f>
        <v>0</v>
      </c>
      <c r="BF380" s="33">
        <f t="shared" ref="BF380:BF443" si="314">DF380/FF380</f>
        <v>0</v>
      </c>
      <c r="BG380" s="33">
        <f t="shared" ref="BG380:BG443" si="315">DG380/FG380</f>
        <v>2.888348018978372E-6</v>
      </c>
      <c r="BH380" s="6">
        <v>0</v>
      </c>
      <c r="BI380" s="6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8">
        <v>0</v>
      </c>
      <c r="BT380" s="8">
        <v>1</v>
      </c>
      <c r="BU380" s="8">
        <v>0</v>
      </c>
      <c r="BV380" s="8">
        <v>0</v>
      </c>
      <c r="BW380" s="8">
        <v>0</v>
      </c>
      <c r="BX380" s="8">
        <v>0</v>
      </c>
      <c r="BY380" s="8">
        <v>0</v>
      </c>
      <c r="BZ380" s="8">
        <v>0</v>
      </c>
      <c r="CA380" s="8">
        <v>1</v>
      </c>
      <c r="CB380" s="8">
        <v>0</v>
      </c>
      <c r="CC380" s="8">
        <v>0</v>
      </c>
      <c r="CD380" s="8">
        <v>0</v>
      </c>
      <c r="CE380" s="8">
        <v>0</v>
      </c>
      <c r="CF380" s="8">
        <v>0</v>
      </c>
      <c r="CG380" s="8">
        <v>0</v>
      </c>
      <c r="CH380" s="8">
        <v>0</v>
      </c>
      <c r="CI380" s="8">
        <v>0</v>
      </c>
      <c r="CJ380" s="8">
        <v>0</v>
      </c>
      <c r="CK380" s="8"/>
      <c r="CL380" s="8">
        <v>1</v>
      </c>
      <c r="CM380" s="8">
        <v>0</v>
      </c>
      <c r="CN380" s="8"/>
      <c r="CO380" s="8">
        <v>0</v>
      </c>
      <c r="CP380" s="8">
        <v>0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0</v>
      </c>
      <c r="CZ380" s="8">
        <v>0</v>
      </c>
      <c r="DA380" s="8">
        <v>0</v>
      </c>
      <c r="DB380" s="8">
        <v>0</v>
      </c>
      <c r="DC380" s="8">
        <v>0</v>
      </c>
      <c r="DD380" s="8">
        <v>0</v>
      </c>
      <c r="DE380" s="8">
        <v>0</v>
      </c>
      <c r="DF380" s="8">
        <v>0</v>
      </c>
      <c r="DG380" s="2">
        <v>3</v>
      </c>
      <c r="DH380" s="31">
        <v>9444</v>
      </c>
      <c r="DI380" s="31">
        <v>13371</v>
      </c>
      <c r="DJ380" s="31">
        <v>6657</v>
      </c>
      <c r="DK380" s="31">
        <v>5788</v>
      </c>
      <c r="DL380" s="31">
        <v>10498</v>
      </c>
      <c r="DM380" s="31">
        <v>1177</v>
      </c>
      <c r="DN380" s="31">
        <v>81488</v>
      </c>
      <c r="DO380" s="31">
        <v>21309</v>
      </c>
      <c r="DP380" s="31">
        <v>5794</v>
      </c>
      <c r="DQ380" s="31">
        <v>11821</v>
      </c>
      <c r="DR380" s="31">
        <v>1734</v>
      </c>
      <c r="DS380" s="31">
        <v>9243</v>
      </c>
      <c r="DT380" s="31">
        <v>9069</v>
      </c>
      <c r="DU380" s="31">
        <v>3091</v>
      </c>
      <c r="DV380" s="31">
        <v>97693</v>
      </c>
      <c r="DW380" s="31">
        <v>104072</v>
      </c>
      <c r="DX380" s="31">
        <v>1308</v>
      </c>
      <c r="DY380" s="31">
        <v>13669</v>
      </c>
      <c r="DZ380" s="31">
        <v>3292</v>
      </c>
      <c r="EA380" s="31">
        <v>16446</v>
      </c>
      <c r="EB380" s="31">
        <v>11770</v>
      </c>
      <c r="EC380" s="31">
        <v>29711</v>
      </c>
      <c r="ED380" s="31">
        <v>66792</v>
      </c>
      <c r="EE380" s="31">
        <v>2428</v>
      </c>
      <c r="EF380" s="31">
        <v>19230</v>
      </c>
      <c r="EG380" s="31">
        <v>7969</v>
      </c>
      <c r="EH380" s="31">
        <v>1739</v>
      </c>
      <c r="EI380" s="31">
        <v>1842</v>
      </c>
      <c r="EJ380" s="31">
        <v>4125</v>
      </c>
      <c r="EK380" s="31">
        <v>115896</v>
      </c>
      <c r="EL380" s="31">
        <v>16098</v>
      </c>
      <c r="EM380" s="31">
        <v>4116</v>
      </c>
      <c r="EN380" s="31">
        <v>6028</v>
      </c>
      <c r="EO380" s="31">
        <v>1752</v>
      </c>
      <c r="EP380" s="31">
        <v>6848</v>
      </c>
      <c r="EQ380" s="31">
        <v>1166</v>
      </c>
      <c r="ER380" s="31">
        <v>41876</v>
      </c>
      <c r="ES380" s="31">
        <v>11408</v>
      </c>
      <c r="ET380" s="31">
        <v>11219</v>
      </c>
      <c r="EU380" s="31">
        <v>9265</v>
      </c>
      <c r="EV380" s="31">
        <v>11466</v>
      </c>
      <c r="EW380" s="31">
        <v>3596</v>
      </c>
      <c r="EX380" s="31">
        <v>34467</v>
      </c>
      <c r="EY380" s="31">
        <v>9367</v>
      </c>
      <c r="EZ380" s="31">
        <v>3628</v>
      </c>
      <c r="FA380" s="31">
        <v>6012</v>
      </c>
      <c r="FB380" s="31">
        <v>4961</v>
      </c>
      <c r="FC380" s="31">
        <v>685</v>
      </c>
      <c r="FD380" s="31">
        <v>7537</v>
      </c>
      <c r="FE380" s="31">
        <v>1047</v>
      </c>
      <c r="FF380" s="31">
        <v>157648</v>
      </c>
      <c r="FG380" s="31">
        <v>1038656</v>
      </c>
    </row>
    <row r="381" spans="1:163" x14ac:dyDescent="0.75">
      <c r="A381" s="10">
        <v>2016</v>
      </c>
      <c r="B381">
        <v>10</v>
      </c>
      <c r="C381" s="3">
        <v>44</v>
      </c>
      <c r="D381" s="22">
        <v>7</v>
      </c>
      <c r="E381" s="22">
        <v>5</v>
      </c>
      <c r="F381" s="11">
        <v>42679</v>
      </c>
      <c r="G381" s="1">
        <v>42673</v>
      </c>
      <c r="H381" s="33">
        <f t="shared" si="264"/>
        <v>0</v>
      </c>
      <c r="I381" s="33">
        <f t="shared" si="265"/>
        <v>0</v>
      </c>
      <c r="J381" s="33">
        <f t="shared" si="266"/>
        <v>0</v>
      </c>
      <c r="K381" s="33">
        <f t="shared" si="267"/>
        <v>0</v>
      </c>
      <c r="L381" s="33">
        <f t="shared" si="268"/>
        <v>0</v>
      </c>
      <c r="M381" s="33">
        <f t="shared" si="269"/>
        <v>0</v>
      </c>
      <c r="N381" s="33">
        <f t="shared" si="270"/>
        <v>0</v>
      </c>
      <c r="O381" s="33">
        <f t="shared" si="271"/>
        <v>0</v>
      </c>
      <c r="P381" s="33">
        <f t="shared" si="272"/>
        <v>0</v>
      </c>
      <c r="Q381" s="33">
        <f t="shared" si="273"/>
        <v>0</v>
      </c>
      <c r="R381" s="33">
        <f t="shared" si="274"/>
        <v>0</v>
      </c>
      <c r="S381" s="33">
        <f t="shared" si="275"/>
        <v>0</v>
      </c>
      <c r="T381" s="33">
        <f t="shared" si="276"/>
        <v>0</v>
      </c>
      <c r="U381" s="33">
        <f t="shared" si="277"/>
        <v>0</v>
      </c>
      <c r="V381" s="33">
        <f t="shared" si="278"/>
        <v>2.0472295865619849E-5</v>
      </c>
      <c r="W381" s="33">
        <f t="shared" si="279"/>
        <v>0</v>
      </c>
      <c r="X381" s="33">
        <f t="shared" si="280"/>
        <v>0</v>
      </c>
      <c r="Y381" s="33">
        <f t="shared" si="281"/>
        <v>0</v>
      </c>
      <c r="Z381" s="33">
        <f t="shared" si="282"/>
        <v>0</v>
      </c>
      <c r="AA381" s="33">
        <f t="shared" si="283"/>
        <v>0</v>
      </c>
      <c r="AB381" s="33">
        <f t="shared" si="284"/>
        <v>0</v>
      </c>
      <c r="AC381" s="33">
        <f t="shared" si="285"/>
        <v>0</v>
      </c>
      <c r="AD381" s="33">
        <f t="shared" si="286"/>
        <v>0</v>
      </c>
      <c r="AE381" s="33">
        <f t="shared" si="287"/>
        <v>0</v>
      </c>
      <c r="AF381" s="33">
        <f t="shared" si="288"/>
        <v>0</v>
      </c>
      <c r="AG381" s="33">
        <f t="shared" si="289"/>
        <v>0</v>
      </c>
      <c r="AH381" s="33">
        <f t="shared" si="290"/>
        <v>0</v>
      </c>
      <c r="AI381" s="33">
        <f t="shared" si="291"/>
        <v>0</v>
      </c>
      <c r="AJ381" s="33">
        <f t="shared" si="292"/>
        <v>0</v>
      </c>
      <c r="AK381" s="33">
        <f t="shared" si="293"/>
        <v>4.3142127424587559E-5</v>
      </c>
      <c r="AL381" s="33">
        <f t="shared" si="294"/>
        <v>0</v>
      </c>
      <c r="AM381" s="33">
        <f t="shared" si="295"/>
        <v>0</v>
      </c>
      <c r="AN381" s="33">
        <f t="shared" si="296"/>
        <v>0</v>
      </c>
      <c r="AO381" s="33">
        <f t="shared" si="297"/>
        <v>0</v>
      </c>
      <c r="AP381" s="33">
        <f t="shared" si="298"/>
        <v>0</v>
      </c>
      <c r="AQ381" s="33">
        <f t="shared" si="299"/>
        <v>0</v>
      </c>
      <c r="AR381" s="33">
        <f t="shared" si="300"/>
        <v>0</v>
      </c>
      <c r="AS381" s="33">
        <f t="shared" si="301"/>
        <v>0</v>
      </c>
      <c r="AT381" s="33">
        <f t="shared" si="302"/>
        <v>0</v>
      </c>
      <c r="AU381" s="33">
        <f t="shared" si="303"/>
        <v>0</v>
      </c>
      <c r="AV381" s="33">
        <f t="shared" si="304"/>
        <v>0</v>
      </c>
      <c r="AW381" s="33">
        <f t="shared" si="305"/>
        <v>0</v>
      </c>
      <c r="AX381" s="33">
        <f t="shared" si="306"/>
        <v>0</v>
      </c>
      <c r="AY381" s="33">
        <f t="shared" si="307"/>
        <v>0</v>
      </c>
      <c r="AZ381" s="33">
        <f t="shared" si="308"/>
        <v>0</v>
      </c>
      <c r="BA381" s="33">
        <f t="shared" si="309"/>
        <v>0</v>
      </c>
      <c r="BB381" s="33">
        <f t="shared" si="310"/>
        <v>0</v>
      </c>
      <c r="BC381" s="33">
        <f t="shared" si="311"/>
        <v>0</v>
      </c>
      <c r="BD381" s="33">
        <f t="shared" si="312"/>
        <v>0</v>
      </c>
      <c r="BE381" s="33">
        <f t="shared" si="313"/>
        <v>0</v>
      </c>
      <c r="BF381" s="33">
        <f t="shared" si="314"/>
        <v>6.3432457119658988E-6</v>
      </c>
      <c r="BG381" s="33">
        <f t="shared" si="315"/>
        <v>7.702261383942326E-6</v>
      </c>
      <c r="BH381" s="6">
        <v>0</v>
      </c>
      <c r="BI381" s="6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/>
      <c r="BQ381" s="8">
        <v>0</v>
      </c>
      <c r="BR381" s="8">
        <v>0</v>
      </c>
      <c r="BS381" s="8">
        <v>0</v>
      </c>
      <c r="BT381" s="8">
        <v>0</v>
      </c>
      <c r="BU381" s="8">
        <v>0</v>
      </c>
      <c r="BV381" s="8">
        <v>2</v>
      </c>
      <c r="BW381" s="8">
        <v>0</v>
      </c>
      <c r="BX381" s="8">
        <v>0</v>
      </c>
      <c r="BY381" s="8">
        <v>0</v>
      </c>
      <c r="BZ381" s="8"/>
      <c r="CA381" s="8">
        <v>0</v>
      </c>
      <c r="CB381" s="8">
        <v>0</v>
      </c>
      <c r="CC381" s="8">
        <v>0</v>
      </c>
      <c r="CD381" s="8">
        <v>0</v>
      </c>
      <c r="CE381" s="8">
        <v>0</v>
      </c>
      <c r="CF381" s="8">
        <v>0</v>
      </c>
      <c r="CG381" s="8">
        <v>0</v>
      </c>
      <c r="CH381" s="8">
        <v>0</v>
      </c>
      <c r="CI381" s="8">
        <v>0</v>
      </c>
      <c r="CJ381" s="8">
        <v>0</v>
      </c>
      <c r="CK381" s="8">
        <v>5</v>
      </c>
      <c r="CL381" s="8">
        <v>0</v>
      </c>
      <c r="CM381" s="8"/>
      <c r="CN381" s="8"/>
      <c r="CO381" s="8"/>
      <c r="CP381" s="8">
        <v>0</v>
      </c>
      <c r="CQ381" s="8">
        <v>0</v>
      </c>
      <c r="CR381" s="8">
        <v>0</v>
      </c>
      <c r="CS381" s="8">
        <v>0</v>
      </c>
      <c r="CT381" s="8">
        <v>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  <c r="CZ381" s="8">
        <v>0</v>
      </c>
      <c r="DA381" s="8">
        <v>0</v>
      </c>
      <c r="DB381" s="8">
        <v>0</v>
      </c>
      <c r="DC381" s="8">
        <v>0</v>
      </c>
      <c r="DD381" s="8">
        <v>0</v>
      </c>
      <c r="DE381" s="8">
        <v>0</v>
      </c>
      <c r="DF381" s="8">
        <v>1</v>
      </c>
      <c r="DG381" s="2">
        <v>8</v>
      </c>
      <c r="DH381" s="31">
        <v>9444</v>
      </c>
      <c r="DI381" s="31">
        <v>13371</v>
      </c>
      <c r="DJ381" s="31">
        <v>6657</v>
      </c>
      <c r="DK381" s="31">
        <v>5788</v>
      </c>
      <c r="DL381" s="31">
        <v>10498</v>
      </c>
      <c r="DM381" s="31">
        <v>1177</v>
      </c>
      <c r="DN381" s="31">
        <v>81488</v>
      </c>
      <c r="DO381" s="31">
        <v>21309</v>
      </c>
      <c r="DP381" s="31">
        <v>5794</v>
      </c>
      <c r="DQ381" s="31">
        <v>11821</v>
      </c>
      <c r="DR381" s="31">
        <v>1734</v>
      </c>
      <c r="DS381" s="31">
        <v>9243</v>
      </c>
      <c r="DT381" s="31">
        <v>9069</v>
      </c>
      <c r="DU381" s="31">
        <v>3091</v>
      </c>
      <c r="DV381" s="31">
        <v>97693</v>
      </c>
      <c r="DW381" s="31">
        <v>104072</v>
      </c>
      <c r="DX381" s="31">
        <v>1308</v>
      </c>
      <c r="DY381" s="31">
        <v>13669</v>
      </c>
      <c r="DZ381" s="31">
        <v>3292</v>
      </c>
      <c r="EA381" s="31">
        <v>16446</v>
      </c>
      <c r="EB381" s="31">
        <v>11770</v>
      </c>
      <c r="EC381" s="31">
        <v>29711</v>
      </c>
      <c r="ED381" s="31">
        <v>66792</v>
      </c>
      <c r="EE381" s="31">
        <v>2428</v>
      </c>
      <c r="EF381" s="31">
        <v>19230</v>
      </c>
      <c r="EG381" s="31">
        <v>7969</v>
      </c>
      <c r="EH381" s="31">
        <v>1739</v>
      </c>
      <c r="EI381" s="31">
        <v>1842</v>
      </c>
      <c r="EJ381" s="31">
        <v>4125</v>
      </c>
      <c r="EK381" s="31">
        <v>115896</v>
      </c>
      <c r="EL381" s="31">
        <v>16098</v>
      </c>
      <c r="EM381" s="31">
        <v>4116</v>
      </c>
      <c r="EN381" s="31">
        <v>6028</v>
      </c>
      <c r="EO381" s="31">
        <v>1752</v>
      </c>
      <c r="EP381" s="31">
        <v>6848</v>
      </c>
      <c r="EQ381" s="31">
        <v>1166</v>
      </c>
      <c r="ER381" s="31">
        <v>41876</v>
      </c>
      <c r="ES381" s="31">
        <v>11408</v>
      </c>
      <c r="ET381" s="31">
        <v>11219</v>
      </c>
      <c r="EU381" s="31">
        <v>9265</v>
      </c>
      <c r="EV381" s="31">
        <v>11466</v>
      </c>
      <c r="EW381" s="31">
        <v>3596</v>
      </c>
      <c r="EX381" s="31">
        <v>34467</v>
      </c>
      <c r="EY381" s="31">
        <v>9367</v>
      </c>
      <c r="EZ381" s="31">
        <v>3628</v>
      </c>
      <c r="FA381" s="31">
        <v>6012</v>
      </c>
      <c r="FB381" s="31">
        <v>4961</v>
      </c>
      <c r="FC381" s="31">
        <v>685</v>
      </c>
      <c r="FD381" s="31">
        <v>7537</v>
      </c>
      <c r="FE381" s="31">
        <v>1047</v>
      </c>
      <c r="FF381" s="31">
        <v>157648</v>
      </c>
      <c r="FG381" s="31">
        <v>1038656</v>
      </c>
    </row>
    <row r="382" spans="1:163" x14ac:dyDescent="0.75">
      <c r="A382" s="10">
        <v>2016</v>
      </c>
      <c r="B382">
        <v>11</v>
      </c>
      <c r="C382" s="3">
        <v>45</v>
      </c>
      <c r="D382" s="22">
        <v>7</v>
      </c>
      <c r="E382" s="22">
        <v>6</v>
      </c>
      <c r="F382" s="11">
        <v>42686</v>
      </c>
      <c r="G382" s="1">
        <v>42680</v>
      </c>
      <c r="H382" s="33">
        <f t="shared" si="264"/>
        <v>0</v>
      </c>
      <c r="I382" s="33">
        <f t="shared" si="265"/>
        <v>0</v>
      </c>
      <c r="J382" s="33">
        <f t="shared" si="266"/>
        <v>0</v>
      </c>
      <c r="K382" s="33">
        <f t="shared" si="267"/>
        <v>0</v>
      </c>
      <c r="L382" s="33">
        <f t="shared" si="268"/>
        <v>0</v>
      </c>
      <c r="M382" s="33">
        <f t="shared" si="269"/>
        <v>0</v>
      </c>
      <c r="N382" s="33">
        <f t="shared" si="270"/>
        <v>0</v>
      </c>
      <c r="O382" s="33">
        <f t="shared" si="271"/>
        <v>0</v>
      </c>
      <c r="P382" s="33">
        <f t="shared" si="272"/>
        <v>0</v>
      </c>
      <c r="Q382" s="33">
        <f t="shared" si="273"/>
        <v>0</v>
      </c>
      <c r="R382" s="33">
        <f t="shared" si="274"/>
        <v>0</v>
      </c>
      <c r="S382" s="33">
        <f t="shared" si="275"/>
        <v>0</v>
      </c>
      <c r="T382" s="33">
        <f t="shared" si="276"/>
        <v>0</v>
      </c>
      <c r="U382" s="33">
        <f t="shared" si="277"/>
        <v>0</v>
      </c>
      <c r="V382" s="33">
        <f t="shared" si="278"/>
        <v>0</v>
      </c>
      <c r="W382" s="33">
        <f t="shared" si="279"/>
        <v>9.608732416019679E-6</v>
      </c>
      <c r="X382" s="33">
        <f t="shared" si="280"/>
        <v>0</v>
      </c>
      <c r="Y382" s="33">
        <f t="shared" si="281"/>
        <v>0</v>
      </c>
      <c r="Z382" s="33">
        <f t="shared" si="282"/>
        <v>0</v>
      </c>
      <c r="AA382" s="33">
        <f t="shared" si="283"/>
        <v>0</v>
      </c>
      <c r="AB382" s="33">
        <f t="shared" si="284"/>
        <v>0</v>
      </c>
      <c r="AC382" s="33">
        <f t="shared" si="285"/>
        <v>0</v>
      </c>
      <c r="AD382" s="33">
        <f t="shared" si="286"/>
        <v>0</v>
      </c>
      <c r="AE382" s="33">
        <f t="shared" si="287"/>
        <v>0</v>
      </c>
      <c r="AF382" s="33">
        <f t="shared" si="288"/>
        <v>0</v>
      </c>
      <c r="AG382" s="33">
        <f t="shared" si="289"/>
        <v>0</v>
      </c>
      <c r="AH382" s="33">
        <f t="shared" si="290"/>
        <v>0</v>
      </c>
      <c r="AI382" s="33">
        <f t="shared" si="291"/>
        <v>0</v>
      </c>
      <c r="AJ382" s="33">
        <f t="shared" si="292"/>
        <v>0</v>
      </c>
      <c r="AK382" s="33">
        <f t="shared" si="293"/>
        <v>3.4513701939670051E-5</v>
      </c>
      <c r="AL382" s="33">
        <f t="shared" si="294"/>
        <v>6.2119517952540686E-5</v>
      </c>
      <c r="AM382" s="33">
        <f t="shared" si="295"/>
        <v>0</v>
      </c>
      <c r="AN382" s="33">
        <f t="shared" si="296"/>
        <v>0</v>
      </c>
      <c r="AO382" s="33">
        <f t="shared" si="297"/>
        <v>0</v>
      </c>
      <c r="AP382" s="33">
        <f t="shared" si="298"/>
        <v>0</v>
      </c>
      <c r="AQ382" s="33">
        <f t="shared" si="299"/>
        <v>0</v>
      </c>
      <c r="AR382" s="33">
        <f t="shared" si="300"/>
        <v>0</v>
      </c>
      <c r="AS382" s="33">
        <f t="shared" si="301"/>
        <v>0</v>
      </c>
      <c r="AT382" s="33">
        <f t="shared" si="302"/>
        <v>0</v>
      </c>
      <c r="AU382" s="33">
        <f t="shared" si="303"/>
        <v>0</v>
      </c>
      <c r="AV382" s="33">
        <f t="shared" si="304"/>
        <v>0</v>
      </c>
      <c r="AW382" s="33">
        <f t="shared" si="305"/>
        <v>0</v>
      </c>
      <c r="AX382" s="33">
        <f t="shared" si="306"/>
        <v>0</v>
      </c>
      <c r="AY382" s="33">
        <f t="shared" si="307"/>
        <v>0</v>
      </c>
      <c r="AZ382" s="33">
        <f t="shared" si="308"/>
        <v>0</v>
      </c>
      <c r="BA382" s="33">
        <f t="shared" si="309"/>
        <v>0</v>
      </c>
      <c r="BB382" s="33">
        <f t="shared" si="310"/>
        <v>0</v>
      </c>
      <c r="BC382" s="33">
        <f t="shared" si="311"/>
        <v>0</v>
      </c>
      <c r="BD382" s="33">
        <f t="shared" si="312"/>
        <v>0</v>
      </c>
      <c r="BE382" s="33">
        <f t="shared" si="313"/>
        <v>0</v>
      </c>
      <c r="BF382" s="33">
        <f t="shared" si="314"/>
        <v>0</v>
      </c>
      <c r="BG382" s="33">
        <f t="shared" si="315"/>
        <v>5.7766960379567441E-6</v>
      </c>
      <c r="BH382" s="6">
        <v>0</v>
      </c>
      <c r="BI382" s="6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</v>
      </c>
      <c r="BU382" s="8">
        <v>0</v>
      </c>
      <c r="BV382" s="8">
        <v>0</v>
      </c>
      <c r="BW382" s="8">
        <v>1</v>
      </c>
      <c r="BX382" s="8">
        <v>0</v>
      </c>
      <c r="BY382" s="8">
        <v>0</v>
      </c>
      <c r="BZ382" s="8">
        <v>0</v>
      </c>
      <c r="CA382" s="8">
        <v>0</v>
      </c>
      <c r="CB382" s="8">
        <v>0</v>
      </c>
      <c r="CC382" s="8">
        <v>0</v>
      </c>
      <c r="CD382" s="8">
        <v>0</v>
      </c>
      <c r="CE382" s="8">
        <v>0</v>
      </c>
      <c r="CF382" s="8">
        <v>0</v>
      </c>
      <c r="CG382" s="8">
        <v>0</v>
      </c>
      <c r="CH382" s="8">
        <v>0</v>
      </c>
      <c r="CI382" s="8">
        <v>0</v>
      </c>
      <c r="CJ382" s="8">
        <v>0</v>
      </c>
      <c r="CK382" s="8">
        <v>4</v>
      </c>
      <c r="CL382" s="8">
        <v>1</v>
      </c>
      <c r="CM382" s="8">
        <v>0</v>
      </c>
      <c r="CN382" s="8"/>
      <c r="CO382" s="8">
        <v>0</v>
      </c>
      <c r="CP382" s="8">
        <v>0</v>
      </c>
      <c r="CQ382" s="8">
        <v>0</v>
      </c>
      <c r="CR382" s="8">
        <v>0</v>
      </c>
      <c r="CS382" s="8">
        <v>0</v>
      </c>
      <c r="CT382" s="8">
        <v>0</v>
      </c>
      <c r="CU382" s="8">
        <v>0</v>
      </c>
      <c r="CV382" s="8">
        <v>0</v>
      </c>
      <c r="CW382" s="8">
        <v>0</v>
      </c>
      <c r="CX382" s="8">
        <v>0</v>
      </c>
      <c r="CY382" s="8">
        <v>0</v>
      </c>
      <c r="CZ382" s="8">
        <v>0</v>
      </c>
      <c r="DA382" s="8">
        <v>0</v>
      </c>
      <c r="DB382" s="8">
        <v>0</v>
      </c>
      <c r="DC382" s="8">
        <v>0</v>
      </c>
      <c r="DD382" s="8">
        <v>0</v>
      </c>
      <c r="DE382" s="8">
        <v>0</v>
      </c>
      <c r="DF382" s="8">
        <v>0</v>
      </c>
      <c r="DG382" s="2">
        <v>6</v>
      </c>
      <c r="DH382" s="31">
        <v>9444</v>
      </c>
      <c r="DI382" s="31">
        <v>13371</v>
      </c>
      <c r="DJ382" s="31">
        <v>6657</v>
      </c>
      <c r="DK382" s="31">
        <v>5788</v>
      </c>
      <c r="DL382" s="31">
        <v>10498</v>
      </c>
      <c r="DM382" s="31">
        <v>1177</v>
      </c>
      <c r="DN382" s="31">
        <v>81488</v>
      </c>
      <c r="DO382" s="31">
        <v>21309</v>
      </c>
      <c r="DP382" s="31">
        <v>5794</v>
      </c>
      <c r="DQ382" s="31">
        <v>11821</v>
      </c>
      <c r="DR382" s="31">
        <v>1734</v>
      </c>
      <c r="DS382" s="31">
        <v>9243</v>
      </c>
      <c r="DT382" s="31">
        <v>9069</v>
      </c>
      <c r="DU382" s="31">
        <v>3091</v>
      </c>
      <c r="DV382" s="31">
        <v>97693</v>
      </c>
      <c r="DW382" s="31">
        <v>104072</v>
      </c>
      <c r="DX382" s="31">
        <v>1308</v>
      </c>
      <c r="DY382" s="31">
        <v>13669</v>
      </c>
      <c r="DZ382" s="31">
        <v>3292</v>
      </c>
      <c r="EA382" s="31">
        <v>16446</v>
      </c>
      <c r="EB382" s="31">
        <v>11770</v>
      </c>
      <c r="EC382" s="31">
        <v>29711</v>
      </c>
      <c r="ED382" s="31">
        <v>66792</v>
      </c>
      <c r="EE382" s="31">
        <v>2428</v>
      </c>
      <c r="EF382" s="31">
        <v>19230</v>
      </c>
      <c r="EG382" s="31">
        <v>7969</v>
      </c>
      <c r="EH382" s="31">
        <v>1739</v>
      </c>
      <c r="EI382" s="31">
        <v>1842</v>
      </c>
      <c r="EJ382" s="31">
        <v>4125</v>
      </c>
      <c r="EK382" s="31">
        <v>115896</v>
      </c>
      <c r="EL382" s="31">
        <v>16098</v>
      </c>
      <c r="EM382" s="31">
        <v>4116</v>
      </c>
      <c r="EN382" s="31">
        <v>6028</v>
      </c>
      <c r="EO382" s="31">
        <v>1752</v>
      </c>
      <c r="EP382" s="31">
        <v>6848</v>
      </c>
      <c r="EQ382" s="31">
        <v>1166</v>
      </c>
      <c r="ER382" s="31">
        <v>41876</v>
      </c>
      <c r="ES382" s="31">
        <v>11408</v>
      </c>
      <c r="ET382" s="31">
        <v>11219</v>
      </c>
      <c r="EU382" s="31">
        <v>9265</v>
      </c>
      <c r="EV382" s="31">
        <v>11466</v>
      </c>
      <c r="EW382" s="31">
        <v>3596</v>
      </c>
      <c r="EX382" s="31">
        <v>34467</v>
      </c>
      <c r="EY382" s="31">
        <v>9367</v>
      </c>
      <c r="EZ382" s="31">
        <v>3628</v>
      </c>
      <c r="FA382" s="31">
        <v>6012</v>
      </c>
      <c r="FB382" s="31">
        <v>4961</v>
      </c>
      <c r="FC382" s="31">
        <v>685</v>
      </c>
      <c r="FD382" s="31">
        <v>7537</v>
      </c>
      <c r="FE382" s="31">
        <v>1047</v>
      </c>
      <c r="FF382" s="31">
        <v>157648</v>
      </c>
      <c r="FG382" s="31">
        <v>1038656</v>
      </c>
    </row>
    <row r="383" spans="1:163" x14ac:dyDescent="0.75">
      <c r="A383" s="10">
        <v>2016</v>
      </c>
      <c r="B383">
        <v>11</v>
      </c>
      <c r="C383" s="3">
        <v>46</v>
      </c>
      <c r="D383" s="22">
        <v>7</v>
      </c>
      <c r="E383" s="22">
        <v>7</v>
      </c>
      <c r="F383" s="11">
        <v>42693</v>
      </c>
      <c r="G383" s="1">
        <v>42687</v>
      </c>
      <c r="H383" s="33">
        <f t="shared" si="264"/>
        <v>0</v>
      </c>
      <c r="I383" s="33">
        <f t="shared" si="265"/>
        <v>0</v>
      </c>
      <c r="J383" s="33">
        <f t="shared" si="266"/>
        <v>0</v>
      </c>
      <c r="K383" s="33">
        <f t="shared" si="267"/>
        <v>1.7277125086385625E-4</v>
      </c>
      <c r="L383" s="33">
        <f t="shared" si="268"/>
        <v>0</v>
      </c>
      <c r="M383" s="33">
        <f t="shared" si="269"/>
        <v>0</v>
      </c>
      <c r="N383" s="33">
        <f t="shared" si="270"/>
        <v>0</v>
      </c>
      <c r="O383" s="33">
        <f t="shared" si="271"/>
        <v>0</v>
      </c>
      <c r="P383" s="33">
        <f t="shared" si="272"/>
        <v>0</v>
      </c>
      <c r="Q383" s="33">
        <f t="shared" si="273"/>
        <v>0</v>
      </c>
      <c r="R383" s="33">
        <f t="shared" si="274"/>
        <v>0</v>
      </c>
      <c r="S383" s="33">
        <f t="shared" si="275"/>
        <v>0</v>
      </c>
      <c r="T383" s="33">
        <f t="shared" si="276"/>
        <v>0</v>
      </c>
      <c r="U383" s="33">
        <f t="shared" si="277"/>
        <v>0</v>
      </c>
      <c r="V383" s="33">
        <f t="shared" si="278"/>
        <v>0</v>
      </c>
      <c r="W383" s="33">
        <f t="shared" si="279"/>
        <v>0</v>
      </c>
      <c r="X383" s="33">
        <f t="shared" si="280"/>
        <v>0</v>
      </c>
      <c r="Y383" s="33">
        <f t="shared" si="281"/>
        <v>0</v>
      </c>
      <c r="Z383" s="33">
        <f t="shared" si="282"/>
        <v>0</v>
      </c>
      <c r="AA383" s="33">
        <f t="shared" si="283"/>
        <v>0</v>
      </c>
      <c r="AB383" s="33">
        <f t="shared" si="284"/>
        <v>8.4961767204757855E-5</v>
      </c>
      <c r="AC383" s="33">
        <f t="shared" si="285"/>
        <v>0</v>
      </c>
      <c r="AD383" s="33">
        <f t="shared" si="286"/>
        <v>2.9943705833033898E-5</v>
      </c>
      <c r="AE383" s="33">
        <f t="shared" si="287"/>
        <v>0</v>
      </c>
      <c r="AF383" s="33">
        <f t="shared" si="288"/>
        <v>0</v>
      </c>
      <c r="AG383" s="33">
        <f t="shared" si="289"/>
        <v>0</v>
      </c>
      <c r="AH383" s="33">
        <f t="shared" si="290"/>
        <v>0</v>
      </c>
      <c r="AI383" s="33">
        <f t="shared" si="291"/>
        <v>0</v>
      </c>
      <c r="AJ383" s="33">
        <f t="shared" si="292"/>
        <v>0</v>
      </c>
      <c r="AK383" s="33">
        <f t="shared" si="293"/>
        <v>4.3142127424587559E-5</v>
      </c>
      <c r="AL383" s="33">
        <f t="shared" si="294"/>
        <v>0</v>
      </c>
      <c r="AM383" s="33">
        <f t="shared" si="295"/>
        <v>0</v>
      </c>
      <c r="AN383" s="33">
        <f t="shared" si="296"/>
        <v>0</v>
      </c>
      <c r="AO383" s="33">
        <f t="shared" si="297"/>
        <v>0</v>
      </c>
      <c r="AP383" s="33">
        <f t="shared" si="298"/>
        <v>0</v>
      </c>
      <c r="AQ383" s="33">
        <f t="shared" si="299"/>
        <v>0</v>
      </c>
      <c r="AR383" s="33">
        <f t="shared" si="300"/>
        <v>4.7760053491259907E-5</v>
      </c>
      <c r="AS383" s="33">
        <f t="shared" si="301"/>
        <v>0</v>
      </c>
      <c r="AT383" s="33">
        <f t="shared" si="302"/>
        <v>0</v>
      </c>
      <c r="AU383" s="33">
        <f t="shared" si="303"/>
        <v>0</v>
      </c>
      <c r="AV383" s="33">
        <f t="shared" si="304"/>
        <v>0</v>
      </c>
      <c r="AW383" s="33">
        <f t="shared" si="305"/>
        <v>0</v>
      </c>
      <c r="AX383" s="33">
        <f t="shared" si="306"/>
        <v>0</v>
      </c>
      <c r="AY383" s="33">
        <f t="shared" si="307"/>
        <v>0</v>
      </c>
      <c r="AZ383" s="33">
        <f t="shared" si="308"/>
        <v>0</v>
      </c>
      <c r="BA383" s="33">
        <f t="shared" si="309"/>
        <v>0</v>
      </c>
      <c r="BB383" s="33">
        <f t="shared" si="310"/>
        <v>0</v>
      </c>
      <c r="BC383" s="33">
        <f t="shared" si="311"/>
        <v>0</v>
      </c>
      <c r="BD383" s="33">
        <f t="shared" si="312"/>
        <v>0</v>
      </c>
      <c r="BE383" s="33">
        <f t="shared" si="313"/>
        <v>0</v>
      </c>
      <c r="BF383" s="33">
        <f t="shared" si="314"/>
        <v>6.3432457119658988E-6</v>
      </c>
      <c r="BG383" s="33">
        <f t="shared" si="315"/>
        <v>1.1553392075913488E-5</v>
      </c>
      <c r="BH383" s="6">
        <v>0</v>
      </c>
      <c r="BI383" s="6">
        <v>0</v>
      </c>
      <c r="BJ383" s="8">
        <v>0</v>
      </c>
      <c r="BK383" s="8">
        <v>1</v>
      </c>
      <c r="BL383" s="8">
        <v>0</v>
      </c>
      <c r="BM383" s="8">
        <v>0</v>
      </c>
      <c r="BN383" s="8">
        <v>0</v>
      </c>
      <c r="BO383" s="8">
        <v>0</v>
      </c>
      <c r="BP383" s="8"/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1</v>
      </c>
      <c r="CC383" s="8">
        <v>0</v>
      </c>
      <c r="CD383" s="8">
        <v>2</v>
      </c>
      <c r="CE383" s="8">
        <v>0</v>
      </c>
      <c r="CF383" s="8">
        <v>0</v>
      </c>
      <c r="CG383" s="8">
        <v>0</v>
      </c>
      <c r="CH383" s="8">
        <v>0</v>
      </c>
      <c r="CI383" s="8">
        <v>0</v>
      </c>
      <c r="CJ383" s="8">
        <v>0</v>
      </c>
      <c r="CK383" s="8">
        <v>5</v>
      </c>
      <c r="CL383" s="8"/>
      <c r="CM383" s="8">
        <v>0</v>
      </c>
      <c r="CN383" s="8">
        <v>0</v>
      </c>
      <c r="CO383" s="8">
        <v>0</v>
      </c>
      <c r="CP383" s="8"/>
      <c r="CQ383" s="8">
        <v>0</v>
      </c>
      <c r="CR383" s="8">
        <v>2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0</v>
      </c>
      <c r="CY383" s="8">
        <v>0</v>
      </c>
      <c r="CZ383" s="8">
        <v>0</v>
      </c>
      <c r="DA383" s="8">
        <v>0</v>
      </c>
      <c r="DB383" s="8">
        <v>0</v>
      </c>
      <c r="DC383" s="8">
        <v>0</v>
      </c>
      <c r="DD383" s="8">
        <v>0</v>
      </c>
      <c r="DE383" s="8">
        <v>0</v>
      </c>
      <c r="DF383" s="8">
        <v>1</v>
      </c>
      <c r="DG383" s="2">
        <v>12</v>
      </c>
      <c r="DH383" s="31">
        <v>9444</v>
      </c>
      <c r="DI383" s="31">
        <v>13371</v>
      </c>
      <c r="DJ383" s="31">
        <v>6657</v>
      </c>
      <c r="DK383" s="31">
        <v>5788</v>
      </c>
      <c r="DL383" s="31">
        <v>10498</v>
      </c>
      <c r="DM383" s="31">
        <v>1177</v>
      </c>
      <c r="DN383" s="31">
        <v>81488</v>
      </c>
      <c r="DO383" s="31">
        <v>21309</v>
      </c>
      <c r="DP383" s="31">
        <v>5794</v>
      </c>
      <c r="DQ383" s="31">
        <v>11821</v>
      </c>
      <c r="DR383" s="31">
        <v>1734</v>
      </c>
      <c r="DS383" s="31">
        <v>9243</v>
      </c>
      <c r="DT383" s="31">
        <v>9069</v>
      </c>
      <c r="DU383" s="31">
        <v>3091</v>
      </c>
      <c r="DV383" s="31">
        <v>97693</v>
      </c>
      <c r="DW383" s="31">
        <v>104072</v>
      </c>
      <c r="DX383" s="31">
        <v>1308</v>
      </c>
      <c r="DY383" s="31">
        <v>13669</v>
      </c>
      <c r="DZ383" s="31">
        <v>3292</v>
      </c>
      <c r="EA383" s="31">
        <v>16446</v>
      </c>
      <c r="EB383" s="31">
        <v>11770</v>
      </c>
      <c r="EC383" s="31">
        <v>29711</v>
      </c>
      <c r="ED383" s="31">
        <v>66792</v>
      </c>
      <c r="EE383" s="31">
        <v>2428</v>
      </c>
      <c r="EF383" s="31">
        <v>19230</v>
      </c>
      <c r="EG383" s="31">
        <v>7969</v>
      </c>
      <c r="EH383" s="31">
        <v>1739</v>
      </c>
      <c r="EI383" s="31">
        <v>1842</v>
      </c>
      <c r="EJ383" s="31">
        <v>4125</v>
      </c>
      <c r="EK383" s="31">
        <v>115896</v>
      </c>
      <c r="EL383" s="31">
        <v>16098</v>
      </c>
      <c r="EM383" s="31">
        <v>4116</v>
      </c>
      <c r="EN383" s="31">
        <v>6028</v>
      </c>
      <c r="EO383" s="31">
        <v>1752</v>
      </c>
      <c r="EP383" s="31">
        <v>6848</v>
      </c>
      <c r="EQ383" s="31">
        <v>1166</v>
      </c>
      <c r="ER383" s="31">
        <v>41876</v>
      </c>
      <c r="ES383" s="31">
        <v>11408</v>
      </c>
      <c r="ET383" s="31">
        <v>11219</v>
      </c>
      <c r="EU383" s="31">
        <v>9265</v>
      </c>
      <c r="EV383" s="31">
        <v>11466</v>
      </c>
      <c r="EW383" s="31">
        <v>3596</v>
      </c>
      <c r="EX383" s="31">
        <v>34467</v>
      </c>
      <c r="EY383" s="31">
        <v>9367</v>
      </c>
      <c r="EZ383" s="31">
        <v>3628</v>
      </c>
      <c r="FA383" s="31">
        <v>6012</v>
      </c>
      <c r="FB383" s="31">
        <v>4961</v>
      </c>
      <c r="FC383" s="31">
        <v>685</v>
      </c>
      <c r="FD383" s="31">
        <v>7537</v>
      </c>
      <c r="FE383" s="31">
        <v>1047</v>
      </c>
      <c r="FF383" s="31">
        <v>157648</v>
      </c>
      <c r="FG383" s="31">
        <v>1038656</v>
      </c>
    </row>
    <row r="384" spans="1:163" x14ac:dyDescent="0.75">
      <c r="A384" s="10">
        <v>2016</v>
      </c>
      <c r="B384">
        <v>11</v>
      </c>
      <c r="C384" s="3">
        <v>47</v>
      </c>
      <c r="D384" s="22">
        <v>7</v>
      </c>
      <c r="E384" s="22">
        <v>8</v>
      </c>
      <c r="F384" s="11">
        <v>42700</v>
      </c>
      <c r="G384" s="1">
        <v>42694</v>
      </c>
      <c r="H384" s="33">
        <f t="shared" si="264"/>
        <v>0</v>
      </c>
      <c r="I384" s="33">
        <f t="shared" si="265"/>
        <v>0</v>
      </c>
      <c r="J384" s="33">
        <f t="shared" si="266"/>
        <v>0</v>
      </c>
      <c r="K384" s="33">
        <f t="shared" si="267"/>
        <v>0</v>
      </c>
      <c r="L384" s="33">
        <f t="shared" si="268"/>
        <v>0</v>
      </c>
      <c r="M384" s="33">
        <f t="shared" si="269"/>
        <v>0</v>
      </c>
      <c r="N384" s="33">
        <f t="shared" si="270"/>
        <v>1.2271745533084627E-5</v>
      </c>
      <c r="O384" s="33">
        <f t="shared" si="271"/>
        <v>0</v>
      </c>
      <c r="P384" s="33">
        <f t="shared" si="272"/>
        <v>0</v>
      </c>
      <c r="Q384" s="33">
        <f t="shared" si="273"/>
        <v>0</v>
      </c>
      <c r="R384" s="33">
        <f t="shared" si="274"/>
        <v>0</v>
      </c>
      <c r="S384" s="33">
        <f t="shared" si="275"/>
        <v>0</v>
      </c>
      <c r="T384" s="33">
        <f t="shared" si="276"/>
        <v>0</v>
      </c>
      <c r="U384" s="33">
        <f t="shared" si="277"/>
        <v>0</v>
      </c>
      <c r="V384" s="33">
        <f t="shared" si="278"/>
        <v>0</v>
      </c>
      <c r="W384" s="33">
        <f t="shared" si="279"/>
        <v>0</v>
      </c>
      <c r="X384" s="33">
        <f t="shared" si="280"/>
        <v>0</v>
      </c>
      <c r="Y384" s="33">
        <f t="shared" si="281"/>
        <v>0</v>
      </c>
      <c r="Z384" s="33">
        <f t="shared" si="282"/>
        <v>0</v>
      </c>
      <c r="AA384" s="33">
        <f t="shared" si="283"/>
        <v>0</v>
      </c>
      <c r="AB384" s="33">
        <f t="shared" si="284"/>
        <v>0</v>
      </c>
      <c r="AC384" s="33">
        <f t="shared" si="285"/>
        <v>3.3657567904143247E-5</v>
      </c>
      <c r="AD384" s="33">
        <f t="shared" si="286"/>
        <v>0</v>
      </c>
      <c r="AE384" s="33">
        <f t="shared" si="287"/>
        <v>0</v>
      </c>
      <c r="AF384" s="33">
        <f t="shared" si="288"/>
        <v>0</v>
      </c>
      <c r="AG384" s="33">
        <f t="shared" si="289"/>
        <v>0</v>
      </c>
      <c r="AH384" s="33">
        <f t="shared" si="290"/>
        <v>0</v>
      </c>
      <c r="AI384" s="33">
        <f t="shared" si="291"/>
        <v>0</v>
      </c>
      <c r="AJ384" s="33">
        <f t="shared" si="292"/>
        <v>0</v>
      </c>
      <c r="AK384" s="33">
        <f t="shared" si="293"/>
        <v>3.4513701939670051E-5</v>
      </c>
      <c r="AL384" s="33">
        <f t="shared" si="294"/>
        <v>1.2423903590508137E-4</v>
      </c>
      <c r="AM384" s="33">
        <f t="shared" si="295"/>
        <v>0</v>
      </c>
      <c r="AN384" s="33">
        <f t="shared" si="296"/>
        <v>0</v>
      </c>
      <c r="AO384" s="33">
        <f t="shared" si="297"/>
        <v>0</v>
      </c>
      <c r="AP384" s="33">
        <f t="shared" si="298"/>
        <v>0</v>
      </c>
      <c r="AQ384" s="33">
        <f t="shared" si="299"/>
        <v>0</v>
      </c>
      <c r="AR384" s="33">
        <f t="shared" si="300"/>
        <v>0</v>
      </c>
      <c r="AS384" s="33">
        <f t="shared" si="301"/>
        <v>0</v>
      </c>
      <c r="AT384" s="33">
        <f t="shared" si="302"/>
        <v>0</v>
      </c>
      <c r="AU384" s="33">
        <f t="shared" si="303"/>
        <v>0</v>
      </c>
      <c r="AV384" s="33">
        <f t="shared" si="304"/>
        <v>0</v>
      </c>
      <c r="AW384" s="33">
        <f t="shared" si="305"/>
        <v>0</v>
      </c>
      <c r="AX384" s="33">
        <f t="shared" si="306"/>
        <v>0</v>
      </c>
      <c r="AY384" s="33">
        <f t="shared" si="307"/>
        <v>0</v>
      </c>
      <c r="AZ384" s="33">
        <f t="shared" si="308"/>
        <v>0</v>
      </c>
      <c r="BA384" s="33">
        <f t="shared" si="309"/>
        <v>0</v>
      </c>
      <c r="BB384" s="33">
        <f t="shared" si="310"/>
        <v>0</v>
      </c>
      <c r="BC384" s="33">
        <f t="shared" si="311"/>
        <v>0</v>
      </c>
      <c r="BD384" s="33">
        <f t="shared" si="312"/>
        <v>0</v>
      </c>
      <c r="BE384" s="33">
        <f t="shared" si="313"/>
        <v>0</v>
      </c>
      <c r="BF384" s="33">
        <f t="shared" si="314"/>
        <v>4.440271998376129E-5</v>
      </c>
      <c r="BG384" s="33">
        <f t="shared" si="315"/>
        <v>1.444174009489186E-5</v>
      </c>
      <c r="BH384" s="6">
        <v>0</v>
      </c>
      <c r="BI384" s="6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1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0</v>
      </c>
      <c r="BU384" s="8">
        <v>0</v>
      </c>
      <c r="BV384" s="8">
        <v>0</v>
      </c>
      <c r="BW384" s="8">
        <v>0</v>
      </c>
      <c r="BX384" s="8">
        <v>0</v>
      </c>
      <c r="BY384" s="8">
        <v>0</v>
      </c>
      <c r="BZ384" s="8">
        <v>0</v>
      </c>
      <c r="CA384" s="8">
        <v>0</v>
      </c>
      <c r="CB384" s="8">
        <v>0</v>
      </c>
      <c r="CC384" s="8">
        <v>1</v>
      </c>
      <c r="CD384" s="8">
        <v>0</v>
      </c>
      <c r="CE384" s="8">
        <v>0</v>
      </c>
      <c r="CF384" s="8">
        <v>0</v>
      </c>
      <c r="CG384" s="8">
        <v>0</v>
      </c>
      <c r="CH384" s="8">
        <v>0</v>
      </c>
      <c r="CI384" s="8">
        <v>0</v>
      </c>
      <c r="CJ384" s="8">
        <v>0</v>
      </c>
      <c r="CK384" s="8">
        <v>4</v>
      </c>
      <c r="CL384" s="8">
        <v>2</v>
      </c>
      <c r="CM384" s="8">
        <v>0</v>
      </c>
      <c r="CN384" s="8">
        <v>0</v>
      </c>
      <c r="CO384" s="8">
        <v>0</v>
      </c>
      <c r="CP384" s="8">
        <v>0</v>
      </c>
      <c r="CQ384" s="8">
        <v>0</v>
      </c>
      <c r="CR384" s="8">
        <v>0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0</v>
      </c>
      <c r="CZ384" s="8">
        <v>0</v>
      </c>
      <c r="DA384" s="8">
        <v>0</v>
      </c>
      <c r="DB384" s="8">
        <v>0</v>
      </c>
      <c r="DC384" s="8">
        <v>0</v>
      </c>
      <c r="DD384" s="8">
        <v>0</v>
      </c>
      <c r="DE384" s="8">
        <v>0</v>
      </c>
      <c r="DF384" s="8">
        <v>7</v>
      </c>
      <c r="DG384" s="2">
        <v>15</v>
      </c>
      <c r="DH384" s="31">
        <v>9444</v>
      </c>
      <c r="DI384" s="31">
        <v>13371</v>
      </c>
      <c r="DJ384" s="31">
        <v>6657</v>
      </c>
      <c r="DK384" s="31">
        <v>5788</v>
      </c>
      <c r="DL384" s="31">
        <v>10498</v>
      </c>
      <c r="DM384" s="31">
        <v>1177</v>
      </c>
      <c r="DN384" s="31">
        <v>81488</v>
      </c>
      <c r="DO384" s="31">
        <v>21309</v>
      </c>
      <c r="DP384" s="31">
        <v>5794</v>
      </c>
      <c r="DQ384" s="31">
        <v>11821</v>
      </c>
      <c r="DR384" s="31">
        <v>1734</v>
      </c>
      <c r="DS384" s="31">
        <v>9243</v>
      </c>
      <c r="DT384" s="31">
        <v>9069</v>
      </c>
      <c r="DU384" s="31">
        <v>3091</v>
      </c>
      <c r="DV384" s="31">
        <v>97693</v>
      </c>
      <c r="DW384" s="31">
        <v>104072</v>
      </c>
      <c r="DX384" s="31">
        <v>1308</v>
      </c>
      <c r="DY384" s="31">
        <v>13669</v>
      </c>
      <c r="DZ384" s="31">
        <v>3292</v>
      </c>
      <c r="EA384" s="31">
        <v>16446</v>
      </c>
      <c r="EB384" s="31">
        <v>11770</v>
      </c>
      <c r="EC384" s="31">
        <v>29711</v>
      </c>
      <c r="ED384" s="31">
        <v>66792</v>
      </c>
      <c r="EE384" s="31">
        <v>2428</v>
      </c>
      <c r="EF384" s="31">
        <v>19230</v>
      </c>
      <c r="EG384" s="31">
        <v>7969</v>
      </c>
      <c r="EH384" s="31">
        <v>1739</v>
      </c>
      <c r="EI384" s="31">
        <v>1842</v>
      </c>
      <c r="EJ384" s="31">
        <v>4125</v>
      </c>
      <c r="EK384" s="31">
        <v>115896</v>
      </c>
      <c r="EL384" s="31">
        <v>16098</v>
      </c>
      <c r="EM384" s="31">
        <v>4116</v>
      </c>
      <c r="EN384" s="31">
        <v>6028</v>
      </c>
      <c r="EO384" s="31">
        <v>1752</v>
      </c>
      <c r="EP384" s="31">
        <v>6848</v>
      </c>
      <c r="EQ384" s="31">
        <v>1166</v>
      </c>
      <c r="ER384" s="31">
        <v>41876</v>
      </c>
      <c r="ES384" s="31">
        <v>11408</v>
      </c>
      <c r="ET384" s="31">
        <v>11219</v>
      </c>
      <c r="EU384" s="31">
        <v>9265</v>
      </c>
      <c r="EV384" s="31">
        <v>11466</v>
      </c>
      <c r="EW384" s="31">
        <v>3596</v>
      </c>
      <c r="EX384" s="31">
        <v>34467</v>
      </c>
      <c r="EY384" s="31">
        <v>9367</v>
      </c>
      <c r="EZ384" s="31">
        <v>3628</v>
      </c>
      <c r="FA384" s="31">
        <v>6012</v>
      </c>
      <c r="FB384" s="31">
        <v>4961</v>
      </c>
      <c r="FC384" s="31">
        <v>685</v>
      </c>
      <c r="FD384" s="31">
        <v>7537</v>
      </c>
      <c r="FE384" s="31">
        <v>1047</v>
      </c>
      <c r="FF384" s="31">
        <v>157648</v>
      </c>
      <c r="FG384" s="31">
        <v>1038656</v>
      </c>
    </row>
    <row r="385" spans="1:163" x14ac:dyDescent="0.75">
      <c r="A385" s="10">
        <v>2016</v>
      </c>
      <c r="B385">
        <v>11</v>
      </c>
      <c r="C385" s="3">
        <v>48</v>
      </c>
      <c r="D385" s="22">
        <v>7</v>
      </c>
      <c r="E385" s="22">
        <v>9</v>
      </c>
      <c r="F385" s="11">
        <v>42707</v>
      </c>
      <c r="G385" s="1">
        <v>42701</v>
      </c>
      <c r="H385" s="33">
        <f t="shared" si="264"/>
        <v>0</v>
      </c>
      <c r="I385" s="33">
        <f t="shared" si="265"/>
        <v>0</v>
      </c>
      <c r="J385" s="33">
        <f t="shared" si="266"/>
        <v>0</v>
      </c>
      <c r="K385" s="33">
        <f t="shared" si="267"/>
        <v>0</v>
      </c>
      <c r="L385" s="33">
        <f t="shared" si="268"/>
        <v>0</v>
      </c>
      <c r="M385" s="33">
        <f t="shared" si="269"/>
        <v>0</v>
      </c>
      <c r="N385" s="33">
        <f t="shared" si="270"/>
        <v>0</v>
      </c>
      <c r="O385" s="33">
        <f t="shared" si="271"/>
        <v>0</v>
      </c>
      <c r="P385" s="33">
        <f t="shared" si="272"/>
        <v>0</v>
      </c>
      <c r="Q385" s="33">
        <f t="shared" si="273"/>
        <v>0</v>
      </c>
      <c r="R385" s="33">
        <f t="shared" si="274"/>
        <v>0</v>
      </c>
      <c r="S385" s="33">
        <f t="shared" si="275"/>
        <v>0</v>
      </c>
      <c r="T385" s="33">
        <f t="shared" si="276"/>
        <v>0</v>
      </c>
      <c r="U385" s="33">
        <f t="shared" si="277"/>
        <v>0</v>
      </c>
      <c r="V385" s="33">
        <f t="shared" si="278"/>
        <v>0</v>
      </c>
      <c r="W385" s="33">
        <f t="shared" si="279"/>
        <v>0</v>
      </c>
      <c r="X385" s="33">
        <f t="shared" si="280"/>
        <v>0</v>
      </c>
      <c r="Y385" s="33">
        <f t="shared" si="281"/>
        <v>0</v>
      </c>
      <c r="Z385" s="33">
        <f t="shared" si="282"/>
        <v>0</v>
      </c>
      <c r="AA385" s="33">
        <f t="shared" si="283"/>
        <v>0</v>
      </c>
      <c r="AB385" s="33">
        <f t="shared" si="284"/>
        <v>0</v>
      </c>
      <c r="AC385" s="33">
        <f t="shared" si="285"/>
        <v>3.3657567904143247E-5</v>
      </c>
      <c r="AD385" s="33">
        <f t="shared" si="286"/>
        <v>1.4971852916516949E-5</v>
      </c>
      <c r="AE385" s="33">
        <f t="shared" si="287"/>
        <v>4.1186161449752884E-4</v>
      </c>
      <c r="AF385" s="33">
        <f t="shared" si="288"/>
        <v>0</v>
      </c>
      <c r="AG385" s="33">
        <f t="shared" si="289"/>
        <v>0</v>
      </c>
      <c r="AH385" s="33">
        <f t="shared" si="290"/>
        <v>0</v>
      </c>
      <c r="AI385" s="33">
        <f t="shared" si="291"/>
        <v>0</v>
      </c>
      <c r="AJ385" s="33">
        <f t="shared" si="292"/>
        <v>2.4242424242424242E-4</v>
      </c>
      <c r="AK385" s="33">
        <f t="shared" si="293"/>
        <v>4.3142127424587559E-5</v>
      </c>
      <c r="AL385" s="33">
        <f t="shared" si="294"/>
        <v>0</v>
      </c>
      <c r="AM385" s="33">
        <f t="shared" si="295"/>
        <v>0</v>
      </c>
      <c r="AN385" s="33">
        <f t="shared" si="296"/>
        <v>0</v>
      </c>
      <c r="AO385" s="33">
        <f t="shared" si="297"/>
        <v>0</v>
      </c>
      <c r="AP385" s="33">
        <f t="shared" si="298"/>
        <v>0</v>
      </c>
      <c r="AQ385" s="33">
        <f t="shared" si="299"/>
        <v>0</v>
      </c>
      <c r="AR385" s="33">
        <f t="shared" si="300"/>
        <v>0</v>
      </c>
      <c r="AS385" s="33">
        <f t="shared" si="301"/>
        <v>0</v>
      </c>
      <c r="AT385" s="33">
        <f t="shared" si="302"/>
        <v>0</v>
      </c>
      <c r="AU385" s="33">
        <f t="shared" si="303"/>
        <v>0</v>
      </c>
      <c r="AV385" s="33">
        <f t="shared" si="304"/>
        <v>0</v>
      </c>
      <c r="AW385" s="33">
        <f t="shared" si="305"/>
        <v>0</v>
      </c>
      <c r="AX385" s="33">
        <f t="shared" si="306"/>
        <v>0</v>
      </c>
      <c r="AY385" s="33">
        <f t="shared" si="307"/>
        <v>0</v>
      </c>
      <c r="AZ385" s="33">
        <f t="shared" si="308"/>
        <v>0</v>
      </c>
      <c r="BA385" s="33">
        <f t="shared" si="309"/>
        <v>0</v>
      </c>
      <c r="BB385" s="33">
        <f t="shared" si="310"/>
        <v>0</v>
      </c>
      <c r="BC385" s="33">
        <f t="shared" si="311"/>
        <v>0</v>
      </c>
      <c r="BD385" s="33">
        <f t="shared" si="312"/>
        <v>0</v>
      </c>
      <c r="BE385" s="33">
        <f t="shared" si="313"/>
        <v>0</v>
      </c>
      <c r="BF385" s="33">
        <f t="shared" si="314"/>
        <v>0</v>
      </c>
      <c r="BG385" s="33">
        <f t="shared" si="315"/>
        <v>8.6650440569351165E-6</v>
      </c>
      <c r="BH385" s="6">
        <v>0</v>
      </c>
      <c r="BI385" s="6">
        <v>0</v>
      </c>
      <c r="BJ385" s="8">
        <v>0</v>
      </c>
      <c r="BK385" s="8">
        <v>0</v>
      </c>
      <c r="BL385" s="8">
        <v>0</v>
      </c>
      <c r="BM385" s="8"/>
      <c r="BN385" s="8">
        <v>0</v>
      </c>
      <c r="BO385" s="8">
        <v>0</v>
      </c>
      <c r="BP385" s="8"/>
      <c r="BQ385" s="8">
        <v>0</v>
      </c>
      <c r="BR385" s="8">
        <v>0</v>
      </c>
      <c r="BS385" s="8">
        <v>0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0</v>
      </c>
      <c r="CA385" s="8">
        <v>0</v>
      </c>
      <c r="CB385" s="8">
        <v>0</v>
      </c>
      <c r="CC385" s="8">
        <v>1</v>
      </c>
      <c r="CD385" s="8">
        <v>1</v>
      </c>
      <c r="CE385" s="8">
        <v>1</v>
      </c>
      <c r="CF385" s="8">
        <v>0</v>
      </c>
      <c r="CG385" s="8">
        <v>0</v>
      </c>
      <c r="CH385" s="8">
        <v>0</v>
      </c>
      <c r="CI385" s="8">
        <v>0</v>
      </c>
      <c r="CJ385" s="8">
        <v>1</v>
      </c>
      <c r="CK385" s="8">
        <v>5</v>
      </c>
      <c r="CL385" s="8">
        <v>0</v>
      </c>
      <c r="CM385" s="8">
        <v>0</v>
      </c>
      <c r="CN385" s="8"/>
      <c r="CO385" s="8">
        <v>0</v>
      </c>
      <c r="CP385" s="8">
        <v>0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0</v>
      </c>
      <c r="CZ385" s="8">
        <v>0</v>
      </c>
      <c r="DA385" s="8">
        <v>0</v>
      </c>
      <c r="DB385" s="8">
        <v>0</v>
      </c>
      <c r="DC385" s="8">
        <v>0</v>
      </c>
      <c r="DD385" s="8">
        <v>0</v>
      </c>
      <c r="DE385" s="8">
        <v>0</v>
      </c>
      <c r="DF385" s="8">
        <v>0</v>
      </c>
      <c r="DG385" s="2">
        <v>9</v>
      </c>
      <c r="DH385" s="31">
        <v>9444</v>
      </c>
      <c r="DI385" s="31">
        <v>13371</v>
      </c>
      <c r="DJ385" s="31">
        <v>6657</v>
      </c>
      <c r="DK385" s="31">
        <v>5788</v>
      </c>
      <c r="DL385" s="31">
        <v>10498</v>
      </c>
      <c r="DM385" s="31">
        <v>1177</v>
      </c>
      <c r="DN385" s="31">
        <v>81488</v>
      </c>
      <c r="DO385" s="31">
        <v>21309</v>
      </c>
      <c r="DP385" s="31">
        <v>5794</v>
      </c>
      <c r="DQ385" s="31">
        <v>11821</v>
      </c>
      <c r="DR385" s="31">
        <v>1734</v>
      </c>
      <c r="DS385" s="31">
        <v>9243</v>
      </c>
      <c r="DT385" s="31">
        <v>9069</v>
      </c>
      <c r="DU385" s="31">
        <v>3091</v>
      </c>
      <c r="DV385" s="31">
        <v>97693</v>
      </c>
      <c r="DW385" s="31">
        <v>104072</v>
      </c>
      <c r="DX385" s="31">
        <v>1308</v>
      </c>
      <c r="DY385" s="31">
        <v>13669</v>
      </c>
      <c r="DZ385" s="31">
        <v>3292</v>
      </c>
      <c r="EA385" s="31">
        <v>16446</v>
      </c>
      <c r="EB385" s="31">
        <v>11770</v>
      </c>
      <c r="EC385" s="31">
        <v>29711</v>
      </c>
      <c r="ED385" s="31">
        <v>66792</v>
      </c>
      <c r="EE385" s="31">
        <v>2428</v>
      </c>
      <c r="EF385" s="31">
        <v>19230</v>
      </c>
      <c r="EG385" s="31">
        <v>7969</v>
      </c>
      <c r="EH385" s="31">
        <v>1739</v>
      </c>
      <c r="EI385" s="31">
        <v>1842</v>
      </c>
      <c r="EJ385" s="31">
        <v>4125</v>
      </c>
      <c r="EK385" s="31">
        <v>115896</v>
      </c>
      <c r="EL385" s="31">
        <v>16098</v>
      </c>
      <c r="EM385" s="31">
        <v>4116</v>
      </c>
      <c r="EN385" s="31">
        <v>6028</v>
      </c>
      <c r="EO385" s="31">
        <v>1752</v>
      </c>
      <c r="EP385" s="31">
        <v>6848</v>
      </c>
      <c r="EQ385" s="31">
        <v>1166</v>
      </c>
      <c r="ER385" s="31">
        <v>41876</v>
      </c>
      <c r="ES385" s="31">
        <v>11408</v>
      </c>
      <c r="ET385" s="31">
        <v>11219</v>
      </c>
      <c r="EU385" s="31">
        <v>9265</v>
      </c>
      <c r="EV385" s="31">
        <v>11466</v>
      </c>
      <c r="EW385" s="31">
        <v>3596</v>
      </c>
      <c r="EX385" s="31">
        <v>34467</v>
      </c>
      <c r="EY385" s="31">
        <v>9367</v>
      </c>
      <c r="EZ385" s="31">
        <v>3628</v>
      </c>
      <c r="FA385" s="31">
        <v>6012</v>
      </c>
      <c r="FB385" s="31">
        <v>4961</v>
      </c>
      <c r="FC385" s="31">
        <v>685</v>
      </c>
      <c r="FD385" s="31">
        <v>7537</v>
      </c>
      <c r="FE385" s="31">
        <v>1047</v>
      </c>
      <c r="FF385" s="31">
        <v>157648</v>
      </c>
      <c r="FG385" s="31">
        <v>1038656</v>
      </c>
    </row>
    <row r="386" spans="1:163" x14ac:dyDescent="0.75">
      <c r="A386" s="10">
        <v>2016</v>
      </c>
      <c r="B386">
        <v>12</v>
      </c>
      <c r="C386" s="3">
        <v>49</v>
      </c>
      <c r="D386" s="22">
        <v>7</v>
      </c>
      <c r="E386" s="22">
        <v>10</v>
      </c>
      <c r="F386" s="11">
        <v>42714</v>
      </c>
      <c r="G386" s="1">
        <v>42708</v>
      </c>
      <c r="H386" s="33">
        <f t="shared" si="264"/>
        <v>1.0588733587462939E-4</v>
      </c>
      <c r="I386" s="33">
        <f t="shared" si="265"/>
        <v>7.4788721860743397E-5</v>
      </c>
      <c r="J386" s="33">
        <f t="shared" si="266"/>
        <v>0</v>
      </c>
      <c r="K386" s="33">
        <f t="shared" si="267"/>
        <v>0</v>
      </c>
      <c r="L386" s="33">
        <f t="shared" si="268"/>
        <v>0</v>
      </c>
      <c r="M386" s="33">
        <f t="shared" si="269"/>
        <v>0</v>
      </c>
      <c r="N386" s="33">
        <f t="shared" si="270"/>
        <v>6.1358727665423134E-5</v>
      </c>
      <c r="O386" s="33">
        <f t="shared" si="271"/>
        <v>0</v>
      </c>
      <c r="P386" s="33">
        <f t="shared" si="272"/>
        <v>0</v>
      </c>
      <c r="Q386" s="33">
        <f t="shared" si="273"/>
        <v>0</v>
      </c>
      <c r="R386" s="33">
        <f t="shared" si="274"/>
        <v>0</v>
      </c>
      <c r="S386" s="33">
        <f t="shared" si="275"/>
        <v>0</v>
      </c>
      <c r="T386" s="33">
        <f t="shared" si="276"/>
        <v>0</v>
      </c>
      <c r="U386" s="33">
        <f t="shared" si="277"/>
        <v>0</v>
      </c>
      <c r="V386" s="33">
        <f t="shared" si="278"/>
        <v>0</v>
      </c>
      <c r="W386" s="33">
        <f t="shared" si="279"/>
        <v>3.8434929664078716E-5</v>
      </c>
      <c r="X386" s="33">
        <f t="shared" si="280"/>
        <v>0</v>
      </c>
      <c r="Y386" s="33">
        <f t="shared" si="281"/>
        <v>0</v>
      </c>
      <c r="Z386" s="33">
        <f t="shared" si="282"/>
        <v>0</v>
      </c>
      <c r="AA386" s="33">
        <f t="shared" si="283"/>
        <v>0</v>
      </c>
      <c r="AB386" s="33">
        <f t="shared" si="284"/>
        <v>0</v>
      </c>
      <c r="AC386" s="33">
        <f t="shared" si="285"/>
        <v>0</v>
      </c>
      <c r="AD386" s="33">
        <f t="shared" si="286"/>
        <v>0</v>
      </c>
      <c r="AE386" s="33">
        <f t="shared" si="287"/>
        <v>0</v>
      </c>
      <c r="AF386" s="33">
        <f t="shared" si="288"/>
        <v>0</v>
      </c>
      <c r="AG386" s="33">
        <f t="shared" si="289"/>
        <v>0</v>
      </c>
      <c r="AH386" s="33">
        <f t="shared" si="290"/>
        <v>0</v>
      </c>
      <c r="AI386" s="33">
        <f t="shared" si="291"/>
        <v>0</v>
      </c>
      <c r="AJ386" s="33">
        <f t="shared" si="292"/>
        <v>0</v>
      </c>
      <c r="AK386" s="33">
        <f t="shared" si="293"/>
        <v>5.1770552909505074E-5</v>
      </c>
      <c r="AL386" s="33">
        <f t="shared" si="294"/>
        <v>0</v>
      </c>
      <c r="AM386" s="33">
        <f t="shared" si="295"/>
        <v>0</v>
      </c>
      <c r="AN386" s="33">
        <f t="shared" si="296"/>
        <v>0</v>
      </c>
      <c r="AO386" s="33">
        <f t="shared" si="297"/>
        <v>0</v>
      </c>
      <c r="AP386" s="33">
        <f t="shared" si="298"/>
        <v>0</v>
      </c>
      <c r="AQ386" s="33">
        <f t="shared" si="299"/>
        <v>0</v>
      </c>
      <c r="AR386" s="33">
        <f t="shared" si="300"/>
        <v>0</v>
      </c>
      <c r="AS386" s="33">
        <f t="shared" si="301"/>
        <v>0</v>
      </c>
      <c r="AT386" s="33">
        <f t="shared" si="302"/>
        <v>0</v>
      </c>
      <c r="AU386" s="33">
        <f t="shared" si="303"/>
        <v>0</v>
      </c>
      <c r="AV386" s="33">
        <f t="shared" si="304"/>
        <v>0</v>
      </c>
      <c r="AW386" s="33">
        <f t="shared" si="305"/>
        <v>0</v>
      </c>
      <c r="AX386" s="33">
        <f t="shared" si="306"/>
        <v>0</v>
      </c>
      <c r="AY386" s="33">
        <f t="shared" si="307"/>
        <v>0</v>
      </c>
      <c r="AZ386" s="33">
        <f t="shared" si="308"/>
        <v>0</v>
      </c>
      <c r="BA386" s="33">
        <f t="shared" si="309"/>
        <v>0</v>
      </c>
      <c r="BB386" s="33">
        <f t="shared" si="310"/>
        <v>0</v>
      </c>
      <c r="BC386" s="33">
        <f t="shared" si="311"/>
        <v>0</v>
      </c>
      <c r="BD386" s="33">
        <f t="shared" si="312"/>
        <v>0</v>
      </c>
      <c r="BE386" s="33">
        <f t="shared" si="313"/>
        <v>0</v>
      </c>
      <c r="BF386" s="33">
        <f t="shared" si="314"/>
        <v>0</v>
      </c>
      <c r="BG386" s="33">
        <f t="shared" si="315"/>
        <v>1.6367305440877443E-5</v>
      </c>
      <c r="BH386" s="6">
        <v>1</v>
      </c>
      <c r="BI386" s="6">
        <v>1</v>
      </c>
      <c r="BJ386" s="8">
        <v>0</v>
      </c>
      <c r="BK386" s="8">
        <v>0</v>
      </c>
      <c r="BL386" s="8">
        <v>0</v>
      </c>
      <c r="BM386" s="8"/>
      <c r="BN386" s="8">
        <v>5</v>
      </c>
      <c r="BO386" s="8">
        <v>0</v>
      </c>
      <c r="BP386" s="8">
        <v>0</v>
      </c>
      <c r="BQ386" s="8">
        <v>0</v>
      </c>
      <c r="BR386" s="8">
        <v>0</v>
      </c>
      <c r="BS386" s="8">
        <v>0</v>
      </c>
      <c r="BT386" s="8">
        <v>0</v>
      </c>
      <c r="BU386" s="8">
        <v>0</v>
      </c>
      <c r="BV386" s="8">
        <v>0</v>
      </c>
      <c r="BW386" s="8">
        <v>4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  <c r="CH386" s="8">
        <v>0</v>
      </c>
      <c r="CI386" s="8">
        <v>0</v>
      </c>
      <c r="CJ386" s="8">
        <v>0</v>
      </c>
      <c r="CK386" s="8">
        <v>6</v>
      </c>
      <c r="CL386" s="8">
        <v>0</v>
      </c>
      <c r="CM386" s="8">
        <v>0</v>
      </c>
      <c r="CN386" s="8">
        <v>0</v>
      </c>
      <c r="CO386" s="8">
        <v>0</v>
      </c>
      <c r="CP386" s="8">
        <v>0</v>
      </c>
      <c r="CQ386" s="8">
        <v>0</v>
      </c>
      <c r="CR386" s="8">
        <v>0</v>
      </c>
      <c r="CS386" s="8">
        <v>0</v>
      </c>
      <c r="CT386" s="8">
        <v>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  <c r="CZ386" s="8">
        <v>0</v>
      </c>
      <c r="DA386" s="8">
        <v>0</v>
      </c>
      <c r="DB386" s="8">
        <v>0</v>
      </c>
      <c r="DC386" s="8">
        <v>0</v>
      </c>
      <c r="DD386" s="8">
        <v>0</v>
      </c>
      <c r="DE386" s="8">
        <v>0</v>
      </c>
      <c r="DF386" s="8">
        <v>0</v>
      </c>
      <c r="DG386" s="2">
        <v>17</v>
      </c>
      <c r="DH386" s="31">
        <v>9444</v>
      </c>
      <c r="DI386" s="31">
        <v>13371</v>
      </c>
      <c r="DJ386" s="31">
        <v>6657</v>
      </c>
      <c r="DK386" s="31">
        <v>5788</v>
      </c>
      <c r="DL386" s="31">
        <v>10498</v>
      </c>
      <c r="DM386" s="31">
        <v>1177</v>
      </c>
      <c r="DN386" s="31">
        <v>81488</v>
      </c>
      <c r="DO386" s="31">
        <v>21309</v>
      </c>
      <c r="DP386" s="31">
        <v>5794</v>
      </c>
      <c r="DQ386" s="31">
        <v>11821</v>
      </c>
      <c r="DR386" s="31">
        <v>1734</v>
      </c>
      <c r="DS386" s="31">
        <v>9243</v>
      </c>
      <c r="DT386" s="31">
        <v>9069</v>
      </c>
      <c r="DU386" s="31">
        <v>3091</v>
      </c>
      <c r="DV386" s="31">
        <v>97693</v>
      </c>
      <c r="DW386" s="31">
        <v>104072</v>
      </c>
      <c r="DX386" s="31">
        <v>1308</v>
      </c>
      <c r="DY386" s="31">
        <v>13669</v>
      </c>
      <c r="DZ386" s="31">
        <v>3292</v>
      </c>
      <c r="EA386" s="31">
        <v>16446</v>
      </c>
      <c r="EB386" s="31">
        <v>11770</v>
      </c>
      <c r="EC386" s="31">
        <v>29711</v>
      </c>
      <c r="ED386" s="31">
        <v>66792</v>
      </c>
      <c r="EE386" s="31">
        <v>2428</v>
      </c>
      <c r="EF386" s="31">
        <v>19230</v>
      </c>
      <c r="EG386" s="31">
        <v>7969</v>
      </c>
      <c r="EH386" s="31">
        <v>1739</v>
      </c>
      <c r="EI386" s="31">
        <v>1842</v>
      </c>
      <c r="EJ386" s="31">
        <v>4125</v>
      </c>
      <c r="EK386" s="31">
        <v>115896</v>
      </c>
      <c r="EL386" s="31">
        <v>16098</v>
      </c>
      <c r="EM386" s="31">
        <v>4116</v>
      </c>
      <c r="EN386" s="31">
        <v>6028</v>
      </c>
      <c r="EO386" s="31">
        <v>1752</v>
      </c>
      <c r="EP386" s="31">
        <v>6848</v>
      </c>
      <c r="EQ386" s="31">
        <v>1166</v>
      </c>
      <c r="ER386" s="31">
        <v>41876</v>
      </c>
      <c r="ES386" s="31">
        <v>11408</v>
      </c>
      <c r="ET386" s="31">
        <v>11219</v>
      </c>
      <c r="EU386" s="31">
        <v>9265</v>
      </c>
      <c r="EV386" s="31">
        <v>11466</v>
      </c>
      <c r="EW386" s="31">
        <v>3596</v>
      </c>
      <c r="EX386" s="31">
        <v>34467</v>
      </c>
      <c r="EY386" s="31">
        <v>9367</v>
      </c>
      <c r="EZ386" s="31">
        <v>3628</v>
      </c>
      <c r="FA386" s="31">
        <v>6012</v>
      </c>
      <c r="FB386" s="31">
        <v>4961</v>
      </c>
      <c r="FC386" s="31">
        <v>685</v>
      </c>
      <c r="FD386" s="31">
        <v>7537</v>
      </c>
      <c r="FE386" s="31">
        <v>1047</v>
      </c>
      <c r="FF386" s="31">
        <v>157648</v>
      </c>
      <c r="FG386" s="31">
        <v>1038656</v>
      </c>
    </row>
    <row r="387" spans="1:163" x14ac:dyDescent="0.75">
      <c r="A387" s="10">
        <v>2016</v>
      </c>
      <c r="B387">
        <v>12</v>
      </c>
      <c r="C387" s="3">
        <v>50</v>
      </c>
      <c r="D387" s="22">
        <v>7</v>
      </c>
      <c r="E387" s="22">
        <v>11</v>
      </c>
      <c r="F387" s="11">
        <v>42721</v>
      </c>
      <c r="G387" s="1">
        <v>42715</v>
      </c>
      <c r="H387" s="33">
        <f t="shared" si="264"/>
        <v>2.1177467174925878E-4</v>
      </c>
      <c r="I387" s="33">
        <f t="shared" si="265"/>
        <v>0</v>
      </c>
      <c r="J387" s="33">
        <f t="shared" si="266"/>
        <v>0</v>
      </c>
      <c r="K387" s="33">
        <f t="shared" si="267"/>
        <v>0</v>
      </c>
      <c r="L387" s="33">
        <f t="shared" si="268"/>
        <v>1.9051247856734617E-4</v>
      </c>
      <c r="M387" s="33">
        <f t="shared" si="269"/>
        <v>0</v>
      </c>
      <c r="N387" s="33">
        <f t="shared" si="270"/>
        <v>1.1044570979776164E-4</v>
      </c>
      <c r="O387" s="33">
        <f t="shared" si="271"/>
        <v>0</v>
      </c>
      <c r="P387" s="33">
        <f t="shared" si="272"/>
        <v>1.7259233690024162E-4</v>
      </c>
      <c r="Q387" s="33">
        <f t="shared" si="273"/>
        <v>0</v>
      </c>
      <c r="R387" s="33">
        <f t="shared" si="274"/>
        <v>0</v>
      </c>
      <c r="S387" s="33">
        <f t="shared" si="275"/>
        <v>0</v>
      </c>
      <c r="T387" s="33">
        <f t="shared" si="276"/>
        <v>5.5132870217223509E-4</v>
      </c>
      <c r="U387" s="33">
        <f t="shared" si="277"/>
        <v>0</v>
      </c>
      <c r="V387" s="33">
        <f t="shared" si="278"/>
        <v>2.0472295865619849E-5</v>
      </c>
      <c r="W387" s="33">
        <f t="shared" si="279"/>
        <v>8.6478591744177104E-5</v>
      </c>
      <c r="X387" s="33">
        <f t="shared" si="280"/>
        <v>0</v>
      </c>
      <c r="Y387" s="33">
        <f t="shared" si="281"/>
        <v>7.3158241275879735E-5</v>
      </c>
      <c r="Z387" s="33">
        <f t="shared" si="282"/>
        <v>0</v>
      </c>
      <c r="AA387" s="33">
        <f t="shared" si="283"/>
        <v>6.0805058980907213E-5</v>
      </c>
      <c r="AB387" s="33">
        <f t="shared" si="284"/>
        <v>0</v>
      </c>
      <c r="AC387" s="33">
        <f t="shared" si="285"/>
        <v>0</v>
      </c>
      <c r="AD387" s="33">
        <f t="shared" si="286"/>
        <v>1.1977482333213559E-4</v>
      </c>
      <c r="AE387" s="33">
        <f t="shared" si="287"/>
        <v>0</v>
      </c>
      <c r="AF387" s="33">
        <f t="shared" si="288"/>
        <v>0</v>
      </c>
      <c r="AG387" s="33">
        <f t="shared" si="289"/>
        <v>0</v>
      </c>
      <c r="AH387" s="33">
        <f t="shared" si="290"/>
        <v>0</v>
      </c>
      <c r="AI387" s="33">
        <f t="shared" si="291"/>
        <v>0</v>
      </c>
      <c r="AJ387" s="33">
        <f t="shared" si="292"/>
        <v>0</v>
      </c>
      <c r="AK387" s="33">
        <f t="shared" si="293"/>
        <v>3.4513701939670051E-5</v>
      </c>
      <c r="AL387" s="33">
        <f t="shared" si="294"/>
        <v>0</v>
      </c>
      <c r="AM387" s="33">
        <f t="shared" si="295"/>
        <v>2.4295432458697764E-4</v>
      </c>
      <c r="AN387" s="33">
        <f t="shared" si="296"/>
        <v>0</v>
      </c>
      <c r="AO387" s="33">
        <f t="shared" si="297"/>
        <v>0</v>
      </c>
      <c r="AP387" s="33">
        <f t="shared" si="298"/>
        <v>0</v>
      </c>
      <c r="AQ387" s="33">
        <f t="shared" si="299"/>
        <v>0</v>
      </c>
      <c r="AR387" s="33">
        <f t="shared" si="300"/>
        <v>0</v>
      </c>
      <c r="AS387" s="33">
        <f t="shared" si="301"/>
        <v>8.7657784011220194E-5</v>
      </c>
      <c r="AT387" s="33">
        <f t="shared" si="302"/>
        <v>0</v>
      </c>
      <c r="AU387" s="33">
        <f t="shared" si="303"/>
        <v>0</v>
      </c>
      <c r="AV387" s="33">
        <f t="shared" si="304"/>
        <v>0</v>
      </c>
      <c r="AW387" s="33">
        <f t="shared" si="305"/>
        <v>0</v>
      </c>
      <c r="AX387" s="33">
        <f t="shared" si="306"/>
        <v>0</v>
      </c>
      <c r="AY387" s="33">
        <f t="shared" si="307"/>
        <v>0</v>
      </c>
      <c r="AZ387" s="33">
        <f t="shared" si="308"/>
        <v>0</v>
      </c>
      <c r="BA387" s="33">
        <f t="shared" si="309"/>
        <v>0</v>
      </c>
      <c r="BB387" s="33">
        <f t="shared" si="310"/>
        <v>0</v>
      </c>
      <c r="BC387" s="33">
        <f t="shared" si="311"/>
        <v>0</v>
      </c>
      <c r="BD387" s="33">
        <f t="shared" si="312"/>
        <v>0</v>
      </c>
      <c r="BE387" s="33">
        <f t="shared" si="313"/>
        <v>0</v>
      </c>
      <c r="BF387" s="33">
        <f t="shared" si="314"/>
        <v>6.3432457119658988E-6</v>
      </c>
      <c r="BG387" s="33">
        <f t="shared" si="315"/>
        <v>4.5250785630661162E-5</v>
      </c>
      <c r="BH387" s="6">
        <v>2</v>
      </c>
      <c r="BI387" s="6">
        <v>0</v>
      </c>
      <c r="BJ387" s="8">
        <v>0</v>
      </c>
      <c r="BK387" s="8">
        <v>0</v>
      </c>
      <c r="BL387" s="8">
        <v>2</v>
      </c>
      <c r="BM387" s="8"/>
      <c r="BN387" s="8">
        <v>9</v>
      </c>
      <c r="BO387" s="8">
        <v>0</v>
      </c>
      <c r="BP387" s="8">
        <v>1</v>
      </c>
      <c r="BQ387" s="8">
        <v>0</v>
      </c>
      <c r="BR387" s="8">
        <v>0</v>
      </c>
      <c r="BS387" s="8">
        <v>0</v>
      </c>
      <c r="BT387" s="8">
        <v>5</v>
      </c>
      <c r="BU387" s="8">
        <v>0</v>
      </c>
      <c r="BV387" s="8">
        <v>2</v>
      </c>
      <c r="BW387" s="8">
        <v>9</v>
      </c>
      <c r="BX387" s="8">
        <v>0</v>
      </c>
      <c r="BY387" s="8">
        <v>1</v>
      </c>
      <c r="BZ387" s="8">
        <v>0</v>
      </c>
      <c r="CA387" s="8">
        <v>1</v>
      </c>
      <c r="CB387" s="8">
        <v>0</v>
      </c>
      <c r="CC387" s="8">
        <v>0</v>
      </c>
      <c r="CD387" s="8">
        <v>8</v>
      </c>
      <c r="CE387" s="8">
        <v>0</v>
      </c>
      <c r="CF387" s="8">
        <v>0</v>
      </c>
      <c r="CG387" s="8"/>
      <c r="CH387" s="8">
        <v>0</v>
      </c>
      <c r="CI387" s="8">
        <v>0</v>
      </c>
      <c r="CJ387" s="8">
        <v>0</v>
      </c>
      <c r="CK387" s="8">
        <v>4</v>
      </c>
      <c r="CL387" s="8"/>
      <c r="CM387" s="8">
        <v>1</v>
      </c>
      <c r="CN387" s="8">
        <v>0</v>
      </c>
      <c r="CO387" s="8">
        <v>0</v>
      </c>
      <c r="CP387" s="8">
        <v>0</v>
      </c>
      <c r="CQ387" s="8">
        <v>0</v>
      </c>
      <c r="CR387" s="8">
        <v>0</v>
      </c>
      <c r="CS387" s="8">
        <v>1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0</v>
      </c>
      <c r="CZ387" s="8">
        <v>0</v>
      </c>
      <c r="DA387" s="8">
        <v>0</v>
      </c>
      <c r="DB387" s="8">
        <v>0</v>
      </c>
      <c r="DC387" s="8">
        <v>0</v>
      </c>
      <c r="DD387" s="8">
        <v>0</v>
      </c>
      <c r="DE387" s="8">
        <v>0</v>
      </c>
      <c r="DF387" s="8">
        <v>1</v>
      </c>
      <c r="DG387" s="2">
        <v>47</v>
      </c>
      <c r="DH387" s="31">
        <v>9444</v>
      </c>
      <c r="DI387" s="31">
        <v>13371</v>
      </c>
      <c r="DJ387" s="31">
        <v>6657</v>
      </c>
      <c r="DK387" s="31">
        <v>5788</v>
      </c>
      <c r="DL387" s="31">
        <v>10498</v>
      </c>
      <c r="DM387" s="31">
        <v>1177</v>
      </c>
      <c r="DN387" s="31">
        <v>81488</v>
      </c>
      <c r="DO387" s="31">
        <v>21309</v>
      </c>
      <c r="DP387" s="31">
        <v>5794</v>
      </c>
      <c r="DQ387" s="31">
        <v>11821</v>
      </c>
      <c r="DR387" s="31">
        <v>1734</v>
      </c>
      <c r="DS387" s="31">
        <v>9243</v>
      </c>
      <c r="DT387" s="31">
        <v>9069</v>
      </c>
      <c r="DU387" s="31">
        <v>3091</v>
      </c>
      <c r="DV387" s="31">
        <v>97693</v>
      </c>
      <c r="DW387" s="31">
        <v>104072</v>
      </c>
      <c r="DX387" s="31">
        <v>1308</v>
      </c>
      <c r="DY387" s="31">
        <v>13669</v>
      </c>
      <c r="DZ387" s="31">
        <v>3292</v>
      </c>
      <c r="EA387" s="31">
        <v>16446</v>
      </c>
      <c r="EB387" s="31">
        <v>11770</v>
      </c>
      <c r="EC387" s="31">
        <v>29711</v>
      </c>
      <c r="ED387" s="31">
        <v>66792</v>
      </c>
      <c r="EE387" s="31">
        <v>2428</v>
      </c>
      <c r="EF387" s="31">
        <v>19230</v>
      </c>
      <c r="EG387" s="31">
        <v>7969</v>
      </c>
      <c r="EH387" s="31">
        <v>1739</v>
      </c>
      <c r="EI387" s="31">
        <v>1842</v>
      </c>
      <c r="EJ387" s="31">
        <v>4125</v>
      </c>
      <c r="EK387" s="31">
        <v>115896</v>
      </c>
      <c r="EL387" s="31">
        <v>16098</v>
      </c>
      <c r="EM387" s="31">
        <v>4116</v>
      </c>
      <c r="EN387" s="31">
        <v>6028</v>
      </c>
      <c r="EO387" s="31">
        <v>1752</v>
      </c>
      <c r="EP387" s="31">
        <v>6848</v>
      </c>
      <c r="EQ387" s="31">
        <v>1166</v>
      </c>
      <c r="ER387" s="31">
        <v>41876</v>
      </c>
      <c r="ES387" s="31">
        <v>11408</v>
      </c>
      <c r="ET387" s="31">
        <v>11219</v>
      </c>
      <c r="EU387" s="31">
        <v>9265</v>
      </c>
      <c r="EV387" s="31">
        <v>11466</v>
      </c>
      <c r="EW387" s="31">
        <v>3596</v>
      </c>
      <c r="EX387" s="31">
        <v>34467</v>
      </c>
      <c r="EY387" s="31">
        <v>9367</v>
      </c>
      <c r="EZ387" s="31">
        <v>3628</v>
      </c>
      <c r="FA387" s="31">
        <v>6012</v>
      </c>
      <c r="FB387" s="31">
        <v>4961</v>
      </c>
      <c r="FC387" s="31">
        <v>685</v>
      </c>
      <c r="FD387" s="31">
        <v>7537</v>
      </c>
      <c r="FE387" s="31">
        <v>1047</v>
      </c>
      <c r="FF387" s="31">
        <v>157648</v>
      </c>
      <c r="FG387" s="31">
        <v>1038656</v>
      </c>
    </row>
    <row r="388" spans="1:163" x14ac:dyDescent="0.75">
      <c r="A388" s="10">
        <v>2016</v>
      </c>
      <c r="B388">
        <v>12</v>
      </c>
      <c r="C388" s="3">
        <v>51</v>
      </c>
      <c r="D388" s="22">
        <v>7</v>
      </c>
      <c r="E388" s="22">
        <v>12</v>
      </c>
      <c r="F388" s="11">
        <v>42728</v>
      </c>
      <c r="G388" s="1">
        <v>42722</v>
      </c>
      <c r="H388" s="33">
        <f t="shared" si="264"/>
        <v>1.4824227022448115E-3</v>
      </c>
      <c r="I388" s="33">
        <f t="shared" si="265"/>
        <v>0</v>
      </c>
      <c r="J388" s="33">
        <f t="shared" si="266"/>
        <v>0</v>
      </c>
      <c r="K388" s="33">
        <f t="shared" si="267"/>
        <v>1.7277125086385625E-4</v>
      </c>
      <c r="L388" s="33">
        <f t="shared" si="268"/>
        <v>0</v>
      </c>
      <c r="M388" s="33">
        <f t="shared" si="269"/>
        <v>0</v>
      </c>
      <c r="N388" s="33">
        <f t="shared" si="270"/>
        <v>1.5953269193010015E-4</v>
      </c>
      <c r="O388" s="33">
        <f t="shared" si="271"/>
        <v>9.3857055704162562E-5</v>
      </c>
      <c r="P388" s="33">
        <f t="shared" si="272"/>
        <v>0</v>
      </c>
      <c r="Q388" s="33">
        <f t="shared" si="273"/>
        <v>0</v>
      </c>
      <c r="R388" s="33">
        <f t="shared" si="274"/>
        <v>0</v>
      </c>
      <c r="S388" s="33">
        <f t="shared" si="275"/>
        <v>0</v>
      </c>
      <c r="T388" s="33">
        <f t="shared" si="276"/>
        <v>5.5132870217223509E-4</v>
      </c>
      <c r="U388" s="33">
        <f t="shared" si="277"/>
        <v>3.2351989647363315E-4</v>
      </c>
      <c r="V388" s="33">
        <f t="shared" si="278"/>
        <v>9.2125331395289319E-5</v>
      </c>
      <c r="W388" s="33">
        <f t="shared" si="279"/>
        <v>5.7652394496118074E-5</v>
      </c>
      <c r="X388" s="33">
        <f t="shared" si="280"/>
        <v>0</v>
      </c>
      <c r="Y388" s="33">
        <f t="shared" si="281"/>
        <v>0</v>
      </c>
      <c r="Z388" s="33">
        <f t="shared" si="282"/>
        <v>0</v>
      </c>
      <c r="AA388" s="33">
        <f t="shared" si="283"/>
        <v>6.0805058980907213E-5</v>
      </c>
      <c r="AB388" s="33">
        <f t="shared" si="284"/>
        <v>0</v>
      </c>
      <c r="AC388" s="33">
        <f t="shared" si="285"/>
        <v>6.7315135808286493E-5</v>
      </c>
      <c r="AD388" s="33">
        <f t="shared" si="286"/>
        <v>2.2457779374775421E-4</v>
      </c>
      <c r="AE388" s="33">
        <f t="shared" si="287"/>
        <v>4.1186161449752884E-4</v>
      </c>
      <c r="AF388" s="33">
        <f t="shared" si="288"/>
        <v>0</v>
      </c>
      <c r="AG388" s="33">
        <f t="shared" si="289"/>
        <v>0</v>
      </c>
      <c r="AH388" s="33">
        <f t="shared" si="290"/>
        <v>0</v>
      </c>
      <c r="AI388" s="33">
        <f t="shared" si="291"/>
        <v>0</v>
      </c>
      <c r="AJ388" s="33">
        <f t="shared" si="292"/>
        <v>0</v>
      </c>
      <c r="AK388" s="33">
        <f t="shared" si="293"/>
        <v>1.7256850969835024E-4</v>
      </c>
      <c r="AL388" s="33">
        <f t="shared" si="294"/>
        <v>0</v>
      </c>
      <c r="AM388" s="33">
        <f t="shared" si="295"/>
        <v>4.8590864917395527E-4</v>
      </c>
      <c r="AN388" s="33">
        <f t="shared" si="296"/>
        <v>3.3178500331785003E-4</v>
      </c>
      <c r="AO388" s="33">
        <f t="shared" si="297"/>
        <v>0</v>
      </c>
      <c r="AP388" s="33">
        <f t="shared" si="298"/>
        <v>1.4602803738317756E-4</v>
      </c>
      <c r="AQ388" s="33">
        <f t="shared" si="299"/>
        <v>0</v>
      </c>
      <c r="AR388" s="33">
        <f t="shared" si="300"/>
        <v>2.3880026745629954E-5</v>
      </c>
      <c r="AS388" s="33">
        <f t="shared" si="301"/>
        <v>0</v>
      </c>
      <c r="AT388" s="33">
        <f t="shared" si="302"/>
        <v>8.9134503966485423E-5</v>
      </c>
      <c r="AU388" s="33">
        <f t="shared" si="303"/>
        <v>0</v>
      </c>
      <c r="AV388" s="33">
        <f t="shared" si="304"/>
        <v>0</v>
      </c>
      <c r="AW388" s="33">
        <f t="shared" si="305"/>
        <v>0</v>
      </c>
      <c r="AX388" s="33">
        <f t="shared" si="306"/>
        <v>0</v>
      </c>
      <c r="AY388" s="33">
        <f t="shared" si="307"/>
        <v>1.0675776662752215E-4</v>
      </c>
      <c r="AZ388" s="33">
        <f t="shared" si="308"/>
        <v>0</v>
      </c>
      <c r="BA388" s="33">
        <f t="shared" si="309"/>
        <v>4.9900199600798399E-4</v>
      </c>
      <c r="BB388" s="33">
        <f t="shared" si="310"/>
        <v>0</v>
      </c>
      <c r="BC388" s="33">
        <f t="shared" si="311"/>
        <v>0</v>
      </c>
      <c r="BD388" s="33">
        <f t="shared" si="312"/>
        <v>0</v>
      </c>
      <c r="BE388" s="33">
        <f t="shared" si="313"/>
        <v>0</v>
      </c>
      <c r="BF388" s="33">
        <f t="shared" si="314"/>
        <v>3.8059474271795389E-5</v>
      </c>
      <c r="BG388" s="33">
        <f t="shared" si="315"/>
        <v>1.030177460102286E-4</v>
      </c>
      <c r="BH388" s="6">
        <v>14</v>
      </c>
      <c r="BI388" s="6">
        <v>0</v>
      </c>
      <c r="BJ388" s="8">
        <v>0</v>
      </c>
      <c r="BK388" s="8">
        <v>1</v>
      </c>
      <c r="BL388" s="8">
        <v>0</v>
      </c>
      <c r="BM388" s="8"/>
      <c r="BN388" s="8">
        <v>13</v>
      </c>
      <c r="BO388" s="8">
        <v>2</v>
      </c>
      <c r="BP388" s="8"/>
      <c r="BQ388" s="8">
        <v>0</v>
      </c>
      <c r="BR388" s="8">
        <v>0</v>
      </c>
      <c r="BS388" s="8">
        <v>0</v>
      </c>
      <c r="BT388" s="8">
        <v>5</v>
      </c>
      <c r="BU388" s="8">
        <v>1</v>
      </c>
      <c r="BV388" s="8">
        <v>9</v>
      </c>
      <c r="BW388" s="8">
        <v>6</v>
      </c>
      <c r="BX388" s="8">
        <v>0</v>
      </c>
      <c r="BY388" s="8">
        <v>0</v>
      </c>
      <c r="BZ388" s="8"/>
      <c r="CA388" s="8">
        <v>1</v>
      </c>
      <c r="CB388" s="8">
        <v>0</v>
      </c>
      <c r="CC388" s="8">
        <v>2</v>
      </c>
      <c r="CD388" s="8">
        <v>15</v>
      </c>
      <c r="CE388" s="8">
        <v>1</v>
      </c>
      <c r="CF388" s="8">
        <v>0</v>
      </c>
      <c r="CG388" s="8">
        <v>0</v>
      </c>
      <c r="CH388" s="8">
        <v>0</v>
      </c>
      <c r="CI388" s="8">
        <v>0</v>
      </c>
      <c r="CJ388" s="8">
        <v>0</v>
      </c>
      <c r="CK388" s="8">
        <v>20</v>
      </c>
      <c r="CL388" s="8"/>
      <c r="CM388" s="8">
        <v>2</v>
      </c>
      <c r="CN388" s="8">
        <v>2</v>
      </c>
      <c r="CO388" s="8">
        <v>0</v>
      </c>
      <c r="CP388" s="8">
        <v>1</v>
      </c>
      <c r="CQ388" s="8">
        <v>0</v>
      </c>
      <c r="CR388" s="8">
        <v>1</v>
      </c>
      <c r="CS388" s="8">
        <v>0</v>
      </c>
      <c r="CT388" s="8">
        <v>1</v>
      </c>
      <c r="CU388" s="8">
        <v>0</v>
      </c>
      <c r="CV388" s="8">
        <v>0</v>
      </c>
      <c r="CW388" s="8">
        <v>0</v>
      </c>
      <c r="CX388" s="8">
        <v>0</v>
      </c>
      <c r="CY388" s="8">
        <v>1</v>
      </c>
      <c r="CZ388" s="8">
        <v>0</v>
      </c>
      <c r="DA388" s="8">
        <v>3</v>
      </c>
      <c r="DB388" s="8">
        <v>0</v>
      </c>
      <c r="DC388" s="8">
        <v>0</v>
      </c>
      <c r="DD388" s="8">
        <v>0</v>
      </c>
      <c r="DE388" s="8">
        <v>0</v>
      </c>
      <c r="DF388" s="8">
        <v>6</v>
      </c>
      <c r="DG388" s="2">
        <v>107</v>
      </c>
      <c r="DH388" s="31">
        <v>9444</v>
      </c>
      <c r="DI388" s="31">
        <v>13371</v>
      </c>
      <c r="DJ388" s="31">
        <v>6657</v>
      </c>
      <c r="DK388" s="31">
        <v>5788</v>
      </c>
      <c r="DL388" s="31">
        <v>10498</v>
      </c>
      <c r="DM388" s="31">
        <v>1177</v>
      </c>
      <c r="DN388" s="31">
        <v>81488</v>
      </c>
      <c r="DO388" s="31">
        <v>21309</v>
      </c>
      <c r="DP388" s="31">
        <v>5794</v>
      </c>
      <c r="DQ388" s="31">
        <v>11821</v>
      </c>
      <c r="DR388" s="31">
        <v>1734</v>
      </c>
      <c r="DS388" s="31">
        <v>9243</v>
      </c>
      <c r="DT388" s="31">
        <v>9069</v>
      </c>
      <c r="DU388" s="31">
        <v>3091</v>
      </c>
      <c r="DV388" s="31">
        <v>97693</v>
      </c>
      <c r="DW388" s="31">
        <v>104072</v>
      </c>
      <c r="DX388" s="31">
        <v>1308</v>
      </c>
      <c r="DY388" s="31">
        <v>13669</v>
      </c>
      <c r="DZ388" s="31">
        <v>3292</v>
      </c>
      <c r="EA388" s="31">
        <v>16446</v>
      </c>
      <c r="EB388" s="31">
        <v>11770</v>
      </c>
      <c r="EC388" s="31">
        <v>29711</v>
      </c>
      <c r="ED388" s="31">
        <v>66792</v>
      </c>
      <c r="EE388" s="31">
        <v>2428</v>
      </c>
      <c r="EF388" s="31">
        <v>19230</v>
      </c>
      <c r="EG388" s="31">
        <v>7969</v>
      </c>
      <c r="EH388" s="31">
        <v>1739</v>
      </c>
      <c r="EI388" s="31">
        <v>1842</v>
      </c>
      <c r="EJ388" s="31">
        <v>4125</v>
      </c>
      <c r="EK388" s="31">
        <v>115896</v>
      </c>
      <c r="EL388" s="31">
        <v>16098</v>
      </c>
      <c r="EM388" s="31">
        <v>4116</v>
      </c>
      <c r="EN388" s="31">
        <v>6028</v>
      </c>
      <c r="EO388" s="31">
        <v>1752</v>
      </c>
      <c r="EP388" s="31">
        <v>6848</v>
      </c>
      <c r="EQ388" s="31">
        <v>1166</v>
      </c>
      <c r="ER388" s="31">
        <v>41876</v>
      </c>
      <c r="ES388" s="31">
        <v>11408</v>
      </c>
      <c r="ET388" s="31">
        <v>11219</v>
      </c>
      <c r="EU388" s="31">
        <v>9265</v>
      </c>
      <c r="EV388" s="31">
        <v>11466</v>
      </c>
      <c r="EW388" s="31">
        <v>3596</v>
      </c>
      <c r="EX388" s="31">
        <v>34467</v>
      </c>
      <c r="EY388" s="31">
        <v>9367</v>
      </c>
      <c r="EZ388" s="31">
        <v>3628</v>
      </c>
      <c r="FA388" s="31">
        <v>6012</v>
      </c>
      <c r="FB388" s="31">
        <v>4961</v>
      </c>
      <c r="FC388" s="31">
        <v>685</v>
      </c>
      <c r="FD388" s="31">
        <v>7537</v>
      </c>
      <c r="FE388" s="31">
        <v>1047</v>
      </c>
      <c r="FF388" s="31">
        <v>157648</v>
      </c>
      <c r="FG388" s="31">
        <v>1038656</v>
      </c>
    </row>
    <row r="389" spans="1:163" x14ac:dyDescent="0.75">
      <c r="A389" s="10">
        <v>2016</v>
      </c>
      <c r="B389">
        <v>12</v>
      </c>
      <c r="C389" s="3">
        <v>52</v>
      </c>
      <c r="D389" s="22">
        <v>7</v>
      </c>
      <c r="E389" s="22">
        <v>13</v>
      </c>
      <c r="F389" s="11">
        <v>42735</v>
      </c>
      <c r="G389" s="1">
        <v>42729</v>
      </c>
      <c r="H389" s="33">
        <f t="shared" si="264"/>
        <v>2.6471833968657347E-3</v>
      </c>
      <c r="I389" s="33">
        <f t="shared" si="265"/>
        <v>9.722533841896642E-4</v>
      </c>
      <c r="J389" s="33">
        <f t="shared" si="266"/>
        <v>4.5065344749887338E-4</v>
      </c>
      <c r="K389" s="33">
        <f t="shared" si="267"/>
        <v>0</v>
      </c>
      <c r="L389" s="33">
        <f t="shared" si="268"/>
        <v>9.5256239283673087E-5</v>
      </c>
      <c r="M389" s="33">
        <f t="shared" si="269"/>
        <v>0</v>
      </c>
      <c r="N389" s="33">
        <f t="shared" si="270"/>
        <v>4.7859807579030041E-4</v>
      </c>
      <c r="O389" s="33">
        <f t="shared" si="271"/>
        <v>1.0793561405978693E-3</v>
      </c>
      <c r="P389" s="33">
        <f t="shared" si="272"/>
        <v>0</v>
      </c>
      <c r="Q389" s="33">
        <f t="shared" si="273"/>
        <v>1.6919042382201166E-4</v>
      </c>
      <c r="R389" s="33">
        <f t="shared" si="274"/>
        <v>0</v>
      </c>
      <c r="S389" s="33">
        <f t="shared" si="275"/>
        <v>3.2456994482310937E-4</v>
      </c>
      <c r="T389" s="33">
        <f t="shared" si="276"/>
        <v>2.2053148086889404E-4</v>
      </c>
      <c r="U389" s="33">
        <f t="shared" si="277"/>
        <v>0</v>
      </c>
      <c r="V389" s="33">
        <f t="shared" si="278"/>
        <v>4.0944591731239697E-4</v>
      </c>
      <c r="W389" s="33">
        <f t="shared" si="279"/>
        <v>2.2100084556845261E-4</v>
      </c>
      <c r="X389" s="33">
        <f t="shared" si="280"/>
        <v>0</v>
      </c>
      <c r="Y389" s="33">
        <f t="shared" si="281"/>
        <v>3.6579120637939862E-4</v>
      </c>
      <c r="Z389" s="33">
        <f t="shared" si="282"/>
        <v>0</v>
      </c>
      <c r="AA389" s="33">
        <f t="shared" si="283"/>
        <v>6.6885564878997931E-4</v>
      </c>
      <c r="AB389" s="33">
        <f t="shared" si="284"/>
        <v>2.5488530161427359E-4</v>
      </c>
      <c r="AC389" s="33">
        <f t="shared" si="285"/>
        <v>6.7315135808286488E-4</v>
      </c>
      <c r="AD389" s="33">
        <f t="shared" si="286"/>
        <v>5.6893041082764408E-4</v>
      </c>
      <c r="AE389" s="33">
        <f t="shared" si="287"/>
        <v>1.2355848434925864E-3</v>
      </c>
      <c r="AF389" s="33">
        <f t="shared" si="288"/>
        <v>1.5600624024960998E-4</v>
      </c>
      <c r="AG389" s="33">
        <f t="shared" si="289"/>
        <v>6.2743129627305808E-4</v>
      </c>
      <c r="AH389" s="33">
        <f t="shared" si="290"/>
        <v>0</v>
      </c>
      <c r="AI389" s="33">
        <f t="shared" si="291"/>
        <v>1.6286644951140066E-3</v>
      </c>
      <c r="AJ389" s="33">
        <f t="shared" si="292"/>
        <v>0</v>
      </c>
      <c r="AK389" s="33">
        <f t="shared" si="293"/>
        <v>3.3650859391178299E-4</v>
      </c>
      <c r="AL389" s="33">
        <f t="shared" si="294"/>
        <v>4.348366256677848E-4</v>
      </c>
      <c r="AM389" s="33">
        <f t="shared" si="295"/>
        <v>4.8590864917395527E-4</v>
      </c>
      <c r="AN389" s="33">
        <f t="shared" si="296"/>
        <v>1.3271400132714001E-3</v>
      </c>
      <c r="AO389" s="33">
        <f t="shared" si="297"/>
        <v>0</v>
      </c>
      <c r="AP389" s="33">
        <f t="shared" si="298"/>
        <v>1.4602803738317756E-4</v>
      </c>
      <c r="AQ389" s="33">
        <f t="shared" si="299"/>
        <v>0</v>
      </c>
      <c r="AR389" s="33">
        <f t="shared" si="300"/>
        <v>1.671601872194097E-4</v>
      </c>
      <c r="AS389" s="33">
        <f t="shared" si="301"/>
        <v>0</v>
      </c>
      <c r="AT389" s="33">
        <f t="shared" si="302"/>
        <v>2.674035118994563E-4</v>
      </c>
      <c r="AU389" s="33">
        <f t="shared" si="303"/>
        <v>1.0793308148947653E-4</v>
      </c>
      <c r="AV389" s="33">
        <f t="shared" si="304"/>
        <v>2.6164311878597594E-4</v>
      </c>
      <c r="AW389" s="33">
        <f t="shared" si="305"/>
        <v>2.7808676307007786E-4</v>
      </c>
      <c r="AX389" s="33">
        <f t="shared" si="306"/>
        <v>2.3210607247512114E-4</v>
      </c>
      <c r="AY389" s="33">
        <f t="shared" si="307"/>
        <v>1.0675776662752215E-4</v>
      </c>
      <c r="AZ389" s="33">
        <f t="shared" si="308"/>
        <v>0</v>
      </c>
      <c r="BA389" s="33">
        <f t="shared" si="309"/>
        <v>6.6533599467731206E-4</v>
      </c>
      <c r="BB389" s="33">
        <f t="shared" si="310"/>
        <v>0</v>
      </c>
      <c r="BC389" s="33">
        <f t="shared" si="311"/>
        <v>0</v>
      </c>
      <c r="BD389" s="33">
        <f t="shared" si="312"/>
        <v>1.3267878466233248E-4</v>
      </c>
      <c r="BE389" s="33">
        <f t="shared" si="313"/>
        <v>0</v>
      </c>
      <c r="BF389" s="33">
        <f t="shared" si="314"/>
        <v>1.5223789708718156E-4</v>
      </c>
      <c r="BG389" s="33">
        <f t="shared" si="315"/>
        <v>3.6104350237229651E-4</v>
      </c>
      <c r="BH389" s="6">
        <v>25</v>
      </c>
      <c r="BI389" s="6">
        <v>13</v>
      </c>
      <c r="BJ389" s="8">
        <v>3</v>
      </c>
      <c r="BK389" s="8">
        <v>0</v>
      </c>
      <c r="BL389" s="8">
        <v>1</v>
      </c>
      <c r="BM389" s="8"/>
      <c r="BN389" s="8">
        <v>39</v>
      </c>
      <c r="BO389" s="8">
        <v>23</v>
      </c>
      <c r="BP389" s="8"/>
      <c r="BQ389" s="8">
        <v>2</v>
      </c>
      <c r="BR389" s="8">
        <v>0</v>
      </c>
      <c r="BS389" s="8">
        <v>3</v>
      </c>
      <c r="BT389" s="8">
        <v>2</v>
      </c>
      <c r="BU389" s="8">
        <v>0</v>
      </c>
      <c r="BV389" s="8">
        <v>40</v>
      </c>
      <c r="BW389" s="8">
        <v>23</v>
      </c>
      <c r="BX389" s="8">
        <v>0</v>
      </c>
      <c r="BY389" s="8">
        <v>5</v>
      </c>
      <c r="BZ389" s="8"/>
      <c r="CA389" s="8">
        <v>11</v>
      </c>
      <c r="CB389" s="8">
        <v>3</v>
      </c>
      <c r="CC389" s="8">
        <v>20</v>
      </c>
      <c r="CD389" s="8">
        <v>38</v>
      </c>
      <c r="CE389" s="8">
        <v>3</v>
      </c>
      <c r="CF389" s="8">
        <v>3</v>
      </c>
      <c r="CG389" s="8">
        <v>5</v>
      </c>
      <c r="CH389" s="8">
        <v>0</v>
      </c>
      <c r="CI389" s="8">
        <v>3</v>
      </c>
      <c r="CJ389" s="8">
        <v>0</v>
      </c>
      <c r="CK389" s="8">
        <v>39</v>
      </c>
      <c r="CL389" s="8">
        <v>7</v>
      </c>
      <c r="CM389" s="8">
        <v>2</v>
      </c>
      <c r="CN389" s="8">
        <v>8</v>
      </c>
      <c r="CO389" s="8">
        <v>0</v>
      </c>
      <c r="CP389" s="8">
        <v>1</v>
      </c>
      <c r="CQ389" s="8">
        <v>0</v>
      </c>
      <c r="CR389" s="8">
        <v>7</v>
      </c>
      <c r="CS389" s="8">
        <v>0</v>
      </c>
      <c r="CT389" s="8">
        <v>3</v>
      </c>
      <c r="CU389" s="8">
        <v>1</v>
      </c>
      <c r="CV389" s="8">
        <v>3</v>
      </c>
      <c r="CW389" s="8">
        <v>1</v>
      </c>
      <c r="CX389" s="8">
        <v>8</v>
      </c>
      <c r="CY389" s="8">
        <v>1</v>
      </c>
      <c r="CZ389" s="8">
        <v>0</v>
      </c>
      <c r="DA389" s="8">
        <v>4</v>
      </c>
      <c r="DB389" s="8">
        <v>0</v>
      </c>
      <c r="DC389" s="8">
        <v>0</v>
      </c>
      <c r="DD389" s="8">
        <v>1</v>
      </c>
      <c r="DE389" s="8">
        <v>0</v>
      </c>
      <c r="DF389" s="8">
        <v>24</v>
      </c>
      <c r="DG389" s="2">
        <v>375</v>
      </c>
      <c r="DH389" s="31">
        <v>9444</v>
      </c>
      <c r="DI389" s="31">
        <v>13371</v>
      </c>
      <c r="DJ389" s="31">
        <v>6657</v>
      </c>
      <c r="DK389" s="31">
        <v>5788</v>
      </c>
      <c r="DL389" s="31">
        <v>10498</v>
      </c>
      <c r="DM389" s="31">
        <v>1177</v>
      </c>
      <c r="DN389" s="31">
        <v>81488</v>
      </c>
      <c r="DO389" s="31">
        <v>21309</v>
      </c>
      <c r="DP389" s="31">
        <v>5794</v>
      </c>
      <c r="DQ389" s="31">
        <v>11821</v>
      </c>
      <c r="DR389" s="31">
        <v>1734</v>
      </c>
      <c r="DS389" s="31">
        <v>9243</v>
      </c>
      <c r="DT389" s="31">
        <v>9069</v>
      </c>
      <c r="DU389" s="31">
        <v>3091</v>
      </c>
      <c r="DV389" s="31">
        <v>97693</v>
      </c>
      <c r="DW389" s="31">
        <v>104072</v>
      </c>
      <c r="DX389" s="31">
        <v>1308</v>
      </c>
      <c r="DY389" s="31">
        <v>13669</v>
      </c>
      <c r="DZ389" s="31">
        <v>3292</v>
      </c>
      <c r="EA389" s="31">
        <v>16446</v>
      </c>
      <c r="EB389" s="31">
        <v>11770</v>
      </c>
      <c r="EC389" s="31">
        <v>29711</v>
      </c>
      <c r="ED389" s="31">
        <v>66792</v>
      </c>
      <c r="EE389" s="31">
        <v>2428</v>
      </c>
      <c r="EF389" s="31">
        <v>19230</v>
      </c>
      <c r="EG389" s="31">
        <v>7969</v>
      </c>
      <c r="EH389" s="31">
        <v>1739</v>
      </c>
      <c r="EI389" s="31">
        <v>1842</v>
      </c>
      <c r="EJ389" s="31">
        <v>4125</v>
      </c>
      <c r="EK389" s="31">
        <v>115896</v>
      </c>
      <c r="EL389" s="31">
        <v>16098</v>
      </c>
      <c r="EM389" s="31">
        <v>4116</v>
      </c>
      <c r="EN389" s="31">
        <v>6028</v>
      </c>
      <c r="EO389" s="31">
        <v>1752</v>
      </c>
      <c r="EP389" s="31">
        <v>6848</v>
      </c>
      <c r="EQ389" s="31">
        <v>1166</v>
      </c>
      <c r="ER389" s="31">
        <v>41876</v>
      </c>
      <c r="ES389" s="31">
        <v>11408</v>
      </c>
      <c r="ET389" s="31">
        <v>11219</v>
      </c>
      <c r="EU389" s="31">
        <v>9265</v>
      </c>
      <c r="EV389" s="31">
        <v>11466</v>
      </c>
      <c r="EW389" s="31">
        <v>3596</v>
      </c>
      <c r="EX389" s="31">
        <v>34467</v>
      </c>
      <c r="EY389" s="31">
        <v>9367</v>
      </c>
      <c r="EZ389" s="31">
        <v>3628</v>
      </c>
      <c r="FA389" s="31">
        <v>6012</v>
      </c>
      <c r="FB389" s="31">
        <v>4961</v>
      </c>
      <c r="FC389" s="31">
        <v>685</v>
      </c>
      <c r="FD389" s="31">
        <v>7537</v>
      </c>
      <c r="FE389" s="31">
        <v>1047</v>
      </c>
      <c r="FF389" s="31">
        <v>157648</v>
      </c>
      <c r="FG389" s="31">
        <v>1038656</v>
      </c>
    </row>
    <row r="390" spans="1:163" x14ac:dyDescent="0.75">
      <c r="A390" s="10">
        <v>2017</v>
      </c>
      <c r="B390">
        <v>1</v>
      </c>
      <c r="C390" s="3">
        <v>1</v>
      </c>
      <c r="D390" s="22">
        <v>7</v>
      </c>
      <c r="E390" s="22">
        <v>14</v>
      </c>
      <c r="F390" s="11">
        <v>42742</v>
      </c>
      <c r="G390" s="1">
        <v>42736</v>
      </c>
      <c r="H390" s="33">
        <f t="shared" si="264"/>
        <v>9.5298602287166459E-4</v>
      </c>
      <c r="I390" s="33">
        <f t="shared" si="265"/>
        <v>1.4957744372148681E-3</v>
      </c>
      <c r="J390" s="33">
        <f t="shared" si="266"/>
        <v>2.5537028691602825E-3</v>
      </c>
      <c r="K390" s="33">
        <f t="shared" si="267"/>
        <v>3.455425017277125E-4</v>
      </c>
      <c r="L390" s="33">
        <f t="shared" si="268"/>
        <v>9.5256239283673087E-5</v>
      </c>
      <c r="M390" s="33">
        <f t="shared" si="269"/>
        <v>8.4961767204757861E-4</v>
      </c>
      <c r="N390" s="33">
        <f t="shared" si="270"/>
        <v>4.4178283919104656E-4</v>
      </c>
      <c r="O390" s="33">
        <f t="shared" si="271"/>
        <v>1.1262846684499507E-3</v>
      </c>
      <c r="P390" s="33">
        <f t="shared" si="272"/>
        <v>3.4518467380048324E-4</v>
      </c>
      <c r="Q390" s="33">
        <f t="shared" si="273"/>
        <v>1.6919042382201166E-4</v>
      </c>
      <c r="R390" s="33">
        <f t="shared" si="274"/>
        <v>0</v>
      </c>
      <c r="S390" s="33">
        <f t="shared" si="275"/>
        <v>6.4913988964621875E-4</v>
      </c>
      <c r="T390" s="33">
        <f t="shared" si="276"/>
        <v>1.1026574043444702E-4</v>
      </c>
      <c r="U390" s="33">
        <f t="shared" si="277"/>
        <v>3.2351989647363315E-4</v>
      </c>
      <c r="V390" s="33">
        <f t="shared" si="278"/>
        <v>4.9133510077487637E-4</v>
      </c>
      <c r="W390" s="33">
        <f t="shared" si="279"/>
        <v>8.6478591744177107E-4</v>
      </c>
      <c r="X390" s="33">
        <f t="shared" si="280"/>
        <v>0</v>
      </c>
      <c r="Y390" s="33">
        <f t="shared" si="281"/>
        <v>7.3158241275879735E-5</v>
      </c>
      <c r="Z390" s="33">
        <f t="shared" si="282"/>
        <v>3.0376670716889426E-4</v>
      </c>
      <c r="AA390" s="33">
        <f t="shared" si="283"/>
        <v>1.0336860026754226E-3</v>
      </c>
      <c r="AB390" s="33">
        <f t="shared" si="284"/>
        <v>5.0977060322854718E-4</v>
      </c>
      <c r="AC390" s="33">
        <f t="shared" si="285"/>
        <v>5.0486351856214866E-4</v>
      </c>
      <c r="AD390" s="33">
        <f t="shared" si="286"/>
        <v>7.785363516588813E-4</v>
      </c>
      <c r="AE390" s="33">
        <f t="shared" si="287"/>
        <v>4.1186161449752884E-4</v>
      </c>
      <c r="AF390" s="33">
        <f t="shared" si="288"/>
        <v>2.0800832033281331E-4</v>
      </c>
      <c r="AG390" s="33">
        <f t="shared" si="289"/>
        <v>7.5291755552766974E-4</v>
      </c>
      <c r="AH390" s="33">
        <f t="shared" si="290"/>
        <v>0</v>
      </c>
      <c r="AI390" s="33">
        <f t="shared" si="291"/>
        <v>1.6286644951140066E-3</v>
      </c>
      <c r="AJ390" s="33">
        <f t="shared" si="292"/>
        <v>2.4242424242424242E-4</v>
      </c>
      <c r="AK390" s="33">
        <f t="shared" si="293"/>
        <v>3.9690757230620557E-4</v>
      </c>
      <c r="AL390" s="33">
        <f t="shared" si="294"/>
        <v>3.1059758976270343E-4</v>
      </c>
      <c r="AM390" s="33">
        <f t="shared" si="295"/>
        <v>1.7006802721088435E-3</v>
      </c>
      <c r="AN390" s="33">
        <f t="shared" si="296"/>
        <v>0</v>
      </c>
      <c r="AO390" s="33">
        <f t="shared" si="297"/>
        <v>0</v>
      </c>
      <c r="AP390" s="33">
        <f t="shared" si="298"/>
        <v>7.3014018691588782E-4</v>
      </c>
      <c r="AQ390" s="33">
        <f t="shared" si="299"/>
        <v>0</v>
      </c>
      <c r="AR390" s="33">
        <f t="shared" si="300"/>
        <v>0</v>
      </c>
      <c r="AS390" s="33">
        <f t="shared" si="301"/>
        <v>0</v>
      </c>
      <c r="AT390" s="33">
        <f t="shared" si="302"/>
        <v>4.4567251983242714E-4</v>
      </c>
      <c r="AU390" s="33">
        <f t="shared" si="303"/>
        <v>2.1586616297895306E-4</v>
      </c>
      <c r="AV390" s="33">
        <f t="shared" si="304"/>
        <v>0</v>
      </c>
      <c r="AW390" s="33">
        <f t="shared" si="305"/>
        <v>2.7808676307007786E-4</v>
      </c>
      <c r="AX390" s="33">
        <f t="shared" si="306"/>
        <v>2.9013259059390139E-4</v>
      </c>
      <c r="AY390" s="33">
        <f t="shared" si="307"/>
        <v>0</v>
      </c>
      <c r="AZ390" s="33">
        <f t="shared" si="308"/>
        <v>2.7563395810363837E-4</v>
      </c>
      <c r="BA390" s="33">
        <f t="shared" si="309"/>
        <v>6.6533599467731206E-4</v>
      </c>
      <c r="BB390" s="33">
        <f t="shared" si="310"/>
        <v>2.0157226365652087E-4</v>
      </c>
      <c r="BC390" s="33">
        <f t="shared" si="311"/>
        <v>0</v>
      </c>
      <c r="BD390" s="33">
        <f t="shared" si="312"/>
        <v>1.3267878466233248E-4</v>
      </c>
      <c r="BE390" s="33">
        <f t="shared" si="313"/>
        <v>0</v>
      </c>
      <c r="BF390" s="33">
        <f t="shared" si="314"/>
        <v>2.0932710849487466E-4</v>
      </c>
      <c r="BG390" s="33">
        <f t="shared" si="315"/>
        <v>4.6983794442048184E-4</v>
      </c>
      <c r="BH390" s="8">
        <v>9</v>
      </c>
      <c r="BI390" s="6">
        <v>20</v>
      </c>
      <c r="BJ390" s="8">
        <v>17</v>
      </c>
      <c r="BK390" s="8">
        <v>2</v>
      </c>
      <c r="BL390" s="8">
        <v>1</v>
      </c>
      <c r="BM390" s="8">
        <v>1</v>
      </c>
      <c r="BN390" s="8">
        <v>36</v>
      </c>
      <c r="BO390" s="8">
        <v>24</v>
      </c>
      <c r="BP390" s="9">
        <v>2</v>
      </c>
      <c r="BQ390" s="8">
        <v>2</v>
      </c>
      <c r="BR390" s="8">
        <v>0</v>
      </c>
      <c r="BS390" s="8">
        <v>6</v>
      </c>
      <c r="BT390" s="8">
        <v>1</v>
      </c>
      <c r="BU390" s="8">
        <v>1</v>
      </c>
      <c r="BV390" s="8">
        <v>48</v>
      </c>
      <c r="BW390" s="8">
        <v>90</v>
      </c>
      <c r="BX390" s="8">
        <v>0</v>
      </c>
      <c r="BY390" s="8">
        <v>1</v>
      </c>
      <c r="BZ390" s="8">
        <v>1</v>
      </c>
      <c r="CA390" s="8">
        <v>17</v>
      </c>
      <c r="CB390" s="8">
        <v>6</v>
      </c>
      <c r="CC390" s="8">
        <v>15</v>
      </c>
      <c r="CD390" s="8">
        <v>52</v>
      </c>
      <c r="CE390" s="8">
        <v>1</v>
      </c>
      <c r="CF390" s="8">
        <v>4</v>
      </c>
      <c r="CG390" s="8">
        <v>6</v>
      </c>
      <c r="CH390" s="8">
        <v>0</v>
      </c>
      <c r="CI390" s="8">
        <v>3</v>
      </c>
      <c r="CJ390" s="8">
        <v>1</v>
      </c>
      <c r="CK390" s="8">
        <v>46</v>
      </c>
      <c r="CL390" s="8">
        <v>5</v>
      </c>
      <c r="CM390" s="8">
        <v>7</v>
      </c>
      <c r="CN390" s="8">
        <v>0</v>
      </c>
      <c r="CO390" s="8">
        <v>0</v>
      </c>
      <c r="CP390" s="8">
        <v>5</v>
      </c>
      <c r="CQ390" s="8">
        <v>0</v>
      </c>
      <c r="CR390" s="8">
        <v>0</v>
      </c>
      <c r="CS390" s="8">
        <v>0</v>
      </c>
      <c r="CT390" s="8">
        <v>5</v>
      </c>
      <c r="CU390" s="8">
        <v>2</v>
      </c>
      <c r="CV390" s="8">
        <v>0</v>
      </c>
      <c r="CW390" s="8">
        <v>1</v>
      </c>
      <c r="CX390" s="8">
        <v>10</v>
      </c>
      <c r="CY390" s="8">
        <v>0</v>
      </c>
      <c r="CZ390" s="8">
        <v>1</v>
      </c>
      <c r="DA390" s="8">
        <v>4</v>
      </c>
      <c r="DB390" s="8">
        <v>1</v>
      </c>
      <c r="DC390" s="8">
        <v>0</v>
      </c>
      <c r="DD390" s="8">
        <v>1</v>
      </c>
      <c r="DE390" s="8">
        <v>0</v>
      </c>
      <c r="DF390" s="8">
        <v>33</v>
      </c>
      <c r="DG390" s="2">
        <v>488</v>
      </c>
      <c r="DH390" s="31">
        <v>9444</v>
      </c>
      <c r="DI390" s="31">
        <v>13371</v>
      </c>
      <c r="DJ390" s="31">
        <v>6657</v>
      </c>
      <c r="DK390" s="31">
        <v>5788</v>
      </c>
      <c r="DL390" s="31">
        <v>10498</v>
      </c>
      <c r="DM390" s="31">
        <v>1177</v>
      </c>
      <c r="DN390" s="31">
        <v>81488</v>
      </c>
      <c r="DO390" s="31">
        <v>21309</v>
      </c>
      <c r="DP390" s="31">
        <v>5794</v>
      </c>
      <c r="DQ390" s="31">
        <v>11821</v>
      </c>
      <c r="DR390" s="31">
        <v>1734</v>
      </c>
      <c r="DS390" s="31">
        <v>9243</v>
      </c>
      <c r="DT390" s="31">
        <v>9069</v>
      </c>
      <c r="DU390" s="31">
        <v>3091</v>
      </c>
      <c r="DV390" s="31">
        <v>97693</v>
      </c>
      <c r="DW390" s="31">
        <v>104072</v>
      </c>
      <c r="DX390" s="31">
        <v>1308</v>
      </c>
      <c r="DY390" s="31">
        <v>13669</v>
      </c>
      <c r="DZ390" s="31">
        <v>3292</v>
      </c>
      <c r="EA390" s="31">
        <v>16446</v>
      </c>
      <c r="EB390" s="31">
        <v>11770</v>
      </c>
      <c r="EC390" s="31">
        <v>29711</v>
      </c>
      <c r="ED390" s="31">
        <v>66792</v>
      </c>
      <c r="EE390" s="31">
        <v>2428</v>
      </c>
      <c r="EF390" s="31">
        <v>19230</v>
      </c>
      <c r="EG390" s="31">
        <v>7969</v>
      </c>
      <c r="EH390" s="31">
        <v>1739</v>
      </c>
      <c r="EI390" s="31">
        <v>1842</v>
      </c>
      <c r="EJ390" s="31">
        <v>4125</v>
      </c>
      <c r="EK390" s="31">
        <v>115896</v>
      </c>
      <c r="EL390" s="31">
        <v>16098</v>
      </c>
      <c r="EM390" s="31">
        <v>4116</v>
      </c>
      <c r="EN390" s="31">
        <v>6028</v>
      </c>
      <c r="EO390" s="31">
        <v>1752</v>
      </c>
      <c r="EP390" s="31">
        <v>6848</v>
      </c>
      <c r="EQ390" s="31">
        <v>1166</v>
      </c>
      <c r="ER390" s="31">
        <v>41876</v>
      </c>
      <c r="ES390" s="31">
        <v>11408</v>
      </c>
      <c r="ET390" s="31">
        <v>11219</v>
      </c>
      <c r="EU390" s="31">
        <v>9265</v>
      </c>
      <c r="EV390" s="31">
        <v>11466</v>
      </c>
      <c r="EW390" s="31">
        <v>3596</v>
      </c>
      <c r="EX390" s="31">
        <v>34467</v>
      </c>
      <c r="EY390" s="31">
        <v>9367</v>
      </c>
      <c r="EZ390" s="31">
        <v>3628</v>
      </c>
      <c r="FA390" s="31">
        <v>6012</v>
      </c>
      <c r="FB390" s="31">
        <v>4961</v>
      </c>
      <c r="FC390" s="31">
        <v>685</v>
      </c>
      <c r="FD390" s="31">
        <v>7537</v>
      </c>
      <c r="FE390" s="31">
        <v>1047</v>
      </c>
      <c r="FF390" s="31">
        <v>157648</v>
      </c>
      <c r="FG390" s="31">
        <v>1038656</v>
      </c>
    </row>
    <row r="391" spans="1:163" x14ac:dyDescent="0.75">
      <c r="A391" s="10">
        <v>2017</v>
      </c>
      <c r="B391">
        <v>1</v>
      </c>
      <c r="C391" s="3">
        <v>2</v>
      </c>
      <c r="D391" s="22">
        <v>7</v>
      </c>
      <c r="E391" s="22">
        <v>15</v>
      </c>
      <c r="F391" s="11">
        <v>42749</v>
      </c>
      <c r="G391" s="1">
        <v>42743</v>
      </c>
      <c r="H391" s="33">
        <f t="shared" si="264"/>
        <v>8.4709868699703512E-4</v>
      </c>
      <c r="I391" s="33">
        <f t="shared" si="265"/>
        <v>1.1966195497718944E-3</v>
      </c>
      <c r="J391" s="33">
        <f t="shared" si="266"/>
        <v>1.5021781583295778E-3</v>
      </c>
      <c r="K391" s="33">
        <f t="shared" si="267"/>
        <v>1.38217000691085E-3</v>
      </c>
      <c r="L391" s="33">
        <f t="shared" si="268"/>
        <v>0</v>
      </c>
      <c r="M391" s="33">
        <f t="shared" si="269"/>
        <v>0</v>
      </c>
      <c r="N391" s="33">
        <f t="shared" si="270"/>
        <v>8.5902218731592382E-4</v>
      </c>
      <c r="O391" s="33">
        <f t="shared" si="271"/>
        <v>8.9164202918954434E-4</v>
      </c>
      <c r="P391" s="33">
        <f t="shared" si="272"/>
        <v>8.6296168450120819E-4</v>
      </c>
      <c r="Q391" s="33">
        <f t="shared" si="273"/>
        <v>2.5378563573301752E-4</v>
      </c>
      <c r="R391" s="33">
        <f t="shared" si="274"/>
        <v>0</v>
      </c>
      <c r="S391" s="33">
        <f t="shared" si="275"/>
        <v>2.1637996321540625E-4</v>
      </c>
      <c r="T391" s="33">
        <f t="shared" si="276"/>
        <v>3.3079722130334107E-4</v>
      </c>
      <c r="U391" s="33">
        <f t="shared" si="277"/>
        <v>0</v>
      </c>
      <c r="V391" s="33">
        <f t="shared" si="278"/>
        <v>4.9133510077487637E-4</v>
      </c>
      <c r="W391" s="33">
        <f t="shared" si="279"/>
        <v>5.3808901529710197E-4</v>
      </c>
      <c r="X391" s="33">
        <f t="shared" si="280"/>
        <v>0</v>
      </c>
      <c r="Y391" s="33">
        <f t="shared" si="281"/>
        <v>3.6579120637939862E-4</v>
      </c>
      <c r="Z391" s="33">
        <f t="shared" si="282"/>
        <v>6.0753341433778852E-4</v>
      </c>
      <c r="AA391" s="33">
        <f t="shared" si="283"/>
        <v>2.1281770643317524E-3</v>
      </c>
      <c r="AB391" s="33">
        <f t="shared" si="284"/>
        <v>5.0977060322854718E-4</v>
      </c>
      <c r="AC391" s="33">
        <f t="shared" si="285"/>
        <v>1.4136178519740163E-3</v>
      </c>
      <c r="AD391" s="33">
        <f t="shared" si="286"/>
        <v>9.5819858665708473E-4</v>
      </c>
      <c r="AE391" s="33">
        <f t="shared" si="287"/>
        <v>1.6474464579901153E-3</v>
      </c>
      <c r="AF391" s="33">
        <f t="shared" si="288"/>
        <v>1.5600624024960998E-4</v>
      </c>
      <c r="AG391" s="33">
        <f t="shared" si="289"/>
        <v>1.0038900740368931E-3</v>
      </c>
      <c r="AH391" s="33">
        <f t="shared" si="290"/>
        <v>0</v>
      </c>
      <c r="AI391" s="33">
        <f t="shared" si="291"/>
        <v>0</v>
      </c>
      <c r="AJ391" s="33">
        <f t="shared" si="292"/>
        <v>0</v>
      </c>
      <c r="AK391" s="33">
        <f t="shared" si="293"/>
        <v>5.2633395457996827E-4</v>
      </c>
      <c r="AL391" s="33">
        <f t="shared" si="294"/>
        <v>3.7271710771524412E-4</v>
      </c>
      <c r="AM391" s="33">
        <f t="shared" si="295"/>
        <v>1.9436345966958211E-3</v>
      </c>
      <c r="AN391" s="33">
        <f t="shared" si="296"/>
        <v>0</v>
      </c>
      <c r="AO391" s="33">
        <f t="shared" si="297"/>
        <v>0</v>
      </c>
      <c r="AP391" s="33">
        <f t="shared" si="298"/>
        <v>0</v>
      </c>
      <c r="AQ391" s="33">
        <f t="shared" si="299"/>
        <v>0</v>
      </c>
      <c r="AR391" s="33">
        <f t="shared" si="300"/>
        <v>3.1044034769318944E-4</v>
      </c>
      <c r="AS391" s="33">
        <f t="shared" si="301"/>
        <v>0</v>
      </c>
      <c r="AT391" s="33">
        <f t="shared" si="302"/>
        <v>7.1307603173188338E-4</v>
      </c>
      <c r="AU391" s="33">
        <f t="shared" si="303"/>
        <v>3.237992444684296E-4</v>
      </c>
      <c r="AV391" s="33">
        <f t="shared" si="304"/>
        <v>2.6164311878597594E-4</v>
      </c>
      <c r="AW391" s="33">
        <f t="shared" si="305"/>
        <v>5.5617352614015572E-4</v>
      </c>
      <c r="AX391" s="33">
        <f t="shared" si="306"/>
        <v>3.7717236777207186E-4</v>
      </c>
      <c r="AY391" s="33">
        <f t="shared" si="307"/>
        <v>0</v>
      </c>
      <c r="AZ391" s="33">
        <f t="shared" si="308"/>
        <v>0</v>
      </c>
      <c r="BA391" s="33">
        <f t="shared" si="309"/>
        <v>4.9900199600798399E-4</v>
      </c>
      <c r="BB391" s="33">
        <f t="shared" si="310"/>
        <v>4.0314452731304173E-4</v>
      </c>
      <c r="BC391" s="33">
        <f t="shared" si="311"/>
        <v>0</v>
      </c>
      <c r="BD391" s="33">
        <f t="shared" si="312"/>
        <v>2.6535756932466497E-4</v>
      </c>
      <c r="BE391" s="33">
        <f t="shared" si="313"/>
        <v>0</v>
      </c>
      <c r="BF391" s="33">
        <f t="shared" si="314"/>
        <v>3.4253526844615852E-4</v>
      </c>
      <c r="BG391" s="33">
        <f t="shared" si="315"/>
        <v>5.7285569043071048E-4</v>
      </c>
      <c r="BH391" s="8">
        <v>8</v>
      </c>
      <c r="BI391" s="6">
        <v>16</v>
      </c>
      <c r="BJ391" s="8">
        <v>10</v>
      </c>
      <c r="BK391" s="8">
        <v>8</v>
      </c>
      <c r="BL391" s="8">
        <v>0</v>
      </c>
      <c r="BM391" s="8"/>
      <c r="BN391" s="8">
        <v>70</v>
      </c>
      <c r="BO391" s="8">
        <v>19</v>
      </c>
      <c r="BP391" s="9">
        <v>5</v>
      </c>
      <c r="BQ391" s="8">
        <v>3</v>
      </c>
      <c r="BR391" s="8">
        <v>0</v>
      </c>
      <c r="BS391" s="8">
        <v>2</v>
      </c>
      <c r="BT391" s="8">
        <v>3</v>
      </c>
      <c r="BU391" s="8">
        <v>0</v>
      </c>
      <c r="BV391" s="8">
        <v>48</v>
      </c>
      <c r="BW391" s="8">
        <v>56</v>
      </c>
      <c r="BX391" s="8">
        <v>0</v>
      </c>
      <c r="BY391" s="8">
        <v>5</v>
      </c>
      <c r="BZ391" s="8">
        <v>2</v>
      </c>
      <c r="CA391" s="8">
        <v>35</v>
      </c>
      <c r="CB391" s="8">
        <v>6</v>
      </c>
      <c r="CC391" s="8">
        <v>42</v>
      </c>
      <c r="CD391" s="8">
        <v>64</v>
      </c>
      <c r="CE391" s="8">
        <v>4</v>
      </c>
      <c r="CF391" s="8">
        <v>3</v>
      </c>
      <c r="CG391" s="8">
        <v>8</v>
      </c>
      <c r="CH391" s="8">
        <v>0</v>
      </c>
      <c r="CI391" s="8">
        <v>0</v>
      </c>
      <c r="CJ391" s="8">
        <v>0</v>
      </c>
      <c r="CK391" s="8">
        <v>61</v>
      </c>
      <c r="CL391" s="8">
        <v>6</v>
      </c>
      <c r="CM391" s="8">
        <v>8</v>
      </c>
      <c r="CN391" s="8">
        <v>0</v>
      </c>
      <c r="CO391" s="8">
        <v>0</v>
      </c>
      <c r="CP391" s="8">
        <v>0</v>
      </c>
      <c r="CQ391" s="8">
        <v>0</v>
      </c>
      <c r="CR391" s="8">
        <v>13</v>
      </c>
      <c r="CS391" s="8">
        <v>0</v>
      </c>
      <c r="CT391" s="8">
        <v>8</v>
      </c>
      <c r="CU391" s="8">
        <v>3</v>
      </c>
      <c r="CV391" s="8">
        <v>3</v>
      </c>
      <c r="CW391" s="8">
        <v>2</v>
      </c>
      <c r="CX391" s="8">
        <v>13</v>
      </c>
      <c r="CY391" s="8">
        <v>0</v>
      </c>
      <c r="CZ391" s="8">
        <v>0</v>
      </c>
      <c r="DA391" s="8">
        <v>3</v>
      </c>
      <c r="DB391" s="8">
        <v>2</v>
      </c>
      <c r="DC391" s="8">
        <v>0</v>
      </c>
      <c r="DD391" s="8">
        <v>2</v>
      </c>
      <c r="DE391" s="8">
        <v>0</v>
      </c>
      <c r="DF391" s="8">
        <v>54</v>
      </c>
      <c r="DG391" s="2">
        <v>595</v>
      </c>
      <c r="DH391" s="31">
        <v>9444</v>
      </c>
      <c r="DI391" s="31">
        <v>13371</v>
      </c>
      <c r="DJ391" s="31">
        <v>6657</v>
      </c>
      <c r="DK391" s="31">
        <v>5788</v>
      </c>
      <c r="DL391" s="31">
        <v>10498</v>
      </c>
      <c r="DM391" s="31">
        <v>1177</v>
      </c>
      <c r="DN391" s="31">
        <v>81488</v>
      </c>
      <c r="DO391" s="31">
        <v>21309</v>
      </c>
      <c r="DP391" s="31">
        <v>5794</v>
      </c>
      <c r="DQ391" s="31">
        <v>11821</v>
      </c>
      <c r="DR391" s="31">
        <v>1734</v>
      </c>
      <c r="DS391" s="31">
        <v>9243</v>
      </c>
      <c r="DT391" s="31">
        <v>9069</v>
      </c>
      <c r="DU391" s="31">
        <v>3091</v>
      </c>
      <c r="DV391" s="31">
        <v>97693</v>
      </c>
      <c r="DW391" s="31">
        <v>104072</v>
      </c>
      <c r="DX391" s="31">
        <v>1308</v>
      </c>
      <c r="DY391" s="31">
        <v>13669</v>
      </c>
      <c r="DZ391" s="31">
        <v>3292</v>
      </c>
      <c r="EA391" s="31">
        <v>16446</v>
      </c>
      <c r="EB391" s="31">
        <v>11770</v>
      </c>
      <c r="EC391" s="31">
        <v>29711</v>
      </c>
      <c r="ED391" s="31">
        <v>66792</v>
      </c>
      <c r="EE391" s="31">
        <v>2428</v>
      </c>
      <c r="EF391" s="31">
        <v>19230</v>
      </c>
      <c r="EG391" s="31">
        <v>7969</v>
      </c>
      <c r="EH391" s="31">
        <v>1739</v>
      </c>
      <c r="EI391" s="31">
        <v>1842</v>
      </c>
      <c r="EJ391" s="31">
        <v>4125</v>
      </c>
      <c r="EK391" s="31">
        <v>115896</v>
      </c>
      <c r="EL391" s="31">
        <v>16098</v>
      </c>
      <c r="EM391" s="31">
        <v>4116</v>
      </c>
      <c r="EN391" s="31">
        <v>6028</v>
      </c>
      <c r="EO391" s="31">
        <v>1752</v>
      </c>
      <c r="EP391" s="31">
        <v>6848</v>
      </c>
      <c r="EQ391" s="31">
        <v>1166</v>
      </c>
      <c r="ER391" s="31">
        <v>41876</v>
      </c>
      <c r="ES391" s="31">
        <v>11408</v>
      </c>
      <c r="ET391" s="31">
        <v>11219</v>
      </c>
      <c r="EU391" s="31">
        <v>9265</v>
      </c>
      <c r="EV391" s="31">
        <v>11466</v>
      </c>
      <c r="EW391" s="31">
        <v>3596</v>
      </c>
      <c r="EX391" s="31">
        <v>34467</v>
      </c>
      <c r="EY391" s="31">
        <v>9367</v>
      </c>
      <c r="EZ391" s="31">
        <v>3628</v>
      </c>
      <c r="FA391" s="31">
        <v>6012</v>
      </c>
      <c r="FB391" s="31">
        <v>4961</v>
      </c>
      <c r="FC391" s="31">
        <v>685</v>
      </c>
      <c r="FD391" s="31">
        <v>7537</v>
      </c>
      <c r="FE391" s="31">
        <v>1047</v>
      </c>
      <c r="FF391" s="31">
        <v>157648</v>
      </c>
      <c r="FG391" s="31">
        <v>1038656</v>
      </c>
    </row>
    <row r="392" spans="1:163" x14ac:dyDescent="0.75">
      <c r="A392" s="10">
        <v>2017</v>
      </c>
      <c r="B392">
        <v>1</v>
      </c>
      <c r="C392" s="3">
        <v>3</v>
      </c>
      <c r="D392" s="22">
        <v>7</v>
      </c>
      <c r="E392" s="22">
        <v>16</v>
      </c>
      <c r="F392" s="11">
        <v>42756</v>
      </c>
      <c r="G392" s="1">
        <v>42750</v>
      </c>
      <c r="H392" s="33">
        <f t="shared" si="264"/>
        <v>1.8000847098686996E-3</v>
      </c>
      <c r="I392" s="33">
        <f t="shared" si="265"/>
        <v>2.2436616558223019E-3</v>
      </c>
      <c r="J392" s="33">
        <f t="shared" si="266"/>
        <v>9.0130689499774675E-4</v>
      </c>
      <c r="K392" s="33">
        <f t="shared" si="267"/>
        <v>1.5549412577747063E-3</v>
      </c>
      <c r="L392" s="33">
        <f t="shared" si="268"/>
        <v>2.8576871785101923E-4</v>
      </c>
      <c r="M392" s="33">
        <f t="shared" si="269"/>
        <v>2.5488530161427358E-3</v>
      </c>
      <c r="N392" s="33">
        <f t="shared" si="270"/>
        <v>8.8356567838209312E-4</v>
      </c>
      <c r="O392" s="33">
        <f t="shared" si="271"/>
        <v>1.1262846684499507E-3</v>
      </c>
      <c r="P392" s="33">
        <f t="shared" si="272"/>
        <v>6.9036934760096649E-4</v>
      </c>
      <c r="Q392" s="33">
        <f t="shared" si="273"/>
        <v>3.3838084764402333E-4</v>
      </c>
      <c r="R392" s="33">
        <f t="shared" si="274"/>
        <v>4.61361014994233E-3</v>
      </c>
      <c r="S392" s="33">
        <f t="shared" si="275"/>
        <v>6.4913988964621875E-4</v>
      </c>
      <c r="T392" s="33">
        <f t="shared" si="276"/>
        <v>7.718601830411291E-4</v>
      </c>
      <c r="U392" s="33">
        <f t="shared" si="277"/>
        <v>0</v>
      </c>
      <c r="V392" s="33">
        <f t="shared" si="278"/>
        <v>9.3148946188570316E-4</v>
      </c>
      <c r="W392" s="33">
        <f t="shared" si="279"/>
        <v>7.78307325697594E-4</v>
      </c>
      <c r="X392" s="33">
        <f t="shared" si="280"/>
        <v>0</v>
      </c>
      <c r="Y392" s="33">
        <f t="shared" si="281"/>
        <v>8.7789889531055671E-4</v>
      </c>
      <c r="Z392" s="33">
        <f t="shared" si="282"/>
        <v>0</v>
      </c>
      <c r="AA392" s="33">
        <f t="shared" si="283"/>
        <v>1.7025416514654019E-3</v>
      </c>
      <c r="AB392" s="33">
        <f t="shared" si="284"/>
        <v>1.6992353440951571E-4</v>
      </c>
      <c r="AC392" s="33">
        <f t="shared" si="285"/>
        <v>1.3126451482615867E-3</v>
      </c>
      <c r="AD392" s="33">
        <f t="shared" si="286"/>
        <v>1.9912564378967543E-3</v>
      </c>
      <c r="AE392" s="33">
        <f t="shared" si="287"/>
        <v>8.2372322899505767E-4</v>
      </c>
      <c r="AF392" s="33">
        <f t="shared" si="288"/>
        <v>0</v>
      </c>
      <c r="AG392" s="33">
        <f t="shared" si="289"/>
        <v>1.1293763332915045E-3</v>
      </c>
      <c r="AH392" s="33">
        <f t="shared" si="290"/>
        <v>0</v>
      </c>
      <c r="AI392" s="33">
        <f t="shared" si="291"/>
        <v>0</v>
      </c>
      <c r="AJ392" s="33">
        <f t="shared" si="292"/>
        <v>2.4242424242424242E-4</v>
      </c>
      <c r="AK392" s="33">
        <f t="shared" si="293"/>
        <v>4.831918271553807E-4</v>
      </c>
      <c r="AL392" s="33">
        <f t="shared" si="294"/>
        <v>1.2423903590508137E-4</v>
      </c>
      <c r="AM392" s="33">
        <f t="shared" si="295"/>
        <v>4.1302235179786198E-3</v>
      </c>
      <c r="AN392" s="33">
        <f t="shared" si="296"/>
        <v>3.3178500331785003E-4</v>
      </c>
      <c r="AO392" s="33">
        <f t="shared" si="297"/>
        <v>0</v>
      </c>
      <c r="AP392" s="33">
        <f t="shared" si="298"/>
        <v>0</v>
      </c>
      <c r="AQ392" s="33">
        <f t="shared" si="299"/>
        <v>0</v>
      </c>
      <c r="AR392" s="33">
        <f t="shared" si="300"/>
        <v>3.8208042793007926E-4</v>
      </c>
      <c r="AS392" s="33">
        <f t="shared" si="301"/>
        <v>0</v>
      </c>
      <c r="AT392" s="33">
        <f t="shared" si="302"/>
        <v>7.1307603173188338E-4</v>
      </c>
      <c r="AU392" s="33">
        <f t="shared" si="303"/>
        <v>8.6346465191581223E-4</v>
      </c>
      <c r="AV392" s="33">
        <f t="shared" si="304"/>
        <v>1.7442874585731728E-4</v>
      </c>
      <c r="AW392" s="33">
        <f t="shared" si="305"/>
        <v>0</v>
      </c>
      <c r="AX392" s="33">
        <f t="shared" si="306"/>
        <v>8.4138451272231408E-4</v>
      </c>
      <c r="AY392" s="33">
        <f t="shared" si="307"/>
        <v>1.0675776662752215E-4</v>
      </c>
      <c r="AZ392" s="33">
        <f t="shared" si="308"/>
        <v>0</v>
      </c>
      <c r="BA392" s="33">
        <f t="shared" si="309"/>
        <v>6.6533599467731206E-4</v>
      </c>
      <c r="BB392" s="33">
        <f t="shared" si="310"/>
        <v>2.0157226365652087E-4</v>
      </c>
      <c r="BC392" s="33">
        <f t="shared" si="311"/>
        <v>0</v>
      </c>
      <c r="BD392" s="33">
        <f t="shared" si="312"/>
        <v>1.1941090619609924E-3</v>
      </c>
      <c r="BE392" s="33">
        <f t="shared" si="313"/>
        <v>0</v>
      </c>
      <c r="BF392" s="33">
        <f t="shared" si="314"/>
        <v>4.37683954125647E-4</v>
      </c>
      <c r="BG392" s="33">
        <f t="shared" si="315"/>
        <v>7.846678784891244E-4</v>
      </c>
      <c r="BH392" s="8">
        <v>17</v>
      </c>
      <c r="BI392" s="6">
        <v>30</v>
      </c>
      <c r="BJ392" s="8">
        <v>6</v>
      </c>
      <c r="BK392" s="8">
        <v>9</v>
      </c>
      <c r="BL392" s="8">
        <v>3</v>
      </c>
      <c r="BM392" s="8">
        <v>3</v>
      </c>
      <c r="BN392" s="8">
        <v>72</v>
      </c>
      <c r="BO392" s="8">
        <v>24</v>
      </c>
      <c r="BP392" s="9">
        <v>4</v>
      </c>
      <c r="BQ392" s="8">
        <v>4</v>
      </c>
      <c r="BR392" s="8">
        <v>8</v>
      </c>
      <c r="BS392" s="8">
        <v>6</v>
      </c>
      <c r="BT392" s="8">
        <v>7</v>
      </c>
      <c r="BU392" s="8">
        <v>0</v>
      </c>
      <c r="BV392" s="8">
        <v>91</v>
      </c>
      <c r="BW392" s="8">
        <v>81</v>
      </c>
      <c r="BX392" s="8">
        <v>0</v>
      </c>
      <c r="BY392" s="8">
        <v>12</v>
      </c>
      <c r="BZ392" s="8"/>
      <c r="CA392" s="8">
        <v>28</v>
      </c>
      <c r="CB392" s="8">
        <v>2</v>
      </c>
      <c r="CC392" s="8">
        <v>39</v>
      </c>
      <c r="CD392" s="8">
        <v>133</v>
      </c>
      <c r="CE392" s="8">
        <v>2</v>
      </c>
      <c r="CF392" s="8">
        <v>0</v>
      </c>
      <c r="CG392" s="8">
        <v>9</v>
      </c>
      <c r="CH392" s="8">
        <v>0</v>
      </c>
      <c r="CI392" s="8">
        <v>0</v>
      </c>
      <c r="CJ392" s="8">
        <v>1</v>
      </c>
      <c r="CK392" s="8">
        <v>56</v>
      </c>
      <c r="CL392" s="8">
        <v>2</v>
      </c>
      <c r="CM392" s="8">
        <v>17</v>
      </c>
      <c r="CN392" s="8">
        <v>2</v>
      </c>
      <c r="CO392" s="8">
        <v>0</v>
      </c>
      <c r="CP392" s="8"/>
      <c r="CQ392" s="8">
        <v>0</v>
      </c>
      <c r="CR392" s="8">
        <v>16</v>
      </c>
      <c r="CS392" s="8">
        <v>0</v>
      </c>
      <c r="CT392" s="8">
        <v>8</v>
      </c>
      <c r="CU392" s="8">
        <v>8</v>
      </c>
      <c r="CV392" s="8">
        <v>2</v>
      </c>
      <c r="CW392" s="8">
        <v>0</v>
      </c>
      <c r="CX392" s="8">
        <v>29</v>
      </c>
      <c r="CY392" s="8">
        <v>1</v>
      </c>
      <c r="CZ392" s="8">
        <v>0</v>
      </c>
      <c r="DA392" s="8">
        <v>4</v>
      </c>
      <c r="DB392" s="8">
        <v>1</v>
      </c>
      <c r="DC392" s="8">
        <v>0</v>
      </c>
      <c r="DD392" s="8">
        <v>9</v>
      </c>
      <c r="DE392" s="8">
        <v>0</v>
      </c>
      <c r="DF392" s="8">
        <v>69</v>
      </c>
      <c r="DG392" s="2">
        <v>815</v>
      </c>
      <c r="DH392" s="31">
        <v>9444</v>
      </c>
      <c r="DI392" s="31">
        <v>13371</v>
      </c>
      <c r="DJ392" s="31">
        <v>6657</v>
      </c>
      <c r="DK392" s="31">
        <v>5788</v>
      </c>
      <c r="DL392" s="31">
        <v>10498</v>
      </c>
      <c r="DM392" s="31">
        <v>1177</v>
      </c>
      <c r="DN392" s="31">
        <v>81488</v>
      </c>
      <c r="DO392" s="31">
        <v>21309</v>
      </c>
      <c r="DP392" s="31">
        <v>5794</v>
      </c>
      <c r="DQ392" s="31">
        <v>11821</v>
      </c>
      <c r="DR392" s="31">
        <v>1734</v>
      </c>
      <c r="DS392" s="31">
        <v>9243</v>
      </c>
      <c r="DT392" s="31">
        <v>9069</v>
      </c>
      <c r="DU392" s="31">
        <v>3091</v>
      </c>
      <c r="DV392" s="31">
        <v>97693</v>
      </c>
      <c r="DW392" s="31">
        <v>104072</v>
      </c>
      <c r="DX392" s="31">
        <v>1308</v>
      </c>
      <c r="DY392" s="31">
        <v>13669</v>
      </c>
      <c r="DZ392" s="31">
        <v>3292</v>
      </c>
      <c r="EA392" s="31">
        <v>16446</v>
      </c>
      <c r="EB392" s="31">
        <v>11770</v>
      </c>
      <c r="EC392" s="31">
        <v>29711</v>
      </c>
      <c r="ED392" s="31">
        <v>66792</v>
      </c>
      <c r="EE392" s="31">
        <v>2428</v>
      </c>
      <c r="EF392" s="31">
        <v>19230</v>
      </c>
      <c r="EG392" s="31">
        <v>7969</v>
      </c>
      <c r="EH392" s="31">
        <v>1739</v>
      </c>
      <c r="EI392" s="31">
        <v>1842</v>
      </c>
      <c r="EJ392" s="31">
        <v>4125</v>
      </c>
      <c r="EK392" s="31">
        <v>115896</v>
      </c>
      <c r="EL392" s="31">
        <v>16098</v>
      </c>
      <c r="EM392" s="31">
        <v>4116</v>
      </c>
      <c r="EN392" s="31">
        <v>6028</v>
      </c>
      <c r="EO392" s="31">
        <v>1752</v>
      </c>
      <c r="EP392" s="31">
        <v>6848</v>
      </c>
      <c r="EQ392" s="31">
        <v>1166</v>
      </c>
      <c r="ER392" s="31">
        <v>41876</v>
      </c>
      <c r="ES392" s="31">
        <v>11408</v>
      </c>
      <c r="ET392" s="31">
        <v>11219</v>
      </c>
      <c r="EU392" s="31">
        <v>9265</v>
      </c>
      <c r="EV392" s="31">
        <v>11466</v>
      </c>
      <c r="EW392" s="31">
        <v>3596</v>
      </c>
      <c r="EX392" s="31">
        <v>34467</v>
      </c>
      <c r="EY392" s="31">
        <v>9367</v>
      </c>
      <c r="EZ392" s="31">
        <v>3628</v>
      </c>
      <c r="FA392" s="31">
        <v>6012</v>
      </c>
      <c r="FB392" s="31">
        <v>4961</v>
      </c>
      <c r="FC392" s="31">
        <v>685</v>
      </c>
      <c r="FD392" s="31">
        <v>7537</v>
      </c>
      <c r="FE392" s="31">
        <v>1047</v>
      </c>
      <c r="FF392" s="31">
        <v>157648</v>
      </c>
      <c r="FG392" s="31">
        <v>1038656</v>
      </c>
    </row>
    <row r="393" spans="1:163" x14ac:dyDescent="0.75">
      <c r="A393" s="10">
        <v>2017</v>
      </c>
      <c r="B393">
        <v>1</v>
      </c>
      <c r="C393" s="3">
        <v>4</v>
      </c>
      <c r="D393" s="22">
        <v>7</v>
      </c>
      <c r="E393" s="22">
        <v>17</v>
      </c>
      <c r="F393" s="11">
        <v>42763</v>
      </c>
      <c r="G393" s="1">
        <v>42757</v>
      </c>
      <c r="H393" s="33">
        <f t="shared" si="264"/>
        <v>7.4121135112240576E-4</v>
      </c>
      <c r="I393" s="33">
        <f t="shared" si="265"/>
        <v>2.6176052651260191E-3</v>
      </c>
      <c r="J393" s="33">
        <f t="shared" si="266"/>
        <v>1.5021781583295779E-4</v>
      </c>
      <c r="K393" s="33">
        <f t="shared" si="267"/>
        <v>1.38217000691085E-3</v>
      </c>
      <c r="L393" s="33">
        <f t="shared" si="268"/>
        <v>6.6679367498571158E-4</v>
      </c>
      <c r="M393" s="33">
        <f t="shared" si="269"/>
        <v>0</v>
      </c>
      <c r="N393" s="33">
        <f t="shared" si="270"/>
        <v>7.8539171411741611E-4</v>
      </c>
      <c r="O393" s="33">
        <f t="shared" si="271"/>
        <v>1.8771411140832512E-4</v>
      </c>
      <c r="P393" s="33">
        <f t="shared" si="272"/>
        <v>1.5533310321021747E-3</v>
      </c>
      <c r="Q393" s="33">
        <f t="shared" si="273"/>
        <v>9.3054733102106418E-4</v>
      </c>
      <c r="R393" s="33">
        <f t="shared" si="274"/>
        <v>2.8835063437139563E-3</v>
      </c>
      <c r="S393" s="33">
        <f t="shared" si="275"/>
        <v>6.4913988964621875E-4</v>
      </c>
      <c r="T393" s="33">
        <f t="shared" si="276"/>
        <v>2.2053148086889404E-3</v>
      </c>
      <c r="U393" s="33">
        <f t="shared" si="277"/>
        <v>9.7055968942089935E-4</v>
      </c>
      <c r="V393" s="33">
        <f t="shared" si="278"/>
        <v>1.3716438229965299E-3</v>
      </c>
      <c r="W393" s="33">
        <f t="shared" si="279"/>
        <v>7.6869859328157432E-4</v>
      </c>
      <c r="X393" s="33">
        <f t="shared" si="280"/>
        <v>0</v>
      </c>
      <c r="Y393" s="33">
        <f t="shared" si="281"/>
        <v>6.584241714829175E-4</v>
      </c>
      <c r="Z393" s="33">
        <f t="shared" si="282"/>
        <v>9.1130012150668284E-4</v>
      </c>
      <c r="AA393" s="33">
        <f t="shared" si="283"/>
        <v>1.2769062385990515E-3</v>
      </c>
      <c r="AB393" s="33">
        <f t="shared" si="284"/>
        <v>5.0977060322854718E-4</v>
      </c>
      <c r="AC393" s="33">
        <f t="shared" si="285"/>
        <v>1.0433846050284406E-3</v>
      </c>
      <c r="AD393" s="33">
        <f t="shared" si="286"/>
        <v>1.9014253203976524E-3</v>
      </c>
      <c r="AE393" s="33">
        <f t="shared" si="287"/>
        <v>0</v>
      </c>
      <c r="AF393" s="33">
        <f t="shared" si="288"/>
        <v>1.5600624024960998E-4</v>
      </c>
      <c r="AG393" s="33">
        <f t="shared" si="289"/>
        <v>1.0038900740368931E-3</v>
      </c>
      <c r="AH393" s="33">
        <f t="shared" si="290"/>
        <v>1.1500862564692352E-3</v>
      </c>
      <c r="AI393" s="33">
        <f t="shared" si="291"/>
        <v>1.0857763300760044E-3</v>
      </c>
      <c r="AJ393" s="33">
        <f t="shared" si="292"/>
        <v>4.8484848484848484E-4</v>
      </c>
      <c r="AK393" s="33">
        <f t="shared" si="293"/>
        <v>4.5730655070062815E-4</v>
      </c>
      <c r="AL393" s="33">
        <f t="shared" si="294"/>
        <v>0</v>
      </c>
      <c r="AM393" s="33">
        <f t="shared" si="295"/>
        <v>4.859086491739553E-3</v>
      </c>
      <c r="AN393" s="33">
        <f t="shared" si="296"/>
        <v>0</v>
      </c>
      <c r="AO393" s="33">
        <f t="shared" si="297"/>
        <v>0</v>
      </c>
      <c r="AP393" s="33">
        <f t="shared" si="298"/>
        <v>1.1682242990654205E-3</v>
      </c>
      <c r="AQ393" s="33">
        <f t="shared" si="299"/>
        <v>0</v>
      </c>
      <c r="AR393" s="33">
        <f t="shared" si="300"/>
        <v>4.7760053491259909E-4</v>
      </c>
      <c r="AS393" s="33">
        <f t="shared" si="301"/>
        <v>3.5063113604488078E-4</v>
      </c>
      <c r="AT393" s="33">
        <f t="shared" si="302"/>
        <v>2.2283625991621355E-3</v>
      </c>
      <c r="AU393" s="33">
        <f t="shared" si="303"/>
        <v>1.1872638963842418E-3</v>
      </c>
      <c r="AV393" s="33">
        <f t="shared" si="304"/>
        <v>1.1337868480725624E-3</v>
      </c>
      <c r="AW393" s="33">
        <f t="shared" si="305"/>
        <v>0</v>
      </c>
      <c r="AX393" s="33">
        <f t="shared" si="306"/>
        <v>8.1237125366292399E-4</v>
      </c>
      <c r="AY393" s="33">
        <f t="shared" si="307"/>
        <v>4.2703106651008859E-4</v>
      </c>
      <c r="AZ393" s="33">
        <f t="shared" si="308"/>
        <v>1.3781697905181918E-3</v>
      </c>
      <c r="BA393" s="33">
        <f t="shared" si="309"/>
        <v>6.6533599467731206E-4</v>
      </c>
      <c r="BB393" s="33">
        <f t="shared" si="310"/>
        <v>0</v>
      </c>
      <c r="BC393" s="33">
        <f t="shared" si="311"/>
        <v>0</v>
      </c>
      <c r="BD393" s="33">
        <f t="shared" si="312"/>
        <v>1.3267878466233248E-4</v>
      </c>
      <c r="BE393" s="33">
        <f t="shared" si="313"/>
        <v>1.9102196752626551E-3</v>
      </c>
      <c r="BF393" s="33">
        <f t="shared" si="314"/>
        <v>5.9626509692479448E-4</v>
      </c>
      <c r="BG393" s="33">
        <f t="shared" si="315"/>
        <v>8.6650440569351159E-4</v>
      </c>
      <c r="BH393" s="8">
        <v>7</v>
      </c>
      <c r="BI393" s="6">
        <v>35</v>
      </c>
      <c r="BJ393" s="8">
        <v>1</v>
      </c>
      <c r="BK393" s="8">
        <v>8</v>
      </c>
      <c r="BL393" s="8">
        <v>7</v>
      </c>
      <c r="BM393" s="8"/>
      <c r="BN393" s="8">
        <v>64</v>
      </c>
      <c r="BO393" s="8">
        <v>4</v>
      </c>
      <c r="BP393" s="9">
        <v>9</v>
      </c>
      <c r="BQ393" s="8">
        <v>11</v>
      </c>
      <c r="BR393" s="8">
        <v>5</v>
      </c>
      <c r="BS393" s="8">
        <v>6</v>
      </c>
      <c r="BT393" s="8">
        <v>20</v>
      </c>
      <c r="BU393" s="8">
        <v>3</v>
      </c>
      <c r="BV393" s="8">
        <v>134</v>
      </c>
      <c r="BW393" s="8">
        <v>80</v>
      </c>
      <c r="BX393" s="8">
        <v>0</v>
      </c>
      <c r="BY393" s="8">
        <v>9</v>
      </c>
      <c r="BZ393" s="8">
        <v>3</v>
      </c>
      <c r="CA393" s="8">
        <v>21</v>
      </c>
      <c r="CB393" s="8">
        <v>6</v>
      </c>
      <c r="CC393" s="8">
        <v>31</v>
      </c>
      <c r="CD393" s="8">
        <v>127</v>
      </c>
      <c r="CE393" s="8">
        <v>0</v>
      </c>
      <c r="CF393" s="8">
        <v>3</v>
      </c>
      <c r="CG393" s="8">
        <v>8</v>
      </c>
      <c r="CH393" s="8">
        <v>2</v>
      </c>
      <c r="CI393" s="8">
        <v>2</v>
      </c>
      <c r="CJ393" s="8">
        <v>2</v>
      </c>
      <c r="CK393" s="8">
        <v>53</v>
      </c>
      <c r="CL393" s="8"/>
      <c r="CM393" s="8">
        <v>20</v>
      </c>
      <c r="CN393" s="8">
        <v>0</v>
      </c>
      <c r="CO393" s="8"/>
      <c r="CP393" s="8">
        <v>8</v>
      </c>
      <c r="CQ393" s="8">
        <v>0</v>
      </c>
      <c r="CR393" s="8">
        <v>20</v>
      </c>
      <c r="CS393" s="8">
        <v>4</v>
      </c>
      <c r="CT393" s="8">
        <v>25</v>
      </c>
      <c r="CU393" s="8">
        <v>11</v>
      </c>
      <c r="CV393" s="8">
        <v>13</v>
      </c>
      <c r="CW393" s="8">
        <v>0</v>
      </c>
      <c r="CX393" s="8">
        <v>28</v>
      </c>
      <c r="CY393" s="8">
        <v>4</v>
      </c>
      <c r="CZ393" s="8">
        <v>5</v>
      </c>
      <c r="DA393" s="8">
        <v>4</v>
      </c>
      <c r="DB393" s="8">
        <v>0</v>
      </c>
      <c r="DC393" s="8">
        <v>0</v>
      </c>
      <c r="DD393" s="8">
        <v>1</v>
      </c>
      <c r="DE393" s="8">
        <v>2</v>
      </c>
      <c r="DF393" s="8">
        <v>94</v>
      </c>
      <c r="DG393" s="2">
        <v>900</v>
      </c>
      <c r="DH393" s="31">
        <v>9444</v>
      </c>
      <c r="DI393" s="31">
        <v>13371</v>
      </c>
      <c r="DJ393" s="31">
        <v>6657</v>
      </c>
      <c r="DK393" s="31">
        <v>5788</v>
      </c>
      <c r="DL393" s="31">
        <v>10498</v>
      </c>
      <c r="DM393" s="31">
        <v>1177</v>
      </c>
      <c r="DN393" s="31">
        <v>81488</v>
      </c>
      <c r="DO393" s="31">
        <v>21309</v>
      </c>
      <c r="DP393" s="31">
        <v>5794</v>
      </c>
      <c r="DQ393" s="31">
        <v>11821</v>
      </c>
      <c r="DR393" s="31">
        <v>1734</v>
      </c>
      <c r="DS393" s="31">
        <v>9243</v>
      </c>
      <c r="DT393" s="31">
        <v>9069</v>
      </c>
      <c r="DU393" s="31">
        <v>3091</v>
      </c>
      <c r="DV393" s="31">
        <v>97693</v>
      </c>
      <c r="DW393" s="31">
        <v>104072</v>
      </c>
      <c r="DX393" s="31">
        <v>1308</v>
      </c>
      <c r="DY393" s="31">
        <v>13669</v>
      </c>
      <c r="DZ393" s="31">
        <v>3292</v>
      </c>
      <c r="EA393" s="31">
        <v>16446</v>
      </c>
      <c r="EB393" s="31">
        <v>11770</v>
      </c>
      <c r="EC393" s="31">
        <v>29711</v>
      </c>
      <c r="ED393" s="31">
        <v>66792</v>
      </c>
      <c r="EE393" s="31">
        <v>2428</v>
      </c>
      <c r="EF393" s="31">
        <v>19230</v>
      </c>
      <c r="EG393" s="31">
        <v>7969</v>
      </c>
      <c r="EH393" s="31">
        <v>1739</v>
      </c>
      <c r="EI393" s="31">
        <v>1842</v>
      </c>
      <c r="EJ393" s="31">
        <v>4125</v>
      </c>
      <c r="EK393" s="31">
        <v>115896</v>
      </c>
      <c r="EL393" s="31">
        <v>16098</v>
      </c>
      <c r="EM393" s="31">
        <v>4116</v>
      </c>
      <c r="EN393" s="31">
        <v>6028</v>
      </c>
      <c r="EO393" s="31">
        <v>1752</v>
      </c>
      <c r="EP393" s="31">
        <v>6848</v>
      </c>
      <c r="EQ393" s="31">
        <v>1166</v>
      </c>
      <c r="ER393" s="31">
        <v>41876</v>
      </c>
      <c r="ES393" s="31">
        <v>11408</v>
      </c>
      <c r="ET393" s="31">
        <v>11219</v>
      </c>
      <c r="EU393" s="31">
        <v>9265</v>
      </c>
      <c r="EV393" s="31">
        <v>11466</v>
      </c>
      <c r="EW393" s="31">
        <v>3596</v>
      </c>
      <c r="EX393" s="31">
        <v>34467</v>
      </c>
      <c r="EY393" s="31">
        <v>9367</v>
      </c>
      <c r="EZ393" s="31">
        <v>3628</v>
      </c>
      <c r="FA393" s="31">
        <v>6012</v>
      </c>
      <c r="FB393" s="31">
        <v>4961</v>
      </c>
      <c r="FC393" s="31">
        <v>685</v>
      </c>
      <c r="FD393" s="31">
        <v>7537</v>
      </c>
      <c r="FE393" s="31">
        <v>1047</v>
      </c>
      <c r="FF393" s="31">
        <v>157648</v>
      </c>
      <c r="FG393" s="31">
        <v>1038656</v>
      </c>
    </row>
    <row r="394" spans="1:163" x14ac:dyDescent="0.75">
      <c r="A394" s="10">
        <v>2017</v>
      </c>
      <c r="B394">
        <v>1</v>
      </c>
      <c r="C394" s="3">
        <v>5</v>
      </c>
      <c r="D394" s="22">
        <v>7</v>
      </c>
      <c r="E394" s="22">
        <v>18</v>
      </c>
      <c r="F394" s="11">
        <v>42770</v>
      </c>
      <c r="G394" s="1">
        <v>42764</v>
      </c>
      <c r="H394" s="33">
        <f t="shared" si="264"/>
        <v>1.4824227022448115E-3</v>
      </c>
      <c r="I394" s="33">
        <f t="shared" si="265"/>
        <v>2.5428165432652755E-3</v>
      </c>
      <c r="J394" s="33">
        <f t="shared" si="266"/>
        <v>3.0043563166591558E-4</v>
      </c>
      <c r="K394" s="33">
        <f t="shared" si="267"/>
        <v>6.9108500345542499E-4</v>
      </c>
      <c r="L394" s="33">
        <f t="shared" si="268"/>
        <v>6.6679367498571158E-4</v>
      </c>
      <c r="M394" s="33">
        <f t="shared" si="269"/>
        <v>0</v>
      </c>
      <c r="N394" s="33">
        <f t="shared" si="270"/>
        <v>4.7859807579030041E-4</v>
      </c>
      <c r="O394" s="33">
        <f t="shared" si="271"/>
        <v>4.2235675066873153E-4</v>
      </c>
      <c r="P394" s="33">
        <f t="shared" si="272"/>
        <v>1.0355540214014498E-3</v>
      </c>
      <c r="Q394" s="33">
        <f t="shared" si="273"/>
        <v>7.6135690719905257E-4</v>
      </c>
      <c r="R394" s="33">
        <f t="shared" si="274"/>
        <v>2.306805074971165E-3</v>
      </c>
      <c r="S394" s="33">
        <f t="shared" si="275"/>
        <v>5.4094990803851568E-4</v>
      </c>
      <c r="T394" s="33">
        <f t="shared" si="276"/>
        <v>1.5437203660822582E-3</v>
      </c>
      <c r="U394" s="33">
        <f t="shared" si="277"/>
        <v>3.2351989647363315E-4</v>
      </c>
      <c r="V394" s="33">
        <f t="shared" si="278"/>
        <v>1.5251860419886788E-3</v>
      </c>
      <c r="W394" s="33">
        <f t="shared" si="279"/>
        <v>5.7652394496118071E-4</v>
      </c>
      <c r="X394" s="33">
        <f t="shared" si="280"/>
        <v>0</v>
      </c>
      <c r="Y394" s="33">
        <f t="shared" si="281"/>
        <v>5.1210768893115814E-4</v>
      </c>
      <c r="Z394" s="33">
        <f t="shared" si="282"/>
        <v>3.0376670716889426E-4</v>
      </c>
      <c r="AA394" s="33">
        <f t="shared" si="283"/>
        <v>7.9046576675179375E-4</v>
      </c>
      <c r="AB394" s="33">
        <f t="shared" si="284"/>
        <v>4.248088360237893E-4</v>
      </c>
      <c r="AC394" s="33">
        <f t="shared" si="285"/>
        <v>7.7412406179529463E-4</v>
      </c>
      <c r="AD394" s="33">
        <f t="shared" si="286"/>
        <v>1.8714816145646185E-3</v>
      </c>
      <c r="AE394" s="33">
        <f t="shared" si="287"/>
        <v>0</v>
      </c>
      <c r="AF394" s="33">
        <f t="shared" si="288"/>
        <v>1.5600624024960998E-4</v>
      </c>
      <c r="AG394" s="33">
        <f t="shared" si="289"/>
        <v>8.7840381478228129E-4</v>
      </c>
      <c r="AH394" s="33">
        <f t="shared" si="290"/>
        <v>1.1500862564692352E-3</v>
      </c>
      <c r="AI394" s="33">
        <f t="shared" si="291"/>
        <v>0</v>
      </c>
      <c r="AJ394" s="33">
        <f t="shared" si="292"/>
        <v>1.696969696969697E-3</v>
      </c>
      <c r="AK394" s="33">
        <f t="shared" si="293"/>
        <v>3.9690757230620557E-4</v>
      </c>
      <c r="AL394" s="33">
        <f t="shared" si="294"/>
        <v>5.5907566157286617E-4</v>
      </c>
      <c r="AM394" s="33">
        <f t="shared" si="295"/>
        <v>6.5597667638483967E-3</v>
      </c>
      <c r="AN394" s="33">
        <f t="shared" si="296"/>
        <v>0</v>
      </c>
      <c r="AO394" s="33">
        <f t="shared" si="297"/>
        <v>1.1415525114155251E-3</v>
      </c>
      <c r="AP394" s="33">
        <f t="shared" si="298"/>
        <v>8.7616822429906541E-4</v>
      </c>
      <c r="AQ394" s="33">
        <f t="shared" si="299"/>
        <v>8.576329331046312E-4</v>
      </c>
      <c r="AR394" s="33">
        <f t="shared" si="300"/>
        <v>4.5372050816696913E-4</v>
      </c>
      <c r="AS394" s="33">
        <f t="shared" si="301"/>
        <v>1.7531556802244039E-4</v>
      </c>
      <c r="AT394" s="33">
        <f t="shared" si="302"/>
        <v>2.5849006150280773E-3</v>
      </c>
      <c r="AU394" s="33">
        <f t="shared" si="303"/>
        <v>4.3173232595790611E-4</v>
      </c>
      <c r="AV394" s="33">
        <f t="shared" si="304"/>
        <v>6.9771498342926911E-4</v>
      </c>
      <c r="AW394" s="33">
        <f t="shared" si="305"/>
        <v>5.5617352614015572E-4</v>
      </c>
      <c r="AX394" s="33">
        <f t="shared" si="306"/>
        <v>7.5434473554414371E-4</v>
      </c>
      <c r="AY394" s="33">
        <f t="shared" si="307"/>
        <v>6.4054659976513293E-4</v>
      </c>
      <c r="AZ394" s="33">
        <f t="shared" si="308"/>
        <v>3.3076074972436605E-3</v>
      </c>
      <c r="BA394" s="33">
        <f t="shared" si="309"/>
        <v>3.3266799733865603E-4</v>
      </c>
      <c r="BB394" s="33">
        <f t="shared" si="310"/>
        <v>0</v>
      </c>
      <c r="BC394" s="33">
        <f t="shared" si="311"/>
        <v>0</v>
      </c>
      <c r="BD394" s="33">
        <f t="shared" si="312"/>
        <v>2.1228605545973197E-3</v>
      </c>
      <c r="BE394" s="33">
        <f t="shared" si="313"/>
        <v>0</v>
      </c>
      <c r="BF394" s="33">
        <f t="shared" si="314"/>
        <v>6.7872729118035116E-4</v>
      </c>
      <c r="BG394" s="33">
        <f t="shared" si="315"/>
        <v>8.4147205619569904E-4</v>
      </c>
      <c r="BH394" s="8">
        <v>14</v>
      </c>
      <c r="BI394" s="6">
        <v>34</v>
      </c>
      <c r="BJ394" s="8">
        <v>2</v>
      </c>
      <c r="BK394" s="8">
        <v>4</v>
      </c>
      <c r="BL394" s="8">
        <v>7</v>
      </c>
      <c r="BM394" s="8">
        <v>0</v>
      </c>
      <c r="BN394" s="8">
        <v>39</v>
      </c>
      <c r="BO394" s="8">
        <v>9</v>
      </c>
      <c r="BP394" s="9">
        <v>6</v>
      </c>
      <c r="BQ394" s="8">
        <v>9</v>
      </c>
      <c r="BR394" s="8">
        <v>4</v>
      </c>
      <c r="BS394" s="8">
        <v>5</v>
      </c>
      <c r="BT394" s="8">
        <v>14</v>
      </c>
      <c r="BU394" s="8">
        <v>1</v>
      </c>
      <c r="BV394" s="8">
        <v>149</v>
      </c>
      <c r="BW394" s="8">
        <v>60</v>
      </c>
      <c r="BX394" s="8">
        <v>0</v>
      </c>
      <c r="BY394" s="8">
        <v>7</v>
      </c>
      <c r="BZ394" s="8">
        <v>1</v>
      </c>
      <c r="CA394" s="8">
        <v>13</v>
      </c>
      <c r="CB394" s="8">
        <v>5</v>
      </c>
      <c r="CC394" s="8">
        <v>23</v>
      </c>
      <c r="CD394" s="8">
        <v>125</v>
      </c>
      <c r="CE394" s="8">
        <v>0</v>
      </c>
      <c r="CF394" s="8">
        <v>3</v>
      </c>
      <c r="CG394" s="8">
        <v>7</v>
      </c>
      <c r="CH394" s="8">
        <v>2</v>
      </c>
      <c r="CI394" s="8">
        <v>0</v>
      </c>
      <c r="CJ394" s="8">
        <v>7</v>
      </c>
      <c r="CK394" s="8">
        <v>46</v>
      </c>
      <c r="CL394" s="8">
        <v>9</v>
      </c>
      <c r="CM394" s="8">
        <v>27</v>
      </c>
      <c r="CN394" s="8">
        <v>0</v>
      </c>
      <c r="CO394" s="8">
        <v>2</v>
      </c>
      <c r="CP394" s="8">
        <v>6</v>
      </c>
      <c r="CQ394" s="8">
        <v>1</v>
      </c>
      <c r="CR394" s="8">
        <v>19</v>
      </c>
      <c r="CS394" s="8">
        <v>2</v>
      </c>
      <c r="CT394" s="8">
        <v>29</v>
      </c>
      <c r="CU394" s="8">
        <v>4</v>
      </c>
      <c r="CV394" s="8">
        <v>8</v>
      </c>
      <c r="CW394" s="8">
        <v>2</v>
      </c>
      <c r="CX394" s="8">
        <v>26</v>
      </c>
      <c r="CY394" s="8">
        <v>6</v>
      </c>
      <c r="CZ394" s="8">
        <v>12</v>
      </c>
      <c r="DA394" s="8">
        <v>2</v>
      </c>
      <c r="DB394" s="8">
        <v>0</v>
      </c>
      <c r="DC394" s="8">
        <v>0</v>
      </c>
      <c r="DD394" s="8">
        <v>16</v>
      </c>
      <c r="DE394" s="8">
        <v>0</v>
      </c>
      <c r="DF394" s="8">
        <v>107</v>
      </c>
      <c r="DG394" s="2">
        <v>874</v>
      </c>
      <c r="DH394" s="31">
        <v>9444</v>
      </c>
      <c r="DI394" s="31">
        <v>13371</v>
      </c>
      <c r="DJ394" s="31">
        <v>6657</v>
      </c>
      <c r="DK394" s="31">
        <v>5788</v>
      </c>
      <c r="DL394" s="31">
        <v>10498</v>
      </c>
      <c r="DM394" s="31">
        <v>1177</v>
      </c>
      <c r="DN394" s="31">
        <v>81488</v>
      </c>
      <c r="DO394" s="31">
        <v>21309</v>
      </c>
      <c r="DP394" s="31">
        <v>5794</v>
      </c>
      <c r="DQ394" s="31">
        <v>11821</v>
      </c>
      <c r="DR394" s="31">
        <v>1734</v>
      </c>
      <c r="DS394" s="31">
        <v>9243</v>
      </c>
      <c r="DT394" s="31">
        <v>9069</v>
      </c>
      <c r="DU394" s="31">
        <v>3091</v>
      </c>
      <c r="DV394" s="31">
        <v>97693</v>
      </c>
      <c r="DW394" s="31">
        <v>104072</v>
      </c>
      <c r="DX394" s="31">
        <v>1308</v>
      </c>
      <c r="DY394" s="31">
        <v>13669</v>
      </c>
      <c r="DZ394" s="31">
        <v>3292</v>
      </c>
      <c r="EA394" s="31">
        <v>16446</v>
      </c>
      <c r="EB394" s="31">
        <v>11770</v>
      </c>
      <c r="EC394" s="31">
        <v>29711</v>
      </c>
      <c r="ED394" s="31">
        <v>66792</v>
      </c>
      <c r="EE394" s="31">
        <v>2428</v>
      </c>
      <c r="EF394" s="31">
        <v>19230</v>
      </c>
      <c r="EG394" s="31">
        <v>7969</v>
      </c>
      <c r="EH394" s="31">
        <v>1739</v>
      </c>
      <c r="EI394" s="31">
        <v>1842</v>
      </c>
      <c r="EJ394" s="31">
        <v>4125</v>
      </c>
      <c r="EK394" s="31">
        <v>115896</v>
      </c>
      <c r="EL394" s="31">
        <v>16098</v>
      </c>
      <c r="EM394" s="31">
        <v>4116</v>
      </c>
      <c r="EN394" s="31">
        <v>6028</v>
      </c>
      <c r="EO394" s="31">
        <v>1752</v>
      </c>
      <c r="EP394" s="31">
        <v>6848</v>
      </c>
      <c r="EQ394" s="31">
        <v>1166</v>
      </c>
      <c r="ER394" s="31">
        <v>41876</v>
      </c>
      <c r="ES394" s="31">
        <v>11408</v>
      </c>
      <c r="ET394" s="31">
        <v>11219</v>
      </c>
      <c r="EU394" s="31">
        <v>9265</v>
      </c>
      <c r="EV394" s="31">
        <v>11466</v>
      </c>
      <c r="EW394" s="31">
        <v>3596</v>
      </c>
      <c r="EX394" s="31">
        <v>34467</v>
      </c>
      <c r="EY394" s="31">
        <v>9367</v>
      </c>
      <c r="EZ394" s="31">
        <v>3628</v>
      </c>
      <c r="FA394" s="31">
        <v>6012</v>
      </c>
      <c r="FB394" s="31">
        <v>4961</v>
      </c>
      <c r="FC394" s="31">
        <v>685</v>
      </c>
      <c r="FD394" s="31">
        <v>7537</v>
      </c>
      <c r="FE394" s="31">
        <v>1047</v>
      </c>
      <c r="FF394" s="31">
        <v>157648</v>
      </c>
      <c r="FG394" s="31">
        <v>1038656</v>
      </c>
    </row>
    <row r="395" spans="1:163" x14ac:dyDescent="0.75">
      <c r="A395" s="10">
        <v>2017</v>
      </c>
      <c r="B395">
        <v>2</v>
      </c>
      <c r="C395" s="3">
        <v>6</v>
      </c>
      <c r="D395" s="22">
        <v>7</v>
      </c>
      <c r="E395" s="22">
        <v>19</v>
      </c>
      <c r="F395" s="11">
        <v>42777</v>
      </c>
      <c r="G395" s="1">
        <v>42771</v>
      </c>
      <c r="H395" s="33">
        <f t="shared" si="264"/>
        <v>2.1177467174925878E-4</v>
      </c>
      <c r="I395" s="33">
        <f t="shared" si="265"/>
        <v>1.4957744372148681E-3</v>
      </c>
      <c r="J395" s="33">
        <f t="shared" si="266"/>
        <v>0</v>
      </c>
      <c r="K395" s="33">
        <f t="shared" si="267"/>
        <v>1.7277125086385625E-4</v>
      </c>
      <c r="L395" s="33">
        <f t="shared" si="268"/>
        <v>4.7628119641836541E-4</v>
      </c>
      <c r="M395" s="33">
        <f t="shared" si="269"/>
        <v>0</v>
      </c>
      <c r="N395" s="33">
        <f t="shared" si="270"/>
        <v>1.840761829962694E-4</v>
      </c>
      <c r="O395" s="33">
        <f t="shared" si="271"/>
        <v>3.2849969496456897E-4</v>
      </c>
      <c r="P395" s="33">
        <f t="shared" si="272"/>
        <v>1.7259233690024162E-4</v>
      </c>
      <c r="Q395" s="33">
        <f t="shared" si="273"/>
        <v>1.0997377548430758E-3</v>
      </c>
      <c r="R395" s="33">
        <f t="shared" si="274"/>
        <v>2.8835063437139563E-3</v>
      </c>
      <c r="S395" s="33">
        <f t="shared" si="275"/>
        <v>7.5732987125392193E-4</v>
      </c>
      <c r="T395" s="33">
        <f t="shared" si="276"/>
        <v>3.3079722130334107E-4</v>
      </c>
      <c r="U395" s="33">
        <f t="shared" si="277"/>
        <v>0</v>
      </c>
      <c r="V395" s="33">
        <f t="shared" si="278"/>
        <v>1.228337751937191E-3</v>
      </c>
      <c r="W395" s="33">
        <f t="shared" si="279"/>
        <v>0</v>
      </c>
      <c r="X395" s="33">
        <f t="shared" si="280"/>
        <v>7.6452599388379206E-4</v>
      </c>
      <c r="Y395" s="33">
        <f t="shared" si="281"/>
        <v>7.3158241275879735E-5</v>
      </c>
      <c r="Z395" s="33">
        <f t="shared" si="282"/>
        <v>3.0376670716889426E-4</v>
      </c>
      <c r="AA395" s="33">
        <f t="shared" si="283"/>
        <v>6.6885564878997931E-4</v>
      </c>
      <c r="AB395" s="33">
        <f t="shared" si="284"/>
        <v>8.4961767204757855E-5</v>
      </c>
      <c r="AC395" s="33">
        <f t="shared" si="285"/>
        <v>8.4143919760358121E-4</v>
      </c>
      <c r="AD395" s="33">
        <f t="shared" si="286"/>
        <v>1.4672415858186609E-3</v>
      </c>
      <c r="AE395" s="33">
        <f t="shared" si="287"/>
        <v>0</v>
      </c>
      <c r="AF395" s="33">
        <f t="shared" si="288"/>
        <v>2.6001040041601667E-4</v>
      </c>
      <c r="AG395" s="33">
        <f t="shared" si="289"/>
        <v>6.2743129627305808E-4</v>
      </c>
      <c r="AH395" s="33">
        <f t="shared" si="290"/>
        <v>3.4502587694077054E-3</v>
      </c>
      <c r="AI395" s="33">
        <f t="shared" si="291"/>
        <v>0</v>
      </c>
      <c r="AJ395" s="33">
        <f t="shared" si="292"/>
        <v>2.4242424242424242E-4</v>
      </c>
      <c r="AK395" s="33">
        <f t="shared" si="293"/>
        <v>6.0398978394422581E-4</v>
      </c>
      <c r="AL395" s="33">
        <f t="shared" si="294"/>
        <v>6.8331469747794755E-4</v>
      </c>
      <c r="AM395" s="33">
        <f t="shared" si="295"/>
        <v>1.2147716229348883E-3</v>
      </c>
      <c r="AN395" s="33">
        <f t="shared" si="296"/>
        <v>0</v>
      </c>
      <c r="AO395" s="33">
        <f t="shared" si="297"/>
        <v>5.7077625570776253E-4</v>
      </c>
      <c r="AP395" s="33">
        <f t="shared" si="298"/>
        <v>1.4602803738317756E-4</v>
      </c>
      <c r="AQ395" s="33">
        <f t="shared" si="299"/>
        <v>0</v>
      </c>
      <c r="AR395" s="33">
        <f t="shared" si="300"/>
        <v>2.6268029420192953E-4</v>
      </c>
      <c r="AS395" s="33">
        <f t="shared" si="301"/>
        <v>1.7531556802244039E-4</v>
      </c>
      <c r="AT395" s="33">
        <f t="shared" si="302"/>
        <v>6.2394152776539793E-4</v>
      </c>
      <c r="AU395" s="33">
        <f t="shared" si="303"/>
        <v>6.475984889368592E-4</v>
      </c>
      <c r="AV395" s="33">
        <f t="shared" si="304"/>
        <v>7.8492935635792783E-4</v>
      </c>
      <c r="AW395" s="33">
        <f t="shared" si="305"/>
        <v>2.7808676307007786E-4</v>
      </c>
      <c r="AX395" s="33">
        <f t="shared" si="306"/>
        <v>1.1025038442568254E-3</v>
      </c>
      <c r="AY395" s="33">
        <f t="shared" si="307"/>
        <v>3.2027329988256647E-4</v>
      </c>
      <c r="AZ395" s="33">
        <f t="shared" si="308"/>
        <v>1.1025358324145535E-3</v>
      </c>
      <c r="BA395" s="33">
        <f t="shared" si="309"/>
        <v>1.164337990685296E-3</v>
      </c>
      <c r="BB395" s="33">
        <f t="shared" si="310"/>
        <v>0</v>
      </c>
      <c r="BC395" s="33">
        <f t="shared" si="311"/>
        <v>0</v>
      </c>
      <c r="BD395" s="33">
        <f t="shared" si="312"/>
        <v>1.7248242006103224E-3</v>
      </c>
      <c r="BE395" s="33">
        <f t="shared" si="313"/>
        <v>2.8653295128939827E-3</v>
      </c>
      <c r="BF395" s="33">
        <f t="shared" si="314"/>
        <v>4.884299198213742E-4</v>
      </c>
      <c r="BG395" s="33">
        <f t="shared" si="315"/>
        <v>5.9981360527450861E-4</v>
      </c>
      <c r="BH395" s="8">
        <v>2</v>
      </c>
      <c r="BI395" s="6">
        <v>20</v>
      </c>
      <c r="BJ395" s="8">
        <v>0</v>
      </c>
      <c r="BK395" s="8">
        <v>1</v>
      </c>
      <c r="BL395" s="8">
        <v>5</v>
      </c>
      <c r="BM395" s="8">
        <v>0</v>
      </c>
      <c r="BN395" s="8">
        <v>15</v>
      </c>
      <c r="BO395" s="8">
        <v>7</v>
      </c>
      <c r="BP395" s="9">
        <v>1</v>
      </c>
      <c r="BQ395" s="8">
        <v>13</v>
      </c>
      <c r="BR395" s="8">
        <v>5</v>
      </c>
      <c r="BS395" s="8">
        <v>7</v>
      </c>
      <c r="BT395" s="8">
        <v>3</v>
      </c>
      <c r="BU395" s="8">
        <v>0</v>
      </c>
      <c r="BV395" s="8">
        <v>120</v>
      </c>
      <c r="BW395" s="8"/>
      <c r="BX395" s="8">
        <v>1</v>
      </c>
      <c r="BY395" s="8">
        <v>1</v>
      </c>
      <c r="BZ395" s="8">
        <v>1</v>
      </c>
      <c r="CA395" s="8">
        <v>11</v>
      </c>
      <c r="CB395" s="8">
        <v>1</v>
      </c>
      <c r="CC395" s="8">
        <v>25</v>
      </c>
      <c r="CD395" s="8">
        <v>98</v>
      </c>
      <c r="CE395" s="8">
        <v>0</v>
      </c>
      <c r="CF395" s="8">
        <v>5</v>
      </c>
      <c r="CG395" s="8">
        <v>5</v>
      </c>
      <c r="CH395" s="8">
        <v>6</v>
      </c>
      <c r="CI395" s="8">
        <v>0</v>
      </c>
      <c r="CJ395" s="8">
        <v>1</v>
      </c>
      <c r="CK395" s="8">
        <v>70</v>
      </c>
      <c r="CL395" s="8">
        <v>11</v>
      </c>
      <c r="CM395" s="8">
        <v>5</v>
      </c>
      <c r="CN395" s="8">
        <v>0</v>
      </c>
      <c r="CO395" s="8">
        <v>1</v>
      </c>
      <c r="CP395" s="8">
        <v>1</v>
      </c>
      <c r="CQ395" s="8">
        <v>0</v>
      </c>
      <c r="CR395" s="8">
        <v>11</v>
      </c>
      <c r="CS395" s="8">
        <v>2</v>
      </c>
      <c r="CT395" s="8">
        <v>7</v>
      </c>
      <c r="CU395" s="8">
        <v>6</v>
      </c>
      <c r="CV395" s="8">
        <v>9</v>
      </c>
      <c r="CW395" s="8">
        <v>1</v>
      </c>
      <c r="CX395" s="8">
        <v>38</v>
      </c>
      <c r="CY395" s="8">
        <v>3</v>
      </c>
      <c r="CZ395" s="8">
        <v>4</v>
      </c>
      <c r="DA395" s="8">
        <v>7</v>
      </c>
      <c r="DB395" s="8">
        <v>0</v>
      </c>
      <c r="DC395" s="8">
        <v>0</v>
      </c>
      <c r="DD395" s="8">
        <v>13</v>
      </c>
      <c r="DE395" s="8">
        <v>3</v>
      </c>
      <c r="DF395" s="8">
        <v>77</v>
      </c>
      <c r="DG395" s="2">
        <v>623</v>
      </c>
      <c r="DH395" s="31">
        <v>9444</v>
      </c>
      <c r="DI395" s="31">
        <v>13371</v>
      </c>
      <c r="DJ395" s="31">
        <v>6657</v>
      </c>
      <c r="DK395" s="31">
        <v>5788</v>
      </c>
      <c r="DL395" s="31">
        <v>10498</v>
      </c>
      <c r="DM395" s="31">
        <v>1177</v>
      </c>
      <c r="DN395" s="31">
        <v>81488</v>
      </c>
      <c r="DO395" s="31">
        <v>21309</v>
      </c>
      <c r="DP395" s="31">
        <v>5794</v>
      </c>
      <c r="DQ395" s="31">
        <v>11821</v>
      </c>
      <c r="DR395" s="31">
        <v>1734</v>
      </c>
      <c r="DS395" s="31">
        <v>9243</v>
      </c>
      <c r="DT395" s="31">
        <v>9069</v>
      </c>
      <c r="DU395" s="31">
        <v>3091</v>
      </c>
      <c r="DV395" s="31">
        <v>97693</v>
      </c>
      <c r="DW395" s="31">
        <v>104072</v>
      </c>
      <c r="DX395" s="31">
        <v>1308</v>
      </c>
      <c r="DY395" s="31">
        <v>13669</v>
      </c>
      <c r="DZ395" s="31">
        <v>3292</v>
      </c>
      <c r="EA395" s="31">
        <v>16446</v>
      </c>
      <c r="EB395" s="31">
        <v>11770</v>
      </c>
      <c r="EC395" s="31">
        <v>29711</v>
      </c>
      <c r="ED395" s="31">
        <v>66792</v>
      </c>
      <c r="EE395" s="31">
        <v>2428</v>
      </c>
      <c r="EF395" s="31">
        <v>19230</v>
      </c>
      <c r="EG395" s="31">
        <v>7969</v>
      </c>
      <c r="EH395" s="31">
        <v>1739</v>
      </c>
      <c r="EI395" s="31">
        <v>1842</v>
      </c>
      <c r="EJ395" s="31">
        <v>4125</v>
      </c>
      <c r="EK395" s="31">
        <v>115896</v>
      </c>
      <c r="EL395" s="31">
        <v>16098</v>
      </c>
      <c r="EM395" s="31">
        <v>4116</v>
      </c>
      <c r="EN395" s="31">
        <v>6028</v>
      </c>
      <c r="EO395" s="31">
        <v>1752</v>
      </c>
      <c r="EP395" s="31">
        <v>6848</v>
      </c>
      <c r="EQ395" s="31">
        <v>1166</v>
      </c>
      <c r="ER395" s="31">
        <v>41876</v>
      </c>
      <c r="ES395" s="31">
        <v>11408</v>
      </c>
      <c r="ET395" s="31">
        <v>11219</v>
      </c>
      <c r="EU395" s="31">
        <v>9265</v>
      </c>
      <c r="EV395" s="31">
        <v>11466</v>
      </c>
      <c r="EW395" s="31">
        <v>3596</v>
      </c>
      <c r="EX395" s="31">
        <v>34467</v>
      </c>
      <c r="EY395" s="31">
        <v>9367</v>
      </c>
      <c r="EZ395" s="31">
        <v>3628</v>
      </c>
      <c r="FA395" s="31">
        <v>6012</v>
      </c>
      <c r="FB395" s="31">
        <v>4961</v>
      </c>
      <c r="FC395" s="31">
        <v>685</v>
      </c>
      <c r="FD395" s="31">
        <v>7537</v>
      </c>
      <c r="FE395" s="31">
        <v>1047</v>
      </c>
      <c r="FF395" s="31">
        <v>157648</v>
      </c>
      <c r="FG395" s="31">
        <v>1038656</v>
      </c>
    </row>
    <row r="396" spans="1:163" x14ac:dyDescent="0.75">
      <c r="A396" s="10">
        <v>2017</v>
      </c>
      <c r="B396">
        <v>2</v>
      </c>
      <c r="C396" s="3">
        <v>7</v>
      </c>
      <c r="D396" s="22">
        <v>7</v>
      </c>
      <c r="E396" s="22">
        <v>20</v>
      </c>
      <c r="F396" s="11">
        <v>42784</v>
      </c>
      <c r="G396" s="1">
        <v>42778</v>
      </c>
      <c r="H396" s="33">
        <f t="shared" si="264"/>
        <v>2.1177467174925878E-4</v>
      </c>
      <c r="I396" s="33">
        <f t="shared" si="265"/>
        <v>4.4873233116446041E-4</v>
      </c>
      <c r="J396" s="33">
        <f t="shared" si="266"/>
        <v>0</v>
      </c>
      <c r="K396" s="33">
        <f t="shared" si="267"/>
        <v>0</v>
      </c>
      <c r="L396" s="33">
        <f t="shared" si="268"/>
        <v>3.8102495713469235E-4</v>
      </c>
      <c r="M396" s="33">
        <f t="shared" si="269"/>
        <v>0</v>
      </c>
      <c r="N396" s="33">
        <f t="shared" si="270"/>
        <v>3.9269585705870805E-4</v>
      </c>
      <c r="O396" s="33">
        <f t="shared" si="271"/>
        <v>4.2235675066873153E-4</v>
      </c>
      <c r="P396" s="33">
        <f t="shared" si="272"/>
        <v>0</v>
      </c>
      <c r="Q396" s="33">
        <f t="shared" si="273"/>
        <v>5.9216648337704085E-4</v>
      </c>
      <c r="R396" s="33">
        <f t="shared" si="274"/>
        <v>2.306805074971165E-3</v>
      </c>
      <c r="S396" s="33">
        <f t="shared" si="275"/>
        <v>1.0818998160770312E-4</v>
      </c>
      <c r="T396" s="33">
        <f t="shared" si="276"/>
        <v>1.1026574043444702E-3</v>
      </c>
      <c r="U396" s="33">
        <f t="shared" si="277"/>
        <v>6.470397929472663E-4</v>
      </c>
      <c r="V396" s="33">
        <f t="shared" si="278"/>
        <v>1.0236147932809925E-3</v>
      </c>
      <c r="W396" s="33">
        <f t="shared" si="279"/>
        <v>4.8043662080098391E-4</v>
      </c>
      <c r="X396" s="33">
        <f t="shared" si="280"/>
        <v>1.5290519877675841E-3</v>
      </c>
      <c r="Y396" s="33">
        <f t="shared" si="281"/>
        <v>7.3158241275879724E-4</v>
      </c>
      <c r="Z396" s="33">
        <f t="shared" si="282"/>
        <v>0</v>
      </c>
      <c r="AA396" s="33">
        <f t="shared" si="283"/>
        <v>1.2161011796181443E-4</v>
      </c>
      <c r="AB396" s="33">
        <f t="shared" si="284"/>
        <v>0</v>
      </c>
      <c r="AC396" s="33">
        <f t="shared" si="285"/>
        <v>2.0194540742485948E-4</v>
      </c>
      <c r="AD396" s="33">
        <f t="shared" si="286"/>
        <v>9.5819858665708473E-4</v>
      </c>
      <c r="AE396" s="33">
        <f t="shared" si="287"/>
        <v>0</v>
      </c>
      <c r="AF396" s="33">
        <f t="shared" si="288"/>
        <v>4.6801872074882998E-4</v>
      </c>
      <c r="AG396" s="33">
        <f t="shared" si="289"/>
        <v>0</v>
      </c>
      <c r="AH396" s="33">
        <f t="shared" si="290"/>
        <v>5.750431282346176E-4</v>
      </c>
      <c r="AI396" s="33">
        <f t="shared" si="291"/>
        <v>3.2573289902280132E-3</v>
      </c>
      <c r="AJ396" s="33">
        <f t="shared" si="292"/>
        <v>0</v>
      </c>
      <c r="AK396" s="33">
        <f t="shared" si="293"/>
        <v>3.5376544488161801E-4</v>
      </c>
      <c r="AL396" s="33">
        <f t="shared" si="294"/>
        <v>7.4543421543048823E-4</v>
      </c>
      <c r="AM396" s="33">
        <f t="shared" si="295"/>
        <v>9.7181729834791054E-4</v>
      </c>
      <c r="AN396" s="33">
        <f t="shared" si="296"/>
        <v>4.976775049767751E-4</v>
      </c>
      <c r="AO396" s="33">
        <f t="shared" si="297"/>
        <v>1.1415525114155251E-3</v>
      </c>
      <c r="AP396" s="33">
        <f t="shared" si="298"/>
        <v>5.8411214953271024E-4</v>
      </c>
      <c r="AQ396" s="33">
        <f t="shared" si="299"/>
        <v>0</v>
      </c>
      <c r="AR396" s="33">
        <f t="shared" si="300"/>
        <v>5.4924061514948896E-4</v>
      </c>
      <c r="AS396" s="33">
        <f t="shared" si="301"/>
        <v>2.6297335203366058E-4</v>
      </c>
      <c r="AT396" s="33">
        <f t="shared" si="302"/>
        <v>4.4567251983242714E-4</v>
      </c>
      <c r="AU396" s="33">
        <f t="shared" si="303"/>
        <v>6.475984889368592E-4</v>
      </c>
      <c r="AV396" s="33">
        <f t="shared" si="304"/>
        <v>6.9771498342926911E-4</v>
      </c>
      <c r="AW396" s="33">
        <f t="shared" si="305"/>
        <v>2.7808676307007786E-4</v>
      </c>
      <c r="AX396" s="33">
        <f t="shared" si="306"/>
        <v>9.8645080801926482E-4</v>
      </c>
      <c r="AY396" s="33">
        <f t="shared" si="307"/>
        <v>6.4054659976513293E-4</v>
      </c>
      <c r="AZ396" s="33">
        <f t="shared" si="308"/>
        <v>1.9294377067254685E-3</v>
      </c>
      <c r="BA396" s="33">
        <f t="shared" si="309"/>
        <v>9.9800399201596798E-4</v>
      </c>
      <c r="BB396" s="33">
        <f t="shared" si="310"/>
        <v>0</v>
      </c>
      <c r="BC396" s="33">
        <f t="shared" si="311"/>
        <v>0</v>
      </c>
      <c r="BD396" s="33">
        <f t="shared" si="312"/>
        <v>1.8575029852726549E-3</v>
      </c>
      <c r="BE396" s="33">
        <f t="shared" si="313"/>
        <v>0</v>
      </c>
      <c r="BF396" s="33">
        <f t="shared" si="314"/>
        <v>4.503704455495788E-4</v>
      </c>
      <c r="BG396" s="33">
        <f t="shared" si="315"/>
        <v>5.5552560231684025E-4</v>
      </c>
      <c r="BH396" s="8">
        <v>2</v>
      </c>
      <c r="BI396" s="6">
        <v>6</v>
      </c>
      <c r="BJ396" s="8">
        <v>0</v>
      </c>
      <c r="BK396" s="8">
        <v>0</v>
      </c>
      <c r="BL396" s="8">
        <v>4</v>
      </c>
      <c r="BM396" s="8">
        <v>0</v>
      </c>
      <c r="BN396" s="8">
        <v>32</v>
      </c>
      <c r="BO396" s="8">
        <v>9</v>
      </c>
      <c r="BP396" s="9">
        <v>0</v>
      </c>
      <c r="BQ396" s="8">
        <v>7</v>
      </c>
      <c r="BR396" s="8">
        <v>4</v>
      </c>
      <c r="BS396" s="8">
        <v>1</v>
      </c>
      <c r="BT396" s="8">
        <v>10</v>
      </c>
      <c r="BU396" s="8">
        <v>2</v>
      </c>
      <c r="BV396" s="8">
        <v>100</v>
      </c>
      <c r="BW396" s="8">
        <v>50</v>
      </c>
      <c r="BX396" s="8">
        <v>2</v>
      </c>
      <c r="BY396" s="8">
        <v>10</v>
      </c>
      <c r="BZ396" s="8"/>
      <c r="CA396" s="8">
        <v>2</v>
      </c>
      <c r="CB396" s="8">
        <v>0</v>
      </c>
      <c r="CC396" s="8">
        <v>6</v>
      </c>
      <c r="CD396" s="8">
        <v>64</v>
      </c>
      <c r="CE396" s="8">
        <v>0</v>
      </c>
      <c r="CF396" s="8">
        <v>9</v>
      </c>
      <c r="CG396" s="8">
        <v>0</v>
      </c>
      <c r="CH396" s="8">
        <v>1</v>
      </c>
      <c r="CI396" s="8">
        <v>6</v>
      </c>
      <c r="CJ396" s="8">
        <v>0</v>
      </c>
      <c r="CK396" s="8">
        <v>41</v>
      </c>
      <c r="CL396" s="8">
        <v>12</v>
      </c>
      <c r="CM396" s="8">
        <v>4</v>
      </c>
      <c r="CN396" s="8">
        <v>3</v>
      </c>
      <c r="CO396" s="8">
        <v>2</v>
      </c>
      <c r="CP396" s="8">
        <v>4</v>
      </c>
      <c r="CQ396" s="8">
        <v>0</v>
      </c>
      <c r="CR396" s="8">
        <v>23</v>
      </c>
      <c r="CS396" s="8">
        <v>3</v>
      </c>
      <c r="CT396" s="8">
        <v>5</v>
      </c>
      <c r="CU396" s="8">
        <v>6</v>
      </c>
      <c r="CV396" s="8">
        <v>8</v>
      </c>
      <c r="CW396" s="8">
        <v>1</v>
      </c>
      <c r="CX396" s="8">
        <v>34</v>
      </c>
      <c r="CY396" s="8">
        <v>6</v>
      </c>
      <c r="CZ396" s="8">
        <v>7</v>
      </c>
      <c r="DA396" s="8">
        <v>6</v>
      </c>
      <c r="DB396" s="8">
        <v>0</v>
      </c>
      <c r="DC396" s="8">
        <v>0</v>
      </c>
      <c r="DD396" s="8">
        <v>14</v>
      </c>
      <c r="DE396" s="8"/>
      <c r="DF396" s="8">
        <v>71</v>
      </c>
      <c r="DG396" s="2">
        <v>577</v>
      </c>
      <c r="DH396" s="31">
        <v>9444</v>
      </c>
      <c r="DI396" s="31">
        <v>13371</v>
      </c>
      <c r="DJ396" s="31">
        <v>6657</v>
      </c>
      <c r="DK396" s="31">
        <v>5788</v>
      </c>
      <c r="DL396" s="31">
        <v>10498</v>
      </c>
      <c r="DM396" s="31">
        <v>1177</v>
      </c>
      <c r="DN396" s="31">
        <v>81488</v>
      </c>
      <c r="DO396" s="31">
        <v>21309</v>
      </c>
      <c r="DP396" s="31">
        <v>5794</v>
      </c>
      <c r="DQ396" s="31">
        <v>11821</v>
      </c>
      <c r="DR396" s="31">
        <v>1734</v>
      </c>
      <c r="DS396" s="31">
        <v>9243</v>
      </c>
      <c r="DT396" s="31">
        <v>9069</v>
      </c>
      <c r="DU396" s="31">
        <v>3091</v>
      </c>
      <c r="DV396" s="31">
        <v>97693</v>
      </c>
      <c r="DW396" s="31">
        <v>104072</v>
      </c>
      <c r="DX396" s="31">
        <v>1308</v>
      </c>
      <c r="DY396" s="31">
        <v>13669</v>
      </c>
      <c r="DZ396" s="31">
        <v>3292</v>
      </c>
      <c r="EA396" s="31">
        <v>16446</v>
      </c>
      <c r="EB396" s="31">
        <v>11770</v>
      </c>
      <c r="EC396" s="31">
        <v>29711</v>
      </c>
      <c r="ED396" s="31">
        <v>66792</v>
      </c>
      <c r="EE396" s="31">
        <v>2428</v>
      </c>
      <c r="EF396" s="31">
        <v>19230</v>
      </c>
      <c r="EG396" s="31">
        <v>7969</v>
      </c>
      <c r="EH396" s="31">
        <v>1739</v>
      </c>
      <c r="EI396" s="31">
        <v>1842</v>
      </c>
      <c r="EJ396" s="31">
        <v>4125</v>
      </c>
      <c r="EK396" s="31">
        <v>115896</v>
      </c>
      <c r="EL396" s="31">
        <v>16098</v>
      </c>
      <c r="EM396" s="31">
        <v>4116</v>
      </c>
      <c r="EN396" s="31">
        <v>6028</v>
      </c>
      <c r="EO396" s="31">
        <v>1752</v>
      </c>
      <c r="EP396" s="31">
        <v>6848</v>
      </c>
      <c r="EQ396" s="31">
        <v>1166</v>
      </c>
      <c r="ER396" s="31">
        <v>41876</v>
      </c>
      <c r="ES396" s="31">
        <v>11408</v>
      </c>
      <c r="ET396" s="31">
        <v>11219</v>
      </c>
      <c r="EU396" s="31">
        <v>9265</v>
      </c>
      <c r="EV396" s="31">
        <v>11466</v>
      </c>
      <c r="EW396" s="31">
        <v>3596</v>
      </c>
      <c r="EX396" s="31">
        <v>34467</v>
      </c>
      <c r="EY396" s="31">
        <v>9367</v>
      </c>
      <c r="EZ396" s="31">
        <v>3628</v>
      </c>
      <c r="FA396" s="31">
        <v>6012</v>
      </c>
      <c r="FB396" s="31">
        <v>4961</v>
      </c>
      <c r="FC396" s="31">
        <v>685</v>
      </c>
      <c r="FD396" s="31">
        <v>7537</v>
      </c>
      <c r="FE396" s="31">
        <v>1047</v>
      </c>
      <c r="FF396" s="31">
        <v>157648</v>
      </c>
      <c r="FG396" s="31">
        <v>1038656</v>
      </c>
    </row>
    <row r="397" spans="1:163" x14ac:dyDescent="0.75">
      <c r="A397" s="10">
        <v>2017</v>
      </c>
      <c r="B397">
        <v>2</v>
      </c>
      <c r="C397" s="3">
        <v>8</v>
      </c>
      <c r="D397" s="22">
        <v>7</v>
      </c>
      <c r="E397" s="22">
        <v>21</v>
      </c>
      <c r="F397" s="11">
        <v>42791</v>
      </c>
      <c r="G397" s="1">
        <v>42785</v>
      </c>
      <c r="H397" s="33">
        <f t="shared" si="264"/>
        <v>5.2943667937314692E-4</v>
      </c>
      <c r="I397" s="33">
        <f t="shared" si="265"/>
        <v>1.4957744372148679E-4</v>
      </c>
      <c r="J397" s="33">
        <f t="shared" si="266"/>
        <v>0</v>
      </c>
      <c r="K397" s="33">
        <f t="shared" si="267"/>
        <v>0</v>
      </c>
      <c r="L397" s="33">
        <f t="shared" si="268"/>
        <v>9.5256239283673087E-5</v>
      </c>
      <c r="M397" s="33">
        <f t="shared" si="269"/>
        <v>0</v>
      </c>
      <c r="N397" s="33">
        <f t="shared" si="270"/>
        <v>1.2271745533084627E-4</v>
      </c>
      <c r="O397" s="33">
        <f t="shared" si="271"/>
        <v>2.8157116711248768E-4</v>
      </c>
      <c r="P397" s="33">
        <f t="shared" si="272"/>
        <v>1.7259233690024162E-4</v>
      </c>
      <c r="Q397" s="33">
        <f t="shared" si="273"/>
        <v>5.0757127146603504E-4</v>
      </c>
      <c r="R397" s="33">
        <f t="shared" si="274"/>
        <v>0</v>
      </c>
      <c r="S397" s="33">
        <f t="shared" si="275"/>
        <v>2.1637996321540625E-4</v>
      </c>
      <c r="T397" s="33">
        <f t="shared" si="276"/>
        <v>5.5132870217223509E-4</v>
      </c>
      <c r="U397" s="33">
        <f t="shared" si="277"/>
        <v>3.2351989647363315E-4</v>
      </c>
      <c r="V397" s="33">
        <f t="shared" si="278"/>
        <v>7.3700265116231455E-4</v>
      </c>
      <c r="W397" s="33">
        <f t="shared" si="279"/>
        <v>5.7652394496118071E-4</v>
      </c>
      <c r="X397" s="33">
        <f t="shared" si="280"/>
        <v>0</v>
      </c>
      <c r="Y397" s="33">
        <f t="shared" si="281"/>
        <v>3.6579120637939862E-4</v>
      </c>
      <c r="Z397" s="33">
        <f t="shared" si="282"/>
        <v>0</v>
      </c>
      <c r="AA397" s="33">
        <f t="shared" si="283"/>
        <v>0</v>
      </c>
      <c r="AB397" s="33">
        <f t="shared" si="284"/>
        <v>0</v>
      </c>
      <c r="AC397" s="33">
        <f t="shared" si="285"/>
        <v>6.7315135808286493E-5</v>
      </c>
      <c r="AD397" s="33">
        <f t="shared" si="286"/>
        <v>7.9350820457539824E-4</v>
      </c>
      <c r="AE397" s="33">
        <f t="shared" si="287"/>
        <v>0</v>
      </c>
      <c r="AF397" s="33">
        <f t="shared" si="288"/>
        <v>5.2002080083203334E-4</v>
      </c>
      <c r="AG397" s="33">
        <f t="shared" si="289"/>
        <v>2.5097251850922326E-4</v>
      </c>
      <c r="AH397" s="33">
        <f t="shared" si="290"/>
        <v>0</v>
      </c>
      <c r="AI397" s="33">
        <f t="shared" si="291"/>
        <v>0</v>
      </c>
      <c r="AJ397" s="33">
        <f t="shared" si="292"/>
        <v>2.4242424242424242E-4</v>
      </c>
      <c r="AK397" s="33">
        <f t="shared" si="293"/>
        <v>2.7610961551736041E-4</v>
      </c>
      <c r="AL397" s="33">
        <f t="shared" si="294"/>
        <v>5.5907566157286617E-4</v>
      </c>
      <c r="AM397" s="33">
        <f t="shared" si="295"/>
        <v>4.8590864917395527E-4</v>
      </c>
      <c r="AN397" s="33">
        <f t="shared" si="296"/>
        <v>1.6589250165892502E-4</v>
      </c>
      <c r="AO397" s="33">
        <f t="shared" si="297"/>
        <v>5.7077625570776253E-4</v>
      </c>
      <c r="AP397" s="33">
        <f t="shared" si="298"/>
        <v>4.380841121495327E-4</v>
      </c>
      <c r="AQ397" s="33">
        <f t="shared" si="299"/>
        <v>0</v>
      </c>
      <c r="AR397" s="33">
        <f t="shared" si="300"/>
        <v>1.671601872194097E-4</v>
      </c>
      <c r="AS397" s="33">
        <f t="shared" si="301"/>
        <v>1.7531556802244039E-4</v>
      </c>
      <c r="AT397" s="33">
        <f t="shared" si="302"/>
        <v>5.3480702379891259E-4</v>
      </c>
      <c r="AU397" s="33">
        <f t="shared" si="303"/>
        <v>1.6189962223421479E-3</v>
      </c>
      <c r="AV397" s="33">
        <f t="shared" si="304"/>
        <v>1.7442874585731728E-4</v>
      </c>
      <c r="AW397" s="33">
        <f t="shared" si="305"/>
        <v>2.7808676307007786E-4</v>
      </c>
      <c r="AX397" s="33">
        <f t="shared" si="306"/>
        <v>4.06185626831462E-4</v>
      </c>
      <c r="AY397" s="33">
        <f t="shared" si="307"/>
        <v>1.0675776662752215E-4</v>
      </c>
      <c r="AZ397" s="33">
        <f t="shared" si="308"/>
        <v>0</v>
      </c>
      <c r="BA397" s="33">
        <f t="shared" si="309"/>
        <v>4.9900199600798399E-4</v>
      </c>
      <c r="BB397" s="33">
        <f t="shared" si="310"/>
        <v>2.0157226365652087E-4</v>
      </c>
      <c r="BC397" s="33">
        <f t="shared" si="311"/>
        <v>0</v>
      </c>
      <c r="BD397" s="33">
        <f t="shared" si="312"/>
        <v>0</v>
      </c>
      <c r="BE397" s="33">
        <f t="shared" si="313"/>
        <v>0</v>
      </c>
      <c r="BF397" s="33">
        <f t="shared" si="314"/>
        <v>2.9178930275043137E-4</v>
      </c>
      <c r="BG397" s="33">
        <f t="shared" si="315"/>
        <v>3.7548524246718836E-4</v>
      </c>
      <c r="BH397" s="8">
        <v>5</v>
      </c>
      <c r="BI397" s="6">
        <v>2</v>
      </c>
      <c r="BJ397" s="8">
        <v>0</v>
      </c>
      <c r="BK397" s="8">
        <v>0</v>
      </c>
      <c r="BL397" s="8">
        <v>1</v>
      </c>
      <c r="BM397" s="8"/>
      <c r="BN397" s="8">
        <v>10</v>
      </c>
      <c r="BO397" s="8">
        <v>6</v>
      </c>
      <c r="BP397" s="9">
        <v>1</v>
      </c>
      <c r="BQ397" s="8">
        <v>6</v>
      </c>
      <c r="BR397" s="8">
        <v>0</v>
      </c>
      <c r="BS397" s="8">
        <v>2</v>
      </c>
      <c r="BT397" s="8">
        <v>5</v>
      </c>
      <c r="BU397" s="8">
        <v>1</v>
      </c>
      <c r="BV397" s="8">
        <v>72</v>
      </c>
      <c r="BW397" s="8">
        <v>60</v>
      </c>
      <c r="BX397" s="8">
        <v>0</v>
      </c>
      <c r="BY397" s="8">
        <v>5</v>
      </c>
      <c r="BZ397" s="8">
        <v>0</v>
      </c>
      <c r="CA397" s="8">
        <v>0</v>
      </c>
      <c r="CB397" s="8">
        <v>0</v>
      </c>
      <c r="CC397" s="8">
        <v>2</v>
      </c>
      <c r="CD397" s="8">
        <v>53</v>
      </c>
      <c r="CE397" s="8">
        <v>0</v>
      </c>
      <c r="CF397" s="8">
        <v>10</v>
      </c>
      <c r="CG397" s="8">
        <v>2</v>
      </c>
      <c r="CH397" s="8"/>
      <c r="CI397" s="8">
        <v>0</v>
      </c>
      <c r="CJ397" s="8">
        <v>1</v>
      </c>
      <c r="CK397" s="8">
        <v>32</v>
      </c>
      <c r="CL397" s="8">
        <v>9</v>
      </c>
      <c r="CM397" s="8">
        <v>2</v>
      </c>
      <c r="CN397" s="8">
        <v>1</v>
      </c>
      <c r="CO397" s="8">
        <v>1</v>
      </c>
      <c r="CP397" s="8">
        <v>3</v>
      </c>
      <c r="CQ397" s="8">
        <v>0</v>
      </c>
      <c r="CR397" s="8">
        <v>7</v>
      </c>
      <c r="CS397" s="8">
        <v>2</v>
      </c>
      <c r="CT397" s="8">
        <v>6</v>
      </c>
      <c r="CU397" s="8">
        <v>15</v>
      </c>
      <c r="CV397" s="8">
        <v>2</v>
      </c>
      <c r="CW397" s="8">
        <v>1</v>
      </c>
      <c r="CX397" s="8">
        <v>14</v>
      </c>
      <c r="CY397" s="8">
        <v>1</v>
      </c>
      <c r="CZ397" s="8">
        <v>0</v>
      </c>
      <c r="DA397" s="8">
        <v>3</v>
      </c>
      <c r="DB397" s="8">
        <v>1</v>
      </c>
      <c r="DC397" s="8">
        <v>0</v>
      </c>
      <c r="DD397" s="8">
        <v>0</v>
      </c>
      <c r="DE397" s="8">
        <v>0</v>
      </c>
      <c r="DF397" s="8">
        <v>46</v>
      </c>
      <c r="DG397" s="2">
        <v>390</v>
      </c>
      <c r="DH397" s="31">
        <v>9444</v>
      </c>
      <c r="DI397" s="31">
        <v>13371</v>
      </c>
      <c r="DJ397" s="31">
        <v>6657</v>
      </c>
      <c r="DK397" s="31">
        <v>5788</v>
      </c>
      <c r="DL397" s="31">
        <v>10498</v>
      </c>
      <c r="DM397" s="31">
        <v>1177</v>
      </c>
      <c r="DN397" s="31">
        <v>81488</v>
      </c>
      <c r="DO397" s="31">
        <v>21309</v>
      </c>
      <c r="DP397" s="31">
        <v>5794</v>
      </c>
      <c r="DQ397" s="31">
        <v>11821</v>
      </c>
      <c r="DR397" s="31">
        <v>1734</v>
      </c>
      <c r="DS397" s="31">
        <v>9243</v>
      </c>
      <c r="DT397" s="31">
        <v>9069</v>
      </c>
      <c r="DU397" s="31">
        <v>3091</v>
      </c>
      <c r="DV397" s="31">
        <v>97693</v>
      </c>
      <c r="DW397" s="31">
        <v>104072</v>
      </c>
      <c r="DX397" s="31">
        <v>1308</v>
      </c>
      <c r="DY397" s="31">
        <v>13669</v>
      </c>
      <c r="DZ397" s="31">
        <v>3292</v>
      </c>
      <c r="EA397" s="31">
        <v>16446</v>
      </c>
      <c r="EB397" s="31">
        <v>11770</v>
      </c>
      <c r="EC397" s="31">
        <v>29711</v>
      </c>
      <c r="ED397" s="31">
        <v>66792</v>
      </c>
      <c r="EE397" s="31">
        <v>2428</v>
      </c>
      <c r="EF397" s="31">
        <v>19230</v>
      </c>
      <c r="EG397" s="31">
        <v>7969</v>
      </c>
      <c r="EH397" s="31">
        <v>1739</v>
      </c>
      <c r="EI397" s="31">
        <v>1842</v>
      </c>
      <c r="EJ397" s="31">
        <v>4125</v>
      </c>
      <c r="EK397" s="31">
        <v>115896</v>
      </c>
      <c r="EL397" s="31">
        <v>16098</v>
      </c>
      <c r="EM397" s="31">
        <v>4116</v>
      </c>
      <c r="EN397" s="31">
        <v>6028</v>
      </c>
      <c r="EO397" s="31">
        <v>1752</v>
      </c>
      <c r="EP397" s="31">
        <v>6848</v>
      </c>
      <c r="EQ397" s="31">
        <v>1166</v>
      </c>
      <c r="ER397" s="31">
        <v>41876</v>
      </c>
      <c r="ES397" s="31">
        <v>11408</v>
      </c>
      <c r="ET397" s="31">
        <v>11219</v>
      </c>
      <c r="EU397" s="31">
        <v>9265</v>
      </c>
      <c r="EV397" s="31">
        <v>11466</v>
      </c>
      <c r="EW397" s="31">
        <v>3596</v>
      </c>
      <c r="EX397" s="31">
        <v>34467</v>
      </c>
      <c r="EY397" s="31">
        <v>9367</v>
      </c>
      <c r="EZ397" s="31">
        <v>3628</v>
      </c>
      <c r="FA397" s="31">
        <v>6012</v>
      </c>
      <c r="FB397" s="31">
        <v>4961</v>
      </c>
      <c r="FC397" s="31">
        <v>685</v>
      </c>
      <c r="FD397" s="31">
        <v>7537</v>
      </c>
      <c r="FE397" s="31">
        <v>1047</v>
      </c>
      <c r="FF397" s="31">
        <v>157648</v>
      </c>
      <c r="FG397" s="31">
        <v>1038656</v>
      </c>
    </row>
    <row r="398" spans="1:163" x14ac:dyDescent="0.75">
      <c r="A398" s="10">
        <v>2017</v>
      </c>
      <c r="B398">
        <v>2</v>
      </c>
      <c r="C398" s="3">
        <v>9</v>
      </c>
      <c r="D398" s="22">
        <v>7</v>
      </c>
      <c r="E398" s="22">
        <v>22</v>
      </c>
      <c r="F398" s="11">
        <v>42798</v>
      </c>
      <c r="G398" s="1">
        <v>42792</v>
      </c>
      <c r="H398" s="33">
        <f t="shared" si="264"/>
        <v>1.2706480304955528E-3</v>
      </c>
      <c r="I398" s="33">
        <f t="shared" si="265"/>
        <v>1.4957744372148679E-4</v>
      </c>
      <c r="J398" s="33">
        <f t="shared" si="266"/>
        <v>1.5021781583295779E-4</v>
      </c>
      <c r="K398" s="33">
        <f t="shared" si="267"/>
        <v>1.7277125086385625E-4</v>
      </c>
      <c r="L398" s="33">
        <f t="shared" si="268"/>
        <v>0</v>
      </c>
      <c r="M398" s="33">
        <f t="shared" si="269"/>
        <v>0</v>
      </c>
      <c r="N398" s="33">
        <f t="shared" si="270"/>
        <v>1.9634792852935403E-4</v>
      </c>
      <c r="O398" s="33">
        <f t="shared" si="271"/>
        <v>2.346426392604064E-4</v>
      </c>
      <c r="P398" s="33">
        <f t="shared" si="272"/>
        <v>0</v>
      </c>
      <c r="Q398" s="33">
        <f t="shared" si="273"/>
        <v>3.3838084764402333E-4</v>
      </c>
      <c r="R398" s="33">
        <f t="shared" si="274"/>
        <v>5.7670126874279125E-4</v>
      </c>
      <c r="S398" s="33">
        <f t="shared" si="275"/>
        <v>4.327599264308125E-4</v>
      </c>
      <c r="T398" s="33">
        <f t="shared" si="276"/>
        <v>6.6159444260668215E-4</v>
      </c>
      <c r="U398" s="33">
        <f t="shared" si="277"/>
        <v>0</v>
      </c>
      <c r="V398" s="33">
        <f t="shared" si="278"/>
        <v>5.2204354457330618E-4</v>
      </c>
      <c r="W398" s="33">
        <f t="shared" si="279"/>
        <v>4.9965408563302333E-4</v>
      </c>
      <c r="X398" s="33">
        <f t="shared" si="280"/>
        <v>0</v>
      </c>
      <c r="Y398" s="33">
        <f t="shared" si="281"/>
        <v>5.8526593020703788E-4</v>
      </c>
      <c r="Z398" s="33">
        <f t="shared" si="282"/>
        <v>0</v>
      </c>
      <c r="AA398" s="33">
        <f t="shared" si="283"/>
        <v>0</v>
      </c>
      <c r="AB398" s="33">
        <f t="shared" si="284"/>
        <v>1.6992353440951571E-4</v>
      </c>
      <c r="AC398" s="33">
        <f t="shared" si="285"/>
        <v>1.6828783952071622E-4</v>
      </c>
      <c r="AD398" s="33">
        <f t="shared" si="286"/>
        <v>5.5395855791112703E-4</v>
      </c>
      <c r="AE398" s="33">
        <f t="shared" si="287"/>
        <v>0</v>
      </c>
      <c r="AF398" s="33">
        <f t="shared" si="288"/>
        <v>4.6801872074882998E-4</v>
      </c>
      <c r="AG398" s="33">
        <f t="shared" si="289"/>
        <v>2.5097251850922326E-4</v>
      </c>
      <c r="AH398" s="33">
        <f t="shared" si="290"/>
        <v>0</v>
      </c>
      <c r="AI398" s="33">
        <f t="shared" si="291"/>
        <v>0</v>
      </c>
      <c r="AJ398" s="33">
        <f t="shared" si="292"/>
        <v>0</v>
      </c>
      <c r="AK398" s="33">
        <f t="shared" si="293"/>
        <v>2.9336646648719543E-4</v>
      </c>
      <c r="AL398" s="33">
        <f t="shared" si="294"/>
        <v>0</v>
      </c>
      <c r="AM398" s="33">
        <f t="shared" si="295"/>
        <v>0</v>
      </c>
      <c r="AN398" s="33">
        <f t="shared" si="296"/>
        <v>1.6589250165892502E-4</v>
      </c>
      <c r="AO398" s="33">
        <f t="shared" si="297"/>
        <v>2.8538812785388126E-3</v>
      </c>
      <c r="AP398" s="33">
        <f t="shared" si="298"/>
        <v>1.0221962616822429E-3</v>
      </c>
      <c r="AQ398" s="33">
        <f t="shared" si="299"/>
        <v>0</v>
      </c>
      <c r="AR398" s="33">
        <f t="shared" si="300"/>
        <v>1.9104021396503963E-4</v>
      </c>
      <c r="AS398" s="33">
        <f t="shared" si="301"/>
        <v>8.7657784011220194E-5</v>
      </c>
      <c r="AT398" s="33">
        <f t="shared" si="302"/>
        <v>8.9134503966485428E-4</v>
      </c>
      <c r="AU398" s="33">
        <f t="shared" si="303"/>
        <v>1.0793308148947653E-4</v>
      </c>
      <c r="AV398" s="33">
        <f t="shared" si="304"/>
        <v>7.8492935635792783E-4</v>
      </c>
      <c r="AW398" s="33">
        <f t="shared" si="305"/>
        <v>0</v>
      </c>
      <c r="AX398" s="33">
        <f t="shared" si="306"/>
        <v>3.1914584965329158E-4</v>
      </c>
      <c r="AY398" s="33">
        <f t="shared" si="307"/>
        <v>0</v>
      </c>
      <c r="AZ398" s="33">
        <f t="shared" si="308"/>
        <v>0</v>
      </c>
      <c r="BA398" s="33">
        <f t="shared" si="309"/>
        <v>1.6633399866932801E-4</v>
      </c>
      <c r="BB398" s="33">
        <f t="shared" si="310"/>
        <v>2.0157226365652087E-4</v>
      </c>
      <c r="BC398" s="33">
        <f t="shared" si="311"/>
        <v>0</v>
      </c>
      <c r="BD398" s="33">
        <f t="shared" si="312"/>
        <v>2.6535756932466497E-4</v>
      </c>
      <c r="BE398" s="33">
        <f t="shared" si="313"/>
        <v>9.5510983763132757E-4</v>
      </c>
      <c r="BF398" s="33">
        <f t="shared" si="314"/>
        <v>2.9813254846239724E-4</v>
      </c>
      <c r="BG398" s="33">
        <f t="shared" si="315"/>
        <v>3.4371341425842628E-4</v>
      </c>
      <c r="BH398" s="8">
        <v>12</v>
      </c>
      <c r="BI398" s="6">
        <v>2</v>
      </c>
      <c r="BJ398" s="8">
        <v>1</v>
      </c>
      <c r="BK398" s="8">
        <v>1</v>
      </c>
      <c r="BL398" s="8">
        <v>0</v>
      </c>
      <c r="BM398" s="8"/>
      <c r="BN398" s="8">
        <v>16</v>
      </c>
      <c r="BO398" s="8">
        <v>5</v>
      </c>
      <c r="BP398" s="9">
        <v>0</v>
      </c>
      <c r="BQ398" s="8">
        <v>4</v>
      </c>
      <c r="BR398" s="8">
        <v>1</v>
      </c>
      <c r="BS398" s="8">
        <v>4</v>
      </c>
      <c r="BT398" s="8">
        <v>6</v>
      </c>
      <c r="BU398" s="8">
        <v>0</v>
      </c>
      <c r="BV398" s="8">
        <v>51</v>
      </c>
      <c r="BW398" s="8">
        <v>52</v>
      </c>
      <c r="BX398" s="8">
        <v>0</v>
      </c>
      <c r="BY398" s="8">
        <v>8</v>
      </c>
      <c r="BZ398" s="8">
        <v>0</v>
      </c>
      <c r="CA398" s="8">
        <v>0</v>
      </c>
      <c r="CB398" s="8">
        <v>2</v>
      </c>
      <c r="CC398" s="8">
        <v>5</v>
      </c>
      <c r="CD398" s="8">
        <v>37</v>
      </c>
      <c r="CE398" s="8">
        <v>0</v>
      </c>
      <c r="CF398" s="8">
        <v>9</v>
      </c>
      <c r="CG398" s="8">
        <v>2</v>
      </c>
      <c r="CH398" s="8">
        <v>0</v>
      </c>
      <c r="CI398" s="8">
        <v>0</v>
      </c>
      <c r="CJ398" s="8">
        <v>0</v>
      </c>
      <c r="CK398" s="8">
        <v>34</v>
      </c>
      <c r="CL398" s="8"/>
      <c r="CM398" s="8"/>
      <c r="CN398" s="8">
        <v>1</v>
      </c>
      <c r="CO398" s="8">
        <v>5</v>
      </c>
      <c r="CP398" s="8">
        <v>7</v>
      </c>
      <c r="CQ398" s="8">
        <v>0</v>
      </c>
      <c r="CR398" s="8">
        <v>8</v>
      </c>
      <c r="CS398" s="8">
        <v>1</v>
      </c>
      <c r="CT398" s="8">
        <v>10</v>
      </c>
      <c r="CU398" s="8">
        <v>1</v>
      </c>
      <c r="CV398" s="8">
        <v>9</v>
      </c>
      <c r="CW398" s="8">
        <v>0</v>
      </c>
      <c r="CX398" s="8">
        <v>11</v>
      </c>
      <c r="CY398" s="8"/>
      <c r="CZ398" s="8">
        <v>0</v>
      </c>
      <c r="DA398" s="8">
        <v>1</v>
      </c>
      <c r="DB398" s="8">
        <v>1</v>
      </c>
      <c r="DC398" s="8">
        <v>0</v>
      </c>
      <c r="DD398" s="8">
        <v>2</v>
      </c>
      <c r="DE398" s="8">
        <v>1</v>
      </c>
      <c r="DF398" s="8">
        <v>47</v>
      </c>
      <c r="DG398" s="2">
        <v>357</v>
      </c>
      <c r="DH398" s="31">
        <v>9444</v>
      </c>
      <c r="DI398" s="31">
        <v>13371</v>
      </c>
      <c r="DJ398" s="31">
        <v>6657</v>
      </c>
      <c r="DK398" s="31">
        <v>5788</v>
      </c>
      <c r="DL398" s="31">
        <v>10498</v>
      </c>
      <c r="DM398" s="31">
        <v>1177</v>
      </c>
      <c r="DN398" s="31">
        <v>81488</v>
      </c>
      <c r="DO398" s="31">
        <v>21309</v>
      </c>
      <c r="DP398" s="31">
        <v>5794</v>
      </c>
      <c r="DQ398" s="31">
        <v>11821</v>
      </c>
      <c r="DR398" s="31">
        <v>1734</v>
      </c>
      <c r="DS398" s="31">
        <v>9243</v>
      </c>
      <c r="DT398" s="31">
        <v>9069</v>
      </c>
      <c r="DU398" s="31">
        <v>3091</v>
      </c>
      <c r="DV398" s="31">
        <v>97693</v>
      </c>
      <c r="DW398" s="31">
        <v>104072</v>
      </c>
      <c r="DX398" s="31">
        <v>1308</v>
      </c>
      <c r="DY398" s="31">
        <v>13669</v>
      </c>
      <c r="DZ398" s="31">
        <v>3292</v>
      </c>
      <c r="EA398" s="31">
        <v>16446</v>
      </c>
      <c r="EB398" s="31">
        <v>11770</v>
      </c>
      <c r="EC398" s="31">
        <v>29711</v>
      </c>
      <c r="ED398" s="31">
        <v>66792</v>
      </c>
      <c r="EE398" s="31">
        <v>2428</v>
      </c>
      <c r="EF398" s="31">
        <v>19230</v>
      </c>
      <c r="EG398" s="31">
        <v>7969</v>
      </c>
      <c r="EH398" s="31">
        <v>1739</v>
      </c>
      <c r="EI398" s="31">
        <v>1842</v>
      </c>
      <c r="EJ398" s="31">
        <v>4125</v>
      </c>
      <c r="EK398" s="31">
        <v>115896</v>
      </c>
      <c r="EL398" s="31">
        <v>16098</v>
      </c>
      <c r="EM398" s="31">
        <v>4116</v>
      </c>
      <c r="EN398" s="31">
        <v>6028</v>
      </c>
      <c r="EO398" s="31">
        <v>1752</v>
      </c>
      <c r="EP398" s="31">
        <v>6848</v>
      </c>
      <c r="EQ398" s="31">
        <v>1166</v>
      </c>
      <c r="ER398" s="31">
        <v>41876</v>
      </c>
      <c r="ES398" s="31">
        <v>11408</v>
      </c>
      <c r="ET398" s="31">
        <v>11219</v>
      </c>
      <c r="EU398" s="31">
        <v>9265</v>
      </c>
      <c r="EV398" s="31">
        <v>11466</v>
      </c>
      <c r="EW398" s="31">
        <v>3596</v>
      </c>
      <c r="EX398" s="31">
        <v>34467</v>
      </c>
      <c r="EY398" s="31">
        <v>9367</v>
      </c>
      <c r="EZ398" s="31">
        <v>3628</v>
      </c>
      <c r="FA398" s="31">
        <v>6012</v>
      </c>
      <c r="FB398" s="31">
        <v>4961</v>
      </c>
      <c r="FC398" s="31">
        <v>685</v>
      </c>
      <c r="FD398" s="31">
        <v>7537</v>
      </c>
      <c r="FE398" s="31">
        <v>1047</v>
      </c>
      <c r="FF398" s="31">
        <v>157648</v>
      </c>
      <c r="FG398" s="31">
        <v>1038656</v>
      </c>
    </row>
    <row r="399" spans="1:163" x14ac:dyDescent="0.75">
      <c r="A399" s="10">
        <v>2017</v>
      </c>
      <c r="B399">
        <v>3</v>
      </c>
      <c r="C399" s="3">
        <v>10</v>
      </c>
      <c r="D399" s="22">
        <v>7</v>
      </c>
      <c r="E399" s="22">
        <v>23</v>
      </c>
      <c r="F399" s="11">
        <v>42805</v>
      </c>
      <c r="G399" s="1">
        <v>42799</v>
      </c>
      <c r="H399" s="33">
        <f t="shared" si="264"/>
        <v>1.0588733587462938E-3</v>
      </c>
      <c r="I399" s="33">
        <f t="shared" si="265"/>
        <v>8.9746466232892082E-4</v>
      </c>
      <c r="J399" s="33">
        <f t="shared" si="266"/>
        <v>3.0043563166591558E-4</v>
      </c>
      <c r="K399" s="33">
        <f t="shared" si="267"/>
        <v>3.455425017277125E-4</v>
      </c>
      <c r="L399" s="33">
        <f t="shared" si="268"/>
        <v>1.9051247856734617E-4</v>
      </c>
      <c r="M399" s="33">
        <f t="shared" si="269"/>
        <v>0</v>
      </c>
      <c r="N399" s="33">
        <f t="shared" si="270"/>
        <v>1.2271745533084627E-4</v>
      </c>
      <c r="O399" s="33">
        <f t="shared" si="271"/>
        <v>9.3857055704162562E-5</v>
      </c>
      <c r="P399" s="33">
        <f t="shared" si="272"/>
        <v>0</v>
      </c>
      <c r="Q399" s="33">
        <f t="shared" si="273"/>
        <v>1.6919042382201166E-4</v>
      </c>
      <c r="R399" s="33">
        <f t="shared" si="274"/>
        <v>0</v>
      </c>
      <c r="S399" s="33">
        <f t="shared" si="275"/>
        <v>1.0818998160770312E-4</v>
      </c>
      <c r="T399" s="33">
        <f t="shared" si="276"/>
        <v>5.5132870217223509E-4</v>
      </c>
      <c r="U399" s="33">
        <f t="shared" si="277"/>
        <v>6.470397929472663E-4</v>
      </c>
      <c r="V399" s="33">
        <f t="shared" si="278"/>
        <v>4.9133510077487637E-4</v>
      </c>
      <c r="W399" s="33">
        <f t="shared" si="279"/>
        <v>4.7082788838496428E-4</v>
      </c>
      <c r="X399" s="33">
        <f t="shared" si="280"/>
        <v>0</v>
      </c>
      <c r="Y399" s="33">
        <f t="shared" si="281"/>
        <v>7.3158241275879735E-5</v>
      </c>
      <c r="Z399" s="33">
        <f t="shared" si="282"/>
        <v>0</v>
      </c>
      <c r="AA399" s="33">
        <f t="shared" si="283"/>
        <v>6.0805058980907213E-5</v>
      </c>
      <c r="AB399" s="33">
        <f t="shared" si="284"/>
        <v>1.6992353440951571E-4</v>
      </c>
      <c r="AC399" s="33">
        <f t="shared" si="285"/>
        <v>1.6828783952071622E-4</v>
      </c>
      <c r="AD399" s="33">
        <f t="shared" si="286"/>
        <v>5.090429991615762E-4</v>
      </c>
      <c r="AE399" s="33">
        <f t="shared" si="287"/>
        <v>4.1186161449752884E-4</v>
      </c>
      <c r="AF399" s="33">
        <f t="shared" si="288"/>
        <v>2.6001040041601667E-4</v>
      </c>
      <c r="AG399" s="33">
        <f t="shared" si="289"/>
        <v>3.7645877776383487E-4</v>
      </c>
      <c r="AH399" s="33">
        <f t="shared" si="290"/>
        <v>0</v>
      </c>
      <c r="AI399" s="33">
        <f t="shared" si="291"/>
        <v>0</v>
      </c>
      <c r="AJ399" s="33">
        <f t="shared" si="292"/>
        <v>2.4242424242424242E-4</v>
      </c>
      <c r="AK399" s="33">
        <f t="shared" si="293"/>
        <v>2.8473804100227789E-4</v>
      </c>
      <c r="AL399" s="33">
        <f t="shared" si="294"/>
        <v>2.4847807181016274E-4</v>
      </c>
      <c r="AM399" s="33">
        <f t="shared" si="295"/>
        <v>2.4295432458697764E-4</v>
      </c>
      <c r="AN399" s="33">
        <f t="shared" si="296"/>
        <v>0</v>
      </c>
      <c r="AO399" s="33">
        <f t="shared" si="297"/>
        <v>1.1415525114155251E-3</v>
      </c>
      <c r="AP399" s="33">
        <f t="shared" si="298"/>
        <v>1.4602803738317756E-4</v>
      </c>
      <c r="AQ399" s="33">
        <f t="shared" si="299"/>
        <v>0</v>
      </c>
      <c r="AR399" s="33">
        <f t="shared" si="300"/>
        <v>8.8356098958830836E-4</v>
      </c>
      <c r="AS399" s="33">
        <f t="shared" si="301"/>
        <v>0</v>
      </c>
      <c r="AT399" s="33">
        <f t="shared" si="302"/>
        <v>6.2394152776539793E-4</v>
      </c>
      <c r="AU399" s="33">
        <f t="shared" si="303"/>
        <v>3.237992444684296E-4</v>
      </c>
      <c r="AV399" s="33">
        <f t="shared" si="304"/>
        <v>0</v>
      </c>
      <c r="AW399" s="33">
        <f t="shared" si="305"/>
        <v>5.5617352614015572E-4</v>
      </c>
      <c r="AX399" s="33">
        <f t="shared" si="306"/>
        <v>3.7717236777207186E-4</v>
      </c>
      <c r="AY399" s="33">
        <f t="shared" si="307"/>
        <v>1.0675776662752215E-4</v>
      </c>
      <c r="AZ399" s="33">
        <f t="shared" si="308"/>
        <v>0</v>
      </c>
      <c r="BA399" s="33">
        <f t="shared" si="309"/>
        <v>3.3266799733865603E-4</v>
      </c>
      <c r="BB399" s="33">
        <f t="shared" si="310"/>
        <v>0</v>
      </c>
      <c r="BC399" s="33">
        <f t="shared" si="311"/>
        <v>0</v>
      </c>
      <c r="BD399" s="33">
        <f t="shared" si="312"/>
        <v>1.3267878466233248E-4</v>
      </c>
      <c r="BE399" s="33">
        <f t="shared" si="313"/>
        <v>0</v>
      </c>
      <c r="BF399" s="33">
        <f t="shared" si="314"/>
        <v>3.4253526844615852E-4</v>
      </c>
      <c r="BG399" s="33">
        <f t="shared" si="315"/>
        <v>3.4756454495039744E-4</v>
      </c>
      <c r="BH399" s="8">
        <v>10</v>
      </c>
      <c r="BI399" s="6">
        <v>12</v>
      </c>
      <c r="BJ399" s="8">
        <v>2</v>
      </c>
      <c r="BK399" s="8">
        <v>2</v>
      </c>
      <c r="BL399" s="8">
        <v>2</v>
      </c>
      <c r="BM399" s="8">
        <v>0</v>
      </c>
      <c r="BN399" s="8">
        <v>10</v>
      </c>
      <c r="BO399" s="8">
        <v>2</v>
      </c>
      <c r="BP399" s="9">
        <v>0</v>
      </c>
      <c r="BQ399" s="8">
        <v>2</v>
      </c>
      <c r="BR399" s="8">
        <v>0</v>
      </c>
      <c r="BS399" s="8">
        <v>1</v>
      </c>
      <c r="BT399" s="8">
        <v>5</v>
      </c>
      <c r="BU399" s="8">
        <v>2</v>
      </c>
      <c r="BV399" s="8">
        <v>48</v>
      </c>
      <c r="BW399" s="8">
        <v>49</v>
      </c>
      <c r="BX399" s="8">
        <v>0</v>
      </c>
      <c r="BY399" s="8">
        <v>1</v>
      </c>
      <c r="BZ399" s="8">
        <v>0</v>
      </c>
      <c r="CA399" s="8">
        <v>1</v>
      </c>
      <c r="CB399" s="8">
        <v>2</v>
      </c>
      <c r="CC399" s="8">
        <v>5</v>
      </c>
      <c r="CD399" s="8">
        <v>34</v>
      </c>
      <c r="CE399" s="8">
        <v>1</v>
      </c>
      <c r="CF399" s="8">
        <v>5</v>
      </c>
      <c r="CG399" s="8">
        <v>3</v>
      </c>
      <c r="CH399" s="8">
        <v>0</v>
      </c>
      <c r="CI399" s="8">
        <v>0</v>
      </c>
      <c r="CJ399" s="8">
        <v>1</v>
      </c>
      <c r="CK399" s="8">
        <v>33</v>
      </c>
      <c r="CL399" s="8">
        <v>4</v>
      </c>
      <c r="CM399" s="8">
        <v>1</v>
      </c>
      <c r="CN399" s="8">
        <v>0</v>
      </c>
      <c r="CO399" s="8">
        <v>2</v>
      </c>
      <c r="CP399" s="8">
        <v>1</v>
      </c>
      <c r="CQ399" s="8">
        <v>0</v>
      </c>
      <c r="CR399" s="8">
        <v>37</v>
      </c>
      <c r="CS399" s="8">
        <v>0</v>
      </c>
      <c r="CT399" s="8">
        <v>7</v>
      </c>
      <c r="CU399" s="8">
        <v>3</v>
      </c>
      <c r="CV399" s="8">
        <v>0</v>
      </c>
      <c r="CW399" s="8">
        <v>2</v>
      </c>
      <c r="CX399" s="8">
        <v>13</v>
      </c>
      <c r="CY399" s="8">
        <v>1</v>
      </c>
      <c r="CZ399" s="8">
        <v>0</v>
      </c>
      <c r="DA399" s="8">
        <v>2</v>
      </c>
      <c r="DB399" s="8">
        <v>0</v>
      </c>
      <c r="DC399" s="8">
        <v>0</v>
      </c>
      <c r="DD399" s="8">
        <v>1</v>
      </c>
      <c r="DE399" s="8">
        <v>0</v>
      </c>
      <c r="DF399" s="8">
        <v>54</v>
      </c>
      <c r="DG399" s="2">
        <v>361</v>
      </c>
      <c r="DH399" s="31">
        <v>9444</v>
      </c>
      <c r="DI399" s="31">
        <v>13371</v>
      </c>
      <c r="DJ399" s="31">
        <v>6657</v>
      </c>
      <c r="DK399" s="31">
        <v>5788</v>
      </c>
      <c r="DL399" s="31">
        <v>10498</v>
      </c>
      <c r="DM399" s="31">
        <v>1177</v>
      </c>
      <c r="DN399" s="31">
        <v>81488</v>
      </c>
      <c r="DO399" s="31">
        <v>21309</v>
      </c>
      <c r="DP399" s="31">
        <v>5794</v>
      </c>
      <c r="DQ399" s="31">
        <v>11821</v>
      </c>
      <c r="DR399" s="31">
        <v>1734</v>
      </c>
      <c r="DS399" s="31">
        <v>9243</v>
      </c>
      <c r="DT399" s="31">
        <v>9069</v>
      </c>
      <c r="DU399" s="31">
        <v>3091</v>
      </c>
      <c r="DV399" s="31">
        <v>97693</v>
      </c>
      <c r="DW399" s="31">
        <v>104072</v>
      </c>
      <c r="DX399" s="31">
        <v>1308</v>
      </c>
      <c r="DY399" s="31">
        <v>13669</v>
      </c>
      <c r="DZ399" s="31">
        <v>3292</v>
      </c>
      <c r="EA399" s="31">
        <v>16446</v>
      </c>
      <c r="EB399" s="31">
        <v>11770</v>
      </c>
      <c r="EC399" s="31">
        <v>29711</v>
      </c>
      <c r="ED399" s="31">
        <v>66792</v>
      </c>
      <c r="EE399" s="31">
        <v>2428</v>
      </c>
      <c r="EF399" s="31">
        <v>19230</v>
      </c>
      <c r="EG399" s="31">
        <v>7969</v>
      </c>
      <c r="EH399" s="31">
        <v>1739</v>
      </c>
      <c r="EI399" s="31">
        <v>1842</v>
      </c>
      <c r="EJ399" s="31">
        <v>4125</v>
      </c>
      <c r="EK399" s="31">
        <v>115896</v>
      </c>
      <c r="EL399" s="31">
        <v>16098</v>
      </c>
      <c r="EM399" s="31">
        <v>4116</v>
      </c>
      <c r="EN399" s="31">
        <v>6028</v>
      </c>
      <c r="EO399" s="31">
        <v>1752</v>
      </c>
      <c r="EP399" s="31">
        <v>6848</v>
      </c>
      <c r="EQ399" s="31">
        <v>1166</v>
      </c>
      <c r="ER399" s="31">
        <v>41876</v>
      </c>
      <c r="ES399" s="31">
        <v>11408</v>
      </c>
      <c r="ET399" s="31">
        <v>11219</v>
      </c>
      <c r="EU399" s="31">
        <v>9265</v>
      </c>
      <c r="EV399" s="31">
        <v>11466</v>
      </c>
      <c r="EW399" s="31">
        <v>3596</v>
      </c>
      <c r="EX399" s="31">
        <v>34467</v>
      </c>
      <c r="EY399" s="31">
        <v>9367</v>
      </c>
      <c r="EZ399" s="31">
        <v>3628</v>
      </c>
      <c r="FA399" s="31">
        <v>6012</v>
      </c>
      <c r="FB399" s="31">
        <v>4961</v>
      </c>
      <c r="FC399" s="31">
        <v>685</v>
      </c>
      <c r="FD399" s="31">
        <v>7537</v>
      </c>
      <c r="FE399" s="31">
        <v>1047</v>
      </c>
      <c r="FF399" s="31">
        <v>157648</v>
      </c>
      <c r="FG399" s="31">
        <v>1038656</v>
      </c>
    </row>
    <row r="400" spans="1:163" x14ac:dyDescent="0.75">
      <c r="A400" s="10">
        <v>2017</v>
      </c>
      <c r="B400">
        <v>3</v>
      </c>
      <c r="C400" s="3">
        <v>11</v>
      </c>
      <c r="D400" s="22">
        <v>7</v>
      </c>
      <c r="E400" s="22">
        <v>24</v>
      </c>
      <c r="F400" s="11">
        <v>42812</v>
      </c>
      <c r="G400" s="1">
        <v>42806</v>
      </c>
      <c r="H400" s="33">
        <f t="shared" si="264"/>
        <v>1.1647606946209234E-3</v>
      </c>
      <c r="I400" s="33">
        <f t="shared" si="265"/>
        <v>6.7309849674669056E-4</v>
      </c>
      <c r="J400" s="33">
        <f t="shared" si="266"/>
        <v>0</v>
      </c>
      <c r="K400" s="33">
        <f t="shared" si="267"/>
        <v>3.455425017277125E-4</v>
      </c>
      <c r="L400" s="33">
        <f t="shared" si="268"/>
        <v>1.9051247856734617E-4</v>
      </c>
      <c r="M400" s="33">
        <f t="shared" si="269"/>
        <v>0</v>
      </c>
      <c r="N400" s="33">
        <f t="shared" si="270"/>
        <v>1.1044570979776164E-4</v>
      </c>
      <c r="O400" s="33">
        <f t="shared" si="271"/>
        <v>2.346426392604064E-4</v>
      </c>
      <c r="P400" s="33">
        <f t="shared" si="272"/>
        <v>0</v>
      </c>
      <c r="Q400" s="33">
        <f t="shared" si="273"/>
        <v>6.7676169528804665E-4</v>
      </c>
      <c r="R400" s="33">
        <f t="shared" si="274"/>
        <v>0</v>
      </c>
      <c r="S400" s="33">
        <f t="shared" si="275"/>
        <v>3.2456994482310937E-4</v>
      </c>
      <c r="T400" s="33">
        <f t="shared" si="276"/>
        <v>4.4106296173778808E-4</v>
      </c>
      <c r="U400" s="33">
        <f t="shared" si="277"/>
        <v>6.470397929472663E-4</v>
      </c>
      <c r="V400" s="33">
        <f t="shared" si="278"/>
        <v>4.5039050904363667E-4</v>
      </c>
      <c r="W400" s="33">
        <f t="shared" si="279"/>
        <v>3.3630563456068873E-4</v>
      </c>
      <c r="X400" s="33">
        <f t="shared" si="280"/>
        <v>0</v>
      </c>
      <c r="Y400" s="33">
        <f t="shared" si="281"/>
        <v>5.8526593020703788E-4</v>
      </c>
      <c r="Z400" s="33">
        <f t="shared" si="282"/>
        <v>0</v>
      </c>
      <c r="AA400" s="33">
        <f t="shared" si="283"/>
        <v>4.2563541286635048E-4</v>
      </c>
      <c r="AB400" s="33">
        <f t="shared" si="284"/>
        <v>8.4961767204757855E-5</v>
      </c>
      <c r="AC400" s="33">
        <f t="shared" si="285"/>
        <v>1.0097270371242974E-4</v>
      </c>
      <c r="AD400" s="33">
        <f t="shared" si="286"/>
        <v>5.5395855791112703E-4</v>
      </c>
      <c r="AE400" s="33">
        <f t="shared" si="287"/>
        <v>0</v>
      </c>
      <c r="AF400" s="33">
        <f t="shared" si="288"/>
        <v>1.5600624024960998E-4</v>
      </c>
      <c r="AG400" s="33">
        <f t="shared" si="289"/>
        <v>0</v>
      </c>
      <c r="AH400" s="33">
        <f t="shared" si="290"/>
        <v>0</v>
      </c>
      <c r="AI400" s="33">
        <f t="shared" si="291"/>
        <v>0</v>
      </c>
      <c r="AJ400" s="33">
        <f t="shared" si="292"/>
        <v>2.4242424242424242E-4</v>
      </c>
      <c r="AK400" s="33">
        <f t="shared" si="293"/>
        <v>1.9845378615310279E-4</v>
      </c>
      <c r="AL400" s="33">
        <f t="shared" si="294"/>
        <v>2.4847807181016274E-4</v>
      </c>
      <c r="AM400" s="33">
        <f t="shared" si="295"/>
        <v>1.9436345966958211E-3</v>
      </c>
      <c r="AN400" s="33">
        <f t="shared" si="296"/>
        <v>1.6589250165892502E-4</v>
      </c>
      <c r="AO400" s="33">
        <f t="shared" si="297"/>
        <v>0</v>
      </c>
      <c r="AP400" s="33">
        <f t="shared" si="298"/>
        <v>1.4602803738317756E-4</v>
      </c>
      <c r="AQ400" s="33">
        <f t="shared" si="299"/>
        <v>8.576329331046312E-4</v>
      </c>
      <c r="AR400" s="33">
        <f t="shared" si="300"/>
        <v>3.343203744388194E-4</v>
      </c>
      <c r="AS400" s="33">
        <f t="shared" si="301"/>
        <v>8.7657784011220194E-5</v>
      </c>
      <c r="AT400" s="33">
        <f t="shared" si="302"/>
        <v>1.7826900793297085E-4</v>
      </c>
      <c r="AU400" s="33">
        <f t="shared" si="303"/>
        <v>4.3173232595790611E-4</v>
      </c>
      <c r="AV400" s="33">
        <f t="shared" si="304"/>
        <v>0</v>
      </c>
      <c r="AW400" s="33">
        <f t="shared" si="305"/>
        <v>8.3426028921023364E-4</v>
      </c>
      <c r="AX400" s="33">
        <f t="shared" si="306"/>
        <v>5.8026518118780277E-4</v>
      </c>
      <c r="AY400" s="33">
        <f t="shared" si="307"/>
        <v>0</v>
      </c>
      <c r="AZ400" s="33">
        <f t="shared" si="308"/>
        <v>5.5126791620727675E-4</v>
      </c>
      <c r="BA400" s="33">
        <f t="shared" si="309"/>
        <v>3.3266799733865603E-4</v>
      </c>
      <c r="BB400" s="33">
        <f t="shared" si="310"/>
        <v>0</v>
      </c>
      <c r="BC400" s="33">
        <f t="shared" si="311"/>
        <v>0</v>
      </c>
      <c r="BD400" s="33">
        <f t="shared" si="312"/>
        <v>0</v>
      </c>
      <c r="BE400" s="33">
        <f t="shared" si="313"/>
        <v>9.5510983763132757E-4</v>
      </c>
      <c r="BF400" s="33">
        <f t="shared" si="314"/>
        <v>2.9813254846239724E-4</v>
      </c>
      <c r="BG400" s="33">
        <f t="shared" si="315"/>
        <v>3.1579271674163535E-4</v>
      </c>
      <c r="BH400" s="8">
        <v>11</v>
      </c>
      <c r="BI400" s="6">
        <v>9</v>
      </c>
      <c r="BJ400" s="8">
        <v>0</v>
      </c>
      <c r="BK400" s="8">
        <v>2</v>
      </c>
      <c r="BL400" s="8">
        <v>2</v>
      </c>
      <c r="BM400" s="8">
        <v>0</v>
      </c>
      <c r="BN400" s="8">
        <v>9</v>
      </c>
      <c r="BO400" s="8">
        <v>5</v>
      </c>
      <c r="BP400" s="9">
        <v>0</v>
      </c>
      <c r="BQ400" s="8">
        <v>8</v>
      </c>
      <c r="BR400" s="8">
        <v>0</v>
      </c>
      <c r="BS400" s="8">
        <v>3</v>
      </c>
      <c r="BT400" s="8">
        <v>4</v>
      </c>
      <c r="BU400" s="8">
        <v>2</v>
      </c>
      <c r="BV400" s="8">
        <v>44</v>
      </c>
      <c r="BW400" s="8">
        <v>35</v>
      </c>
      <c r="BX400" s="8">
        <v>0</v>
      </c>
      <c r="BY400" s="8">
        <v>8</v>
      </c>
      <c r="BZ400" s="8">
        <v>0</v>
      </c>
      <c r="CA400" s="8">
        <v>7</v>
      </c>
      <c r="CB400" s="8">
        <v>1</v>
      </c>
      <c r="CC400" s="8">
        <v>3</v>
      </c>
      <c r="CD400" s="8">
        <v>37</v>
      </c>
      <c r="CE400" s="8">
        <v>0</v>
      </c>
      <c r="CF400" s="8">
        <v>3</v>
      </c>
      <c r="CG400" s="8">
        <v>0</v>
      </c>
      <c r="CH400" s="8">
        <v>0</v>
      </c>
      <c r="CI400" s="8">
        <v>0</v>
      </c>
      <c r="CJ400" s="8">
        <v>1</v>
      </c>
      <c r="CK400" s="8">
        <v>23</v>
      </c>
      <c r="CL400" s="8">
        <v>4</v>
      </c>
      <c r="CM400" s="8">
        <v>8</v>
      </c>
      <c r="CN400" s="8">
        <v>1</v>
      </c>
      <c r="CO400" s="8">
        <v>0</v>
      </c>
      <c r="CP400" s="8">
        <v>1</v>
      </c>
      <c r="CQ400" s="8">
        <v>1</v>
      </c>
      <c r="CR400" s="8">
        <v>14</v>
      </c>
      <c r="CS400" s="8">
        <v>1</v>
      </c>
      <c r="CT400" s="8">
        <v>2</v>
      </c>
      <c r="CU400" s="8">
        <v>4</v>
      </c>
      <c r="CV400" s="8">
        <v>0</v>
      </c>
      <c r="CW400" s="8">
        <v>3</v>
      </c>
      <c r="CX400" s="8">
        <v>20</v>
      </c>
      <c r="CY400" s="8">
        <v>0</v>
      </c>
      <c r="CZ400" s="8">
        <v>2</v>
      </c>
      <c r="DA400" s="8">
        <v>2</v>
      </c>
      <c r="DB400" s="8">
        <v>0</v>
      </c>
      <c r="DC400" s="8">
        <v>0</v>
      </c>
      <c r="DD400" s="8">
        <v>0</v>
      </c>
      <c r="DE400" s="8">
        <v>1</v>
      </c>
      <c r="DF400" s="8">
        <v>47</v>
      </c>
      <c r="DG400" s="2">
        <v>328</v>
      </c>
      <c r="DH400" s="31">
        <v>9444</v>
      </c>
      <c r="DI400" s="31">
        <v>13371</v>
      </c>
      <c r="DJ400" s="31">
        <v>6657</v>
      </c>
      <c r="DK400" s="31">
        <v>5788</v>
      </c>
      <c r="DL400" s="31">
        <v>10498</v>
      </c>
      <c r="DM400" s="31">
        <v>1177</v>
      </c>
      <c r="DN400" s="31">
        <v>81488</v>
      </c>
      <c r="DO400" s="31">
        <v>21309</v>
      </c>
      <c r="DP400" s="31">
        <v>5794</v>
      </c>
      <c r="DQ400" s="31">
        <v>11821</v>
      </c>
      <c r="DR400" s="31">
        <v>1734</v>
      </c>
      <c r="DS400" s="31">
        <v>9243</v>
      </c>
      <c r="DT400" s="31">
        <v>9069</v>
      </c>
      <c r="DU400" s="31">
        <v>3091</v>
      </c>
      <c r="DV400" s="31">
        <v>97693</v>
      </c>
      <c r="DW400" s="31">
        <v>104072</v>
      </c>
      <c r="DX400" s="31">
        <v>1308</v>
      </c>
      <c r="DY400" s="31">
        <v>13669</v>
      </c>
      <c r="DZ400" s="31">
        <v>3292</v>
      </c>
      <c r="EA400" s="31">
        <v>16446</v>
      </c>
      <c r="EB400" s="31">
        <v>11770</v>
      </c>
      <c r="EC400" s="31">
        <v>29711</v>
      </c>
      <c r="ED400" s="31">
        <v>66792</v>
      </c>
      <c r="EE400" s="31">
        <v>2428</v>
      </c>
      <c r="EF400" s="31">
        <v>19230</v>
      </c>
      <c r="EG400" s="31">
        <v>7969</v>
      </c>
      <c r="EH400" s="31">
        <v>1739</v>
      </c>
      <c r="EI400" s="31">
        <v>1842</v>
      </c>
      <c r="EJ400" s="31">
        <v>4125</v>
      </c>
      <c r="EK400" s="31">
        <v>115896</v>
      </c>
      <c r="EL400" s="31">
        <v>16098</v>
      </c>
      <c r="EM400" s="31">
        <v>4116</v>
      </c>
      <c r="EN400" s="31">
        <v>6028</v>
      </c>
      <c r="EO400" s="31">
        <v>1752</v>
      </c>
      <c r="EP400" s="31">
        <v>6848</v>
      </c>
      <c r="EQ400" s="31">
        <v>1166</v>
      </c>
      <c r="ER400" s="31">
        <v>41876</v>
      </c>
      <c r="ES400" s="31">
        <v>11408</v>
      </c>
      <c r="ET400" s="31">
        <v>11219</v>
      </c>
      <c r="EU400" s="31">
        <v>9265</v>
      </c>
      <c r="EV400" s="31">
        <v>11466</v>
      </c>
      <c r="EW400" s="31">
        <v>3596</v>
      </c>
      <c r="EX400" s="31">
        <v>34467</v>
      </c>
      <c r="EY400" s="31">
        <v>9367</v>
      </c>
      <c r="EZ400" s="31">
        <v>3628</v>
      </c>
      <c r="FA400" s="31">
        <v>6012</v>
      </c>
      <c r="FB400" s="31">
        <v>4961</v>
      </c>
      <c r="FC400" s="31">
        <v>685</v>
      </c>
      <c r="FD400" s="31">
        <v>7537</v>
      </c>
      <c r="FE400" s="31">
        <v>1047</v>
      </c>
      <c r="FF400" s="31">
        <v>157648</v>
      </c>
      <c r="FG400" s="31">
        <v>1038656</v>
      </c>
    </row>
    <row r="401" spans="1:163" x14ac:dyDescent="0.75">
      <c r="A401" s="10">
        <v>2017</v>
      </c>
      <c r="B401">
        <v>3</v>
      </c>
      <c r="C401" s="3">
        <v>12</v>
      </c>
      <c r="D401" s="22">
        <v>7</v>
      </c>
      <c r="E401" s="22">
        <v>25</v>
      </c>
      <c r="F401" s="11">
        <v>42819</v>
      </c>
      <c r="G401" s="1">
        <v>42813</v>
      </c>
      <c r="H401" s="33">
        <f t="shared" si="264"/>
        <v>1.3765353663701822E-3</v>
      </c>
      <c r="I401" s="33">
        <f t="shared" si="265"/>
        <v>1.121830827911151E-3</v>
      </c>
      <c r="J401" s="33">
        <f t="shared" si="266"/>
        <v>0</v>
      </c>
      <c r="K401" s="33">
        <f t="shared" si="267"/>
        <v>5.1831375259156877E-4</v>
      </c>
      <c r="L401" s="33">
        <f t="shared" si="268"/>
        <v>5.7153743570203847E-4</v>
      </c>
      <c r="M401" s="33">
        <f t="shared" si="269"/>
        <v>0</v>
      </c>
      <c r="N401" s="33">
        <f t="shared" si="270"/>
        <v>1.5953269193010015E-4</v>
      </c>
      <c r="O401" s="33">
        <f t="shared" si="271"/>
        <v>2.8157116711248768E-4</v>
      </c>
      <c r="P401" s="33">
        <f t="shared" si="272"/>
        <v>1.7259233690024162E-4</v>
      </c>
      <c r="Q401" s="33">
        <f t="shared" si="273"/>
        <v>4.2297605955502919E-4</v>
      </c>
      <c r="R401" s="33">
        <f t="shared" si="274"/>
        <v>0</v>
      </c>
      <c r="S401" s="33">
        <f t="shared" si="275"/>
        <v>0</v>
      </c>
      <c r="T401" s="33">
        <f t="shared" si="276"/>
        <v>1.1026574043444702E-4</v>
      </c>
      <c r="U401" s="33">
        <f t="shared" si="277"/>
        <v>0</v>
      </c>
      <c r="V401" s="33">
        <f t="shared" si="278"/>
        <v>2.4566755038743818E-4</v>
      </c>
      <c r="W401" s="33">
        <f t="shared" si="279"/>
        <v>3.1708816972864941E-4</v>
      </c>
      <c r="X401" s="33">
        <f t="shared" si="280"/>
        <v>0</v>
      </c>
      <c r="Y401" s="33">
        <f t="shared" si="281"/>
        <v>2.1947472382763918E-4</v>
      </c>
      <c r="Z401" s="33">
        <f t="shared" si="282"/>
        <v>0</v>
      </c>
      <c r="AA401" s="33">
        <f t="shared" si="283"/>
        <v>4.2563541286635048E-4</v>
      </c>
      <c r="AB401" s="33">
        <f t="shared" si="284"/>
        <v>8.4961767204757855E-5</v>
      </c>
      <c r="AC401" s="33">
        <f t="shared" si="285"/>
        <v>0</v>
      </c>
      <c r="AD401" s="33">
        <f t="shared" si="286"/>
        <v>3.8926817582944065E-4</v>
      </c>
      <c r="AE401" s="33">
        <f t="shared" si="287"/>
        <v>0</v>
      </c>
      <c r="AF401" s="33">
        <f t="shared" si="288"/>
        <v>9.8803952158086315E-4</v>
      </c>
      <c r="AG401" s="33">
        <f t="shared" si="289"/>
        <v>0</v>
      </c>
      <c r="AH401" s="33">
        <f t="shared" si="290"/>
        <v>0</v>
      </c>
      <c r="AI401" s="33">
        <f t="shared" si="291"/>
        <v>0</v>
      </c>
      <c r="AJ401" s="33">
        <f t="shared" si="292"/>
        <v>0</v>
      </c>
      <c r="AK401" s="33">
        <f t="shared" si="293"/>
        <v>1.7256850969835024E-4</v>
      </c>
      <c r="AL401" s="33">
        <f t="shared" si="294"/>
        <v>6.2119517952540686E-5</v>
      </c>
      <c r="AM401" s="33">
        <f t="shared" si="295"/>
        <v>2.4295432458697765E-3</v>
      </c>
      <c r="AN401" s="33">
        <f t="shared" si="296"/>
        <v>0</v>
      </c>
      <c r="AO401" s="33">
        <f t="shared" si="297"/>
        <v>0</v>
      </c>
      <c r="AP401" s="33">
        <f t="shared" si="298"/>
        <v>2.9205607476635512E-4</v>
      </c>
      <c r="AQ401" s="33">
        <f t="shared" si="299"/>
        <v>0</v>
      </c>
      <c r="AR401" s="33">
        <f t="shared" si="300"/>
        <v>2.6268029420192953E-4</v>
      </c>
      <c r="AS401" s="33">
        <f t="shared" si="301"/>
        <v>8.7657784011220194E-5</v>
      </c>
      <c r="AT401" s="33">
        <f t="shared" si="302"/>
        <v>8.9134503966485423E-5</v>
      </c>
      <c r="AU401" s="33">
        <f t="shared" si="303"/>
        <v>4.3173232595790611E-4</v>
      </c>
      <c r="AV401" s="33">
        <f t="shared" si="304"/>
        <v>1.7442874585731728E-4</v>
      </c>
      <c r="AW401" s="33">
        <f t="shared" si="305"/>
        <v>0</v>
      </c>
      <c r="AX401" s="33">
        <f t="shared" si="306"/>
        <v>2.9013259059390139E-4</v>
      </c>
      <c r="AY401" s="33">
        <f t="shared" si="307"/>
        <v>4.2703106651008859E-4</v>
      </c>
      <c r="AZ401" s="33">
        <f t="shared" si="308"/>
        <v>0</v>
      </c>
      <c r="BA401" s="33">
        <f t="shared" si="309"/>
        <v>1.6633399866932801E-4</v>
      </c>
      <c r="BB401" s="33">
        <f t="shared" si="310"/>
        <v>0</v>
      </c>
      <c r="BC401" s="33">
        <f t="shared" si="311"/>
        <v>0</v>
      </c>
      <c r="BD401" s="33">
        <f t="shared" si="312"/>
        <v>0</v>
      </c>
      <c r="BE401" s="33">
        <f t="shared" si="313"/>
        <v>0</v>
      </c>
      <c r="BF401" s="33">
        <f t="shared" si="314"/>
        <v>2.3470009134273826E-4</v>
      </c>
      <c r="BG401" s="33">
        <f t="shared" si="315"/>
        <v>2.695791484379814E-4</v>
      </c>
      <c r="BH401" s="8">
        <v>13</v>
      </c>
      <c r="BI401" s="6">
        <v>15</v>
      </c>
      <c r="BJ401" s="8">
        <v>0</v>
      </c>
      <c r="BK401" s="8">
        <v>3</v>
      </c>
      <c r="BL401" s="8">
        <v>6</v>
      </c>
      <c r="BM401" s="8">
        <v>0</v>
      </c>
      <c r="BN401" s="8">
        <v>13</v>
      </c>
      <c r="BO401" s="8">
        <v>6</v>
      </c>
      <c r="BP401" s="9">
        <v>1</v>
      </c>
      <c r="BQ401" s="8">
        <v>5</v>
      </c>
      <c r="BR401" s="8">
        <v>0</v>
      </c>
      <c r="BS401" s="8">
        <v>0</v>
      </c>
      <c r="BT401" s="8">
        <v>1</v>
      </c>
      <c r="BU401" s="8">
        <v>0</v>
      </c>
      <c r="BV401" s="8">
        <v>24</v>
      </c>
      <c r="BW401" s="8">
        <v>33</v>
      </c>
      <c r="BX401" s="8">
        <v>0</v>
      </c>
      <c r="BY401" s="8">
        <v>3</v>
      </c>
      <c r="BZ401" s="8">
        <v>0</v>
      </c>
      <c r="CA401" s="8">
        <v>7</v>
      </c>
      <c r="CB401" s="8">
        <v>1</v>
      </c>
      <c r="CC401" s="8">
        <v>0</v>
      </c>
      <c r="CD401" s="8">
        <v>26</v>
      </c>
      <c r="CE401" s="8">
        <v>0</v>
      </c>
      <c r="CF401" s="8">
        <v>19</v>
      </c>
      <c r="CG401" s="8">
        <v>0</v>
      </c>
      <c r="CH401" s="8">
        <v>0</v>
      </c>
      <c r="CI401" s="8">
        <v>0</v>
      </c>
      <c r="CJ401" s="8">
        <v>0</v>
      </c>
      <c r="CK401" s="8">
        <v>20</v>
      </c>
      <c r="CL401" s="8">
        <v>1</v>
      </c>
      <c r="CM401" s="8">
        <v>10</v>
      </c>
      <c r="CN401" s="8">
        <v>0</v>
      </c>
      <c r="CO401" s="8">
        <v>0</v>
      </c>
      <c r="CP401" s="8">
        <v>2</v>
      </c>
      <c r="CQ401" s="8">
        <v>0</v>
      </c>
      <c r="CR401" s="8">
        <v>11</v>
      </c>
      <c r="CS401" s="8">
        <v>1</v>
      </c>
      <c r="CT401" s="8">
        <v>1</v>
      </c>
      <c r="CU401" s="8">
        <v>4</v>
      </c>
      <c r="CV401" s="8">
        <v>2</v>
      </c>
      <c r="CW401" s="8">
        <v>0</v>
      </c>
      <c r="CX401" s="8">
        <v>10</v>
      </c>
      <c r="CY401" s="8">
        <v>4</v>
      </c>
      <c r="CZ401" s="8">
        <v>0</v>
      </c>
      <c r="DA401" s="8">
        <v>1</v>
      </c>
      <c r="DB401" s="8">
        <v>0</v>
      </c>
      <c r="DC401" s="8">
        <v>0</v>
      </c>
      <c r="DD401" s="8">
        <v>0</v>
      </c>
      <c r="DE401" s="8">
        <v>0</v>
      </c>
      <c r="DF401" s="8">
        <v>37</v>
      </c>
      <c r="DG401" s="2">
        <v>280</v>
      </c>
      <c r="DH401" s="31">
        <v>9444</v>
      </c>
      <c r="DI401" s="31">
        <v>13371</v>
      </c>
      <c r="DJ401" s="31">
        <v>6657</v>
      </c>
      <c r="DK401" s="31">
        <v>5788</v>
      </c>
      <c r="DL401" s="31">
        <v>10498</v>
      </c>
      <c r="DM401" s="31">
        <v>1177</v>
      </c>
      <c r="DN401" s="31">
        <v>81488</v>
      </c>
      <c r="DO401" s="31">
        <v>21309</v>
      </c>
      <c r="DP401" s="31">
        <v>5794</v>
      </c>
      <c r="DQ401" s="31">
        <v>11821</v>
      </c>
      <c r="DR401" s="31">
        <v>1734</v>
      </c>
      <c r="DS401" s="31">
        <v>9243</v>
      </c>
      <c r="DT401" s="31">
        <v>9069</v>
      </c>
      <c r="DU401" s="31">
        <v>3091</v>
      </c>
      <c r="DV401" s="31">
        <v>97693</v>
      </c>
      <c r="DW401" s="31">
        <v>104072</v>
      </c>
      <c r="DX401" s="31">
        <v>1308</v>
      </c>
      <c r="DY401" s="31">
        <v>13669</v>
      </c>
      <c r="DZ401" s="31">
        <v>3292</v>
      </c>
      <c r="EA401" s="31">
        <v>16446</v>
      </c>
      <c r="EB401" s="31">
        <v>11770</v>
      </c>
      <c r="EC401" s="31">
        <v>29711</v>
      </c>
      <c r="ED401" s="31">
        <v>66792</v>
      </c>
      <c r="EE401" s="31">
        <v>2428</v>
      </c>
      <c r="EF401" s="31">
        <v>19230</v>
      </c>
      <c r="EG401" s="31">
        <v>7969</v>
      </c>
      <c r="EH401" s="31">
        <v>1739</v>
      </c>
      <c r="EI401" s="31">
        <v>1842</v>
      </c>
      <c r="EJ401" s="31">
        <v>4125</v>
      </c>
      <c r="EK401" s="31">
        <v>115896</v>
      </c>
      <c r="EL401" s="31">
        <v>16098</v>
      </c>
      <c r="EM401" s="31">
        <v>4116</v>
      </c>
      <c r="EN401" s="31">
        <v>6028</v>
      </c>
      <c r="EO401" s="31">
        <v>1752</v>
      </c>
      <c r="EP401" s="31">
        <v>6848</v>
      </c>
      <c r="EQ401" s="31">
        <v>1166</v>
      </c>
      <c r="ER401" s="31">
        <v>41876</v>
      </c>
      <c r="ES401" s="31">
        <v>11408</v>
      </c>
      <c r="ET401" s="31">
        <v>11219</v>
      </c>
      <c r="EU401" s="31">
        <v>9265</v>
      </c>
      <c r="EV401" s="31">
        <v>11466</v>
      </c>
      <c r="EW401" s="31">
        <v>3596</v>
      </c>
      <c r="EX401" s="31">
        <v>34467</v>
      </c>
      <c r="EY401" s="31">
        <v>9367</v>
      </c>
      <c r="EZ401" s="31">
        <v>3628</v>
      </c>
      <c r="FA401" s="31">
        <v>6012</v>
      </c>
      <c r="FB401" s="31">
        <v>4961</v>
      </c>
      <c r="FC401" s="31">
        <v>685</v>
      </c>
      <c r="FD401" s="31">
        <v>7537</v>
      </c>
      <c r="FE401" s="31">
        <v>1047</v>
      </c>
      <c r="FF401" s="31">
        <v>157648</v>
      </c>
      <c r="FG401" s="31">
        <v>1038656</v>
      </c>
    </row>
    <row r="402" spans="1:163" x14ac:dyDescent="0.75">
      <c r="A402" s="10">
        <v>2017</v>
      </c>
      <c r="B402">
        <v>3</v>
      </c>
      <c r="C402" s="3">
        <v>13</v>
      </c>
      <c r="D402" s="22">
        <v>7</v>
      </c>
      <c r="E402" s="22">
        <v>26</v>
      </c>
      <c r="F402" s="11">
        <v>42826</v>
      </c>
      <c r="G402" s="1">
        <v>42820</v>
      </c>
      <c r="H402" s="33">
        <f t="shared" si="264"/>
        <v>4.2354934349851756E-4</v>
      </c>
      <c r="I402" s="33">
        <f t="shared" si="265"/>
        <v>1.121830827911151E-3</v>
      </c>
      <c r="J402" s="33">
        <f t="shared" si="266"/>
        <v>0</v>
      </c>
      <c r="K402" s="33">
        <f t="shared" si="267"/>
        <v>0</v>
      </c>
      <c r="L402" s="33">
        <f t="shared" si="268"/>
        <v>3.8102495713469235E-4</v>
      </c>
      <c r="M402" s="33">
        <f t="shared" si="269"/>
        <v>0</v>
      </c>
      <c r="N402" s="33">
        <f t="shared" si="270"/>
        <v>9.8173964264677014E-5</v>
      </c>
      <c r="O402" s="33">
        <f t="shared" si="271"/>
        <v>9.3857055704162562E-5</v>
      </c>
      <c r="P402" s="33">
        <f t="shared" si="272"/>
        <v>0</v>
      </c>
      <c r="Q402" s="33">
        <f t="shared" si="273"/>
        <v>5.0757127146603504E-4</v>
      </c>
      <c r="R402" s="33">
        <f t="shared" si="274"/>
        <v>0</v>
      </c>
      <c r="S402" s="33">
        <f t="shared" si="275"/>
        <v>0</v>
      </c>
      <c r="T402" s="33">
        <f t="shared" si="276"/>
        <v>1.1026574043444702E-4</v>
      </c>
      <c r="U402" s="33">
        <f t="shared" si="277"/>
        <v>0</v>
      </c>
      <c r="V402" s="33">
        <f t="shared" si="278"/>
        <v>2.8661214211867788E-4</v>
      </c>
      <c r="W402" s="33">
        <f t="shared" si="279"/>
        <v>4.5161042355292491E-4</v>
      </c>
      <c r="X402" s="33">
        <f t="shared" si="280"/>
        <v>0</v>
      </c>
      <c r="Y402" s="33">
        <f t="shared" si="281"/>
        <v>0</v>
      </c>
      <c r="Z402" s="33">
        <f t="shared" si="282"/>
        <v>3.0376670716889426E-4</v>
      </c>
      <c r="AA402" s="33">
        <f t="shared" si="283"/>
        <v>3.6483035388544326E-4</v>
      </c>
      <c r="AB402" s="33">
        <f t="shared" si="284"/>
        <v>0</v>
      </c>
      <c r="AC402" s="33">
        <f t="shared" si="285"/>
        <v>6.7315135808286493E-5</v>
      </c>
      <c r="AD402" s="33">
        <f t="shared" si="286"/>
        <v>2.9943705833033899E-4</v>
      </c>
      <c r="AE402" s="33">
        <f t="shared" si="287"/>
        <v>0</v>
      </c>
      <c r="AF402" s="33">
        <f t="shared" si="288"/>
        <v>3.6401456058242332E-4</v>
      </c>
      <c r="AG402" s="33">
        <f t="shared" si="289"/>
        <v>0</v>
      </c>
      <c r="AH402" s="33">
        <f t="shared" si="290"/>
        <v>0</v>
      </c>
      <c r="AI402" s="33">
        <f t="shared" si="291"/>
        <v>0</v>
      </c>
      <c r="AJ402" s="33">
        <f t="shared" si="292"/>
        <v>0</v>
      </c>
      <c r="AK402" s="33">
        <f t="shared" si="293"/>
        <v>1.2079795678884518E-4</v>
      </c>
      <c r="AL402" s="33">
        <f t="shared" si="294"/>
        <v>2.4847807181016274E-4</v>
      </c>
      <c r="AM402" s="33">
        <f t="shared" si="295"/>
        <v>0</v>
      </c>
      <c r="AN402" s="33">
        <f t="shared" si="296"/>
        <v>1.6589250165892502E-4</v>
      </c>
      <c r="AO402" s="33">
        <f t="shared" si="297"/>
        <v>5.7077625570776253E-4</v>
      </c>
      <c r="AP402" s="33">
        <f t="shared" si="298"/>
        <v>0</v>
      </c>
      <c r="AQ402" s="33">
        <f t="shared" si="299"/>
        <v>0</v>
      </c>
      <c r="AR402" s="33">
        <f t="shared" si="300"/>
        <v>7.1640080236889871E-5</v>
      </c>
      <c r="AS402" s="33">
        <f t="shared" si="301"/>
        <v>8.7657784011220194E-5</v>
      </c>
      <c r="AT402" s="33">
        <f t="shared" si="302"/>
        <v>0</v>
      </c>
      <c r="AU402" s="33">
        <f t="shared" si="303"/>
        <v>0</v>
      </c>
      <c r="AV402" s="33">
        <f t="shared" si="304"/>
        <v>0</v>
      </c>
      <c r="AW402" s="33">
        <f t="shared" si="305"/>
        <v>0</v>
      </c>
      <c r="AX402" s="33">
        <f t="shared" si="306"/>
        <v>2.6111933153451125E-4</v>
      </c>
      <c r="AY402" s="33">
        <f t="shared" si="307"/>
        <v>1.0675776662752215E-4</v>
      </c>
      <c r="AZ402" s="33">
        <f t="shared" si="308"/>
        <v>2.7563395810363837E-4</v>
      </c>
      <c r="BA402" s="33">
        <f t="shared" si="309"/>
        <v>0</v>
      </c>
      <c r="BB402" s="33">
        <f t="shared" si="310"/>
        <v>0</v>
      </c>
      <c r="BC402" s="33">
        <f t="shared" si="311"/>
        <v>0</v>
      </c>
      <c r="BD402" s="33">
        <f t="shared" si="312"/>
        <v>1.3267878466233248E-4</v>
      </c>
      <c r="BE402" s="33">
        <f t="shared" si="313"/>
        <v>0</v>
      </c>
      <c r="BF402" s="33">
        <f t="shared" si="314"/>
        <v>2.6007307419060184E-4</v>
      </c>
      <c r="BG402" s="33">
        <f t="shared" si="315"/>
        <v>2.1951444944235627E-4</v>
      </c>
      <c r="BH402" s="8">
        <v>4</v>
      </c>
      <c r="BI402" s="6">
        <v>15</v>
      </c>
      <c r="BJ402" s="8">
        <v>0</v>
      </c>
      <c r="BK402" s="8">
        <v>0</v>
      </c>
      <c r="BL402" s="8">
        <v>4</v>
      </c>
      <c r="BM402" s="8">
        <v>0</v>
      </c>
      <c r="BN402" s="8">
        <v>8</v>
      </c>
      <c r="BO402" s="8">
        <v>2</v>
      </c>
      <c r="BP402" s="9">
        <v>0</v>
      </c>
      <c r="BQ402" s="8">
        <v>6</v>
      </c>
      <c r="BR402" s="8">
        <v>0</v>
      </c>
      <c r="BS402" s="8">
        <v>0</v>
      </c>
      <c r="BT402" s="8">
        <v>1</v>
      </c>
      <c r="BU402" s="8">
        <v>0</v>
      </c>
      <c r="BV402" s="8">
        <v>28</v>
      </c>
      <c r="BW402" s="8">
        <v>47</v>
      </c>
      <c r="BX402" s="8">
        <v>0</v>
      </c>
      <c r="BY402" s="8">
        <v>0</v>
      </c>
      <c r="BZ402" s="8">
        <v>1</v>
      </c>
      <c r="CA402" s="8">
        <v>6</v>
      </c>
      <c r="CB402" s="8">
        <v>0</v>
      </c>
      <c r="CC402" s="8">
        <v>2</v>
      </c>
      <c r="CD402" s="8">
        <v>20</v>
      </c>
      <c r="CE402" s="8">
        <v>0</v>
      </c>
      <c r="CF402" s="8">
        <v>7</v>
      </c>
      <c r="CG402" s="8">
        <v>0</v>
      </c>
      <c r="CH402" s="8">
        <v>0</v>
      </c>
      <c r="CI402" s="8">
        <v>0</v>
      </c>
      <c r="CJ402" s="8">
        <v>0</v>
      </c>
      <c r="CK402" s="8">
        <v>14</v>
      </c>
      <c r="CL402" s="8">
        <v>4</v>
      </c>
      <c r="CM402" s="8">
        <v>0</v>
      </c>
      <c r="CN402" s="8">
        <v>1</v>
      </c>
      <c r="CO402" s="8">
        <v>1</v>
      </c>
      <c r="CP402" s="8">
        <v>0</v>
      </c>
      <c r="CQ402" s="8">
        <v>0</v>
      </c>
      <c r="CR402" s="8">
        <v>3</v>
      </c>
      <c r="CS402" s="8">
        <v>1</v>
      </c>
      <c r="CT402" s="8">
        <v>0</v>
      </c>
      <c r="CU402" s="8">
        <v>0</v>
      </c>
      <c r="CV402" s="8">
        <v>0</v>
      </c>
      <c r="CW402" s="8">
        <v>0</v>
      </c>
      <c r="CX402" s="8">
        <v>9</v>
      </c>
      <c r="CY402" s="8">
        <v>1</v>
      </c>
      <c r="CZ402" s="8">
        <v>1</v>
      </c>
      <c r="DA402" s="8">
        <v>0</v>
      </c>
      <c r="DB402" s="8">
        <v>0</v>
      </c>
      <c r="DC402" s="8">
        <v>0</v>
      </c>
      <c r="DD402" s="8">
        <v>1</v>
      </c>
      <c r="DE402" s="8"/>
      <c r="DF402" s="8">
        <v>41</v>
      </c>
      <c r="DG402" s="2">
        <v>228</v>
      </c>
      <c r="DH402" s="31">
        <v>9444</v>
      </c>
      <c r="DI402" s="31">
        <v>13371</v>
      </c>
      <c r="DJ402" s="31">
        <v>6657</v>
      </c>
      <c r="DK402" s="31">
        <v>5788</v>
      </c>
      <c r="DL402" s="31">
        <v>10498</v>
      </c>
      <c r="DM402" s="31">
        <v>1177</v>
      </c>
      <c r="DN402" s="31">
        <v>81488</v>
      </c>
      <c r="DO402" s="31">
        <v>21309</v>
      </c>
      <c r="DP402" s="31">
        <v>5794</v>
      </c>
      <c r="DQ402" s="31">
        <v>11821</v>
      </c>
      <c r="DR402" s="31">
        <v>1734</v>
      </c>
      <c r="DS402" s="31">
        <v>9243</v>
      </c>
      <c r="DT402" s="31">
        <v>9069</v>
      </c>
      <c r="DU402" s="31">
        <v>3091</v>
      </c>
      <c r="DV402" s="31">
        <v>97693</v>
      </c>
      <c r="DW402" s="31">
        <v>104072</v>
      </c>
      <c r="DX402" s="31">
        <v>1308</v>
      </c>
      <c r="DY402" s="31">
        <v>13669</v>
      </c>
      <c r="DZ402" s="31">
        <v>3292</v>
      </c>
      <c r="EA402" s="31">
        <v>16446</v>
      </c>
      <c r="EB402" s="31">
        <v>11770</v>
      </c>
      <c r="EC402" s="31">
        <v>29711</v>
      </c>
      <c r="ED402" s="31">
        <v>66792</v>
      </c>
      <c r="EE402" s="31">
        <v>2428</v>
      </c>
      <c r="EF402" s="31">
        <v>19230</v>
      </c>
      <c r="EG402" s="31">
        <v>7969</v>
      </c>
      <c r="EH402" s="31">
        <v>1739</v>
      </c>
      <c r="EI402" s="31">
        <v>1842</v>
      </c>
      <c r="EJ402" s="31">
        <v>4125</v>
      </c>
      <c r="EK402" s="31">
        <v>115896</v>
      </c>
      <c r="EL402" s="31">
        <v>16098</v>
      </c>
      <c r="EM402" s="31">
        <v>4116</v>
      </c>
      <c r="EN402" s="31">
        <v>6028</v>
      </c>
      <c r="EO402" s="31">
        <v>1752</v>
      </c>
      <c r="EP402" s="31">
        <v>6848</v>
      </c>
      <c r="EQ402" s="31">
        <v>1166</v>
      </c>
      <c r="ER402" s="31">
        <v>41876</v>
      </c>
      <c r="ES402" s="31">
        <v>11408</v>
      </c>
      <c r="ET402" s="31">
        <v>11219</v>
      </c>
      <c r="EU402" s="31">
        <v>9265</v>
      </c>
      <c r="EV402" s="31">
        <v>11466</v>
      </c>
      <c r="EW402" s="31">
        <v>3596</v>
      </c>
      <c r="EX402" s="31">
        <v>34467</v>
      </c>
      <c r="EY402" s="31">
        <v>9367</v>
      </c>
      <c r="EZ402" s="31">
        <v>3628</v>
      </c>
      <c r="FA402" s="31">
        <v>6012</v>
      </c>
      <c r="FB402" s="31">
        <v>4961</v>
      </c>
      <c r="FC402" s="31">
        <v>685</v>
      </c>
      <c r="FD402" s="31">
        <v>7537</v>
      </c>
      <c r="FE402" s="31">
        <v>1047</v>
      </c>
      <c r="FF402" s="31">
        <v>157648</v>
      </c>
      <c r="FG402" s="31">
        <v>1038656</v>
      </c>
    </row>
    <row r="403" spans="1:163" x14ac:dyDescent="0.75">
      <c r="A403" s="10">
        <v>2017</v>
      </c>
      <c r="B403">
        <v>4</v>
      </c>
      <c r="C403" s="3">
        <v>14</v>
      </c>
      <c r="D403" s="22">
        <v>7</v>
      </c>
      <c r="E403" s="22">
        <v>27</v>
      </c>
      <c r="F403" s="11">
        <v>42833</v>
      </c>
      <c r="G403" s="1">
        <v>42827</v>
      </c>
      <c r="H403" s="33">
        <f t="shared" si="264"/>
        <v>2.1177467174925878E-4</v>
      </c>
      <c r="I403" s="33">
        <f t="shared" si="265"/>
        <v>2.243661655822302E-4</v>
      </c>
      <c r="J403" s="33">
        <f t="shared" si="266"/>
        <v>0</v>
      </c>
      <c r="K403" s="33">
        <f t="shared" si="267"/>
        <v>0</v>
      </c>
      <c r="L403" s="33">
        <f t="shared" si="268"/>
        <v>2.8576871785101923E-4</v>
      </c>
      <c r="M403" s="33">
        <f t="shared" si="269"/>
        <v>0</v>
      </c>
      <c r="N403" s="33">
        <f t="shared" si="270"/>
        <v>1.3498920086393089E-4</v>
      </c>
      <c r="O403" s="33">
        <f t="shared" si="271"/>
        <v>0</v>
      </c>
      <c r="P403" s="33">
        <f t="shared" si="272"/>
        <v>1.7259233690024162E-4</v>
      </c>
      <c r="Q403" s="33">
        <f t="shared" si="273"/>
        <v>4.2297605955502919E-4</v>
      </c>
      <c r="R403" s="33">
        <f t="shared" si="274"/>
        <v>0</v>
      </c>
      <c r="S403" s="33">
        <f t="shared" si="275"/>
        <v>0</v>
      </c>
      <c r="T403" s="33">
        <f t="shared" si="276"/>
        <v>4.4106296173778808E-4</v>
      </c>
      <c r="U403" s="33">
        <f t="shared" si="277"/>
        <v>6.470397929472663E-4</v>
      </c>
      <c r="V403" s="33">
        <f t="shared" si="278"/>
        <v>9.2125331395289319E-5</v>
      </c>
      <c r="W403" s="33">
        <f t="shared" si="279"/>
        <v>3.9395802905680684E-4</v>
      </c>
      <c r="X403" s="33">
        <f t="shared" si="280"/>
        <v>0</v>
      </c>
      <c r="Y403" s="33">
        <f t="shared" si="281"/>
        <v>7.3158241275879735E-5</v>
      </c>
      <c r="Z403" s="33">
        <f t="shared" si="282"/>
        <v>0</v>
      </c>
      <c r="AA403" s="33">
        <f t="shared" si="283"/>
        <v>0</v>
      </c>
      <c r="AB403" s="33">
        <f t="shared" si="284"/>
        <v>8.4961767204757855E-5</v>
      </c>
      <c r="AC403" s="33">
        <f t="shared" si="285"/>
        <v>0</v>
      </c>
      <c r="AD403" s="33">
        <f t="shared" si="286"/>
        <v>2.2457779374775421E-4</v>
      </c>
      <c r="AE403" s="33">
        <f t="shared" si="287"/>
        <v>0</v>
      </c>
      <c r="AF403" s="33">
        <f t="shared" si="288"/>
        <v>1.5600624024960998E-4</v>
      </c>
      <c r="AG403" s="33">
        <f t="shared" si="289"/>
        <v>0</v>
      </c>
      <c r="AH403" s="33">
        <f t="shared" si="290"/>
        <v>0</v>
      </c>
      <c r="AI403" s="33">
        <f t="shared" si="291"/>
        <v>5.428881650380022E-4</v>
      </c>
      <c r="AJ403" s="33">
        <f t="shared" si="292"/>
        <v>0</v>
      </c>
      <c r="AK403" s="33">
        <f t="shared" si="293"/>
        <v>3.4513701939670051E-5</v>
      </c>
      <c r="AL403" s="33">
        <f t="shared" si="294"/>
        <v>2.4847807181016274E-4</v>
      </c>
      <c r="AM403" s="33">
        <f t="shared" si="295"/>
        <v>0</v>
      </c>
      <c r="AN403" s="33">
        <f t="shared" si="296"/>
        <v>1.1612475116124751E-3</v>
      </c>
      <c r="AO403" s="33">
        <f t="shared" si="297"/>
        <v>0</v>
      </c>
      <c r="AP403" s="33">
        <f t="shared" si="298"/>
        <v>0</v>
      </c>
      <c r="AQ403" s="33">
        <f t="shared" si="299"/>
        <v>0</v>
      </c>
      <c r="AR403" s="33">
        <f t="shared" si="300"/>
        <v>4.7760053491259907E-5</v>
      </c>
      <c r="AS403" s="33">
        <f t="shared" si="301"/>
        <v>8.7657784011220194E-5</v>
      </c>
      <c r="AT403" s="33">
        <f t="shared" si="302"/>
        <v>0</v>
      </c>
      <c r="AU403" s="33">
        <f t="shared" si="303"/>
        <v>0</v>
      </c>
      <c r="AV403" s="33">
        <f t="shared" si="304"/>
        <v>0</v>
      </c>
      <c r="AW403" s="33">
        <f t="shared" si="305"/>
        <v>2.7808676307007786E-4</v>
      </c>
      <c r="AX403" s="33">
        <f t="shared" si="306"/>
        <v>1.4506629529695069E-4</v>
      </c>
      <c r="AY403" s="33">
        <f t="shared" si="307"/>
        <v>1.0675776662752215E-4</v>
      </c>
      <c r="AZ403" s="33">
        <f t="shared" si="308"/>
        <v>0</v>
      </c>
      <c r="BA403" s="33">
        <f t="shared" si="309"/>
        <v>1.6633399866932801E-4</v>
      </c>
      <c r="BB403" s="33">
        <f t="shared" si="310"/>
        <v>0</v>
      </c>
      <c r="BC403" s="33">
        <f t="shared" si="311"/>
        <v>0</v>
      </c>
      <c r="BD403" s="33">
        <f t="shared" si="312"/>
        <v>0</v>
      </c>
      <c r="BE403" s="33">
        <f t="shared" si="313"/>
        <v>0</v>
      </c>
      <c r="BF403" s="33">
        <f t="shared" si="314"/>
        <v>1.3955140566324978E-4</v>
      </c>
      <c r="BG403" s="33">
        <f t="shared" si="315"/>
        <v>1.4441740094891861E-4</v>
      </c>
      <c r="BH403" s="8">
        <v>2</v>
      </c>
      <c r="BI403" s="6">
        <v>3</v>
      </c>
      <c r="BJ403" s="8">
        <v>0</v>
      </c>
      <c r="BK403" s="8">
        <v>0</v>
      </c>
      <c r="BL403" s="8">
        <v>3</v>
      </c>
      <c r="BM403" s="8">
        <v>0</v>
      </c>
      <c r="BN403" s="8">
        <v>11</v>
      </c>
      <c r="BO403" s="8">
        <v>0</v>
      </c>
      <c r="BP403" s="9">
        <v>1</v>
      </c>
      <c r="BQ403" s="8">
        <v>5</v>
      </c>
      <c r="BR403" s="8">
        <v>0</v>
      </c>
      <c r="BS403" s="8">
        <v>0</v>
      </c>
      <c r="BT403" s="8">
        <v>4</v>
      </c>
      <c r="BU403" s="8">
        <v>2</v>
      </c>
      <c r="BV403" s="8">
        <v>9</v>
      </c>
      <c r="BW403" s="8">
        <v>41</v>
      </c>
      <c r="BX403" s="8">
        <v>0</v>
      </c>
      <c r="BY403" s="8">
        <v>1</v>
      </c>
      <c r="BZ403" s="8">
        <v>0</v>
      </c>
      <c r="CA403" s="8">
        <v>0</v>
      </c>
      <c r="CB403" s="8">
        <v>1</v>
      </c>
      <c r="CC403" s="8">
        <v>0</v>
      </c>
      <c r="CD403" s="8">
        <v>15</v>
      </c>
      <c r="CE403" s="8">
        <v>0</v>
      </c>
      <c r="CF403" s="8">
        <v>3</v>
      </c>
      <c r="CG403" s="8">
        <v>0</v>
      </c>
      <c r="CH403" s="8">
        <v>0</v>
      </c>
      <c r="CI403" s="8">
        <v>1</v>
      </c>
      <c r="CJ403" s="8">
        <v>0</v>
      </c>
      <c r="CK403" s="8">
        <v>4</v>
      </c>
      <c r="CL403" s="8">
        <v>4</v>
      </c>
      <c r="CM403" s="8">
        <v>0</v>
      </c>
      <c r="CN403" s="8">
        <v>7</v>
      </c>
      <c r="CO403" s="8">
        <v>0</v>
      </c>
      <c r="CP403" s="8">
        <v>0</v>
      </c>
      <c r="CQ403" s="8">
        <v>0</v>
      </c>
      <c r="CR403" s="8">
        <v>2</v>
      </c>
      <c r="CS403" s="8">
        <v>1</v>
      </c>
      <c r="CT403" s="8">
        <v>0</v>
      </c>
      <c r="CU403" s="8">
        <v>0</v>
      </c>
      <c r="CV403" s="8">
        <v>0</v>
      </c>
      <c r="CW403" s="8">
        <v>1</v>
      </c>
      <c r="CX403" s="8">
        <v>5</v>
      </c>
      <c r="CY403" s="8">
        <v>1</v>
      </c>
      <c r="CZ403" s="8"/>
      <c r="DA403" s="8">
        <v>1</v>
      </c>
      <c r="DB403" s="8">
        <v>0</v>
      </c>
      <c r="DC403" s="8">
        <v>0</v>
      </c>
      <c r="DD403" s="8">
        <v>0</v>
      </c>
      <c r="DE403" s="8">
        <v>0</v>
      </c>
      <c r="DF403" s="8">
        <v>22</v>
      </c>
      <c r="DG403" s="2">
        <v>150</v>
      </c>
      <c r="DH403" s="31">
        <v>9444</v>
      </c>
      <c r="DI403" s="31">
        <v>13371</v>
      </c>
      <c r="DJ403" s="31">
        <v>6657</v>
      </c>
      <c r="DK403" s="31">
        <v>5788</v>
      </c>
      <c r="DL403" s="31">
        <v>10498</v>
      </c>
      <c r="DM403" s="31">
        <v>1177</v>
      </c>
      <c r="DN403" s="31">
        <v>81488</v>
      </c>
      <c r="DO403" s="31">
        <v>21309</v>
      </c>
      <c r="DP403" s="31">
        <v>5794</v>
      </c>
      <c r="DQ403" s="31">
        <v>11821</v>
      </c>
      <c r="DR403" s="31">
        <v>1734</v>
      </c>
      <c r="DS403" s="31">
        <v>9243</v>
      </c>
      <c r="DT403" s="31">
        <v>9069</v>
      </c>
      <c r="DU403" s="31">
        <v>3091</v>
      </c>
      <c r="DV403" s="31">
        <v>97693</v>
      </c>
      <c r="DW403" s="31">
        <v>104072</v>
      </c>
      <c r="DX403" s="31">
        <v>1308</v>
      </c>
      <c r="DY403" s="31">
        <v>13669</v>
      </c>
      <c r="DZ403" s="31">
        <v>3292</v>
      </c>
      <c r="EA403" s="31">
        <v>16446</v>
      </c>
      <c r="EB403" s="31">
        <v>11770</v>
      </c>
      <c r="EC403" s="31">
        <v>29711</v>
      </c>
      <c r="ED403" s="31">
        <v>66792</v>
      </c>
      <c r="EE403" s="31">
        <v>2428</v>
      </c>
      <c r="EF403" s="31">
        <v>19230</v>
      </c>
      <c r="EG403" s="31">
        <v>7969</v>
      </c>
      <c r="EH403" s="31">
        <v>1739</v>
      </c>
      <c r="EI403" s="31">
        <v>1842</v>
      </c>
      <c r="EJ403" s="31">
        <v>4125</v>
      </c>
      <c r="EK403" s="31">
        <v>115896</v>
      </c>
      <c r="EL403" s="31">
        <v>16098</v>
      </c>
      <c r="EM403" s="31">
        <v>4116</v>
      </c>
      <c r="EN403" s="31">
        <v>6028</v>
      </c>
      <c r="EO403" s="31">
        <v>1752</v>
      </c>
      <c r="EP403" s="31">
        <v>6848</v>
      </c>
      <c r="EQ403" s="31">
        <v>1166</v>
      </c>
      <c r="ER403" s="31">
        <v>41876</v>
      </c>
      <c r="ES403" s="31">
        <v>11408</v>
      </c>
      <c r="ET403" s="31">
        <v>11219</v>
      </c>
      <c r="EU403" s="31">
        <v>9265</v>
      </c>
      <c r="EV403" s="31">
        <v>11466</v>
      </c>
      <c r="EW403" s="31">
        <v>3596</v>
      </c>
      <c r="EX403" s="31">
        <v>34467</v>
      </c>
      <c r="EY403" s="31">
        <v>9367</v>
      </c>
      <c r="EZ403" s="31">
        <v>3628</v>
      </c>
      <c r="FA403" s="31">
        <v>6012</v>
      </c>
      <c r="FB403" s="31">
        <v>4961</v>
      </c>
      <c r="FC403" s="31">
        <v>685</v>
      </c>
      <c r="FD403" s="31">
        <v>7537</v>
      </c>
      <c r="FE403" s="31">
        <v>1047</v>
      </c>
      <c r="FF403" s="31">
        <v>157648</v>
      </c>
      <c r="FG403" s="31">
        <v>1038656</v>
      </c>
    </row>
    <row r="404" spans="1:163" x14ac:dyDescent="0.75">
      <c r="A404" s="10">
        <v>2017</v>
      </c>
      <c r="B404">
        <v>4</v>
      </c>
      <c r="C404" s="3">
        <v>15</v>
      </c>
      <c r="D404" s="22">
        <v>7</v>
      </c>
      <c r="E404" s="22">
        <v>28</v>
      </c>
      <c r="F404" s="11">
        <v>42840</v>
      </c>
      <c r="G404" s="1">
        <v>42834</v>
      </c>
      <c r="H404" s="33">
        <f t="shared" si="264"/>
        <v>0</v>
      </c>
      <c r="I404" s="33">
        <f t="shared" si="265"/>
        <v>7.4788721860743397E-5</v>
      </c>
      <c r="J404" s="33">
        <f t="shared" si="266"/>
        <v>0</v>
      </c>
      <c r="K404" s="33">
        <f t="shared" si="267"/>
        <v>0</v>
      </c>
      <c r="L404" s="33">
        <f t="shared" si="268"/>
        <v>9.5256239283673087E-5</v>
      </c>
      <c r="M404" s="33">
        <f t="shared" si="269"/>
        <v>0</v>
      </c>
      <c r="N404" s="33">
        <f t="shared" si="270"/>
        <v>4.9086982132338507E-5</v>
      </c>
      <c r="O404" s="33">
        <f t="shared" si="271"/>
        <v>0</v>
      </c>
      <c r="P404" s="33">
        <f t="shared" si="272"/>
        <v>1.7259233690024162E-4</v>
      </c>
      <c r="Q404" s="33">
        <f t="shared" si="273"/>
        <v>8.4595211911005832E-5</v>
      </c>
      <c r="R404" s="33">
        <f t="shared" si="274"/>
        <v>0</v>
      </c>
      <c r="S404" s="33">
        <f t="shared" si="275"/>
        <v>2.1637996321540625E-4</v>
      </c>
      <c r="T404" s="33">
        <f t="shared" si="276"/>
        <v>2.2053148086889404E-4</v>
      </c>
      <c r="U404" s="33">
        <f t="shared" si="277"/>
        <v>0</v>
      </c>
      <c r="V404" s="33">
        <f t="shared" si="278"/>
        <v>4.0944591731239697E-5</v>
      </c>
      <c r="W404" s="33">
        <f t="shared" si="279"/>
        <v>3.555230993927281E-4</v>
      </c>
      <c r="X404" s="33">
        <f t="shared" si="280"/>
        <v>0</v>
      </c>
      <c r="Y404" s="33">
        <f t="shared" si="281"/>
        <v>0</v>
      </c>
      <c r="Z404" s="33">
        <f t="shared" si="282"/>
        <v>0</v>
      </c>
      <c r="AA404" s="33">
        <f t="shared" si="283"/>
        <v>0</v>
      </c>
      <c r="AB404" s="33">
        <f t="shared" si="284"/>
        <v>0</v>
      </c>
      <c r="AC404" s="33">
        <f t="shared" si="285"/>
        <v>1.0097270371242974E-4</v>
      </c>
      <c r="AD404" s="33">
        <f t="shared" si="286"/>
        <v>1.1977482333213559E-4</v>
      </c>
      <c r="AE404" s="33">
        <f t="shared" si="287"/>
        <v>0</v>
      </c>
      <c r="AF404" s="33">
        <f t="shared" si="288"/>
        <v>1.0400416016640666E-4</v>
      </c>
      <c r="AG404" s="33">
        <f t="shared" si="289"/>
        <v>0</v>
      </c>
      <c r="AH404" s="33">
        <f t="shared" si="290"/>
        <v>0</v>
      </c>
      <c r="AI404" s="33">
        <f t="shared" si="291"/>
        <v>0</v>
      </c>
      <c r="AJ404" s="33">
        <f t="shared" si="292"/>
        <v>0</v>
      </c>
      <c r="AK404" s="33">
        <f t="shared" si="293"/>
        <v>3.4513701939670051E-5</v>
      </c>
      <c r="AL404" s="33">
        <f t="shared" si="294"/>
        <v>1.2423903590508137E-4</v>
      </c>
      <c r="AM404" s="33">
        <f t="shared" si="295"/>
        <v>2.4295432458697764E-4</v>
      </c>
      <c r="AN404" s="33">
        <f t="shared" si="296"/>
        <v>1.6589250165892502E-4</v>
      </c>
      <c r="AO404" s="33">
        <f t="shared" si="297"/>
        <v>0</v>
      </c>
      <c r="AP404" s="33">
        <f t="shared" si="298"/>
        <v>1.4602803738317756E-4</v>
      </c>
      <c r="AQ404" s="33">
        <f t="shared" si="299"/>
        <v>0</v>
      </c>
      <c r="AR404" s="33">
        <f t="shared" si="300"/>
        <v>0</v>
      </c>
      <c r="AS404" s="33">
        <f t="shared" si="301"/>
        <v>0</v>
      </c>
      <c r="AT404" s="33">
        <f t="shared" si="302"/>
        <v>0</v>
      </c>
      <c r="AU404" s="33">
        <f t="shared" si="303"/>
        <v>0</v>
      </c>
      <c r="AV404" s="33">
        <f t="shared" si="304"/>
        <v>0</v>
      </c>
      <c r="AW404" s="33">
        <f t="shared" si="305"/>
        <v>0</v>
      </c>
      <c r="AX404" s="33">
        <f t="shared" si="306"/>
        <v>0</v>
      </c>
      <c r="AY404" s="33">
        <f t="shared" si="307"/>
        <v>2.1351553325504429E-4</v>
      </c>
      <c r="AZ404" s="33">
        <f t="shared" si="308"/>
        <v>0</v>
      </c>
      <c r="BA404" s="33">
        <f t="shared" si="309"/>
        <v>0</v>
      </c>
      <c r="BB404" s="33">
        <f t="shared" si="310"/>
        <v>0</v>
      </c>
      <c r="BC404" s="33">
        <f t="shared" si="311"/>
        <v>0</v>
      </c>
      <c r="BD404" s="33">
        <f t="shared" si="312"/>
        <v>1.3267878466233248E-4</v>
      </c>
      <c r="BE404" s="33">
        <f t="shared" si="313"/>
        <v>0</v>
      </c>
      <c r="BF404" s="33">
        <f t="shared" si="314"/>
        <v>1.3320815995128388E-4</v>
      </c>
      <c r="BG404" s="33">
        <f t="shared" si="315"/>
        <v>9.5315484626286277E-5</v>
      </c>
      <c r="BH404" s="8"/>
      <c r="BI404" s="6">
        <v>1</v>
      </c>
      <c r="BJ404" s="8">
        <v>0</v>
      </c>
      <c r="BK404" s="8">
        <v>0</v>
      </c>
      <c r="BL404" s="8">
        <v>1</v>
      </c>
      <c r="BM404" s="8">
        <v>0</v>
      </c>
      <c r="BN404" s="8">
        <v>4</v>
      </c>
      <c r="BO404" s="8"/>
      <c r="BP404" s="9">
        <v>1</v>
      </c>
      <c r="BQ404" s="8">
        <v>1</v>
      </c>
      <c r="BR404" s="8">
        <v>0</v>
      </c>
      <c r="BS404" s="8">
        <v>2</v>
      </c>
      <c r="BT404" s="8">
        <v>2</v>
      </c>
      <c r="BU404" s="8">
        <v>0</v>
      </c>
      <c r="BV404" s="8">
        <v>4</v>
      </c>
      <c r="BW404" s="8">
        <v>37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3</v>
      </c>
      <c r="CD404" s="8">
        <v>8</v>
      </c>
      <c r="CE404" s="8">
        <v>0</v>
      </c>
      <c r="CF404" s="8">
        <v>2</v>
      </c>
      <c r="CG404" s="8">
        <v>0</v>
      </c>
      <c r="CH404" s="8">
        <v>0</v>
      </c>
      <c r="CI404" s="8">
        <v>0</v>
      </c>
      <c r="CJ404" s="8">
        <v>0</v>
      </c>
      <c r="CK404" s="8">
        <v>4</v>
      </c>
      <c r="CL404" s="8">
        <v>2</v>
      </c>
      <c r="CM404" s="8">
        <v>1</v>
      </c>
      <c r="CN404" s="8">
        <v>1</v>
      </c>
      <c r="CO404" s="8">
        <v>0</v>
      </c>
      <c r="CP404" s="8">
        <v>1</v>
      </c>
      <c r="CQ404" s="8">
        <v>0</v>
      </c>
      <c r="CR404" s="8">
        <v>0</v>
      </c>
      <c r="CS404" s="8">
        <v>0</v>
      </c>
      <c r="CT404" s="8">
        <v>0</v>
      </c>
      <c r="CU404" s="8">
        <v>0</v>
      </c>
      <c r="CV404" s="8">
        <v>0</v>
      </c>
      <c r="CW404" s="8">
        <v>0</v>
      </c>
      <c r="CX404" s="8">
        <v>0</v>
      </c>
      <c r="CY404" s="8">
        <v>2</v>
      </c>
      <c r="CZ404" s="8">
        <v>0</v>
      </c>
      <c r="DA404" s="8">
        <v>0</v>
      </c>
      <c r="DB404" s="8">
        <v>0</v>
      </c>
      <c r="DC404" s="8">
        <v>0</v>
      </c>
      <c r="DD404" s="8">
        <v>1</v>
      </c>
      <c r="DE404" s="8">
        <v>0</v>
      </c>
      <c r="DF404" s="8">
        <v>21</v>
      </c>
      <c r="DG404" s="2">
        <v>99</v>
      </c>
      <c r="DH404" s="31">
        <v>9444</v>
      </c>
      <c r="DI404" s="31">
        <v>13371</v>
      </c>
      <c r="DJ404" s="31">
        <v>6657</v>
      </c>
      <c r="DK404" s="31">
        <v>5788</v>
      </c>
      <c r="DL404" s="31">
        <v>10498</v>
      </c>
      <c r="DM404" s="31">
        <v>1177</v>
      </c>
      <c r="DN404" s="31">
        <v>81488</v>
      </c>
      <c r="DO404" s="31">
        <v>21309</v>
      </c>
      <c r="DP404" s="31">
        <v>5794</v>
      </c>
      <c r="DQ404" s="31">
        <v>11821</v>
      </c>
      <c r="DR404" s="31">
        <v>1734</v>
      </c>
      <c r="DS404" s="31">
        <v>9243</v>
      </c>
      <c r="DT404" s="31">
        <v>9069</v>
      </c>
      <c r="DU404" s="31">
        <v>3091</v>
      </c>
      <c r="DV404" s="31">
        <v>97693</v>
      </c>
      <c r="DW404" s="31">
        <v>104072</v>
      </c>
      <c r="DX404" s="31">
        <v>1308</v>
      </c>
      <c r="DY404" s="31">
        <v>13669</v>
      </c>
      <c r="DZ404" s="31">
        <v>3292</v>
      </c>
      <c r="EA404" s="31">
        <v>16446</v>
      </c>
      <c r="EB404" s="31">
        <v>11770</v>
      </c>
      <c r="EC404" s="31">
        <v>29711</v>
      </c>
      <c r="ED404" s="31">
        <v>66792</v>
      </c>
      <c r="EE404" s="31">
        <v>2428</v>
      </c>
      <c r="EF404" s="31">
        <v>19230</v>
      </c>
      <c r="EG404" s="31">
        <v>7969</v>
      </c>
      <c r="EH404" s="31">
        <v>1739</v>
      </c>
      <c r="EI404" s="31">
        <v>1842</v>
      </c>
      <c r="EJ404" s="31">
        <v>4125</v>
      </c>
      <c r="EK404" s="31">
        <v>115896</v>
      </c>
      <c r="EL404" s="31">
        <v>16098</v>
      </c>
      <c r="EM404" s="31">
        <v>4116</v>
      </c>
      <c r="EN404" s="31">
        <v>6028</v>
      </c>
      <c r="EO404" s="31">
        <v>1752</v>
      </c>
      <c r="EP404" s="31">
        <v>6848</v>
      </c>
      <c r="EQ404" s="31">
        <v>1166</v>
      </c>
      <c r="ER404" s="31">
        <v>41876</v>
      </c>
      <c r="ES404" s="31">
        <v>11408</v>
      </c>
      <c r="ET404" s="31">
        <v>11219</v>
      </c>
      <c r="EU404" s="31">
        <v>9265</v>
      </c>
      <c r="EV404" s="31">
        <v>11466</v>
      </c>
      <c r="EW404" s="31">
        <v>3596</v>
      </c>
      <c r="EX404" s="31">
        <v>34467</v>
      </c>
      <c r="EY404" s="31">
        <v>9367</v>
      </c>
      <c r="EZ404" s="31">
        <v>3628</v>
      </c>
      <c r="FA404" s="31">
        <v>6012</v>
      </c>
      <c r="FB404" s="31">
        <v>4961</v>
      </c>
      <c r="FC404" s="31">
        <v>685</v>
      </c>
      <c r="FD404" s="31">
        <v>7537</v>
      </c>
      <c r="FE404" s="31">
        <v>1047</v>
      </c>
      <c r="FF404" s="31">
        <v>157648</v>
      </c>
      <c r="FG404" s="31">
        <v>1038656</v>
      </c>
    </row>
    <row r="405" spans="1:163" x14ac:dyDescent="0.75">
      <c r="A405" s="10">
        <v>2017</v>
      </c>
      <c r="B405">
        <v>4</v>
      </c>
      <c r="C405" s="3">
        <v>16</v>
      </c>
      <c r="D405" s="22">
        <v>7</v>
      </c>
      <c r="E405" s="22">
        <v>29</v>
      </c>
      <c r="F405" s="11">
        <v>42847</v>
      </c>
      <c r="G405" s="1">
        <v>42841</v>
      </c>
      <c r="H405" s="33">
        <f t="shared" si="264"/>
        <v>4.2354934349851756E-4</v>
      </c>
      <c r="I405" s="33">
        <f t="shared" si="265"/>
        <v>1.4957744372148679E-4</v>
      </c>
      <c r="J405" s="33">
        <f t="shared" si="266"/>
        <v>0</v>
      </c>
      <c r="K405" s="33">
        <f t="shared" si="267"/>
        <v>1.7277125086385625E-4</v>
      </c>
      <c r="L405" s="33">
        <f t="shared" si="268"/>
        <v>0</v>
      </c>
      <c r="M405" s="33">
        <f t="shared" si="269"/>
        <v>0</v>
      </c>
      <c r="N405" s="33">
        <f t="shared" si="270"/>
        <v>1.2271745533084627E-4</v>
      </c>
      <c r="O405" s="33">
        <f t="shared" si="271"/>
        <v>0</v>
      </c>
      <c r="P405" s="33">
        <f t="shared" si="272"/>
        <v>6.9036934760096649E-4</v>
      </c>
      <c r="Q405" s="33">
        <f t="shared" si="273"/>
        <v>1.6919042382201166E-4</v>
      </c>
      <c r="R405" s="33">
        <f t="shared" si="274"/>
        <v>0</v>
      </c>
      <c r="S405" s="33">
        <f t="shared" si="275"/>
        <v>0</v>
      </c>
      <c r="T405" s="33">
        <f t="shared" si="276"/>
        <v>0</v>
      </c>
      <c r="U405" s="33">
        <f t="shared" si="277"/>
        <v>3.2351989647363315E-4</v>
      </c>
      <c r="V405" s="33">
        <f t="shared" si="278"/>
        <v>1.1259762726090917E-4</v>
      </c>
      <c r="W405" s="33">
        <f t="shared" si="279"/>
        <v>3.555230993927281E-4</v>
      </c>
      <c r="X405" s="33">
        <f t="shared" si="280"/>
        <v>0</v>
      </c>
      <c r="Y405" s="33">
        <f t="shared" si="281"/>
        <v>0</v>
      </c>
      <c r="Z405" s="33">
        <f t="shared" si="282"/>
        <v>0</v>
      </c>
      <c r="AA405" s="33">
        <f t="shared" si="283"/>
        <v>1.2161011796181443E-4</v>
      </c>
      <c r="AB405" s="33">
        <f t="shared" si="284"/>
        <v>0</v>
      </c>
      <c r="AC405" s="33">
        <f t="shared" si="285"/>
        <v>0</v>
      </c>
      <c r="AD405" s="33">
        <f t="shared" si="286"/>
        <v>2.9943705833033898E-5</v>
      </c>
      <c r="AE405" s="33">
        <f t="shared" si="287"/>
        <v>4.1186161449752884E-4</v>
      </c>
      <c r="AF405" s="33">
        <f t="shared" si="288"/>
        <v>1.0400416016640666E-4</v>
      </c>
      <c r="AG405" s="33">
        <f t="shared" si="289"/>
        <v>0</v>
      </c>
      <c r="AH405" s="33">
        <f t="shared" si="290"/>
        <v>0</v>
      </c>
      <c r="AI405" s="33">
        <f t="shared" si="291"/>
        <v>5.428881650380022E-4</v>
      </c>
      <c r="AJ405" s="33">
        <f t="shared" si="292"/>
        <v>0</v>
      </c>
      <c r="AK405" s="33">
        <f t="shared" si="293"/>
        <v>3.4513701939670051E-5</v>
      </c>
      <c r="AL405" s="33">
        <f t="shared" si="294"/>
        <v>1.2423903590508137E-4</v>
      </c>
      <c r="AM405" s="33">
        <f t="shared" si="295"/>
        <v>0</v>
      </c>
      <c r="AN405" s="33">
        <f t="shared" si="296"/>
        <v>1.6589250165892502E-4</v>
      </c>
      <c r="AO405" s="33">
        <f t="shared" si="297"/>
        <v>0</v>
      </c>
      <c r="AP405" s="33">
        <f t="shared" si="298"/>
        <v>1.4602803738317756E-4</v>
      </c>
      <c r="AQ405" s="33">
        <f t="shared" si="299"/>
        <v>0</v>
      </c>
      <c r="AR405" s="33">
        <f t="shared" si="300"/>
        <v>0</v>
      </c>
      <c r="AS405" s="33">
        <f t="shared" si="301"/>
        <v>0</v>
      </c>
      <c r="AT405" s="33">
        <f t="shared" si="302"/>
        <v>0</v>
      </c>
      <c r="AU405" s="33">
        <f t="shared" si="303"/>
        <v>0</v>
      </c>
      <c r="AV405" s="33">
        <f t="shared" si="304"/>
        <v>0</v>
      </c>
      <c r="AW405" s="33">
        <f t="shared" si="305"/>
        <v>2.7808676307007786E-4</v>
      </c>
      <c r="AX405" s="33">
        <f t="shared" si="306"/>
        <v>0</v>
      </c>
      <c r="AY405" s="33">
        <f t="shared" si="307"/>
        <v>1.0675776662752215E-4</v>
      </c>
      <c r="AZ405" s="33">
        <f t="shared" si="308"/>
        <v>2.7563395810363837E-4</v>
      </c>
      <c r="BA405" s="33">
        <f t="shared" si="309"/>
        <v>0</v>
      </c>
      <c r="BB405" s="33">
        <f t="shared" si="310"/>
        <v>0</v>
      </c>
      <c r="BC405" s="33">
        <f t="shared" si="311"/>
        <v>0</v>
      </c>
      <c r="BD405" s="33">
        <f t="shared" si="312"/>
        <v>0</v>
      </c>
      <c r="BE405" s="33">
        <f t="shared" si="313"/>
        <v>0</v>
      </c>
      <c r="BF405" s="33">
        <f t="shared" si="314"/>
        <v>3.8059474271795389E-5</v>
      </c>
      <c r="BG405" s="33">
        <f t="shared" si="315"/>
        <v>9.3389919280300696E-5</v>
      </c>
      <c r="BH405" s="8">
        <v>4</v>
      </c>
      <c r="BI405" s="6">
        <v>2</v>
      </c>
      <c r="BJ405" s="8">
        <v>0</v>
      </c>
      <c r="BK405" s="8">
        <v>1</v>
      </c>
      <c r="BL405" s="8">
        <v>0</v>
      </c>
      <c r="BM405" s="8">
        <v>0</v>
      </c>
      <c r="BN405" s="8">
        <v>10</v>
      </c>
      <c r="BO405" s="8">
        <v>0</v>
      </c>
      <c r="BP405" s="9">
        <v>4</v>
      </c>
      <c r="BQ405" s="8">
        <v>2</v>
      </c>
      <c r="BR405" s="8">
        <v>0</v>
      </c>
      <c r="BS405" s="8">
        <v>0</v>
      </c>
      <c r="BT405" s="8">
        <v>0</v>
      </c>
      <c r="BU405" s="8">
        <v>1</v>
      </c>
      <c r="BV405" s="8">
        <v>11</v>
      </c>
      <c r="BW405" s="8">
        <v>37</v>
      </c>
      <c r="BX405" s="8">
        <v>0</v>
      </c>
      <c r="BY405" s="8">
        <v>0</v>
      </c>
      <c r="BZ405" s="8"/>
      <c r="CA405" s="8">
        <v>2</v>
      </c>
      <c r="CB405" s="8">
        <v>0</v>
      </c>
      <c r="CC405" s="8">
        <v>0</v>
      </c>
      <c r="CD405" s="8">
        <v>2</v>
      </c>
      <c r="CE405" s="8">
        <v>1</v>
      </c>
      <c r="CF405" s="8">
        <v>2</v>
      </c>
      <c r="CG405" s="8"/>
      <c r="CH405" s="8">
        <v>0</v>
      </c>
      <c r="CI405" s="8">
        <v>1</v>
      </c>
      <c r="CJ405" s="8">
        <v>0</v>
      </c>
      <c r="CK405" s="8">
        <v>4</v>
      </c>
      <c r="CL405" s="8">
        <v>2</v>
      </c>
      <c r="CM405" s="8">
        <v>0</v>
      </c>
      <c r="CN405" s="8">
        <v>1</v>
      </c>
      <c r="CO405" s="8">
        <v>0</v>
      </c>
      <c r="CP405" s="8">
        <v>1</v>
      </c>
      <c r="CQ405" s="8">
        <v>0</v>
      </c>
      <c r="CR405" s="8">
        <v>0</v>
      </c>
      <c r="CS405" s="8">
        <v>0</v>
      </c>
      <c r="CT405" s="8">
        <v>0</v>
      </c>
      <c r="CU405" s="8">
        <v>0</v>
      </c>
      <c r="CV405" s="8">
        <v>0</v>
      </c>
      <c r="CW405" s="8">
        <v>1</v>
      </c>
      <c r="CX405" s="8">
        <v>0</v>
      </c>
      <c r="CY405" s="8">
        <v>1</v>
      </c>
      <c r="CZ405" s="8">
        <v>1</v>
      </c>
      <c r="DA405" s="8">
        <v>0</v>
      </c>
      <c r="DB405" s="8">
        <v>0</v>
      </c>
      <c r="DC405" s="8">
        <v>0</v>
      </c>
      <c r="DD405" s="8">
        <v>0</v>
      </c>
      <c r="DE405" s="8">
        <v>0</v>
      </c>
      <c r="DF405" s="8">
        <v>6</v>
      </c>
      <c r="DG405" s="2">
        <v>97</v>
      </c>
      <c r="DH405" s="31">
        <v>9444</v>
      </c>
      <c r="DI405" s="31">
        <v>13371</v>
      </c>
      <c r="DJ405" s="31">
        <v>6657</v>
      </c>
      <c r="DK405" s="31">
        <v>5788</v>
      </c>
      <c r="DL405" s="31">
        <v>10498</v>
      </c>
      <c r="DM405" s="31">
        <v>1177</v>
      </c>
      <c r="DN405" s="31">
        <v>81488</v>
      </c>
      <c r="DO405" s="31">
        <v>21309</v>
      </c>
      <c r="DP405" s="31">
        <v>5794</v>
      </c>
      <c r="DQ405" s="31">
        <v>11821</v>
      </c>
      <c r="DR405" s="31">
        <v>1734</v>
      </c>
      <c r="DS405" s="31">
        <v>9243</v>
      </c>
      <c r="DT405" s="31">
        <v>9069</v>
      </c>
      <c r="DU405" s="31">
        <v>3091</v>
      </c>
      <c r="DV405" s="31">
        <v>97693</v>
      </c>
      <c r="DW405" s="31">
        <v>104072</v>
      </c>
      <c r="DX405" s="31">
        <v>1308</v>
      </c>
      <c r="DY405" s="31">
        <v>13669</v>
      </c>
      <c r="DZ405" s="31">
        <v>3292</v>
      </c>
      <c r="EA405" s="31">
        <v>16446</v>
      </c>
      <c r="EB405" s="31">
        <v>11770</v>
      </c>
      <c r="EC405" s="31">
        <v>29711</v>
      </c>
      <c r="ED405" s="31">
        <v>66792</v>
      </c>
      <c r="EE405" s="31">
        <v>2428</v>
      </c>
      <c r="EF405" s="31">
        <v>19230</v>
      </c>
      <c r="EG405" s="31">
        <v>7969</v>
      </c>
      <c r="EH405" s="31">
        <v>1739</v>
      </c>
      <c r="EI405" s="31">
        <v>1842</v>
      </c>
      <c r="EJ405" s="31">
        <v>4125</v>
      </c>
      <c r="EK405" s="31">
        <v>115896</v>
      </c>
      <c r="EL405" s="31">
        <v>16098</v>
      </c>
      <c r="EM405" s="31">
        <v>4116</v>
      </c>
      <c r="EN405" s="31">
        <v>6028</v>
      </c>
      <c r="EO405" s="31">
        <v>1752</v>
      </c>
      <c r="EP405" s="31">
        <v>6848</v>
      </c>
      <c r="EQ405" s="31">
        <v>1166</v>
      </c>
      <c r="ER405" s="31">
        <v>41876</v>
      </c>
      <c r="ES405" s="31">
        <v>11408</v>
      </c>
      <c r="ET405" s="31">
        <v>11219</v>
      </c>
      <c r="EU405" s="31">
        <v>9265</v>
      </c>
      <c r="EV405" s="31">
        <v>11466</v>
      </c>
      <c r="EW405" s="31">
        <v>3596</v>
      </c>
      <c r="EX405" s="31">
        <v>34467</v>
      </c>
      <c r="EY405" s="31">
        <v>9367</v>
      </c>
      <c r="EZ405" s="31">
        <v>3628</v>
      </c>
      <c r="FA405" s="31">
        <v>6012</v>
      </c>
      <c r="FB405" s="31">
        <v>4961</v>
      </c>
      <c r="FC405" s="31">
        <v>685</v>
      </c>
      <c r="FD405" s="31">
        <v>7537</v>
      </c>
      <c r="FE405" s="31">
        <v>1047</v>
      </c>
      <c r="FF405" s="31">
        <v>157648</v>
      </c>
      <c r="FG405" s="31">
        <v>1038656</v>
      </c>
    </row>
    <row r="406" spans="1:163" x14ac:dyDescent="0.75">
      <c r="A406" s="10">
        <v>2017</v>
      </c>
      <c r="B406">
        <v>4</v>
      </c>
      <c r="C406" s="3">
        <v>17</v>
      </c>
      <c r="D406" s="22">
        <v>7</v>
      </c>
      <c r="E406" s="22">
        <v>30</v>
      </c>
      <c r="F406" s="11">
        <v>42854</v>
      </c>
      <c r="G406" s="1">
        <v>42848</v>
      </c>
      <c r="H406" s="33">
        <f t="shared" si="264"/>
        <v>3.176620076238882E-4</v>
      </c>
      <c r="I406" s="33">
        <f t="shared" si="265"/>
        <v>7.4788721860743397E-5</v>
      </c>
      <c r="J406" s="33">
        <f t="shared" si="266"/>
        <v>0</v>
      </c>
      <c r="K406" s="33">
        <f t="shared" si="267"/>
        <v>0</v>
      </c>
      <c r="L406" s="33">
        <f t="shared" si="268"/>
        <v>0</v>
      </c>
      <c r="M406" s="33">
        <f t="shared" si="269"/>
        <v>0</v>
      </c>
      <c r="N406" s="33">
        <f t="shared" si="270"/>
        <v>3.681523659925388E-5</v>
      </c>
      <c r="O406" s="33">
        <f t="shared" si="271"/>
        <v>0</v>
      </c>
      <c r="P406" s="33">
        <f t="shared" si="272"/>
        <v>0</v>
      </c>
      <c r="Q406" s="33">
        <f t="shared" si="273"/>
        <v>8.4595211911005832E-5</v>
      </c>
      <c r="R406" s="33">
        <f t="shared" si="274"/>
        <v>0</v>
      </c>
      <c r="S406" s="33">
        <f t="shared" si="275"/>
        <v>1.0818998160770312E-4</v>
      </c>
      <c r="T406" s="33">
        <f t="shared" si="276"/>
        <v>2.2053148086889404E-4</v>
      </c>
      <c r="U406" s="33">
        <f t="shared" si="277"/>
        <v>0</v>
      </c>
      <c r="V406" s="33">
        <f t="shared" si="278"/>
        <v>5.1180739664049622E-5</v>
      </c>
      <c r="W406" s="33">
        <f t="shared" si="279"/>
        <v>1.4413098624029518E-4</v>
      </c>
      <c r="X406" s="33">
        <f t="shared" si="280"/>
        <v>0</v>
      </c>
      <c r="Y406" s="33">
        <f t="shared" si="281"/>
        <v>0</v>
      </c>
      <c r="Z406" s="33">
        <f t="shared" si="282"/>
        <v>0</v>
      </c>
      <c r="AA406" s="33">
        <f t="shared" si="283"/>
        <v>0</v>
      </c>
      <c r="AB406" s="33">
        <f t="shared" si="284"/>
        <v>0</v>
      </c>
      <c r="AC406" s="33">
        <f t="shared" si="285"/>
        <v>3.3657567904143247E-5</v>
      </c>
      <c r="AD406" s="33">
        <f t="shared" si="286"/>
        <v>2.9943705833033898E-5</v>
      </c>
      <c r="AE406" s="33">
        <f t="shared" si="287"/>
        <v>4.1186161449752884E-4</v>
      </c>
      <c r="AF406" s="33">
        <f t="shared" si="288"/>
        <v>0</v>
      </c>
      <c r="AG406" s="33">
        <f t="shared" si="289"/>
        <v>0</v>
      </c>
      <c r="AH406" s="33">
        <f t="shared" si="290"/>
        <v>5.750431282346176E-4</v>
      </c>
      <c r="AI406" s="33">
        <f t="shared" si="291"/>
        <v>0</v>
      </c>
      <c r="AJ406" s="33">
        <f t="shared" si="292"/>
        <v>0</v>
      </c>
      <c r="AK406" s="33">
        <f t="shared" si="293"/>
        <v>0</v>
      </c>
      <c r="AL406" s="33">
        <f t="shared" si="294"/>
        <v>0</v>
      </c>
      <c r="AM406" s="33">
        <f t="shared" si="295"/>
        <v>0</v>
      </c>
      <c r="AN406" s="33">
        <f t="shared" si="296"/>
        <v>0</v>
      </c>
      <c r="AO406" s="33">
        <f t="shared" si="297"/>
        <v>0</v>
      </c>
      <c r="AP406" s="33">
        <f t="shared" si="298"/>
        <v>0</v>
      </c>
      <c r="AQ406" s="33">
        <f t="shared" si="299"/>
        <v>0</v>
      </c>
      <c r="AR406" s="33">
        <f t="shared" si="300"/>
        <v>2.3880026745629954E-5</v>
      </c>
      <c r="AS406" s="33">
        <f t="shared" si="301"/>
        <v>0</v>
      </c>
      <c r="AT406" s="33">
        <f t="shared" si="302"/>
        <v>0</v>
      </c>
      <c r="AU406" s="33">
        <f t="shared" si="303"/>
        <v>0</v>
      </c>
      <c r="AV406" s="33">
        <f t="shared" si="304"/>
        <v>0</v>
      </c>
      <c r="AW406" s="33">
        <f t="shared" si="305"/>
        <v>0</v>
      </c>
      <c r="AX406" s="33">
        <f t="shared" si="306"/>
        <v>0</v>
      </c>
      <c r="AY406" s="33">
        <f t="shared" si="307"/>
        <v>1.0675776662752215E-4</v>
      </c>
      <c r="AZ406" s="33">
        <f t="shared" si="308"/>
        <v>0</v>
      </c>
      <c r="BA406" s="33">
        <f t="shared" si="309"/>
        <v>0</v>
      </c>
      <c r="BB406" s="33">
        <f t="shared" si="310"/>
        <v>0</v>
      </c>
      <c r="BC406" s="33">
        <f t="shared" si="311"/>
        <v>0</v>
      </c>
      <c r="BD406" s="33">
        <f t="shared" si="312"/>
        <v>0</v>
      </c>
      <c r="BE406" s="33">
        <f t="shared" si="313"/>
        <v>1.9102196752626551E-3</v>
      </c>
      <c r="BF406" s="33">
        <f t="shared" si="314"/>
        <v>3.8059474271795389E-5</v>
      </c>
      <c r="BG406" s="33">
        <f t="shared" si="315"/>
        <v>4.4288002957668371E-5</v>
      </c>
      <c r="BH406" s="8">
        <v>3</v>
      </c>
      <c r="BI406" s="6">
        <v>1</v>
      </c>
      <c r="BJ406" s="8">
        <v>0</v>
      </c>
      <c r="BK406" s="8">
        <v>0</v>
      </c>
      <c r="BL406" s="8"/>
      <c r="BM406" s="8">
        <v>0</v>
      </c>
      <c r="BN406" s="8">
        <v>3</v>
      </c>
      <c r="BO406" s="8">
        <v>0</v>
      </c>
      <c r="BP406" s="9">
        <v>0</v>
      </c>
      <c r="BQ406" s="8">
        <v>1</v>
      </c>
      <c r="BR406" s="8">
        <v>0</v>
      </c>
      <c r="BS406" s="8">
        <v>1</v>
      </c>
      <c r="BT406" s="8">
        <v>2</v>
      </c>
      <c r="BU406" s="8">
        <v>0</v>
      </c>
      <c r="BV406" s="8">
        <v>5</v>
      </c>
      <c r="BW406" s="8">
        <v>15</v>
      </c>
      <c r="BX406" s="8">
        <v>0</v>
      </c>
      <c r="BY406" s="8">
        <v>0</v>
      </c>
      <c r="BZ406" s="8">
        <v>0</v>
      </c>
      <c r="CA406" s="8">
        <v>0</v>
      </c>
      <c r="CB406" s="8">
        <v>0</v>
      </c>
      <c r="CC406" s="8">
        <v>1</v>
      </c>
      <c r="CD406" s="8">
        <v>2</v>
      </c>
      <c r="CE406" s="8">
        <v>1</v>
      </c>
      <c r="CF406" s="8">
        <v>0</v>
      </c>
      <c r="CG406" s="8"/>
      <c r="CH406" s="8">
        <v>1</v>
      </c>
      <c r="CI406" s="8">
        <v>0</v>
      </c>
      <c r="CJ406" s="8">
        <v>0</v>
      </c>
      <c r="CK406" s="8">
        <v>0</v>
      </c>
      <c r="CL406" s="8">
        <v>0</v>
      </c>
      <c r="CM406" s="8">
        <v>0</v>
      </c>
      <c r="CN406" s="8">
        <v>0</v>
      </c>
      <c r="CO406" s="8">
        <v>0</v>
      </c>
      <c r="CP406" s="8">
        <v>0</v>
      </c>
      <c r="CQ406" s="8">
        <v>0</v>
      </c>
      <c r="CR406" s="8">
        <v>1</v>
      </c>
      <c r="CS406" s="8">
        <v>0</v>
      </c>
      <c r="CT406" s="8">
        <v>0</v>
      </c>
      <c r="CU406" s="8">
        <v>0</v>
      </c>
      <c r="CV406" s="8">
        <v>0</v>
      </c>
      <c r="CW406" s="8">
        <v>0</v>
      </c>
      <c r="CX406" s="8">
        <v>0</v>
      </c>
      <c r="CY406" s="8">
        <v>1</v>
      </c>
      <c r="CZ406" s="8">
        <v>0</v>
      </c>
      <c r="DA406" s="8">
        <v>0</v>
      </c>
      <c r="DB406" s="8">
        <v>0</v>
      </c>
      <c r="DC406" s="8">
        <v>0</v>
      </c>
      <c r="DD406" s="8">
        <v>0</v>
      </c>
      <c r="DE406" s="8">
        <v>2</v>
      </c>
      <c r="DF406" s="8">
        <v>6</v>
      </c>
      <c r="DG406" s="2">
        <v>46</v>
      </c>
      <c r="DH406" s="31">
        <v>9444</v>
      </c>
      <c r="DI406" s="31">
        <v>13371</v>
      </c>
      <c r="DJ406" s="31">
        <v>6657</v>
      </c>
      <c r="DK406" s="31">
        <v>5788</v>
      </c>
      <c r="DL406" s="31">
        <v>10498</v>
      </c>
      <c r="DM406" s="31">
        <v>1177</v>
      </c>
      <c r="DN406" s="31">
        <v>81488</v>
      </c>
      <c r="DO406" s="31">
        <v>21309</v>
      </c>
      <c r="DP406" s="31">
        <v>5794</v>
      </c>
      <c r="DQ406" s="31">
        <v>11821</v>
      </c>
      <c r="DR406" s="31">
        <v>1734</v>
      </c>
      <c r="DS406" s="31">
        <v>9243</v>
      </c>
      <c r="DT406" s="31">
        <v>9069</v>
      </c>
      <c r="DU406" s="31">
        <v>3091</v>
      </c>
      <c r="DV406" s="31">
        <v>97693</v>
      </c>
      <c r="DW406" s="31">
        <v>104072</v>
      </c>
      <c r="DX406" s="31">
        <v>1308</v>
      </c>
      <c r="DY406" s="31">
        <v>13669</v>
      </c>
      <c r="DZ406" s="31">
        <v>3292</v>
      </c>
      <c r="EA406" s="31">
        <v>16446</v>
      </c>
      <c r="EB406" s="31">
        <v>11770</v>
      </c>
      <c r="EC406" s="31">
        <v>29711</v>
      </c>
      <c r="ED406" s="31">
        <v>66792</v>
      </c>
      <c r="EE406" s="31">
        <v>2428</v>
      </c>
      <c r="EF406" s="31">
        <v>19230</v>
      </c>
      <c r="EG406" s="31">
        <v>7969</v>
      </c>
      <c r="EH406" s="31">
        <v>1739</v>
      </c>
      <c r="EI406" s="31">
        <v>1842</v>
      </c>
      <c r="EJ406" s="31">
        <v>4125</v>
      </c>
      <c r="EK406" s="31">
        <v>115896</v>
      </c>
      <c r="EL406" s="31">
        <v>16098</v>
      </c>
      <c r="EM406" s="31">
        <v>4116</v>
      </c>
      <c r="EN406" s="31">
        <v>6028</v>
      </c>
      <c r="EO406" s="31">
        <v>1752</v>
      </c>
      <c r="EP406" s="31">
        <v>6848</v>
      </c>
      <c r="EQ406" s="31">
        <v>1166</v>
      </c>
      <c r="ER406" s="31">
        <v>41876</v>
      </c>
      <c r="ES406" s="31">
        <v>11408</v>
      </c>
      <c r="ET406" s="31">
        <v>11219</v>
      </c>
      <c r="EU406" s="31">
        <v>9265</v>
      </c>
      <c r="EV406" s="31">
        <v>11466</v>
      </c>
      <c r="EW406" s="31">
        <v>3596</v>
      </c>
      <c r="EX406" s="31">
        <v>34467</v>
      </c>
      <c r="EY406" s="31">
        <v>9367</v>
      </c>
      <c r="EZ406" s="31">
        <v>3628</v>
      </c>
      <c r="FA406" s="31">
        <v>6012</v>
      </c>
      <c r="FB406" s="31">
        <v>4961</v>
      </c>
      <c r="FC406" s="31">
        <v>685</v>
      </c>
      <c r="FD406" s="31">
        <v>7537</v>
      </c>
      <c r="FE406" s="31">
        <v>1047</v>
      </c>
      <c r="FF406" s="31">
        <v>157648</v>
      </c>
      <c r="FG406" s="31">
        <v>1038656</v>
      </c>
    </row>
    <row r="407" spans="1:163" x14ac:dyDescent="0.75">
      <c r="A407" s="10">
        <v>2017</v>
      </c>
      <c r="B407">
        <v>4</v>
      </c>
      <c r="C407" s="3">
        <v>18</v>
      </c>
      <c r="D407" s="22">
        <v>7</v>
      </c>
      <c r="E407" s="22">
        <v>31</v>
      </c>
      <c r="F407" s="11">
        <v>42861</v>
      </c>
      <c r="G407" s="1">
        <v>42855</v>
      </c>
      <c r="H407" s="33">
        <f t="shared" si="264"/>
        <v>6.3532401524777639E-4</v>
      </c>
      <c r="I407" s="33">
        <f t="shared" si="265"/>
        <v>2.243661655822302E-4</v>
      </c>
      <c r="J407" s="33">
        <f t="shared" si="266"/>
        <v>0</v>
      </c>
      <c r="K407" s="33">
        <f t="shared" si="267"/>
        <v>0</v>
      </c>
      <c r="L407" s="33">
        <f t="shared" si="268"/>
        <v>0</v>
      </c>
      <c r="M407" s="33">
        <f t="shared" si="269"/>
        <v>0</v>
      </c>
      <c r="N407" s="33">
        <f t="shared" si="270"/>
        <v>4.9086982132338507E-5</v>
      </c>
      <c r="O407" s="33">
        <f t="shared" si="271"/>
        <v>4.6928527852081281E-5</v>
      </c>
      <c r="P407" s="33">
        <f t="shared" si="272"/>
        <v>1.7259233690024162E-4</v>
      </c>
      <c r="Q407" s="33">
        <f t="shared" si="273"/>
        <v>0</v>
      </c>
      <c r="R407" s="33">
        <f t="shared" si="274"/>
        <v>0</v>
      </c>
      <c r="S407" s="33">
        <f t="shared" si="275"/>
        <v>1.0818998160770312E-4</v>
      </c>
      <c r="T407" s="33">
        <f t="shared" si="276"/>
        <v>0</v>
      </c>
      <c r="U407" s="33">
        <f t="shared" si="277"/>
        <v>0</v>
      </c>
      <c r="V407" s="33">
        <f t="shared" si="278"/>
        <v>1.0236147932809924E-5</v>
      </c>
      <c r="W407" s="33">
        <f t="shared" si="279"/>
        <v>1.6334845107233455E-4</v>
      </c>
      <c r="X407" s="33">
        <f t="shared" si="280"/>
        <v>0</v>
      </c>
      <c r="Y407" s="33">
        <f t="shared" si="281"/>
        <v>0</v>
      </c>
      <c r="Z407" s="33">
        <f t="shared" si="282"/>
        <v>0</v>
      </c>
      <c r="AA407" s="33">
        <f t="shared" si="283"/>
        <v>0</v>
      </c>
      <c r="AB407" s="33">
        <f t="shared" si="284"/>
        <v>0</v>
      </c>
      <c r="AC407" s="33">
        <f t="shared" si="285"/>
        <v>0</v>
      </c>
      <c r="AD407" s="33">
        <f t="shared" si="286"/>
        <v>0</v>
      </c>
      <c r="AE407" s="33">
        <f t="shared" si="287"/>
        <v>0</v>
      </c>
      <c r="AF407" s="33">
        <f t="shared" si="288"/>
        <v>0</v>
      </c>
      <c r="AG407" s="33">
        <f t="shared" si="289"/>
        <v>0</v>
      </c>
      <c r="AH407" s="33">
        <f t="shared" si="290"/>
        <v>0</v>
      </c>
      <c r="AI407" s="33">
        <f t="shared" si="291"/>
        <v>0</v>
      </c>
      <c r="AJ407" s="33">
        <f t="shared" si="292"/>
        <v>0</v>
      </c>
      <c r="AK407" s="33">
        <f t="shared" si="293"/>
        <v>0</v>
      </c>
      <c r="AL407" s="33">
        <f t="shared" si="294"/>
        <v>6.2119517952540686E-5</v>
      </c>
      <c r="AM407" s="33">
        <f t="shared" si="295"/>
        <v>0</v>
      </c>
      <c r="AN407" s="33">
        <f t="shared" si="296"/>
        <v>0</v>
      </c>
      <c r="AO407" s="33">
        <f t="shared" si="297"/>
        <v>0</v>
      </c>
      <c r="AP407" s="33">
        <f t="shared" si="298"/>
        <v>1.4602803738317756E-4</v>
      </c>
      <c r="AQ407" s="33">
        <f t="shared" si="299"/>
        <v>0</v>
      </c>
      <c r="AR407" s="33">
        <f t="shared" si="300"/>
        <v>0</v>
      </c>
      <c r="AS407" s="33">
        <f t="shared" si="301"/>
        <v>0</v>
      </c>
      <c r="AT407" s="33">
        <f t="shared" si="302"/>
        <v>0</v>
      </c>
      <c r="AU407" s="33">
        <f t="shared" si="303"/>
        <v>0</v>
      </c>
      <c r="AV407" s="33">
        <f t="shared" si="304"/>
        <v>0</v>
      </c>
      <c r="AW407" s="33">
        <f t="shared" si="305"/>
        <v>0</v>
      </c>
      <c r="AX407" s="33">
        <f t="shared" si="306"/>
        <v>0</v>
      </c>
      <c r="AY407" s="33">
        <f t="shared" si="307"/>
        <v>0</v>
      </c>
      <c r="AZ407" s="33">
        <f t="shared" si="308"/>
        <v>0</v>
      </c>
      <c r="BA407" s="33">
        <f t="shared" si="309"/>
        <v>1.6633399866932801E-4</v>
      </c>
      <c r="BB407" s="33">
        <f t="shared" si="310"/>
        <v>0</v>
      </c>
      <c r="BC407" s="33">
        <f t="shared" si="311"/>
        <v>0</v>
      </c>
      <c r="BD407" s="33">
        <f t="shared" si="312"/>
        <v>0</v>
      </c>
      <c r="BE407" s="33">
        <f t="shared" si="313"/>
        <v>0</v>
      </c>
      <c r="BF407" s="33">
        <f t="shared" si="314"/>
        <v>1.9029737135897695E-5</v>
      </c>
      <c r="BG407" s="33">
        <f t="shared" si="315"/>
        <v>3.8511306919711628E-5</v>
      </c>
      <c r="BH407" s="8">
        <v>6</v>
      </c>
      <c r="BI407" s="6">
        <v>3</v>
      </c>
      <c r="BJ407" s="8">
        <v>0</v>
      </c>
      <c r="BK407" s="8">
        <v>0</v>
      </c>
      <c r="BL407" s="8"/>
      <c r="BM407" s="8">
        <v>0</v>
      </c>
      <c r="BN407" s="8">
        <v>4</v>
      </c>
      <c r="BO407" s="8">
        <v>1</v>
      </c>
      <c r="BP407" s="9">
        <v>1</v>
      </c>
      <c r="BQ407" s="8">
        <v>0</v>
      </c>
      <c r="BR407" s="8">
        <v>0</v>
      </c>
      <c r="BS407" s="8">
        <v>1</v>
      </c>
      <c r="BT407" s="8">
        <v>0</v>
      </c>
      <c r="BU407" s="8">
        <v>0</v>
      </c>
      <c r="BV407" s="8">
        <v>1</v>
      </c>
      <c r="BW407" s="8">
        <v>17</v>
      </c>
      <c r="BX407" s="8">
        <v>0</v>
      </c>
      <c r="BY407" s="8">
        <v>0</v>
      </c>
      <c r="BZ407" s="8">
        <v>0</v>
      </c>
      <c r="CA407" s="8">
        <v>0</v>
      </c>
      <c r="CB407" s="8"/>
      <c r="CC407" s="8">
        <v>0</v>
      </c>
      <c r="CD407" s="8">
        <v>0</v>
      </c>
      <c r="CE407" s="8">
        <v>0</v>
      </c>
      <c r="CF407" s="8">
        <v>0</v>
      </c>
      <c r="CG407" s="8"/>
      <c r="CH407" s="8">
        <v>0</v>
      </c>
      <c r="CI407" s="8">
        <v>0</v>
      </c>
      <c r="CJ407" s="8">
        <v>0</v>
      </c>
      <c r="CK407" s="8">
        <v>0</v>
      </c>
      <c r="CL407" s="8">
        <v>1</v>
      </c>
      <c r="CM407" s="8">
        <v>0</v>
      </c>
      <c r="CN407" s="8">
        <v>0</v>
      </c>
      <c r="CO407" s="8">
        <v>0</v>
      </c>
      <c r="CP407" s="8">
        <v>1</v>
      </c>
      <c r="CQ407" s="8">
        <v>0</v>
      </c>
      <c r="CR407" s="8"/>
      <c r="CS407" s="8">
        <v>0</v>
      </c>
      <c r="CT407" s="8">
        <v>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  <c r="CZ407" s="8">
        <v>0</v>
      </c>
      <c r="DA407" s="8">
        <v>1</v>
      </c>
      <c r="DB407" s="8">
        <v>0</v>
      </c>
      <c r="DC407" s="8">
        <v>0</v>
      </c>
      <c r="DD407" s="8">
        <v>0</v>
      </c>
      <c r="DE407" s="8">
        <v>0</v>
      </c>
      <c r="DF407" s="8">
        <v>3</v>
      </c>
      <c r="DG407" s="2">
        <v>40</v>
      </c>
      <c r="DH407" s="31">
        <v>9444</v>
      </c>
      <c r="DI407" s="31">
        <v>13371</v>
      </c>
      <c r="DJ407" s="31">
        <v>6657</v>
      </c>
      <c r="DK407" s="31">
        <v>5788</v>
      </c>
      <c r="DL407" s="31">
        <v>10498</v>
      </c>
      <c r="DM407" s="31">
        <v>1177</v>
      </c>
      <c r="DN407" s="31">
        <v>81488</v>
      </c>
      <c r="DO407" s="31">
        <v>21309</v>
      </c>
      <c r="DP407" s="31">
        <v>5794</v>
      </c>
      <c r="DQ407" s="31">
        <v>11821</v>
      </c>
      <c r="DR407" s="31">
        <v>1734</v>
      </c>
      <c r="DS407" s="31">
        <v>9243</v>
      </c>
      <c r="DT407" s="31">
        <v>9069</v>
      </c>
      <c r="DU407" s="31">
        <v>3091</v>
      </c>
      <c r="DV407" s="31">
        <v>97693</v>
      </c>
      <c r="DW407" s="31">
        <v>104072</v>
      </c>
      <c r="DX407" s="31">
        <v>1308</v>
      </c>
      <c r="DY407" s="31">
        <v>13669</v>
      </c>
      <c r="DZ407" s="31">
        <v>3292</v>
      </c>
      <c r="EA407" s="31">
        <v>16446</v>
      </c>
      <c r="EB407" s="31">
        <v>11770</v>
      </c>
      <c r="EC407" s="31">
        <v>29711</v>
      </c>
      <c r="ED407" s="31">
        <v>66792</v>
      </c>
      <c r="EE407" s="31">
        <v>2428</v>
      </c>
      <c r="EF407" s="31">
        <v>19230</v>
      </c>
      <c r="EG407" s="31">
        <v>7969</v>
      </c>
      <c r="EH407" s="31">
        <v>1739</v>
      </c>
      <c r="EI407" s="31">
        <v>1842</v>
      </c>
      <c r="EJ407" s="31">
        <v>4125</v>
      </c>
      <c r="EK407" s="31">
        <v>115896</v>
      </c>
      <c r="EL407" s="31">
        <v>16098</v>
      </c>
      <c r="EM407" s="31">
        <v>4116</v>
      </c>
      <c r="EN407" s="31">
        <v>6028</v>
      </c>
      <c r="EO407" s="31">
        <v>1752</v>
      </c>
      <c r="EP407" s="31">
        <v>6848</v>
      </c>
      <c r="EQ407" s="31">
        <v>1166</v>
      </c>
      <c r="ER407" s="31">
        <v>41876</v>
      </c>
      <c r="ES407" s="31">
        <v>11408</v>
      </c>
      <c r="ET407" s="31">
        <v>11219</v>
      </c>
      <c r="EU407" s="31">
        <v>9265</v>
      </c>
      <c r="EV407" s="31">
        <v>11466</v>
      </c>
      <c r="EW407" s="31">
        <v>3596</v>
      </c>
      <c r="EX407" s="31">
        <v>34467</v>
      </c>
      <c r="EY407" s="31">
        <v>9367</v>
      </c>
      <c r="EZ407" s="31">
        <v>3628</v>
      </c>
      <c r="FA407" s="31">
        <v>6012</v>
      </c>
      <c r="FB407" s="31">
        <v>4961</v>
      </c>
      <c r="FC407" s="31">
        <v>685</v>
      </c>
      <c r="FD407" s="31">
        <v>7537</v>
      </c>
      <c r="FE407" s="31">
        <v>1047</v>
      </c>
      <c r="FF407" s="31">
        <v>157648</v>
      </c>
      <c r="FG407" s="31">
        <v>1038656</v>
      </c>
    </row>
    <row r="408" spans="1:163" x14ac:dyDescent="0.75">
      <c r="A408" s="10">
        <v>2017</v>
      </c>
      <c r="B408">
        <v>5</v>
      </c>
      <c r="C408" s="3">
        <v>19</v>
      </c>
      <c r="D408" s="22">
        <v>7</v>
      </c>
      <c r="E408" s="22">
        <v>32</v>
      </c>
      <c r="F408" s="11">
        <v>42868</v>
      </c>
      <c r="G408" s="1">
        <v>42862</v>
      </c>
      <c r="H408" s="33">
        <f t="shared" si="264"/>
        <v>3.176620076238882E-4</v>
      </c>
      <c r="I408" s="33">
        <f t="shared" si="265"/>
        <v>0</v>
      </c>
      <c r="J408" s="33">
        <f t="shared" si="266"/>
        <v>0</v>
      </c>
      <c r="K408" s="33">
        <f t="shared" si="267"/>
        <v>0</v>
      </c>
      <c r="L408" s="33">
        <f t="shared" si="268"/>
        <v>0</v>
      </c>
      <c r="M408" s="33">
        <f t="shared" si="269"/>
        <v>0</v>
      </c>
      <c r="N408" s="33">
        <f t="shared" si="270"/>
        <v>2.4543491066169253E-5</v>
      </c>
      <c r="O408" s="33">
        <f t="shared" si="271"/>
        <v>0</v>
      </c>
      <c r="P408" s="33">
        <f t="shared" si="272"/>
        <v>0</v>
      </c>
      <c r="Q408" s="33">
        <f t="shared" si="273"/>
        <v>0</v>
      </c>
      <c r="R408" s="33">
        <f t="shared" si="274"/>
        <v>0</v>
      </c>
      <c r="S408" s="33">
        <f t="shared" si="275"/>
        <v>0</v>
      </c>
      <c r="T408" s="33">
        <f t="shared" si="276"/>
        <v>1.1026574043444702E-4</v>
      </c>
      <c r="U408" s="33">
        <f t="shared" si="277"/>
        <v>0</v>
      </c>
      <c r="V408" s="33">
        <f t="shared" si="278"/>
        <v>1.0236147932809924E-5</v>
      </c>
      <c r="W408" s="33">
        <f t="shared" si="279"/>
        <v>5.7652394496118074E-5</v>
      </c>
      <c r="X408" s="33">
        <f t="shared" si="280"/>
        <v>0</v>
      </c>
      <c r="Y408" s="33">
        <f t="shared" si="281"/>
        <v>0</v>
      </c>
      <c r="Z408" s="33">
        <f t="shared" si="282"/>
        <v>0</v>
      </c>
      <c r="AA408" s="33">
        <f t="shared" si="283"/>
        <v>0</v>
      </c>
      <c r="AB408" s="33">
        <f t="shared" si="284"/>
        <v>0</v>
      </c>
      <c r="AC408" s="33">
        <f t="shared" si="285"/>
        <v>0</v>
      </c>
      <c r="AD408" s="33">
        <f t="shared" si="286"/>
        <v>5.9887411666067796E-5</v>
      </c>
      <c r="AE408" s="33">
        <f t="shared" si="287"/>
        <v>4.1186161449752884E-4</v>
      </c>
      <c r="AF408" s="33">
        <f t="shared" si="288"/>
        <v>0</v>
      </c>
      <c r="AG408" s="33">
        <f t="shared" si="289"/>
        <v>0</v>
      </c>
      <c r="AH408" s="33">
        <f t="shared" si="290"/>
        <v>0</v>
      </c>
      <c r="AI408" s="33">
        <f t="shared" si="291"/>
        <v>0</v>
      </c>
      <c r="AJ408" s="33">
        <f t="shared" si="292"/>
        <v>0</v>
      </c>
      <c r="AK408" s="33">
        <f t="shared" si="293"/>
        <v>0</v>
      </c>
      <c r="AL408" s="33">
        <f t="shared" si="294"/>
        <v>6.2119517952540686E-5</v>
      </c>
      <c r="AM408" s="33">
        <f t="shared" si="295"/>
        <v>0</v>
      </c>
      <c r="AN408" s="33">
        <f t="shared" si="296"/>
        <v>0</v>
      </c>
      <c r="AO408" s="33">
        <f t="shared" si="297"/>
        <v>0</v>
      </c>
      <c r="AP408" s="33">
        <f t="shared" si="298"/>
        <v>1.4602803738317756E-4</v>
      </c>
      <c r="AQ408" s="33">
        <f t="shared" si="299"/>
        <v>0</v>
      </c>
      <c r="AR408" s="33">
        <f t="shared" si="300"/>
        <v>4.7760053491259907E-5</v>
      </c>
      <c r="AS408" s="33">
        <f t="shared" si="301"/>
        <v>0</v>
      </c>
      <c r="AT408" s="33">
        <f t="shared" si="302"/>
        <v>0</v>
      </c>
      <c r="AU408" s="33">
        <f t="shared" si="303"/>
        <v>0</v>
      </c>
      <c r="AV408" s="33">
        <f t="shared" si="304"/>
        <v>0</v>
      </c>
      <c r="AW408" s="33">
        <f t="shared" si="305"/>
        <v>0</v>
      </c>
      <c r="AX408" s="33">
        <f t="shared" si="306"/>
        <v>2.9013259059390142E-5</v>
      </c>
      <c r="AY408" s="33">
        <f t="shared" si="307"/>
        <v>0</v>
      </c>
      <c r="AZ408" s="33">
        <f t="shared" si="308"/>
        <v>0</v>
      </c>
      <c r="BA408" s="33">
        <f t="shared" si="309"/>
        <v>0</v>
      </c>
      <c r="BB408" s="33">
        <f t="shared" si="310"/>
        <v>0</v>
      </c>
      <c r="BC408" s="33">
        <f t="shared" si="311"/>
        <v>0</v>
      </c>
      <c r="BD408" s="33">
        <f t="shared" si="312"/>
        <v>0</v>
      </c>
      <c r="BE408" s="33">
        <f t="shared" si="313"/>
        <v>0</v>
      </c>
      <c r="BF408" s="33">
        <f t="shared" si="314"/>
        <v>0</v>
      </c>
      <c r="BG408" s="33">
        <f t="shared" si="315"/>
        <v>2.2144001478834186E-5</v>
      </c>
      <c r="BH408" s="8">
        <v>3</v>
      </c>
      <c r="BI408" s="6">
        <v>0</v>
      </c>
      <c r="BJ408" s="8">
        <v>0</v>
      </c>
      <c r="BK408" s="8">
        <v>0</v>
      </c>
      <c r="BL408" s="8">
        <v>0</v>
      </c>
      <c r="BM408" s="8">
        <v>0</v>
      </c>
      <c r="BN408" s="8">
        <v>2</v>
      </c>
      <c r="BO408" s="8">
        <v>0</v>
      </c>
      <c r="BP408" s="9">
        <v>0</v>
      </c>
      <c r="BQ408" s="8">
        <v>0</v>
      </c>
      <c r="BR408" s="8">
        <v>0</v>
      </c>
      <c r="BS408" s="8">
        <v>0</v>
      </c>
      <c r="BT408" s="8">
        <v>1</v>
      </c>
      <c r="BU408" s="8">
        <v>0</v>
      </c>
      <c r="BV408" s="8">
        <v>1</v>
      </c>
      <c r="BW408" s="8">
        <v>6</v>
      </c>
      <c r="BX408" s="8">
        <v>0</v>
      </c>
      <c r="BY408" s="8">
        <v>0</v>
      </c>
      <c r="BZ408" s="8"/>
      <c r="CA408" s="8">
        <v>0</v>
      </c>
      <c r="CB408" s="8">
        <v>0</v>
      </c>
      <c r="CC408" s="8">
        <v>0</v>
      </c>
      <c r="CD408" s="8">
        <v>4</v>
      </c>
      <c r="CE408" s="8">
        <v>1</v>
      </c>
      <c r="CF408" s="8">
        <v>0</v>
      </c>
      <c r="CG408" s="8"/>
      <c r="CH408" s="8">
        <v>0</v>
      </c>
      <c r="CI408" s="8">
        <v>0</v>
      </c>
      <c r="CJ408" s="8">
        <v>0</v>
      </c>
      <c r="CK408" s="8">
        <v>0</v>
      </c>
      <c r="CL408" s="8">
        <v>1</v>
      </c>
      <c r="CM408" s="8">
        <v>0</v>
      </c>
      <c r="CN408" s="8">
        <v>0</v>
      </c>
      <c r="CO408" s="8">
        <v>0</v>
      </c>
      <c r="CP408" s="8">
        <v>1</v>
      </c>
      <c r="CQ408" s="8">
        <v>0</v>
      </c>
      <c r="CR408" s="8">
        <v>2</v>
      </c>
      <c r="CS408" s="8">
        <v>0</v>
      </c>
      <c r="CT408" s="8">
        <v>0</v>
      </c>
      <c r="CU408" s="8">
        <v>0</v>
      </c>
      <c r="CV408" s="8">
        <v>0</v>
      </c>
      <c r="CW408" s="8">
        <v>0</v>
      </c>
      <c r="CX408" s="8">
        <v>1</v>
      </c>
      <c r="CY408" s="8">
        <v>0</v>
      </c>
      <c r="CZ408" s="8">
        <v>0</v>
      </c>
      <c r="DA408" s="8">
        <v>0</v>
      </c>
      <c r="DB408" s="8">
        <v>0</v>
      </c>
      <c r="DC408" s="8">
        <v>0</v>
      </c>
      <c r="DD408" s="8">
        <v>0</v>
      </c>
      <c r="DE408" s="8">
        <v>0</v>
      </c>
      <c r="DF408" s="8">
        <v>0</v>
      </c>
      <c r="DG408" s="2">
        <v>23</v>
      </c>
      <c r="DH408" s="31">
        <v>9444</v>
      </c>
      <c r="DI408" s="31">
        <v>13371</v>
      </c>
      <c r="DJ408" s="31">
        <v>6657</v>
      </c>
      <c r="DK408" s="31">
        <v>5788</v>
      </c>
      <c r="DL408" s="31">
        <v>10498</v>
      </c>
      <c r="DM408" s="31">
        <v>1177</v>
      </c>
      <c r="DN408" s="31">
        <v>81488</v>
      </c>
      <c r="DO408" s="31">
        <v>21309</v>
      </c>
      <c r="DP408" s="31">
        <v>5794</v>
      </c>
      <c r="DQ408" s="31">
        <v>11821</v>
      </c>
      <c r="DR408" s="31">
        <v>1734</v>
      </c>
      <c r="DS408" s="31">
        <v>9243</v>
      </c>
      <c r="DT408" s="31">
        <v>9069</v>
      </c>
      <c r="DU408" s="31">
        <v>3091</v>
      </c>
      <c r="DV408" s="31">
        <v>97693</v>
      </c>
      <c r="DW408" s="31">
        <v>104072</v>
      </c>
      <c r="DX408" s="31">
        <v>1308</v>
      </c>
      <c r="DY408" s="31">
        <v>13669</v>
      </c>
      <c r="DZ408" s="31">
        <v>3292</v>
      </c>
      <c r="EA408" s="31">
        <v>16446</v>
      </c>
      <c r="EB408" s="31">
        <v>11770</v>
      </c>
      <c r="EC408" s="31">
        <v>29711</v>
      </c>
      <c r="ED408" s="31">
        <v>66792</v>
      </c>
      <c r="EE408" s="31">
        <v>2428</v>
      </c>
      <c r="EF408" s="31">
        <v>19230</v>
      </c>
      <c r="EG408" s="31">
        <v>7969</v>
      </c>
      <c r="EH408" s="31">
        <v>1739</v>
      </c>
      <c r="EI408" s="31">
        <v>1842</v>
      </c>
      <c r="EJ408" s="31">
        <v>4125</v>
      </c>
      <c r="EK408" s="31">
        <v>115896</v>
      </c>
      <c r="EL408" s="31">
        <v>16098</v>
      </c>
      <c r="EM408" s="31">
        <v>4116</v>
      </c>
      <c r="EN408" s="31">
        <v>6028</v>
      </c>
      <c r="EO408" s="31">
        <v>1752</v>
      </c>
      <c r="EP408" s="31">
        <v>6848</v>
      </c>
      <c r="EQ408" s="31">
        <v>1166</v>
      </c>
      <c r="ER408" s="31">
        <v>41876</v>
      </c>
      <c r="ES408" s="31">
        <v>11408</v>
      </c>
      <c r="ET408" s="31">
        <v>11219</v>
      </c>
      <c r="EU408" s="31">
        <v>9265</v>
      </c>
      <c r="EV408" s="31">
        <v>11466</v>
      </c>
      <c r="EW408" s="31">
        <v>3596</v>
      </c>
      <c r="EX408" s="31">
        <v>34467</v>
      </c>
      <c r="EY408" s="31">
        <v>9367</v>
      </c>
      <c r="EZ408" s="31">
        <v>3628</v>
      </c>
      <c r="FA408" s="31">
        <v>6012</v>
      </c>
      <c r="FB408" s="31">
        <v>4961</v>
      </c>
      <c r="FC408" s="31">
        <v>685</v>
      </c>
      <c r="FD408" s="31">
        <v>7537</v>
      </c>
      <c r="FE408" s="31">
        <v>1047</v>
      </c>
      <c r="FF408" s="31">
        <v>157648</v>
      </c>
      <c r="FG408" s="31">
        <v>1038656</v>
      </c>
    </row>
    <row r="409" spans="1:163" x14ac:dyDescent="0.75">
      <c r="A409" s="10">
        <v>2017</v>
      </c>
      <c r="B409">
        <v>5</v>
      </c>
      <c r="C409" s="3">
        <v>20</v>
      </c>
      <c r="D409" s="22">
        <v>7</v>
      </c>
      <c r="E409" s="22">
        <v>33</v>
      </c>
      <c r="F409" s="11">
        <v>42875</v>
      </c>
      <c r="G409" s="1">
        <v>42869</v>
      </c>
      <c r="H409" s="33">
        <f t="shared" si="264"/>
        <v>2.1177467174925878E-4</v>
      </c>
      <c r="I409" s="33">
        <f t="shared" si="265"/>
        <v>7.4788721860743397E-5</v>
      </c>
      <c r="J409" s="33">
        <f t="shared" si="266"/>
        <v>0</v>
      </c>
      <c r="K409" s="33">
        <f t="shared" si="267"/>
        <v>0</v>
      </c>
      <c r="L409" s="33">
        <f t="shared" si="268"/>
        <v>0</v>
      </c>
      <c r="M409" s="33">
        <f t="shared" si="269"/>
        <v>0</v>
      </c>
      <c r="N409" s="33">
        <f t="shared" si="270"/>
        <v>2.4543491066169253E-5</v>
      </c>
      <c r="O409" s="33">
        <f t="shared" si="271"/>
        <v>0</v>
      </c>
      <c r="P409" s="33">
        <f t="shared" si="272"/>
        <v>0</v>
      </c>
      <c r="Q409" s="33">
        <f t="shared" si="273"/>
        <v>0</v>
      </c>
      <c r="R409" s="33">
        <f t="shared" si="274"/>
        <v>0</v>
      </c>
      <c r="S409" s="33">
        <f t="shared" si="275"/>
        <v>0</v>
      </c>
      <c r="T409" s="33">
        <f t="shared" si="276"/>
        <v>2.2053148086889404E-4</v>
      </c>
      <c r="U409" s="33">
        <f t="shared" si="277"/>
        <v>0</v>
      </c>
      <c r="V409" s="33">
        <f t="shared" si="278"/>
        <v>3.0708443798429773E-5</v>
      </c>
      <c r="W409" s="33">
        <f t="shared" si="279"/>
        <v>2.8826197248059037E-5</v>
      </c>
      <c r="X409" s="33">
        <f t="shared" si="280"/>
        <v>0</v>
      </c>
      <c r="Y409" s="33">
        <f t="shared" si="281"/>
        <v>0</v>
      </c>
      <c r="Z409" s="33">
        <f t="shared" si="282"/>
        <v>0</v>
      </c>
      <c r="AA409" s="33">
        <f t="shared" si="283"/>
        <v>0</v>
      </c>
      <c r="AB409" s="33">
        <f t="shared" si="284"/>
        <v>0</v>
      </c>
      <c r="AC409" s="33">
        <f t="shared" si="285"/>
        <v>0</v>
      </c>
      <c r="AD409" s="33">
        <f t="shared" si="286"/>
        <v>0</v>
      </c>
      <c r="AE409" s="33">
        <f t="shared" si="287"/>
        <v>0</v>
      </c>
      <c r="AF409" s="33">
        <f t="shared" si="288"/>
        <v>0</v>
      </c>
      <c r="AG409" s="33">
        <f t="shared" si="289"/>
        <v>0</v>
      </c>
      <c r="AH409" s="33">
        <f t="shared" si="290"/>
        <v>0</v>
      </c>
      <c r="AI409" s="33">
        <f t="shared" si="291"/>
        <v>0</v>
      </c>
      <c r="AJ409" s="33">
        <f t="shared" si="292"/>
        <v>0</v>
      </c>
      <c r="AK409" s="33">
        <f t="shared" si="293"/>
        <v>0</v>
      </c>
      <c r="AL409" s="33">
        <f t="shared" si="294"/>
        <v>6.2119517952540686E-5</v>
      </c>
      <c r="AM409" s="33">
        <f t="shared" si="295"/>
        <v>0</v>
      </c>
      <c r="AN409" s="33">
        <f t="shared" si="296"/>
        <v>0</v>
      </c>
      <c r="AO409" s="33">
        <f t="shared" si="297"/>
        <v>0</v>
      </c>
      <c r="AP409" s="33">
        <f t="shared" si="298"/>
        <v>1.3142523364485981E-3</v>
      </c>
      <c r="AQ409" s="33">
        <f t="shared" si="299"/>
        <v>0</v>
      </c>
      <c r="AR409" s="33">
        <f t="shared" si="300"/>
        <v>0</v>
      </c>
      <c r="AS409" s="33">
        <f t="shared" si="301"/>
        <v>0</v>
      </c>
      <c r="AT409" s="33">
        <f t="shared" si="302"/>
        <v>8.9134503966485423E-5</v>
      </c>
      <c r="AU409" s="33">
        <f t="shared" si="303"/>
        <v>0</v>
      </c>
      <c r="AV409" s="33">
        <f t="shared" si="304"/>
        <v>0</v>
      </c>
      <c r="AW409" s="33">
        <f t="shared" si="305"/>
        <v>0</v>
      </c>
      <c r="AX409" s="33">
        <f t="shared" si="306"/>
        <v>5.8026518118780284E-5</v>
      </c>
      <c r="AY409" s="33">
        <f t="shared" si="307"/>
        <v>0</v>
      </c>
      <c r="AZ409" s="33">
        <f t="shared" si="308"/>
        <v>0</v>
      </c>
      <c r="BA409" s="33">
        <f t="shared" si="309"/>
        <v>0</v>
      </c>
      <c r="BB409" s="33">
        <f t="shared" si="310"/>
        <v>0</v>
      </c>
      <c r="BC409" s="33">
        <f t="shared" si="311"/>
        <v>0</v>
      </c>
      <c r="BD409" s="33">
        <f t="shared" si="312"/>
        <v>0</v>
      </c>
      <c r="BE409" s="33">
        <f t="shared" si="313"/>
        <v>0</v>
      </c>
      <c r="BF409" s="33">
        <f t="shared" si="314"/>
        <v>1.2686491423931798E-5</v>
      </c>
      <c r="BG409" s="33">
        <f t="shared" si="315"/>
        <v>2.6957914843798138E-5</v>
      </c>
      <c r="BH409" s="8">
        <v>2</v>
      </c>
      <c r="BI409" s="6">
        <v>1</v>
      </c>
      <c r="BJ409" s="8">
        <v>0</v>
      </c>
      <c r="BK409" s="8">
        <v>0</v>
      </c>
      <c r="BL409" s="8">
        <v>0</v>
      </c>
      <c r="BM409" s="8">
        <v>0</v>
      </c>
      <c r="BN409" s="8">
        <v>2</v>
      </c>
      <c r="BO409" s="8">
        <v>0</v>
      </c>
      <c r="BP409" s="9"/>
      <c r="BQ409" s="8">
        <v>0</v>
      </c>
      <c r="BR409" s="8">
        <v>0</v>
      </c>
      <c r="BS409" s="8">
        <v>0</v>
      </c>
      <c r="BT409" s="8">
        <v>2</v>
      </c>
      <c r="BU409" s="8">
        <v>0</v>
      </c>
      <c r="BV409" s="8">
        <v>3</v>
      </c>
      <c r="BW409" s="8">
        <v>3</v>
      </c>
      <c r="BX409" s="8">
        <v>0</v>
      </c>
      <c r="BY409" s="8">
        <v>0</v>
      </c>
      <c r="BZ409" s="8">
        <v>0</v>
      </c>
      <c r="CA409" s="8">
        <v>0</v>
      </c>
      <c r="CB409" s="8">
        <v>0</v>
      </c>
      <c r="CC409" s="8">
        <v>0</v>
      </c>
      <c r="CD409" s="8">
        <v>0</v>
      </c>
      <c r="CE409" s="8">
        <v>0</v>
      </c>
      <c r="CF409" s="8">
        <v>0</v>
      </c>
      <c r="CG409" s="8"/>
      <c r="CH409" s="8">
        <v>0</v>
      </c>
      <c r="CI409" s="8">
        <v>0</v>
      </c>
      <c r="CJ409" s="8">
        <v>0</v>
      </c>
      <c r="CK409" s="8">
        <v>0</v>
      </c>
      <c r="CL409" s="8">
        <v>1</v>
      </c>
      <c r="CM409" s="8">
        <v>0</v>
      </c>
      <c r="CN409" s="8">
        <v>0</v>
      </c>
      <c r="CO409" s="8">
        <v>0</v>
      </c>
      <c r="CP409" s="8">
        <v>9</v>
      </c>
      <c r="CQ409" s="8">
        <v>0</v>
      </c>
      <c r="CR409" s="8">
        <v>0</v>
      </c>
      <c r="CS409" s="8">
        <v>0</v>
      </c>
      <c r="CT409" s="8">
        <v>1</v>
      </c>
      <c r="CU409" s="8">
        <v>0</v>
      </c>
      <c r="CV409" s="8">
        <v>0</v>
      </c>
      <c r="CW409" s="8">
        <v>0</v>
      </c>
      <c r="CX409" s="8">
        <v>2</v>
      </c>
      <c r="CY409" s="8">
        <v>0</v>
      </c>
      <c r="CZ409" s="8">
        <v>0</v>
      </c>
      <c r="DA409" s="8">
        <v>0</v>
      </c>
      <c r="DB409" s="8">
        <v>0</v>
      </c>
      <c r="DC409" s="8"/>
      <c r="DD409" s="8">
        <v>0</v>
      </c>
      <c r="DE409" s="8">
        <v>0</v>
      </c>
      <c r="DF409" s="8">
        <v>2</v>
      </c>
      <c r="DG409" s="2">
        <v>28</v>
      </c>
      <c r="DH409" s="31">
        <v>9444</v>
      </c>
      <c r="DI409" s="31">
        <v>13371</v>
      </c>
      <c r="DJ409" s="31">
        <v>6657</v>
      </c>
      <c r="DK409" s="31">
        <v>5788</v>
      </c>
      <c r="DL409" s="31">
        <v>10498</v>
      </c>
      <c r="DM409" s="31">
        <v>1177</v>
      </c>
      <c r="DN409" s="31">
        <v>81488</v>
      </c>
      <c r="DO409" s="31">
        <v>21309</v>
      </c>
      <c r="DP409" s="31">
        <v>5794</v>
      </c>
      <c r="DQ409" s="31">
        <v>11821</v>
      </c>
      <c r="DR409" s="31">
        <v>1734</v>
      </c>
      <c r="DS409" s="31">
        <v>9243</v>
      </c>
      <c r="DT409" s="31">
        <v>9069</v>
      </c>
      <c r="DU409" s="31">
        <v>3091</v>
      </c>
      <c r="DV409" s="31">
        <v>97693</v>
      </c>
      <c r="DW409" s="31">
        <v>104072</v>
      </c>
      <c r="DX409" s="31">
        <v>1308</v>
      </c>
      <c r="DY409" s="31">
        <v>13669</v>
      </c>
      <c r="DZ409" s="31">
        <v>3292</v>
      </c>
      <c r="EA409" s="31">
        <v>16446</v>
      </c>
      <c r="EB409" s="31">
        <v>11770</v>
      </c>
      <c r="EC409" s="31">
        <v>29711</v>
      </c>
      <c r="ED409" s="31">
        <v>66792</v>
      </c>
      <c r="EE409" s="31">
        <v>2428</v>
      </c>
      <c r="EF409" s="31">
        <v>19230</v>
      </c>
      <c r="EG409" s="31">
        <v>7969</v>
      </c>
      <c r="EH409" s="31">
        <v>1739</v>
      </c>
      <c r="EI409" s="31">
        <v>1842</v>
      </c>
      <c r="EJ409" s="31">
        <v>4125</v>
      </c>
      <c r="EK409" s="31">
        <v>115896</v>
      </c>
      <c r="EL409" s="31">
        <v>16098</v>
      </c>
      <c r="EM409" s="31">
        <v>4116</v>
      </c>
      <c r="EN409" s="31">
        <v>6028</v>
      </c>
      <c r="EO409" s="31">
        <v>1752</v>
      </c>
      <c r="EP409" s="31">
        <v>6848</v>
      </c>
      <c r="EQ409" s="31">
        <v>1166</v>
      </c>
      <c r="ER409" s="31">
        <v>41876</v>
      </c>
      <c r="ES409" s="31">
        <v>11408</v>
      </c>
      <c r="ET409" s="31">
        <v>11219</v>
      </c>
      <c r="EU409" s="31">
        <v>9265</v>
      </c>
      <c r="EV409" s="31">
        <v>11466</v>
      </c>
      <c r="EW409" s="31">
        <v>3596</v>
      </c>
      <c r="EX409" s="31">
        <v>34467</v>
      </c>
      <c r="EY409" s="31">
        <v>9367</v>
      </c>
      <c r="EZ409" s="31">
        <v>3628</v>
      </c>
      <c r="FA409" s="31">
        <v>6012</v>
      </c>
      <c r="FB409" s="31">
        <v>4961</v>
      </c>
      <c r="FC409" s="31">
        <v>685</v>
      </c>
      <c r="FD409" s="31">
        <v>7537</v>
      </c>
      <c r="FE409" s="31">
        <v>1047</v>
      </c>
      <c r="FF409" s="31">
        <v>157648</v>
      </c>
      <c r="FG409" s="31">
        <v>1038656</v>
      </c>
    </row>
    <row r="410" spans="1:163" x14ac:dyDescent="0.75">
      <c r="A410" s="10">
        <v>2017</v>
      </c>
      <c r="B410">
        <v>5</v>
      </c>
      <c r="C410" s="3">
        <v>21</v>
      </c>
      <c r="D410" s="22">
        <v>7</v>
      </c>
      <c r="E410" s="22">
        <v>34</v>
      </c>
      <c r="F410" s="11">
        <v>42882</v>
      </c>
      <c r="G410" s="1">
        <v>42876</v>
      </c>
      <c r="H410" s="33">
        <f t="shared" si="264"/>
        <v>0</v>
      </c>
      <c r="I410" s="33">
        <f t="shared" si="265"/>
        <v>0</v>
      </c>
      <c r="J410" s="33">
        <f t="shared" si="266"/>
        <v>0</v>
      </c>
      <c r="K410" s="33">
        <f t="shared" si="267"/>
        <v>0</v>
      </c>
      <c r="L410" s="33">
        <f t="shared" si="268"/>
        <v>0</v>
      </c>
      <c r="M410" s="33">
        <f t="shared" si="269"/>
        <v>0</v>
      </c>
      <c r="N410" s="33">
        <f t="shared" si="270"/>
        <v>3.681523659925388E-5</v>
      </c>
      <c r="O410" s="33">
        <f t="shared" si="271"/>
        <v>0</v>
      </c>
      <c r="P410" s="33">
        <f t="shared" si="272"/>
        <v>0</v>
      </c>
      <c r="Q410" s="33">
        <f t="shared" si="273"/>
        <v>0</v>
      </c>
      <c r="R410" s="33">
        <f t="shared" si="274"/>
        <v>0</v>
      </c>
      <c r="S410" s="33">
        <f t="shared" si="275"/>
        <v>0</v>
      </c>
      <c r="T410" s="33">
        <f t="shared" si="276"/>
        <v>0</v>
      </c>
      <c r="U410" s="33">
        <f t="shared" si="277"/>
        <v>0</v>
      </c>
      <c r="V410" s="33">
        <f t="shared" si="278"/>
        <v>0</v>
      </c>
      <c r="W410" s="33">
        <f t="shared" si="279"/>
        <v>6.7261126912137746E-5</v>
      </c>
      <c r="X410" s="33">
        <f t="shared" si="280"/>
        <v>0</v>
      </c>
      <c r="Y410" s="33">
        <f t="shared" si="281"/>
        <v>0</v>
      </c>
      <c r="Z410" s="33">
        <f t="shared" si="282"/>
        <v>0</v>
      </c>
      <c r="AA410" s="33">
        <f t="shared" si="283"/>
        <v>0</v>
      </c>
      <c r="AB410" s="33">
        <f t="shared" si="284"/>
        <v>0</v>
      </c>
      <c r="AC410" s="33">
        <f t="shared" si="285"/>
        <v>3.3657567904143247E-5</v>
      </c>
      <c r="AD410" s="33">
        <f t="shared" si="286"/>
        <v>0</v>
      </c>
      <c r="AE410" s="33">
        <f t="shared" si="287"/>
        <v>0</v>
      </c>
      <c r="AF410" s="33">
        <f t="shared" si="288"/>
        <v>0</v>
      </c>
      <c r="AG410" s="33">
        <f t="shared" si="289"/>
        <v>0</v>
      </c>
      <c r="AH410" s="33">
        <f t="shared" si="290"/>
        <v>0</v>
      </c>
      <c r="AI410" s="33">
        <f t="shared" si="291"/>
        <v>0</v>
      </c>
      <c r="AJ410" s="33">
        <f t="shared" si="292"/>
        <v>0</v>
      </c>
      <c r="AK410" s="33">
        <f t="shared" si="293"/>
        <v>0</v>
      </c>
      <c r="AL410" s="33">
        <f t="shared" si="294"/>
        <v>0</v>
      </c>
      <c r="AM410" s="33">
        <f t="shared" si="295"/>
        <v>0</v>
      </c>
      <c r="AN410" s="33">
        <f t="shared" si="296"/>
        <v>0</v>
      </c>
      <c r="AO410" s="33">
        <f t="shared" si="297"/>
        <v>0</v>
      </c>
      <c r="AP410" s="33">
        <f t="shared" si="298"/>
        <v>0</v>
      </c>
      <c r="AQ410" s="33">
        <f t="shared" si="299"/>
        <v>0</v>
      </c>
      <c r="AR410" s="33">
        <f t="shared" si="300"/>
        <v>0</v>
      </c>
      <c r="AS410" s="33">
        <f t="shared" si="301"/>
        <v>0</v>
      </c>
      <c r="AT410" s="33">
        <f t="shared" si="302"/>
        <v>0</v>
      </c>
      <c r="AU410" s="33">
        <f t="shared" si="303"/>
        <v>0</v>
      </c>
      <c r="AV410" s="33">
        <f t="shared" si="304"/>
        <v>0</v>
      </c>
      <c r="AW410" s="33">
        <f t="shared" si="305"/>
        <v>0</v>
      </c>
      <c r="AX410" s="33">
        <f t="shared" si="306"/>
        <v>2.9013259059390142E-5</v>
      </c>
      <c r="AY410" s="33">
        <f t="shared" si="307"/>
        <v>0</v>
      </c>
      <c r="AZ410" s="33">
        <f t="shared" si="308"/>
        <v>0</v>
      </c>
      <c r="BA410" s="33">
        <f t="shared" si="309"/>
        <v>0</v>
      </c>
      <c r="BB410" s="33">
        <f t="shared" si="310"/>
        <v>0</v>
      </c>
      <c r="BC410" s="33">
        <f t="shared" si="311"/>
        <v>0</v>
      </c>
      <c r="BD410" s="33">
        <f t="shared" si="312"/>
        <v>0</v>
      </c>
      <c r="BE410" s="33">
        <f t="shared" si="313"/>
        <v>0</v>
      </c>
      <c r="BF410" s="33">
        <f t="shared" si="314"/>
        <v>0</v>
      </c>
      <c r="BG410" s="33">
        <f t="shared" si="315"/>
        <v>1.1553392075913488E-5</v>
      </c>
      <c r="BH410" s="8">
        <v>0</v>
      </c>
      <c r="BI410" s="6">
        <v>0</v>
      </c>
      <c r="BJ410" s="8"/>
      <c r="BK410" s="8">
        <v>0</v>
      </c>
      <c r="BL410" s="8"/>
      <c r="BM410" s="8">
        <v>0</v>
      </c>
      <c r="BN410" s="8">
        <v>3</v>
      </c>
      <c r="BO410" s="8">
        <v>0</v>
      </c>
      <c r="BP410" s="9">
        <v>0</v>
      </c>
      <c r="BQ410" s="8">
        <v>0</v>
      </c>
      <c r="BR410" s="8">
        <v>0</v>
      </c>
      <c r="BS410" s="8">
        <v>0</v>
      </c>
      <c r="BT410" s="8">
        <v>0</v>
      </c>
      <c r="BU410" s="8">
        <v>0</v>
      </c>
      <c r="BV410" s="8">
        <v>0</v>
      </c>
      <c r="BW410" s="8">
        <v>7</v>
      </c>
      <c r="BX410" s="8">
        <v>0</v>
      </c>
      <c r="BY410" s="8">
        <v>0</v>
      </c>
      <c r="BZ410" s="8">
        <v>0</v>
      </c>
      <c r="CA410" s="8"/>
      <c r="CB410" s="8">
        <v>0</v>
      </c>
      <c r="CC410" s="8">
        <v>1</v>
      </c>
      <c r="CD410" s="8"/>
      <c r="CE410" s="8">
        <v>0</v>
      </c>
      <c r="CF410" s="8">
        <v>0</v>
      </c>
      <c r="CG410" s="8"/>
      <c r="CH410" s="8">
        <v>0</v>
      </c>
      <c r="CI410" s="8">
        <v>0</v>
      </c>
      <c r="CJ410" s="8">
        <v>0</v>
      </c>
      <c r="CK410" s="8">
        <v>0</v>
      </c>
      <c r="CL410" s="8">
        <v>0</v>
      </c>
      <c r="CM410" s="8">
        <v>0</v>
      </c>
      <c r="CN410" s="8">
        <v>0</v>
      </c>
      <c r="CO410" s="8">
        <v>0</v>
      </c>
      <c r="CP410" s="8">
        <v>0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1</v>
      </c>
      <c r="CY410" s="8">
        <v>0</v>
      </c>
      <c r="CZ410" s="8">
        <v>0</v>
      </c>
      <c r="DA410" s="8">
        <v>0</v>
      </c>
      <c r="DB410" s="8">
        <v>0</v>
      </c>
      <c r="DC410" s="8">
        <v>0</v>
      </c>
      <c r="DD410" s="8">
        <v>0</v>
      </c>
      <c r="DE410" s="8">
        <v>0</v>
      </c>
      <c r="DF410" s="8">
        <v>0</v>
      </c>
      <c r="DG410" s="2">
        <v>12</v>
      </c>
      <c r="DH410" s="31">
        <v>9444</v>
      </c>
      <c r="DI410" s="31">
        <v>13371</v>
      </c>
      <c r="DJ410" s="31">
        <v>6657</v>
      </c>
      <c r="DK410" s="31">
        <v>5788</v>
      </c>
      <c r="DL410" s="31">
        <v>10498</v>
      </c>
      <c r="DM410" s="31">
        <v>1177</v>
      </c>
      <c r="DN410" s="31">
        <v>81488</v>
      </c>
      <c r="DO410" s="31">
        <v>21309</v>
      </c>
      <c r="DP410" s="31">
        <v>5794</v>
      </c>
      <c r="DQ410" s="31">
        <v>11821</v>
      </c>
      <c r="DR410" s="31">
        <v>1734</v>
      </c>
      <c r="DS410" s="31">
        <v>9243</v>
      </c>
      <c r="DT410" s="31">
        <v>9069</v>
      </c>
      <c r="DU410" s="31">
        <v>3091</v>
      </c>
      <c r="DV410" s="31">
        <v>97693</v>
      </c>
      <c r="DW410" s="31">
        <v>104072</v>
      </c>
      <c r="DX410" s="31">
        <v>1308</v>
      </c>
      <c r="DY410" s="31">
        <v>13669</v>
      </c>
      <c r="DZ410" s="31">
        <v>3292</v>
      </c>
      <c r="EA410" s="31">
        <v>16446</v>
      </c>
      <c r="EB410" s="31">
        <v>11770</v>
      </c>
      <c r="EC410" s="31">
        <v>29711</v>
      </c>
      <c r="ED410" s="31">
        <v>66792</v>
      </c>
      <c r="EE410" s="31">
        <v>2428</v>
      </c>
      <c r="EF410" s="31">
        <v>19230</v>
      </c>
      <c r="EG410" s="31">
        <v>7969</v>
      </c>
      <c r="EH410" s="31">
        <v>1739</v>
      </c>
      <c r="EI410" s="31">
        <v>1842</v>
      </c>
      <c r="EJ410" s="31">
        <v>4125</v>
      </c>
      <c r="EK410" s="31">
        <v>115896</v>
      </c>
      <c r="EL410" s="31">
        <v>16098</v>
      </c>
      <c r="EM410" s="31">
        <v>4116</v>
      </c>
      <c r="EN410" s="31">
        <v>6028</v>
      </c>
      <c r="EO410" s="31">
        <v>1752</v>
      </c>
      <c r="EP410" s="31">
        <v>6848</v>
      </c>
      <c r="EQ410" s="31">
        <v>1166</v>
      </c>
      <c r="ER410" s="31">
        <v>41876</v>
      </c>
      <c r="ES410" s="31">
        <v>11408</v>
      </c>
      <c r="ET410" s="31">
        <v>11219</v>
      </c>
      <c r="EU410" s="31">
        <v>9265</v>
      </c>
      <c r="EV410" s="31">
        <v>11466</v>
      </c>
      <c r="EW410" s="31">
        <v>3596</v>
      </c>
      <c r="EX410" s="31">
        <v>34467</v>
      </c>
      <c r="EY410" s="31">
        <v>9367</v>
      </c>
      <c r="EZ410" s="31">
        <v>3628</v>
      </c>
      <c r="FA410" s="31">
        <v>6012</v>
      </c>
      <c r="FB410" s="31">
        <v>4961</v>
      </c>
      <c r="FC410" s="31">
        <v>685</v>
      </c>
      <c r="FD410" s="31">
        <v>7537</v>
      </c>
      <c r="FE410" s="31">
        <v>1047</v>
      </c>
      <c r="FF410" s="31">
        <v>157648</v>
      </c>
      <c r="FG410" s="31">
        <v>1038656</v>
      </c>
    </row>
    <row r="411" spans="1:163" x14ac:dyDescent="0.75">
      <c r="A411" s="10">
        <v>2017</v>
      </c>
      <c r="B411">
        <v>5</v>
      </c>
      <c r="C411" s="3">
        <v>22</v>
      </c>
      <c r="D411" s="22">
        <v>7</v>
      </c>
      <c r="E411" s="22">
        <v>35</v>
      </c>
      <c r="F411" s="11">
        <v>42889</v>
      </c>
      <c r="G411" s="1">
        <v>42883</v>
      </c>
      <c r="H411" s="33">
        <f t="shared" si="264"/>
        <v>0</v>
      </c>
      <c r="I411" s="33">
        <f t="shared" si="265"/>
        <v>0</v>
      </c>
      <c r="J411" s="33">
        <f t="shared" si="266"/>
        <v>0</v>
      </c>
      <c r="K411" s="33">
        <f t="shared" si="267"/>
        <v>0</v>
      </c>
      <c r="L411" s="33">
        <f t="shared" si="268"/>
        <v>0</v>
      </c>
      <c r="M411" s="33">
        <f t="shared" si="269"/>
        <v>0</v>
      </c>
      <c r="N411" s="33">
        <f t="shared" si="270"/>
        <v>0</v>
      </c>
      <c r="O411" s="33">
        <f t="shared" si="271"/>
        <v>0</v>
      </c>
      <c r="P411" s="33">
        <f t="shared" si="272"/>
        <v>0</v>
      </c>
      <c r="Q411" s="33">
        <f t="shared" si="273"/>
        <v>0</v>
      </c>
      <c r="R411" s="33">
        <f t="shared" si="274"/>
        <v>0</v>
      </c>
      <c r="S411" s="33">
        <f t="shared" si="275"/>
        <v>0</v>
      </c>
      <c r="T411" s="33">
        <f t="shared" si="276"/>
        <v>0</v>
      </c>
      <c r="U411" s="33">
        <f t="shared" si="277"/>
        <v>0</v>
      </c>
      <c r="V411" s="33">
        <f t="shared" si="278"/>
        <v>0</v>
      </c>
      <c r="W411" s="33">
        <f t="shared" si="279"/>
        <v>5.7652394496118074E-5</v>
      </c>
      <c r="X411" s="33">
        <f t="shared" si="280"/>
        <v>0</v>
      </c>
      <c r="Y411" s="33">
        <f t="shared" si="281"/>
        <v>0</v>
      </c>
      <c r="Z411" s="33">
        <f t="shared" si="282"/>
        <v>0</v>
      </c>
      <c r="AA411" s="33">
        <f t="shared" si="283"/>
        <v>0</v>
      </c>
      <c r="AB411" s="33">
        <f t="shared" si="284"/>
        <v>0</v>
      </c>
      <c r="AC411" s="33">
        <f t="shared" si="285"/>
        <v>0</v>
      </c>
      <c r="AD411" s="33">
        <f t="shared" si="286"/>
        <v>0</v>
      </c>
      <c r="AE411" s="33">
        <f t="shared" si="287"/>
        <v>0</v>
      </c>
      <c r="AF411" s="33">
        <f t="shared" si="288"/>
        <v>0</v>
      </c>
      <c r="AG411" s="33">
        <f t="shared" si="289"/>
        <v>0</v>
      </c>
      <c r="AH411" s="33">
        <f t="shared" si="290"/>
        <v>0</v>
      </c>
      <c r="AI411" s="33">
        <f t="shared" si="291"/>
        <v>0</v>
      </c>
      <c r="AJ411" s="33">
        <f t="shared" si="292"/>
        <v>0</v>
      </c>
      <c r="AK411" s="33">
        <f t="shared" si="293"/>
        <v>0</v>
      </c>
      <c r="AL411" s="33">
        <f t="shared" si="294"/>
        <v>0</v>
      </c>
      <c r="AM411" s="33">
        <f t="shared" si="295"/>
        <v>0</v>
      </c>
      <c r="AN411" s="33">
        <f t="shared" si="296"/>
        <v>0</v>
      </c>
      <c r="AO411" s="33">
        <f t="shared" si="297"/>
        <v>0</v>
      </c>
      <c r="AP411" s="33">
        <f t="shared" si="298"/>
        <v>0</v>
      </c>
      <c r="AQ411" s="33">
        <f t="shared" si="299"/>
        <v>0</v>
      </c>
      <c r="AR411" s="33">
        <f t="shared" si="300"/>
        <v>0</v>
      </c>
      <c r="AS411" s="33">
        <f t="shared" si="301"/>
        <v>0</v>
      </c>
      <c r="AT411" s="33">
        <f t="shared" si="302"/>
        <v>0</v>
      </c>
      <c r="AU411" s="33">
        <f t="shared" si="303"/>
        <v>0</v>
      </c>
      <c r="AV411" s="33">
        <f t="shared" si="304"/>
        <v>0</v>
      </c>
      <c r="AW411" s="33">
        <f t="shared" si="305"/>
        <v>2.7808676307007786E-4</v>
      </c>
      <c r="AX411" s="33">
        <f t="shared" si="306"/>
        <v>0</v>
      </c>
      <c r="AY411" s="33">
        <f t="shared" si="307"/>
        <v>0</v>
      </c>
      <c r="AZ411" s="33">
        <f t="shared" si="308"/>
        <v>0</v>
      </c>
      <c r="BA411" s="33">
        <f t="shared" si="309"/>
        <v>0</v>
      </c>
      <c r="BB411" s="33">
        <f t="shared" si="310"/>
        <v>0</v>
      </c>
      <c r="BC411" s="33">
        <f t="shared" si="311"/>
        <v>0</v>
      </c>
      <c r="BD411" s="33">
        <f t="shared" si="312"/>
        <v>0</v>
      </c>
      <c r="BE411" s="33">
        <f t="shared" si="313"/>
        <v>0</v>
      </c>
      <c r="BF411" s="33">
        <f t="shared" si="314"/>
        <v>0</v>
      </c>
      <c r="BG411" s="33">
        <f t="shared" si="315"/>
        <v>6.7394787109495346E-6</v>
      </c>
      <c r="BH411" s="8">
        <v>0</v>
      </c>
      <c r="BI411" s="6">
        <v>0</v>
      </c>
      <c r="BJ411" s="8"/>
      <c r="BK411" s="8">
        <v>0</v>
      </c>
      <c r="BL411" s="8"/>
      <c r="BM411" s="8">
        <v>0</v>
      </c>
      <c r="BN411" s="8">
        <v>0</v>
      </c>
      <c r="BO411" s="8">
        <v>0</v>
      </c>
      <c r="BP411" s="9">
        <v>0</v>
      </c>
      <c r="BQ411" s="8">
        <v>0</v>
      </c>
      <c r="BR411" s="8">
        <v>0</v>
      </c>
      <c r="BS411" s="8">
        <v>0</v>
      </c>
      <c r="BT411" s="8">
        <v>0</v>
      </c>
      <c r="BU411" s="8">
        <v>0</v>
      </c>
      <c r="BV411" s="8">
        <v>0</v>
      </c>
      <c r="BW411" s="8">
        <v>6</v>
      </c>
      <c r="BX411" s="8">
        <v>0</v>
      </c>
      <c r="BY411" s="8">
        <v>0</v>
      </c>
      <c r="BZ411" s="8">
        <v>0</v>
      </c>
      <c r="CA411" s="8"/>
      <c r="CB411" s="8">
        <v>0</v>
      </c>
      <c r="CC411" s="8"/>
      <c r="CD411" s="8">
        <v>0</v>
      </c>
      <c r="CE411" s="8">
        <v>0</v>
      </c>
      <c r="CF411" s="8">
        <v>0</v>
      </c>
      <c r="CG411" s="8"/>
      <c r="CH411" s="8">
        <v>0</v>
      </c>
      <c r="CI411" s="8">
        <v>0</v>
      </c>
      <c r="CJ411" s="8">
        <v>0</v>
      </c>
      <c r="CK411" s="8">
        <v>0</v>
      </c>
      <c r="CL411" s="8">
        <v>0</v>
      </c>
      <c r="CM411" s="8">
        <v>0</v>
      </c>
      <c r="CN411" s="8">
        <v>0</v>
      </c>
      <c r="CO411" s="8">
        <v>0</v>
      </c>
      <c r="CP411" s="8">
        <v>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1</v>
      </c>
      <c r="CX411" s="8">
        <v>0</v>
      </c>
      <c r="CY411" s="8"/>
      <c r="CZ411" s="8">
        <v>0</v>
      </c>
      <c r="DA411" s="8"/>
      <c r="DB411" s="8">
        <v>0</v>
      </c>
      <c r="DC411" s="8">
        <v>0</v>
      </c>
      <c r="DD411" s="8">
        <v>0</v>
      </c>
      <c r="DE411" s="8">
        <v>0</v>
      </c>
      <c r="DF411" s="8"/>
      <c r="DG411" s="2">
        <v>7</v>
      </c>
      <c r="DH411" s="31">
        <v>9444</v>
      </c>
      <c r="DI411" s="31">
        <v>13371</v>
      </c>
      <c r="DJ411" s="31">
        <v>6657</v>
      </c>
      <c r="DK411" s="31">
        <v>5788</v>
      </c>
      <c r="DL411" s="31">
        <v>10498</v>
      </c>
      <c r="DM411" s="31">
        <v>1177</v>
      </c>
      <c r="DN411" s="31">
        <v>81488</v>
      </c>
      <c r="DO411" s="31">
        <v>21309</v>
      </c>
      <c r="DP411" s="31">
        <v>5794</v>
      </c>
      <c r="DQ411" s="31">
        <v>11821</v>
      </c>
      <c r="DR411" s="31">
        <v>1734</v>
      </c>
      <c r="DS411" s="31">
        <v>9243</v>
      </c>
      <c r="DT411" s="31">
        <v>9069</v>
      </c>
      <c r="DU411" s="31">
        <v>3091</v>
      </c>
      <c r="DV411" s="31">
        <v>97693</v>
      </c>
      <c r="DW411" s="31">
        <v>104072</v>
      </c>
      <c r="DX411" s="31">
        <v>1308</v>
      </c>
      <c r="DY411" s="31">
        <v>13669</v>
      </c>
      <c r="DZ411" s="31">
        <v>3292</v>
      </c>
      <c r="EA411" s="31">
        <v>16446</v>
      </c>
      <c r="EB411" s="31">
        <v>11770</v>
      </c>
      <c r="EC411" s="31">
        <v>29711</v>
      </c>
      <c r="ED411" s="31">
        <v>66792</v>
      </c>
      <c r="EE411" s="31">
        <v>2428</v>
      </c>
      <c r="EF411" s="31">
        <v>19230</v>
      </c>
      <c r="EG411" s="31">
        <v>7969</v>
      </c>
      <c r="EH411" s="31">
        <v>1739</v>
      </c>
      <c r="EI411" s="31">
        <v>1842</v>
      </c>
      <c r="EJ411" s="31">
        <v>4125</v>
      </c>
      <c r="EK411" s="31">
        <v>115896</v>
      </c>
      <c r="EL411" s="31">
        <v>16098</v>
      </c>
      <c r="EM411" s="31">
        <v>4116</v>
      </c>
      <c r="EN411" s="31">
        <v>6028</v>
      </c>
      <c r="EO411" s="31">
        <v>1752</v>
      </c>
      <c r="EP411" s="31">
        <v>6848</v>
      </c>
      <c r="EQ411" s="31">
        <v>1166</v>
      </c>
      <c r="ER411" s="31">
        <v>41876</v>
      </c>
      <c r="ES411" s="31">
        <v>11408</v>
      </c>
      <c r="ET411" s="31">
        <v>11219</v>
      </c>
      <c r="EU411" s="31">
        <v>9265</v>
      </c>
      <c r="EV411" s="31">
        <v>11466</v>
      </c>
      <c r="EW411" s="31">
        <v>3596</v>
      </c>
      <c r="EX411" s="31">
        <v>34467</v>
      </c>
      <c r="EY411" s="31">
        <v>9367</v>
      </c>
      <c r="EZ411" s="31">
        <v>3628</v>
      </c>
      <c r="FA411" s="31">
        <v>6012</v>
      </c>
      <c r="FB411" s="31">
        <v>4961</v>
      </c>
      <c r="FC411" s="31">
        <v>685</v>
      </c>
      <c r="FD411" s="31">
        <v>7537</v>
      </c>
      <c r="FE411" s="31">
        <v>1047</v>
      </c>
      <c r="FF411" s="31">
        <v>157648</v>
      </c>
      <c r="FG411" s="31">
        <v>1038656</v>
      </c>
    </row>
    <row r="412" spans="1:163" x14ac:dyDescent="0.75">
      <c r="A412">
        <v>2017</v>
      </c>
      <c r="B412">
        <v>6</v>
      </c>
      <c r="C412" s="3">
        <v>23</v>
      </c>
      <c r="D412" s="22">
        <v>7</v>
      </c>
      <c r="E412" s="22">
        <v>36</v>
      </c>
      <c r="F412" s="27">
        <v>42896</v>
      </c>
      <c r="G412" s="11">
        <v>42890</v>
      </c>
      <c r="H412" s="33">
        <f t="shared" si="264"/>
        <v>0</v>
      </c>
      <c r="I412" s="33">
        <f t="shared" si="265"/>
        <v>0</v>
      </c>
      <c r="J412" s="33">
        <f t="shared" si="266"/>
        <v>0</v>
      </c>
      <c r="K412" s="33">
        <f t="shared" si="267"/>
        <v>0</v>
      </c>
      <c r="L412" s="33">
        <f t="shared" si="268"/>
        <v>0</v>
      </c>
      <c r="M412" s="33">
        <f t="shared" si="269"/>
        <v>0</v>
      </c>
      <c r="N412" s="33">
        <f t="shared" si="270"/>
        <v>0</v>
      </c>
      <c r="O412" s="33">
        <f t="shared" si="271"/>
        <v>0</v>
      </c>
      <c r="P412" s="33">
        <f t="shared" si="272"/>
        <v>0</v>
      </c>
      <c r="Q412" s="33">
        <f t="shared" si="273"/>
        <v>0</v>
      </c>
      <c r="R412" s="33">
        <f t="shared" si="274"/>
        <v>0</v>
      </c>
      <c r="S412" s="33">
        <f t="shared" si="275"/>
        <v>0</v>
      </c>
      <c r="T412" s="33">
        <f t="shared" si="276"/>
        <v>0</v>
      </c>
      <c r="U412" s="33">
        <f t="shared" si="277"/>
        <v>0</v>
      </c>
      <c r="V412" s="33">
        <f t="shared" si="278"/>
        <v>0</v>
      </c>
      <c r="W412" s="33">
        <f t="shared" si="279"/>
        <v>0</v>
      </c>
      <c r="X412" s="33">
        <f t="shared" si="280"/>
        <v>0</v>
      </c>
      <c r="Y412" s="33">
        <f t="shared" si="281"/>
        <v>0</v>
      </c>
      <c r="Z412" s="33">
        <f t="shared" si="282"/>
        <v>0</v>
      </c>
      <c r="AA412" s="33">
        <f t="shared" si="283"/>
        <v>0</v>
      </c>
      <c r="AB412" s="33">
        <f t="shared" si="284"/>
        <v>0</v>
      </c>
      <c r="AC412" s="33">
        <f t="shared" si="285"/>
        <v>0</v>
      </c>
      <c r="AD412" s="33">
        <f t="shared" si="286"/>
        <v>0</v>
      </c>
      <c r="AE412" s="33">
        <f t="shared" si="287"/>
        <v>0</v>
      </c>
      <c r="AF412" s="33">
        <f t="shared" si="288"/>
        <v>0</v>
      </c>
      <c r="AG412" s="33">
        <f t="shared" si="289"/>
        <v>0</v>
      </c>
      <c r="AH412" s="33">
        <f t="shared" si="290"/>
        <v>0</v>
      </c>
      <c r="AI412" s="33">
        <f t="shared" si="291"/>
        <v>0</v>
      </c>
      <c r="AJ412" s="33">
        <f t="shared" si="292"/>
        <v>0</v>
      </c>
      <c r="AK412" s="33">
        <f t="shared" si="293"/>
        <v>0</v>
      </c>
      <c r="AL412" s="33">
        <f t="shared" si="294"/>
        <v>0</v>
      </c>
      <c r="AM412" s="33">
        <f t="shared" si="295"/>
        <v>0</v>
      </c>
      <c r="AN412" s="33">
        <f t="shared" si="296"/>
        <v>0</v>
      </c>
      <c r="AO412" s="33">
        <f t="shared" si="297"/>
        <v>0</v>
      </c>
      <c r="AP412" s="33">
        <f t="shared" si="298"/>
        <v>0</v>
      </c>
      <c r="AQ412" s="33">
        <f t="shared" si="299"/>
        <v>0</v>
      </c>
      <c r="AR412" s="33">
        <f t="shared" si="300"/>
        <v>0</v>
      </c>
      <c r="AS412" s="33">
        <f t="shared" si="301"/>
        <v>0</v>
      </c>
      <c r="AT412" s="33">
        <f t="shared" si="302"/>
        <v>0</v>
      </c>
      <c r="AU412" s="33">
        <f t="shared" si="303"/>
        <v>0</v>
      </c>
      <c r="AV412" s="33">
        <f t="shared" si="304"/>
        <v>0</v>
      </c>
      <c r="AW412" s="33">
        <f t="shared" si="305"/>
        <v>0</v>
      </c>
      <c r="AX412" s="33">
        <f t="shared" si="306"/>
        <v>0</v>
      </c>
      <c r="AY412" s="33">
        <f t="shared" si="307"/>
        <v>0</v>
      </c>
      <c r="AZ412" s="33">
        <f t="shared" si="308"/>
        <v>0</v>
      </c>
      <c r="BA412" s="33">
        <f t="shared" si="309"/>
        <v>0</v>
      </c>
      <c r="BB412" s="33">
        <f t="shared" si="310"/>
        <v>0</v>
      </c>
      <c r="BC412" s="33">
        <f t="shared" si="311"/>
        <v>0</v>
      </c>
      <c r="BD412" s="33">
        <f t="shared" si="312"/>
        <v>0</v>
      </c>
      <c r="BE412" s="33">
        <f t="shared" si="313"/>
        <v>0</v>
      </c>
      <c r="BF412" s="33">
        <f t="shared" si="314"/>
        <v>0</v>
      </c>
      <c r="BG412" s="33">
        <f t="shared" si="315"/>
        <v>0</v>
      </c>
      <c r="BH412" s="8"/>
      <c r="BI412" s="6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>
        <v>0</v>
      </c>
      <c r="DH412" s="31">
        <v>9444</v>
      </c>
      <c r="DI412" s="31">
        <v>13371</v>
      </c>
      <c r="DJ412" s="31">
        <v>6657</v>
      </c>
      <c r="DK412" s="31">
        <v>5788</v>
      </c>
      <c r="DL412" s="31">
        <v>10498</v>
      </c>
      <c r="DM412" s="31">
        <v>1177</v>
      </c>
      <c r="DN412" s="31">
        <v>81488</v>
      </c>
      <c r="DO412" s="31">
        <v>21309</v>
      </c>
      <c r="DP412" s="31">
        <v>5794</v>
      </c>
      <c r="DQ412" s="31">
        <v>11821</v>
      </c>
      <c r="DR412" s="31">
        <v>1734</v>
      </c>
      <c r="DS412" s="31">
        <v>9243</v>
      </c>
      <c r="DT412" s="31">
        <v>9069</v>
      </c>
      <c r="DU412" s="31">
        <v>3091</v>
      </c>
      <c r="DV412" s="31">
        <v>97693</v>
      </c>
      <c r="DW412" s="31">
        <v>104072</v>
      </c>
      <c r="DX412" s="31">
        <v>1308</v>
      </c>
      <c r="DY412" s="31">
        <v>13669</v>
      </c>
      <c r="DZ412" s="31">
        <v>3292</v>
      </c>
      <c r="EA412" s="31">
        <v>16446</v>
      </c>
      <c r="EB412" s="31">
        <v>11770</v>
      </c>
      <c r="EC412" s="31">
        <v>29711</v>
      </c>
      <c r="ED412" s="31">
        <v>66792</v>
      </c>
      <c r="EE412" s="31">
        <v>2428</v>
      </c>
      <c r="EF412" s="31">
        <v>19230</v>
      </c>
      <c r="EG412" s="31">
        <v>7969</v>
      </c>
      <c r="EH412" s="31">
        <v>1739</v>
      </c>
      <c r="EI412" s="31">
        <v>1842</v>
      </c>
      <c r="EJ412" s="31">
        <v>4125</v>
      </c>
      <c r="EK412" s="31">
        <v>115896</v>
      </c>
      <c r="EL412" s="31">
        <v>16098</v>
      </c>
      <c r="EM412" s="31">
        <v>4116</v>
      </c>
      <c r="EN412" s="31">
        <v>6028</v>
      </c>
      <c r="EO412" s="31">
        <v>1752</v>
      </c>
      <c r="EP412" s="31">
        <v>6848</v>
      </c>
      <c r="EQ412" s="31">
        <v>1166</v>
      </c>
      <c r="ER412" s="31">
        <v>41876</v>
      </c>
      <c r="ES412" s="31">
        <v>11408</v>
      </c>
      <c r="ET412" s="31">
        <v>11219</v>
      </c>
      <c r="EU412" s="31">
        <v>9265</v>
      </c>
      <c r="EV412" s="31">
        <v>11466</v>
      </c>
      <c r="EW412" s="31">
        <v>3596</v>
      </c>
      <c r="EX412" s="31">
        <v>34467</v>
      </c>
      <c r="EY412" s="31">
        <v>9367</v>
      </c>
      <c r="EZ412" s="31">
        <v>3628</v>
      </c>
      <c r="FA412" s="31">
        <v>6012</v>
      </c>
      <c r="FB412" s="31">
        <v>4961</v>
      </c>
      <c r="FC412" s="31">
        <v>685</v>
      </c>
      <c r="FD412" s="31">
        <v>7537</v>
      </c>
      <c r="FE412" s="31">
        <v>1047</v>
      </c>
      <c r="FF412" s="31">
        <v>157648</v>
      </c>
      <c r="FG412" s="31">
        <v>1038656</v>
      </c>
    </row>
    <row r="413" spans="1:163" x14ac:dyDescent="0.75">
      <c r="A413">
        <v>2017</v>
      </c>
      <c r="B413">
        <v>6</v>
      </c>
      <c r="C413" s="3">
        <v>24</v>
      </c>
      <c r="D413" s="22">
        <v>7</v>
      </c>
      <c r="E413" s="22">
        <v>37</v>
      </c>
      <c r="F413" s="27">
        <v>42903</v>
      </c>
      <c r="G413" s="11">
        <v>42897</v>
      </c>
      <c r="H413" s="33">
        <f t="shared" si="264"/>
        <v>0</v>
      </c>
      <c r="I413" s="33">
        <f t="shared" si="265"/>
        <v>0</v>
      </c>
      <c r="J413" s="33">
        <f t="shared" si="266"/>
        <v>0</v>
      </c>
      <c r="K413" s="33">
        <f t="shared" si="267"/>
        <v>0</v>
      </c>
      <c r="L413" s="33">
        <f t="shared" si="268"/>
        <v>0</v>
      </c>
      <c r="M413" s="33">
        <f t="shared" si="269"/>
        <v>0</v>
      </c>
      <c r="N413" s="33">
        <f t="shared" si="270"/>
        <v>0</v>
      </c>
      <c r="O413" s="33">
        <f t="shared" si="271"/>
        <v>0</v>
      </c>
      <c r="P413" s="33">
        <f t="shared" si="272"/>
        <v>0</v>
      </c>
      <c r="Q413" s="33">
        <f t="shared" si="273"/>
        <v>0</v>
      </c>
      <c r="R413" s="33">
        <f t="shared" si="274"/>
        <v>0</v>
      </c>
      <c r="S413" s="33">
        <f t="shared" si="275"/>
        <v>0</v>
      </c>
      <c r="T413" s="33">
        <f t="shared" si="276"/>
        <v>0</v>
      </c>
      <c r="U413" s="33">
        <f t="shared" si="277"/>
        <v>0</v>
      </c>
      <c r="V413" s="33">
        <f t="shared" si="278"/>
        <v>0</v>
      </c>
      <c r="W413" s="33">
        <f t="shared" si="279"/>
        <v>0</v>
      </c>
      <c r="X413" s="33">
        <f t="shared" si="280"/>
        <v>0</v>
      </c>
      <c r="Y413" s="33">
        <f t="shared" si="281"/>
        <v>0</v>
      </c>
      <c r="Z413" s="33">
        <f t="shared" si="282"/>
        <v>0</v>
      </c>
      <c r="AA413" s="33">
        <f t="shared" si="283"/>
        <v>0</v>
      </c>
      <c r="AB413" s="33">
        <f t="shared" si="284"/>
        <v>0</v>
      </c>
      <c r="AC413" s="33">
        <f t="shared" si="285"/>
        <v>0</v>
      </c>
      <c r="AD413" s="33">
        <f t="shared" si="286"/>
        <v>0</v>
      </c>
      <c r="AE413" s="33">
        <f t="shared" si="287"/>
        <v>0</v>
      </c>
      <c r="AF413" s="33">
        <f t="shared" si="288"/>
        <v>0</v>
      </c>
      <c r="AG413" s="33">
        <f t="shared" si="289"/>
        <v>0</v>
      </c>
      <c r="AH413" s="33">
        <f t="shared" si="290"/>
        <v>0</v>
      </c>
      <c r="AI413" s="33">
        <f t="shared" si="291"/>
        <v>0</v>
      </c>
      <c r="AJ413" s="33">
        <f t="shared" si="292"/>
        <v>0</v>
      </c>
      <c r="AK413" s="33">
        <f t="shared" si="293"/>
        <v>0</v>
      </c>
      <c r="AL413" s="33">
        <f t="shared" si="294"/>
        <v>0</v>
      </c>
      <c r="AM413" s="33">
        <f t="shared" si="295"/>
        <v>0</v>
      </c>
      <c r="AN413" s="33">
        <f t="shared" si="296"/>
        <v>0</v>
      </c>
      <c r="AO413" s="33">
        <f t="shared" si="297"/>
        <v>0</v>
      </c>
      <c r="AP413" s="33">
        <f t="shared" si="298"/>
        <v>0</v>
      </c>
      <c r="AQ413" s="33">
        <f t="shared" si="299"/>
        <v>0</v>
      </c>
      <c r="AR413" s="33">
        <f t="shared" si="300"/>
        <v>0</v>
      </c>
      <c r="AS413" s="33">
        <f t="shared" si="301"/>
        <v>0</v>
      </c>
      <c r="AT413" s="33">
        <f t="shared" si="302"/>
        <v>0</v>
      </c>
      <c r="AU413" s="33">
        <f t="shared" si="303"/>
        <v>0</v>
      </c>
      <c r="AV413" s="33">
        <f t="shared" si="304"/>
        <v>0</v>
      </c>
      <c r="AW413" s="33">
        <f t="shared" si="305"/>
        <v>0</v>
      </c>
      <c r="AX413" s="33">
        <f t="shared" si="306"/>
        <v>0</v>
      </c>
      <c r="AY413" s="33">
        <f t="shared" si="307"/>
        <v>0</v>
      </c>
      <c r="AZ413" s="33">
        <f t="shared" si="308"/>
        <v>0</v>
      </c>
      <c r="BA413" s="33">
        <f t="shared" si="309"/>
        <v>0</v>
      </c>
      <c r="BB413" s="33">
        <f t="shared" si="310"/>
        <v>0</v>
      </c>
      <c r="BC413" s="33">
        <f t="shared" si="311"/>
        <v>0</v>
      </c>
      <c r="BD413" s="33">
        <f t="shared" si="312"/>
        <v>0</v>
      </c>
      <c r="BE413" s="33">
        <f t="shared" si="313"/>
        <v>0</v>
      </c>
      <c r="BF413" s="33">
        <f t="shared" si="314"/>
        <v>0</v>
      </c>
      <c r="BG413" s="33">
        <f t="shared" si="315"/>
        <v>0</v>
      </c>
      <c r="BH413" s="8"/>
      <c r="BI413" s="6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>
        <v>0</v>
      </c>
      <c r="DH413" s="31">
        <v>9444</v>
      </c>
      <c r="DI413" s="31">
        <v>13371</v>
      </c>
      <c r="DJ413" s="31">
        <v>6657</v>
      </c>
      <c r="DK413" s="31">
        <v>5788</v>
      </c>
      <c r="DL413" s="31">
        <v>10498</v>
      </c>
      <c r="DM413" s="31">
        <v>1177</v>
      </c>
      <c r="DN413" s="31">
        <v>81488</v>
      </c>
      <c r="DO413" s="31">
        <v>21309</v>
      </c>
      <c r="DP413" s="31">
        <v>5794</v>
      </c>
      <c r="DQ413" s="31">
        <v>11821</v>
      </c>
      <c r="DR413" s="31">
        <v>1734</v>
      </c>
      <c r="DS413" s="31">
        <v>9243</v>
      </c>
      <c r="DT413" s="31">
        <v>9069</v>
      </c>
      <c r="DU413" s="31">
        <v>3091</v>
      </c>
      <c r="DV413" s="31">
        <v>97693</v>
      </c>
      <c r="DW413" s="31">
        <v>104072</v>
      </c>
      <c r="DX413" s="31">
        <v>1308</v>
      </c>
      <c r="DY413" s="31">
        <v>13669</v>
      </c>
      <c r="DZ413" s="31">
        <v>3292</v>
      </c>
      <c r="EA413" s="31">
        <v>16446</v>
      </c>
      <c r="EB413" s="31">
        <v>11770</v>
      </c>
      <c r="EC413" s="31">
        <v>29711</v>
      </c>
      <c r="ED413" s="31">
        <v>66792</v>
      </c>
      <c r="EE413" s="31">
        <v>2428</v>
      </c>
      <c r="EF413" s="31">
        <v>19230</v>
      </c>
      <c r="EG413" s="31">
        <v>7969</v>
      </c>
      <c r="EH413" s="31">
        <v>1739</v>
      </c>
      <c r="EI413" s="31">
        <v>1842</v>
      </c>
      <c r="EJ413" s="31">
        <v>4125</v>
      </c>
      <c r="EK413" s="31">
        <v>115896</v>
      </c>
      <c r="EL413" s="31">
        <v>16098</v>
      </c>
      <c r="EM413" s="31">
        <v>4116</v>
      </c>
      <c r="EN413" s="31">
        <v>6028</v>
      </c>
      <c r="EO413" s="31">
        <v>1752</v>
      </c>
      <c r="EP413" s="31">
        <v>6848</v>
      </c>
      <c r="EQ413" s="31">
        <v>1166</v>
      </c>
      <c r="ER413" s="31">
        <v>41876</v>
      </c>
      <c r="ES413" s="31">
        <v>11408</v>
      </c>
      <c r="ET413" s="31">
        <v>11219</v>
      </c>
      <c r="EU413" s="31">
        <v>9265</v>
      </c>
      <c r="EV413" s="31">
        <v>11466</v>
      </c>
      <c r="EW413" s="31">
        <v>3596</v>
      </c>
      <c r="EX413" s="31">
        <v>34467</v>
      </c>
      <c r="EY413" s="31">
        <v>9367</v>
      </c>
      <c r="EZ413" s="31">
        <v>3628</v>
      </c>
      <c r="FA413" s="31">
        <v>6012</v>
      </c>
      <c r="FB413" s="31">
        <v>4961</v>
      </c>
      <c r="FC413" s="31">
        <v>685</v>
      </c>
      <c r="FD413" s="31">
        <v>7537</v>
      </c>
      <c r="FE413" s="31">
        <v>1047</v>
      </c>
      <c r="FF413" s="31">
        <v>157648</v>
      </c>
      <c r="FG413" s="31">
        <v>1038656</v>
      </c>
    </row>
    <row r="414" spans="1:163" x14ac:dyDescent="0.75">
      <c r="A414">
        <v>2017</v>
      </c>
      <c r="B414">
        <v>6</v>
      </c>
      <c r="C414" s="3">
        <v>25</v>
      </c>
      <c r="D414" s="22">
        <v>7</v>
      </c>
      <c r="E414" s="22">
        <v>38</v>
      </c>
      <c r="F414" s="27">
        <v>42910</v>
      </c>
      <c r="G414" s="11">
        <v>42904</v>
      </c>
      <c r="H414" s="33">
        <f t="shared" si="264"/>
        <v>0</v>
      </c>
      <c r="I414" s="33">
        <f t="shared" si="265"/>
        <v>0</v>
      </c>
      <c r="J414" s="33">
        <f t="shared" si="266"/>
        <v>0</v>
      </c>
      <c r="K414" s="33">
        <f t="shared" si="267"/>
        <v>0</v>
      </c>
      <c r="L414" s="33">
        <f t="shared" si="268"/>
        <v>0</v>
      </c>
      <c r="M414" s="33">
        <f t="shared" si="269"/>
        <v>0</v>
      </c>
      <c r="N414" s="33">
        <f t="shared" si="270"/>
        <v>0</v>
      </c>
      <c r="O414" s="33">
        <f t="shared" si="271"/>
        <v>0</v>
      </c>
      <c r="P414" s="33">
        <f t="shared" si="272"/>
        <v>0</v>
      </c>
      <c r="Q414" s="33">
        <f t="shared" si="273"/>
        <v>0</v>
      </c>
      <c r="R414" s="33">
        <f t="shared" si="274"/>
        <v>0</v>
      </c>
      <c r="S414" s="33">
        <f t="shared" si="275"/>
        <v>0</v>
      </c>
      <c r="T414" s="33">
        <f t="shared" si="276"/>
        <v>0</v>
      </c>
      <c r="U414" s="33">
        <f t="shared" si="277"/>
        <v>0</v>
      </c>
      <c r="V414" s="33">
        <f t="shared" si="278"/>
        <v>0</v>
      </c>
      <c r="W414" s="33">
        <f t="shared" si="279"/>
        <v>0</v>
      </c>
      <c r="X414" s="33">
        <f t="shared" si="280"/>
        <v>0</v>
      </c>
      <c r="Y414" s="33">
        <f t="shared" si="281"/>
        <v>0</v>
      </c>
      <c r="Z414" s="33">
        <f t="shared" si="282"/>
        <v>0</v>
      </c>
      <c r="AA414" s="33">
        <f t="shared" si="283"/>
        <v>0</v>
      </c>
      <c r="AB414" s="33">
        <f t="shared" si="284"/>
        <v>0</v>
      </c>
      <c r="AC414" s="33">
        <f t="shared" si="285"/>
        <v>0</v>
      </c>
      <c r="AD414" s="33">
        <f t="shared" si="286"/>
        <v>0</v>
      </c>
      <c r="AE414" s="33">
        <f t="shared" si="287"/>
        <v>0</v>
      </c>
      <c r="AF414" s="33">
        <f t="shared" si="288"/>
        <v>0</v>
      </c>
      <c r="AG414" s="33">
        <f t="shared" si="289"/>
        <v>0</v>
      </c>
      <c r="AH414" s="33">
        <f t="shared" si="290"/>
        <v>0</v>
      </c>
      <c r="AI414" s="33">
        <f t="shared" si="291"/>
        <v>0</v>
      </c>
      <c r="AJ414" s="33">
        <f t="shared" si="292"/>
        <v>0</v>
      </c>
      <c r="AK414" s="33">
        <f t="shared" si="293"/>
        <v>0</v>
      </c>
      <c r="AL414" s="33">
        <f t="shared" si="294"/>
        <v>0</v>
      </c>
      <c r="AM414" s="33">
        <f t="shared" si="295"/>
        <v>0</v>
      </c>
      <c r="AN414" s="33">
        <f t="shared" si="296"/>
        <v>0</v>
      </c>
      <c r="AO414" s="33">
        <f t="shared" si="297"/>
        <v>0</v>
      </c>
      <c r="AP414" s="33">
        <f t="shared" si="298"/>
        <v>0</v>
      </c>
      <c r="AQ414" s="33">
        <f t="shared" si="299"/>
        <v>0</v>
      </c>
      <c r="AR414" s="33">
        <f t="shared" si="300"/>
        <v>0</v>
      </c>
      <c r="AS414" s="33">
        <f t="shared" si="301"/>
        <v>0</v>
      </c>
      <c r="AT414" s="33">
        <f t="shared" si="302"/>
        <v>0</v>
      </c>
      <c r="AU414" s="33">
        <f t="shared" si="303"/>
        <v>0</v>
      </c>
      <c r="AV414" s="33">
        <f t="shared" si="304"/>
        <v>0</v>
      </c>
      <c r="AW414" s="33">
        <f t="shared" si="305"/>
        <v>0</v>
      </c>
      <c r="AX414" s="33">
        <f t="shared" si="306"/>
        <v>0</v>
      </c>
      <c r="AY414" s="33">
        <f t="shared" si="307"/>
        <v>0</v>
      </c>
      <c r="AZ414" s="33">
        <f t="shared" si="308"/>
        <v>0</v>
      </c>
      <c r="BA414" s="33">
        <f t="shared" si="309"/>
        <v>0</v>
      </c>
      <c r="BB414" s="33">
        <f t="shared" si="310"/>
        <v>0</v>
      </c>
      <c r="BC414" s="33">
        <f t="shared" si="311"/>
        <v>0</v>
      </c>
      <c r="BD414" s="33">
        <f t="shared" si="312"/>
        <v>0</v>
      </c>
      <c r="BE414" s="33">
        <f t="shared" si="313"/>
        <v>0</v>
      </c>
      <c r="BF414" s="33">
        <f t="shared" si="314"/>
        <v>0</v>
      </c>
      <c r="BG414" s="33">
        <f t="shared" si="315"/>
        <v>0</v>
      </c>
      <c r="BH414" s="8"/>
      <c r="BI414" s="6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>
        <v>0</v>
      </c>
      <c r="DH414" s="31">
        <v>9444</v>
      </c>
      <c r="DI414" s="31">
        <v>13371</v>
      </c>
      <c r="DJ414" s="31">
        <v>6657</v>
      </c>
      <c r="DK414" s="31">
        <v>5788</v>
      </c>
      <c r="DL414" s="31">
        <v>10498</v>
      </c>
      <c r="DM414" s="31">
        <v>1177</v>
      </c>
      <c r="DN414" s="31">
        <v>81488</v>
      </c>
      <c r="DO414" s="31">
        <v>21309</v>
      </c>
      <c r="DP414" s="31">
        <v>5794</v>
      </c>
      <c r="DQ414" s="31">
        <v>11821</v>
      </c>
      <c r="DR414" s="31">
        <v>1734</v>
      </c>
      <c r="DS414" s="31">
        <v>9243</v>
      </c>
      <c r="DT414" s="31">
        <v>9069</v>
      </c>
      <c r="DU414" s="31">
        <v>3091</v>
      </c>
      <c r="DV414" s="31">
        <v>97693</v>
      </c>
      <c r="DW414" s="31">
        <v>104072</v>
      </c>
      <c r="DX414" s="31">
        <v>1308</v>
      </c>
      <c r="DY414" s="31">
        <v>13669</v>
      </c>
      <c r="DZ414" s="31">
        <v>3292</v>
      </c>
      <c r="EA414" s="31">
        <v>16446</v>
      </c>
      <c r="EB414" s="31">
        <v>11770</v>
      </c>
      <c r="EC414" s="31">
        <v>29711</v>
      </c>
      <c r="ED414" s="31">
        <v>66792</v>
      </c>
      <c r="EE414" s="31">
        <v>2428</v>
      </c>
      <c r="EF414" s="31">
        <v>19230</v>
      </c>
      <c r="EG414" s="31">
        <v>7969</v>
      </c>
      <c r="EH414" s="31">
        <v>1739</v>
      </c>
      <c r="EI414" s="31">
        <v>1842</v>
      </c>
      <c r="EJ414" s="31">
        <v>4125</v>
      </c>
      <c r="EK414" s="31">
        <v>115896</v>
      </c>
      <c r="EL414" s="31">
        <v>16098</v>
      </c>
      <c r="EM414" s="31">
        <v>4116</v>
      </c>
      <c r="EN414" s="31">
        <v>6028</v>
      </c>
      <c r="EO414" s="31">
        <v>1752</v>
      </c>
      <c r="EP414" s="31">
        <v>6848</v>
      </c>
      <c r="EQ414" s="31">
        <v>1166</v>
      </c>
      <c r="ER414" s="31">
        <v>41876</v>
      </c>
      <c r="ES414" s="31">
        <v>11408</v>
      </c>
      <c r="ET414" s="31">
        <v>11219</v>
      </c>
      <c r="EU414" s="31">
        <v>9265</v>
      </c>
      <c r="EV414" s="31">
        <v>11466</v>
      </c>
      <c r="EW414" s="31">
        <v>3596</v>
      </c>
      <c r="EX414" s="31">
        <v>34467</v>
      </c>
      <c r="EY414" s="31">
        <v>9367</v>
      </c>
      <c r="EZ414" s="31">
        <v>3628</v>
      </c>
      <c r="FA414" s="31">
        <v>6012</v>
      </c>
      <c r="FB414" s="31">
        <v>4961</v>
      </c>
      <c r="FC414" s="31">
        <v>685</v>
      </c>
      <c r="FD414" s="31">
        <v>7537</v>
      </c>
      <c r="FE414" s="31">
        <v>1047</v>
      </c>
      <c r="FF414" s="31">
        <v>157648</v>
      </c>
      <c r="FG414" s="31">
        <v>1038656</v>
      </c>
    </row>
    <row r="415" spans="1:163" x14ac:dyDescent="0.75">
      <c r="A415">
        <v>2017</v>
      </c>
      <c r="B415">
        <v>6</v>
      </c>
      <c r="C415" s="3">
        <v>26</v>
      </c>
      <c r="D415" s="22">
        <v>7</v>
      </c>
      <c r="E415" s="22">
        <v>39</v>
      </c>
      <c r="F415" s="27">
        <v>42917</v>
      </c>
      <c r="G415" s="11">
        <v>42911</v>
      </c>
      <c r="H415" s="33">
        <f t="shared" si="264"/>
        <v>0</v>
      </c>
      <c r="I415" s="33">
        <f t="shared" si="265"/>
        <v>0</v>
      </c>
      <c r="J415" s="33">
        <f t="shared" si="266"/>
        <v>0</v>
      </c>
      <c r="K415" s="33">
        <f t="shared" si="267"/>
        <v>0</v>
      </c>
      <c r="L415" s="33">
        <f t="shared" si="268"/>
        <v>0</v>
      </c>
      <c r="M415" s="33">
        <f t="shared" si="269"/>
        <v>0</v>
      </c>
      <c r="N415" s="33">
        <f t="shared" si="270"/>
        <v>0</v>
      </c>
      <c r="O415" s="33">
        <f t="shared" si="271"/>
        <v>0</v>
      </c>
      <c r="P415" s="33">
        <f t="shared" si="272"/>
        <v>0</v>
      </c>
      <c r="Q415" s="33">
        <f t="shared" si="273"/>
        <v>0</v>
      </c>
      <c r="R415" s="33">
        <f t="shared" si="274"/>
        <v>0</v>
      </c>
      <c r="S415" s="33">
        <f t="shared" si="275"/>
        <v>0</v>
      </c>
      <c r="T415" s="33">
        <f t="shared" si="276"/>
        <v>0</v>
      </c>
      <c r="U415" s="33">
        <f t="shared" si="277"/>
        <v>0</v>
      </c>
      <c r="V415" s="33">
        <f t="shared" si="278"/>
        <v>0</v>
      </c>
      <c r="W415" s="33">
        <f t="shared" si="279"/>
        <v>0</v>
      </c>
      <c r="X415" s="33">
        <f t="shared" si="280"/>
        <v>0</v>
      </c>
      <c r="Y415" s="33">
        <f t="shared" si="281"/>
        <v>0</v>
      </c>
      <c r="Z415" s="33">
        <f t="shared" si="282"/>
        <v>0</v>
      </c>
      <c r="AA415" s="33">
        <f t="shared" si="283"/>
        <v>0</v>
      </c>
      <c r="AB415" s="33">
        <f t="shared" si="284"/>
        <v>0</v>
      </c>
      <c r="AC415" s="33">
        <f t="shared" si="285"/>
        <v>0</v>
      </c>
      <c r="AD415" s="33">
        <f t="shared" si="286"/>
        <v>0</v>
      </c>
      <c r="AE415" s="33">
        <f t="shared" si="287"/>
        <v>0</v>
      </c>
      <c r="AF415" s="33">
        <f t="shared" si="288"/>
        <v>0</v>
      </c>
      <c r="AG415" s="33">
        <f t="shared" si="289"/>
        <v>0</v>
      </c>
      <c r="AH415" s="33">
        <f t="shared" si="290"/>
        <v>0</v>
      </c>
      <c r="AI415" s="33">
        <f t="shared" si="291"/>
        <v>0</v>
      </c>
      <c r="AJ415" s="33">
        <f t="shared" si="292"/>
        <v>0</v>
      </c>
      <c r="AK415" s="33">
        <f t="shared" si="293"/>
        <v>0</v>
      </c>
      <c r="AL415" s="33">
        <f t="shared" si="294"/>
        <v>0</v>
      </c>
      <c r="AM415" s="33">
        <f t="shared" si="295"/>
        <v>0</v>
      </c>
      <c r="AN415" s="33">
        <f t="shared" si="296"/>
        <v>0</v>
      </c>
      <c r="AO415" s="33">
        <f t="shared" si="297"/>
        <v>0</v>
      </c>
      <c r="AP415" s="33">
        <f t="shared" si="298"/>
        <v>0</v>
      </c>
      <c r="AQ415" s="33">
        <f t="shared" si="299"/>
        <v>0</v>
      </c>
      <c r="AR415" s="33">
        <f t="shared" si="300"/>
        <v>0</v>
      </c>
      <c r="AS415" s="33">
        <f t="shared" si="301"/>
        <v>0</v>
      </c>
      <c r="AT415" s="33">
        <f t="shared" si="302"/>
        <v>0</v>
      </c>
      <c r="AU415" s="33">
        <f t="shared" si="303"/>
        <v>0</v>
      </c>
      <c r="AV415" s="33">
        <f t="shared" si="304"/>
        <v>0</v>
      </c>
      <c r="AW415" s="33">
        <f t="shared" si="305"/>
        <v>0</v>
      </c>
      <c r="AX415" s="33">
        <f t="shared" si="306"/>
        <v>0</v>
      </c>
      <c r="AY415" s="33">
        <f t="shared" si="307"/>
        <v>0</v>
      </c>
      <c r="AZ415" s="33">
        <f t="shared" si="308"/>
        <v>0</v>
      </c>
      <c r="BA415" s="33">
        <f t="shared" si="309"/>
        <v>0</v>
      </c>
      <c r="BB415" s="33">
        <f t="shared" si="310"/>
        <v>0</v>
      </c>
      <c r="BC415" s="33">
        <f t="shared" si="311"/>
        <v>0</v>
      </c>
      <c r="BD415" s="33">
        <f t="shared" si="312"/>
        <v>0</v>
      </c>
      <c r="BE415" s="33">
        <f t="shared" si="313"/>
        <v>0</v>
      </c>
      <c r="BF415" s="33">
        <f t="shared" si="314"/>
        <v>0</v>
      </c>
      <c r="BG415" s="33">
        <f t="shared" si="315"/>
        <v>0</v>
      </c>
      <c r="BH415" s="8"/>
      <c r="BI415" s="6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>
        <v>0</v>
      </c>
      <c r="DH415" s="31">
        <v>9444</v>
      </c>
      <c r="DI415" s="31">
        <v>13371</v>
      </c>
      <c r="DJ415" s="31">
        <v>6657</v>
      </c>
      <c r="DK415" s="31">
        <v>5788</v>
      </c>
      <c r="DL415" s="31">
        <v>10498</v>
      </c>
      <c r="DM415" s="31">
        <v>1177</v>
      </c>
      <c r="DN415" s="31">
        <v>81488</v>
      </c>
      <c r="DO415" s="31">
        <v>21309</v>
      </c>
      <c r="DP415" s="31">
        <v>5794</v>
      </c>
      <c r="DQ415" s="31">
        <v>11821</v>
      </c>
      <c r="DR415" s="31">
        <v>1734</v>
      </c>
      <c r="DS415" s="31">
        <v>9243</v>
      </c>
      <c r="DT415" s="31">
        <v>9069</v>
      </c>
      <c r="DU415" s="31">
        <v>3091</v>
      </c>
      <c r="DV415" s="31">
        <v>97693</v>
      </c>
      <c r="DW415" s="31">
        <v>104072</v>
      </c>
      <c r="DX415" s="31">
        <v>1308</v>
      </c>
      <c r="DY415" s="31">
        <v>13669</v>
      </c>
      <c r="DZ415" s="31">
        <v>3292</v>
      </c>
      <c r="EA415" s="31">
        <v>16446</v>
      </c>
      <c r="EB415" s="31">
        <v>11770</v>
      </c>
      <c r="EC415" s="31">
        <v>29711</v>
      </c>
      <c r="ED415" s="31">
        <v>66792</v>
      </c>
      <c r="EE415" s="31">
        <v>2428</v>
      </c>
      <c r="EF415" s="31">
        <v>19230</v>
      </c>
      <c r="EG415" s="31">
        <v>7969</v>
      </c>
      <c r="EH415" s="31">
        <v>1739</v>
      </c>
      <c r="EI415" s="31">
        <v>1842</v>
      </c>
      <c r="EJ415" s="31">
        <v>4125</v>
      </c>
      <c r="EK415" s="31">
        <v>115896</v>
      </c>
      <c r="EL415" s="31">
        <v>16098</v>
      </c>
      <c r="EM415" s="31">
        <v>4116</v>
      </c>
      <c r="EN415" s="31">
        <v>6028</v>
      </c>
      <c r="EO415" s="31">
        <v>1752</v>
      </c>
      <c r="EP415" s="31">
        <v>6848</v>
      </c>
      <c r="EQ415" s="31">
        <v>1166</v>
      </c>
      <c r="ER415" s="31">
        <v>41876</v>
      </c>
      <c r="ES415" s="31">
        <v>11408</v>
      </c>
      <c r="ET415" s="31">
        <v>11219</v>
      </c>
      <c r="EU415" s="31">
        <v>9265</v>
      </c>
      <c r="EV415" s="31">
        <v>11466</v>
      </c>
      <c r="EW415" s="31">
        <v>3596</v>
      </c>
      <c r="EX415" s="31">
        <v>34467</v>
      </c>
      <c r="EY415" s="31">
        <v>9367</v>
      </c>
      <c r="EZ415" s="31">
        <v>3628</v>
      </c>
      <c r="FA415" s="31">
        <v>6012</v>
      </c>
      <c r="FB415" s="31">
        <v>4961</v>
      </c>
      <c r="FC415" s="31">
        <v>685</v>
      </c>
      <c r="FD415" s="31">
        <v>7537</v>
      </c>
      <c r="FE415" s="31">
        <v>1047</v>
      </c>
      <c r="FF415" s="31">
        <v>157648</v>
      </c>
      <c r="FG415" s="31">
        <v>1038656</v>
      </c>
    </row>
    <row r="416" spans="1:163" x14ac:dyDescent="0.75">
      <c r="A416">
        <v>2017</v>
      </c>
      <c r="B416">
        <v>7</v>
      </c>
      <c r="C416" s="3">
        <v>27</v>
      </c>
      <c r="D416" s="22">
        <v>7</v>
      </c>
      <c r="E416" s="22">
        <v>40</v>
      </c>
      <c r="F416" s="27">
        <v>42924</v>
      </c>
      <c r="G416" s="11">
        <v>42918</v>
      </c>
      <c r="H416" s="33">
        <f t="shared" si="264"/>
        <v>0</v>
      </c>
      <c r="I416" s="33">
        <f t="shared" si="265"/>
        <v>0</v>
      </c>
      <c r="J416" s="33">
        <f t="shared" si="266"/>
        <v>0</v>
      </c>
      <c r="K416" s="33">
        <f t="shared" si="267"/>
        <v>0</v>
      </c>
      <c r="L416" s="33">
        <f t="shared" si="268"/>
        <v>0</v>
      </c>
      <c r="M416" s="33">
        <f t="shared" si="269"/>
        <v>0</v>
      </c>
      <c r="N416" s="33">
        <f t="shared" si="270"/>
        <v>0</v>
      </c>
      <c r="O416" s="33">
        <f t="shared" si="271"/>
        <v>0</v>
      </c>
      <c r="P416" s="33">
        <f t="shared" si="272"/>
        <v>0</v>
      </c>
      <c r="Q416" s="33">
        <f t="shared" si="273"/>
        <v>0</v>
      </c>
      <c r="R416" s="33">
        <f t="shared" si="274"/>
        <v>0</v>
      </c>
      <c r="S416" s="33">
        <f t="shared" si="275"/>
        <v>0</v>
      </c>
      <c r="T416" s="33">
        <f t="shared" si="276"/>
        <v>0</v>
      </c>
      <c r="U416" s="33">
        <f t="shared" si="277"/>
        <v>0</v>
      </c>
      <c r="V416" s="33">
        <f t="shared" si="278"/>
        <v>0</v>
      </c>
      <c r="W416" s="33">
        <f t="shared" si="279"/>
        <v>0</v>
      </c>
      <c r="X416" s="33">
        <f t="shared" si="280"/>
        <v>0</v>
      </c>
      <c r="Y416" s="33">
        <f t="shared" si="281"/>
        <v>0</v>
      </c>
      <c r="Z416" s="33">
        <f t="shared" si="282"/>
        <v>0</v>
      </c>
      <c r="AA416" s="33">
        <f t="shared" si="283"/>
        <v>0</v>
      </c>
      <c r="AB416" s="33">
        <f t="shared" si="284"/>
        <v>0</v>
      </c>
      <c r="AC416" s="33">
        <f t="shared" si="285"/>
        <v>0</v>
      </c>
      <c r="AD416" s="33">
        <f t="shared" si="286"/>
        <v>0</v>
      </c>
      <c r="AE416" s="33">
        <f t="shared" si="287"/>
        <v>0</v>
      </c>
      <c r="AF416" s="33">
        <f t="shared" si="288"/>
        <v>0</v>
      </c>
      <c r="AG416" s="33">
        <f t="shared" si="289"/>
        <v>0</v>
      </c>
      <c r="AH416" s="33">
        <f t="shared" si="290"/>
        <v>0</v>
      </c>
      <c r="AI416" s="33">
        <f t="shared" si="291"/>
        <v>0</v>
      </c>
      <c r="AJ416" s="33">
        <f t="shared" si="292"/>
        <v>0</v>
      </c>
      <c r="AK416" s="33">
        <f t="shared" si="293"/>
        <v>0</v>
      </c>
      <c r="AL416" s="33">
        <f t="shared" si="294"/>
        <v>0</v>
      </c>
      <c r="AM416" s="33">
        <f t="shared" si="295"/>
        <v>0</v>
      </c>
      <c r="AN416" s="33">
        <f t="shared" si="296"/>
        <v>0</v>
      </c>
      <c r="AO416" s="33">
        <f t="shared" si="297"/>
        <v>0</v>
      </c>
      <c r="AP416" s="33">
        <f t="shared" si="298"/>
        <v>0</v>
      </c>
      <c r="AQ416" s="33">
        <f t="shared" si="299"/>
        <v>0</v>
      </c>
      <c r="AR416" s="33">
        <f t="shared" si="300"/>
        <v>0</v>
      </c>
      <c r="AS416" s="33">
        <f t="shared" si="301"/>
        <v>0</v>
      </c>
      <c r="AT416" s="33">
        <f t="shared" si="302"/>
        <v>0</v>
      </c>
      <c r="AU416" s="33">
        <f t="shared" si="303"/>
        <v>0</v>
      </c>
      <c r="AV416" s="33">
        <f t="shared" si="304"/>
        <v>0</v>
      </c>
      <c r="AW416" s="33">
        <f t="shared" si="305"/>
        <v>0</v>
      </c>
      <c r="AX416" s="33">
        <f t="shared" si="306"/>
        <v>0</v>
      </c>
      <c r="AY416" s="33">
        <f t="shared" si="307"/>
        <v>0</v>
      </c>
      <c r="AZ416" s="33">
        <f t="shared" si="308"/>
        <v>0</v>
      </c>
      <c r="BA416" s="33">
        <f t="shared" si="309"/>
        <v>0</v>
      </c>
      <c r="BB416" s="33">
        <f t="shared" si="310"/>
        <v>0</v>
      </c>
      <c r="BC416" s="33">
        <f t="shared" si="311"/>
        <v>0</v>
      </c>
      <c r="BD416" s="33">
        <f t="shared" si="312"/>
        <v>0</v>
      </c>
      <c r="BE416" s="33">
        <f t="shared" si="313"/>
        <v>0</v>
      </c>
      <c r="BF416" s="33">
        <f t="shared" si="314"/>
        <v>0</v>
      </c>
      <c r="BG416" s="33">
        <f t="shared" si="315"/>
        <v>0</v>
      </c>
      <c r="BH416" s="8"/>
      <c r="BI416" s="6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>
        <v>0</v>
      </c>
      <c r="DH416" s="31">
        <v>9444</v>
      </c>
      <c r="DI416" s="31">
        <v>13371</v>
      </c>
      <c r="DJ416" s="31">
        <v>6657</v>
      </c>
      <c r="DK416" s="31">
        <v>5788</v>
      </c>
      <c r="DL416" s="31">
        <v>10498</v>
      </c>
      <c r="DM416" s="31">
        <v>1177</v>
      </c>
      <c r="DN416" s="31">
        <v>81488</v>
      </c>
      <c r="DO416" s="31">
        <v>21309</v>
      </c>
      <c r="DP416" s="31">
        <v>5794</v>
      </c>
      <c r="DQ416" s="31">
        <v>11821</v>
      </c>
      <c r="DR416" s="31">
        <v>1734</v>
      </c>
      <c r="DS416" s="31">
        <v>9243</v>
      </c>
      <c r="DT416" s="31">
        <v>9069</v>
      </c>
      <c r="DU416" s="31">
        <v>3091</v>
      </c>
      <c r="DV416" s="31">
        <v>97693</v>
      </c>
      <c r="DW416" s="31">
        <v>104072</v>
      </c>
      <c r="DX416" s="31">
        <v>1308</v>
      </c>
      <c r="DY416" s="31">
        <v>13669</v>
      </c>
      <c r="DZ416" s="31">
        <v>3292</v>
      </c>
      <c r="EA416" s="31">
        <v>16446</v>
      </c>
      <c r="EB416" s="31">
        <v>11770</v>
      </c>
      <c r="EC416" s="31">
        <v>29711</v>
      </c>
      <c r="ED416" s="31">
        <v>66792</v>
      </c>
      <c r="EE416" s="31">
        <v>2428</v>
      </c>
      <c r="EF416" s="31">
        <v>19230</v>
      </c>
      <c r="EG416" s="31">
        <v>7969</v>
      </c>
      <c r="EH416" s="31">
        <v>1739</v>
      </c>
      <c r="EI416" s="31">
        <v>1842</v>
      </c>
      <c r="EJ416" s="31">
        <v>4125</v>
      </c>
      <c r="EK416" s="31">
        <v>115896</v>
      </c>
      <c r="EL416" s="31">
        <v>16098</v>
      </c>
      <c r="EM416" s="31">
        <v>4116</v>
      </c>
      <c r="EN416" s="31">
        <v>6028</v>
      </c>
      <c r="EO416" s="31">
        <v>1752</v>
      </c>
      <c r="EP416" s="31">
        <v>6848</v>
      </c>
      <c r="EQ416" s="31">
        <v>1166</v>
      </c>
      <c r="ER416" s="31">
        <v>41876</v>
      </c>
      <c r="ES416" s="31">
        <v>11408</v>
      </c>
      <c r="ET416" s="31">
        <v>11219</v>
      </c>
      <c r="EU416" s="31">
        <v>9265</v>
      </c>
      <c r="EV416" s="31">
        <v>11466</v>
      </c>
      <c r="EW416" s="31">
        <v>3596</v>
      </c>
      <c r="EX416" s="31">
        <v>34467</v>
      </c>
      <c r="EY416" s="31">
        <v>9367</v>
      </c>
      <c r="EZ416" s="31">
        <v>3628</v>
      </c>
      <c r="FA416" s="31">
        <v>6012</v>
      </c>
      <c r="FB416" s="31">
        <v>4961</v>
      </c>
      <c r="FC416" s="31">
        <v>685</v>
      </c>
      <c r="FD416" s="31">
        <v>7537</v>
      </c>
      <c r="FE416" s="31">
        <v>1047</v>
      </c>
      <c r="FF416" s="31">
        <v>157648</v>
      </c>
      <c r="FG416" s="31">
        <v>1038656</v>
      </c>
    </row>
    <row r="417" spans="1:163" x14ac:dyDescent="0.75">
      <c r="A417">
        <v>2017</v>
      </c>
      <c r="B417">
        <v>7</v>
      </c>
      <c r="C417" s="3">
        <v>28</v>
      </c>
      <c r="D417" s="22">
        <v>7</v>
      </c>
      <c r="E417" s="22">
        <v>41</v>
      </c>
      <c r="F417" s="27">
        <v>42931</v>
      </c>
      <c r="G417" s="11">
        <v>42925</v>
      </c>
      <c r="H417" s="33">
        <f t="shared" si="264"/>
        <v>0</v>
      </c>
      <c r="I417" s="33">
        <f t="shared" si="265"/>
        <v>0</v>
      </c>
      <c r="J417" s="33">
        <f t="shared" si="266"/>
        <v>0</v>
      </c>
      <c r="K417" s="33">
        <f t="shared" si="267"/>
        <v>0</v>
      </c>
      <c r="L417" s="33">
        <f t="shared" si="268"/>
        <v>0</v>
      </c>
      <c r="M417" s="33">
        <f t="shared" si="269"/>
        <v>0</v>
      </c>
      <c r="N417" s="33">
        <f t="shared" si="270"/>
        <v>0</v>
      </c>
      <c r="O417" s="33">
        <f t="shared" si="271"/>
        <v>0</v>
      </c>
      <c r="P417" s="33">
        <f t="shared" si="272"/>
        <v>0</v>
      </c>
      <c r="Q417" s="33">
        <f t="shared" si="273"/>
        <v>0</v>
      </c>
      <c r="R417" s="33">
        <f t="shared" si="274"/>
        <v>0</v>
      </c>
      <c r="S417" s="33">
        <f t="shared" si="275"/>
        <v>0</v>
      </c>
      <c r="T417" s="33">
        <f t="shared" si="276"/>
        <v>0</v>
      </c>
      <c r="U417" s="33">
        <f t="shared" si="277"/>
        <v>0</v>
      </c>
      <c r="V417" s="33">
        <f t="shared" si="278"/>
        <v>0</v>
      </c>
      <c r="W417" s="33">
        <f t="shared" si="279"/>
        <v>0</v>
      </c>
      <c r="X417" s="33">
        <f t="shared" si="280"/>
        <v>0</v>
      </c>
      <c r="Y417" s="33">
        <f t="shared" si="281"/>
        <v>0</v>
      </c>
      <c r="Z417" s="33">
        <f t="shared" si="282"/>
        <v>0</v>
      </c>
      <c r="AA417" s="33">
        <f t="shared" si="283"/>
        <v>0</v>
      </c>
      <c r="AB417" s="33">
        <f t="shared" si="284"/>
        <v>0</v>
      </c>
      <c r="AC417" s="33">
        <f t="shared" si="285"/>
        <v>0</v>
      </c>
      <c r="AD417" s="33">
        <f t="shared" si="286"/>
        <v>0</v>
      </c>
      <c r="AE417" s="33">
        <f t="shared" si="287"/>
        <v>0</v>
      </c>
      <c r="AF417" s="33">
        <f t="shared" si="288"/>
        <v>0</v>
      </c>
      <c r="AG417" s="33">
        <f t="shared" si="289"/>
        <v>0</v>
      </c>
      <c r="AH417" s="33">
        <f t="shared" si="290"/>
        <v>0</v>
      </c>
      <c r="AI417" s="33">
        <f t="shared" si="291"/>
        <v>0</v>
      </c>
      <c r="AJ417" s="33">
        <f t="shared" si="292"/>
        <v>0</v>
      </c>
      <c r="AK417" s="33">
        <f t="shared" si="293"/>
        <v>0</v>
      </c>
      <c r="AL417" s="33">
        <f t="shared" si="294"/>
        <v>0</v>
      </c>
      <c r="AM417" s="33">
        <f t="shared" si="295"/>
        <v>0</v>
      </c>
      <c r="AN417" s="33">
        <f t="shared" si="296"/>
        <v>0</v>
      </c>
      <c r="AO417" s="33">
        <f t="shared" si="297"/>
        <v>0</v>
      </c>
      <c r="AP417" s="33">
        <f t="shared" si="298"/>
        <v>0</v>
      </c>
      <c r="AQ417" s="33">
        <f t="shared" si="299"/>
        <v>0</v>
      </c>
      <c r="AR417" s="33">
        <f t="shared" si="300"/>
        <v>0</v>
      </c>
      <c r="AS417" s="33">
        <f t="shared" si="301"/>
        <v>0</v>
      </c>
      <c r="AT417" s="33">
        <f t="shared" si="302"/>
        <v>0</v>
      </c>
      <c r="AU417" s="33">
        <f t="shared" si="303"/>
        <v>0</v>
      </c>
      <c r="AV417" s="33">
        <f t="shared" si="304"/>
        <v>0</v>
      </c>
      <c r="AW417" s="33">
        <f t="shared" si="305"/>
        <v>0</v>
      </c>
      <c r="AX417" s="33">
        <f t="shared" si="306"/>
        <v>0</v>
      </c>
      <c r="AY417" s="33">
        <f t="shared" si="307"/>
        <v>0</v>
      </c>
      <c r="AZ417" s="33">
        <f t="shared" si="308"/>
        <v>0</v>
      </c>
      <c r="BA417" s="33">
        <f t="shared" si="309"/>
        <v>0</v>
      </c>
      <c r="BB417" s="33">
        <f t="shared" si="310"/>
        <v>0</v>
      </c>
      <c r="BC417" s="33">
        <f t="shared" si="311"/>
        <v>0</v>
      </c>
      <c r="BD417" s="33">
        <f t="shared" si="312"/>
        <v>0</v>
      </c>
      <c r="BE417" s="33">
        <f t="shared" si="313"/>
        <v>0</v>
      </c>
      <c r="BF417" s="33">
        <f t="shared" si="314"/>
        <v>0</v>
      </c>
      <c r="BG417" s="33">
        <f t="shared" si="315"/>
        <v>0</v>
      </c>
      <c r="BH417" s="8"/>
      <c r="BI417" s="6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>
        <v>0</v>
      </c>
      <c r="DH417" s="31">
        <v>9444</v>
      </c>
      <c r="DI417" s="31">
        <v>13371</v>
      </c>
      <c r="DJ417" s="31">
        <v>6657</v>
      </c>
      <c r="DK417" s="31">
        <v>5788</v>
      </c>
      <c r="DL417" s="31">
        <v>10498</v>
      </c>
      <c r="DM417" s="31">
        <v>1177</v>
      </c>
      <c r="DN417" s="31">
        <v>81488</v>
      </c>
      <c r="DO417" s="31">
        <v>21309</v>
      </c>
      <c r="DP417" s="31">
        <v>5794</v>
      </c>
      <c r="DQ417" s="31">
        <v>11821</v>
      </c>
      <c r="DR417" s="31">
        <v>1734</v>
      </c>
      <c r="DS417" s="31">
        <v>9243</v>
      </c>
      <c r="DT417" s="31">
        <v>9069</v>
      </c>
      <c r="DU417" s="31">
        <v>3091</v>
      </c>
      <c r="DV417" s="31">
        <v>97693</v>
      </c>
      <c r="DW417" s="31">
        <v>104072</v>
      </c>
      <c r="DX417" s="31">
        <v>1308</v>
      </c>
      <c r="DY417" s="31">
        <v>13669</v>
      </c>
      <c r="DZ417" s="31">
        <v>3292</v>
      </c>
      <c r="EA417" s="31">
        <v>16446</v>
      </c>
      <c r="EB417" s="31">
        <v>11770</v>
      </c>
      <c r="EC417" s="31">
        <v>29711</v>
      </c>
      <c r="ED417" s="31">
        <v>66792</v>
      </c>
      <c r="EE417" s="31">
        <v>2428</v>
      </c>
      <c r="EF417" s="31">
        <v>19230</v>
      </c>
      <c r="EG417" s="31">
        <v>7969</v>
      </c>
      <c r="EH417" s="31">
        <v>1739</v>
      </c>
      <c r="EI417" s="31">
        <v>1842</v>
      </c>
      <c r="EJ417" s="31">
        <v>4125</v>
      </c>
      <c r="EK417" s="31">
        <v>115896</v>
      </c>
      <c r="EL417" s="31">
        <v>16098</v>
      </c>
      <c r="EM417" s="31">
        <v>4116</v>
      </c>
      <c r="EN417" s="31">
        <v>6028</v>
      </c>
      <c r="EO417" s="31">
        <v>1752</v>
      </c>
      <c r="EP417" s="31">
        <v>6848</v>
      </c>
      <c r="EQ417" s="31">
        <v>1166</v>
      </c>
      <c r="ER417" s="31">
        <v>41876</v>
      </c>
      <c r="ES417" s="31">
        <v>11408</v>
      </c>
      <c r="ET417" s="31">
        <v>11219</v>
      </c>
      <c r="EU417" s="31">
        <v>9265</v>
      </c>
      <c r="EV417" s="31">
        <v>11466</v>
      </c>
      <c r="EW417" s="31">
        <v>3596</v>
      </c>
      <c r="EX417" s="31">
        <v>34467</v>
      </c>
      <c r="EY417" s="31">
        <v>9367</v>
      </c>
      <c r="EZ417" s="31">
        <v>3628</v>
      </c>
      <c r="FA417" s="31">
        <v>6012</v>
      </c>
      <c r="FB417" s="31">
        <v>4961</v>
      </c>
      <c r="FC417" s="31">
        <v>685</v>
      </c>
      <c r="FD417" s="31">
        <v>7537</v>
      </c>
      <c r="FE417" s="31">
        <v>1047</v>
      </c>
      <c r="FF417" s="31">
        <v>157648</v>
      </c>
      <c r="FG417" s="31">
        <v>1038656</v>
      </c>
    </row>
    <row r="418" spans="1:163" x14ac:dyDescent="0.75">
      <c r="A418">
        <v>2017</v>
      </c>
      <c r="B418">
        <v>7</v>
      </c>
      <c r="C418" s="3">
        <v>29</v>
      </c>
      <c r="D418" s="22">
        <v>7</v>
      </c>
      <c r="E418" s="22">
        <v>42</v>
      </c>
      <c r="F418" s="27">
        <v>42938</v>
      </c>
      <c r="G418" s="11">
        <v>42932</v>
      </c>
      <c r="H418" s="33">
        <f t="shared" si="264"/>
        <v>0</v>
      </c>
      <c r="I418" s="33">
        <f t="shared" si="265"/>
        <v>0</v>
      </c>
      <c r="J418" s="33">
        <f t="shared" si="266"/>
        <v>0</v>
      </c>
      <c r="K418" s="33">
        <f t="shared" si="267"/>
        <v>0</v>
      </c>
      <c r="L418" s="33">
        <f t="shared" si="268"/>
        <v>0</v>
      </c>
      <c r="M418" s="33">
        <f t="shared" si="269"/>
        <v>0</v>
      </c>
      <c r="N418" s="33">
        <f t="shared" si="270"/>
        <v>0</v>
      </c>
      <c r="O418" s="33">
        <f t="shared" si="271"/>
        <v>0</v>
      </c>
      <c r="P418" s="33">
        <f t="shared" si="272"/>
        <v>0</v>
      </c>
      <c r="Q418" s="33">
        <f t="shared" si="273"/>
        <v>0</v>
      </c>
      <c r="R418" s="33">
        <f t="shared" si="274"/>
        <v>0</v>
      </c>
      <c r="S418" s="33">
        <f t="shared" si="275"/>
        <v>0</v>
      </c>
      <c r="T418" s="33">
        <f t="shared" si="276"/>
        <v>0</v>
      </c>
      <c r="U418" s="33">
        <f t="shared" si="277"/>
        <v>0</v>
      </c>
      <c r="V418" s="33">
        <f t="shared" si="278"/>
        <v>0</v>
      </c>
      <c r="W418" s="33">
        <f t="shared" si="279"/>
        <v>0</v>
      </c>
      <c r="X418" s="33">
        <f t="shared" si="280"/>
        <v>0</v>
      </c>
      <c r="Y418" s="33">
        <f t="shared" si="281"/>
        <v>0</v>
      </c>
      <c r="Z418" s="33">
        <f t="shared" si="282"/>
        <v>0</v>
      </c>
      <c r="AA418" s="33">
        <f t="shared" si="283"/>
        <v>0</v>
      </c>
      <c r="AB418" s="33">
        <f t="shared" si="284"/>
        <v>0</v>
      </c>
      <c r="AC418" s="33">
        <f t="shared" si="285"/>
        <v>0</v>
      </c>
      <c r="AD418" s="33">
        <f t="shared" si="286"/>
        <v>0</v>
      </c>
      <c r="AE418" s="33">
        <f t="shared" si="287"/>
        <v>0</v>
      </c>
      <c r="AF418" s="33">
        <f t="shared" si="288"/>
        <v>0</v>
      </c>
      <c r="AG418" s="33">
        <f t="shared" si="289"/>
        <v>0</v>
      </c>
      <c r="AH418" s="33">
        <f t="shared" si="290"/>
        <v>0</v>
      </c>
      <c r="AI418" s="33">
        <f t="shared" si="291"/>
        <v>0</v>
      </c>
      <c r="AJ418" s="33">
        <f t="shared" si="292"/>
        <v>0</v>
      </c>
      <c r="AK418" s="33">
        <f t="shared" si="293"/>
        <v>0</v>
      </c>
      <c r="AL418" s="33">
        <f t="shared" si="294"/>
        <v>0</v>
      </c>
      <c r="AM418" s="33">
        <f t="shared" si="295"/>
        <v>0</v>
      </c>
      <c r="AN418" s="33">
        <f t="shared" si="296"/>
        <v>0</v>
      </c>
      <c r="AO418" s="33">
        <f t="shared" si="297"/>
        <v>0</v>
      </c>
      <c r="AP418" s="33">
        <f t="shared" si="298"/>
        <v>0</v>
      </c>
      <c r="AQ418" s="33">
        <f t="shared" si="299"/>
        <v>0</v>
      </c>
      <c r="AR418" s="33">
        <f t="shared" si="300"/>
        <v>0</v>
      </c>
      <c r="AS418" s="33">
        <f t="shared" si="301"/>
        <v>0</v>
      </c>
      <c r="AT418" s="33">
        <f t="shared" si="302"/>
        <v>0</v>
      </c>
      <c r="AU418" s="33">
        <f t="shared" si="303"/>
        <v>0</v>
      </c>
      <c r="AV418" s="33">
        <f t="shared" si="304"/>
        <v>0</v>
      </c>
      <c r="AW418" s="33">
        <f t="shared" si="305"/>
        <v>0</v>
      </c>
      <c r="AX418" s="33">
        <f t="shared" si="306"/>
        <v>0</v>
      </c>
      <c r="AY418" s="33">
        <f t="shared" si="307"/>
        <v>0</v>
      </c>
      <c r="AZ418" s="33">
        <f t="shared" si="308"/>
        <v>0</v>
      </c>
      <c r="BA418" s="33">
        <f t="shared" si="309"/>
        <v>0</v>
      </c>
      <c r="BB418" s="33">
        <f t="shared" si="310"/>
        <v>0</v>
      </c>
      <c r="BC418" s="33">
        <f t="shared" si="311"/>
        <v>0</v>
      </c>
      <c r="BD418" s="33">
        <f t="shared" si="312"/>
        <v>0</v>
      </c>
      <c r="BE418" s="33">
        <f t="shared" si="313"/>
        <v>0</v>
      </c>
      <c r="BF418" s="33">
        <f t="shared" si="314"/>
        <v>0</v>
      </c>
      <c r="BG418" s="33">
        <f t="shared" si="315"/>
        <v>0</v>
      </c>
      <c r="BH418" s="8"/>
      <c r="BI418" s="6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>
        <v>0</v>
      </c>
      <c r="DH418" s="31">
        <v>9444</v>
      </c>
      <c r="DI418" s="31">
        <v>13371</v>
      </c>
      <c r="DJ418" s="31">
        <v>6657</v>
      </c>
      <c r="DK418" s="31">
        <v>5788</v>
      </c>
      <c r="DL418" s="31">
        <v>10498</v>
      </c>
      <c r="DM418" s="31">
        <v>1177</v>
      </c>
      <c r="DN418" s="31">
        <v>81488</v>
      </c>
      <c r="DO418" s="31">
        <v>21309</v>
      </c>
      <c r="DP418" s="31">
        <v>5794</v>
      </c>
      <c r="DQ418" s="31">
        <v>11821</v>
      </c>
      <c r="DR418" s="31">
        <v>1734</v>
      </c>
      <c r="DS418" s="31">
        <v>9243</v>
      </c>
      <c r="DT418" s="31">
        <v>9069</v>
      </c>
      <c r="DU418" s="31">
        <v>3091</v>
      </c>
      <c r="DV418" s="31">
        <v>97693</v>
      </c>
      <c r="DW418" s="31">
        <v>104072</v>
      </c>
      <c r="DX418" s="31">
        <v>1308</v>
      </c>
      <c r="DY418" s="31">
        <v>13669</v>
      </c>
      <c r="DZ418" s="31">
        <v>3292</v>
      </c>
      <c r="EA418" s="31">
        <v>16446</v>
      </c>
      <c r="EB418" s="31">
        <v>11770</v>
      </c>
      <c r="EC418" s="31">
        <v>29711</v>
      </c>
      <c r="ED418" s="31">
        <v>66792</v>
      </c>
      <c r="EE418" s="31">
        <v>2428</v>
      </c>
      <c r="EF418" s="31">
        <v>19230</v>
      </c>
      <c r="EG418" s="31">
        <v>7969</v>
      </c>
      <c r="EH418" s="31">
        <v>1739</v>
      </c>
      <c r="EI418" s="31">
        <v>1842</v>
      </c>
      <c r="EJ418" s="31">
        <v>4125</v>
      </c>
      <c r="EK418" s="31">
        <v>115896</v>
      </c>
      <c r="EL418" s="31">
        <v>16098</v>
      </c>
      <c r="EM418" s="31">
        <v>4116</v>
      </c>
      <c r="EN418" s="31">
        <v>6028</v>
      </c>
      <c r="EO418" s="31">
        <v>1752</v>
      </c>
      <c r="EP418" s="31">
        <v>6848</v>
      </c>
      <c r="EQ418" s="31">
        <v>1166</v>
      </c>
      <c r="ER418" s="31">
        <v>41876</v>
      </c>
      <c r="ES418" s="31">
        <v>11408</v>
      </c>
      <c r="ET418" s="31">
        <v>11219</v>
      </c>
      <c r="EU418" s="31">
        <v>9265</v>
      </c>
      <c r="EV418" s="31">
        <v>11466</v>
      </c>
      <c r="EW418" s="31">
        <v>3596</v>
      </c>
      <c r="EX418" s="31">
        <v>34467</v>
      </c>
      <c r="EY418" s="31">
        <v>9367</v>
      </c>
      <c r="EZ418" s="31">
        <v>3628</v>
      </c>
      <c r="FA418" s="31">
        <v>6012</v>
      </c>
      <c r="FB418" s="31">
        <v>4961</v>
      </c>
      <c r="FC418" s="31">
        <v>685</v>
      </c>
      <c r="FD418" s="31">
        <v>7537</v>
      </c>
      <c r="FE418" s="31">
        <v>1047</v>
      </c>
      <c r="FF418" s="31">
        <v>157648</v>
      </c>
      <c r="FG418" s="31">
        <v>1038656</v>
      </c>
    </row>
    <row r="419" spans="1:163" x14ac:dyDescent="0.75">
      <c r="A419">
        <v>2017</v>
      </c>
      <c r="B419">
        <v>7</v>
      </c>
      <c r="C419" s="3">
        <v>30</v>
      </c>
      <c r="D419" s="22">
        <v>7</v>
      </c>
      <c r="E419" s="22">
        <v>43</v>
      </c>
      <c r="F419" s="27">
        <v>42945</v>
      </c>
      <c r="G419" s="11">
        <v>42939</v>
      </c>
      <c r="H419" s="33">
        <f t="shared" si="264"/>
        <v>0</v>
      </c>
      <c r="I419" s="33">
        <f t="shared" si="265"/>
        <v>0</v>
      </c>
      <c r="J419" s="33">
        <f t="shared" si="266"/>
        <v>0</v>
      </c>
      <c r="K419" s="33">
        <f t="shared" si="267"/>
        <v>0</v>
      </c>
      <c r="L419" s="33">
        <f t="shared" si="268"/>
        <v>0</v>
      </c>
      <c r="M419" s="33">
        <f t="shared" si="269"/>
        <v>0</v>
      </c>
      <c r="N419" s="33">
        <f t="shared" si="270"/>
        <v>0</v>
      </c>
      <c r="O419" s="33">
        <f t="shared" si="271"/>
        <v>0</v>
      </c>
      <c r="P419" s="33">
        <f t="shared" si="272"/>
        <v>0</v>
      </c>
      <c r="Q419" s="33">
        <f t="shared" si="273"/>
        <v>0</v>
      </c>
      <c r="R419" s="33">
        <f t="shared" si="274"/>
        <v>0</v>
      </c>
      <c r="S419" s="33">
        <f t="shared" si="275"/>
        <v>0</v>
      </c>
      <c r="T419" s="33">
        <f t="shared" si="276"/>
        <v>0</v>
      </c>
      <c r="U419" s="33">
        <f t="shared" si="277"/>
        <v>0</v>
      </c>
      <c r="V419" s="33">
        <f t="shared" si="278"/>
        <v>0</v>
      </c>
      <c r="W419" s="33">
        <f t="shared" si="279"/>
        <v>0</v>
      </c>
      <c r="X419" s="33">
        <f t="shared" si="280"/>
        <v>0</v>
      </c>
      <c r="Y419" s="33">
        <f t="shared" si="281"/>
        <v>0</v>
      </c>
      <c r="Z419" s="33">
        <f t="shared" si="282"/>
        <v>0</v>
      </c>
      <c r="AA419" s="33">
        <f t="shared" si="283"/>
        <v>0</v>
      </c>
      <c r="AB419" s="33">
        <f t="shared" si="284"/>
        <v>0</v>
      </c>
      <c r="AC419" s="33">
        <f t="shared" si="285"/>
        <v>0</v>
      </c>
      <c r="AD419" s="33">
        <f t="shared" si="286"/>
        <v>0</v>
      </c>
      <c r="AE419" s="33">
        <f t="shared" si="287"/>
        <v>0</v>
      </c>
      <c r="AF419" s="33">
        <f t="shared" si="288"/>
        <v>0</v>
      </c>
      <c r="AG419" s="33">
        <f t="shared" si="289"/>
        <v>0</v>
      </c>
      <c r="AH419" s="33">
        <f t="shared" si="290"/>
        <v>0</v>
      </c>
      <c r="AI419" s="33">
        <f t="shared" si="291"/>
        <v>0</v>
      </c>
      <c r="AJ419" s="33">
        <f t="shared" si="292"/>
        <v>0</v>
      </c>
      <c r="AK419" s="33">
        <f t="shared" si="293"/>
        <v>0</v>
      </c>
      <c r="AL419" s="33">
        <f t="shared" si="294"/>
        <v>0</v>
      </c>
      <c r="AM419" s="33">
        <f t="shared" si="295"/>
        <v>0</v>
      </c>
      <c r="AN419" s="33">
        <f t="shared" si="296"/>
        <v>0</v>
      </c>
      <c r="AO419" s="33">
        <f t="shared" si="297"/>
        <v>0</v>
      </c>
      <c r="AP419" s="33">
        <f t="shared" si="298"/>
        <v>0</v>
      </c>
      <c r="AQ419" s="33">
        <f t="shared" si="299"/>
        <v>0</v>
      </c>
      <c r="AR419" s="33">
        <f t="shared" si="300"/>
        <v>0</v>
      </c>
      <c r="AS419" s="33">
        <f t="shared" si="301"/>
        <v>0</v>
      </c>
      <c r="AT419" s="33">
        <f t="shared" si="302"/>
        <v>0</v>
      </c>
      <c r="AU419" s="33">
        <f t="shared" si="303"/>
        <v>0</v>
      </c>
      <c r="AV419" s="33">
        <f t="shared" si="304"/>
        <v>0</v>
      </c>
      <c r="AW419" s="33">
        <f t="shared" si="305"/>
        <v>0</v>
      </c>
      <c r="AX419" s="33">
        <f t="shared" si="306"/>
        <v>0</v>
      </c>
      <c r="AY419" s="33">
        <f t="shared" si="307"/>
        <v>0</v>
      </c>
      <c r="AZ419" s="33">
        <f t="shared" si="308"/>
        <v>0</v>
      </c>
      <c r="BA419" s="33">
        <f t="shared" si="309"/>
        <v>0</v>
      </c>
      <c r="BB419" s="33">
        <f t="shared" si="310"/>
        <v>0</v>
      </c>
      <c r="BC419" s="33">
        <f t="shared" si="311"/>
        <v>0</v>
      </c>
      <c r="BD419" s="33">
        <f t="shared" si="312"/>
        <v>0</v>
      </c>
      <c r="BE419" s="33">
        <f t="shared" si="313"/>
        <v>0</v>
      </c>
      <c r="BF419" s="33">
        <f t="shared" si="314"/>
        <v>0</v>
      </c>
      <c r="BG419" s="33">
        <f t="shared" si="315"/>
        <v>0</v>
      </c>
      <c r="BH419" s="8"/>
      <c r="BI419" s="6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>
        <v>0</v>
      </c>
      <c r="DH419" s="31">
        <v>9444</v>
      </c>
      <c r="DI419" s="31">
        <v>13371</v>
      </c>
      <c r="DJ419" s="31">
        <v>6657</v>
      </c>
      <c r="DK419" s="31">
        <v>5788</v>
      </c>
      <c r="DL419" s="31">
        <v>10498</v>
      </c>
      <c r="DM419" s="31">
        <v>1177</v>
      </c>
      <c r="DN419" s="31">
        <v>81488</v>
      </c>
      <c r="DO419" s="31">
        <v>21309</v>
      </c>
      <c r="DP419" s="31">
        <v>5794</v>
      </c>
      <c r="DQ419" s="31">
        <v>11821</v>
      </c>
      <c r="DR419" s="31">
        <v>1734</v>
      </c>
      <c r="DS419" s="31">
        <v>9243</v>
      </c>
      <c r="DT419" s="31">
        <v>9069</v>
      </c>
      <c r="DU419" s="31">
        <v>3091</v>
      </c>
      <c r="DV419" s="31">
        <v>97693</v>
      </c>
      <c r="DW419" s="31">
        <v>104072</v>
      </c>
      <c r="DX419" s="31">
        <v>1308</v>
      </c>
      <c r="DY419" s="31">
        <v>13669</v>
      </c>
      <c r="DZ419" s="31">
        <v>3292</v>
      </c>
      <c r="EA419" s="31">
        <v>16446</v>
      </c>
      <c r="EB419" s="31">
        <v>11770</v>
      </c>
      <c r="EC419" s="31">
        <v>29711</v>
      </c>
      <c r="ED419" s="31">
        <v>66792</v>
      </c>
      <c r="EE419" s="31">
        <v>2428</v>
      </c>
      <c r="EF419" s="31">
        <v>19230</v>
      </c>
      <c r="EG419" s="31">
        <v>7969</v>
      </c>
      <c r="EH419" s="31">
        <v>1739</v>
      </c>
      <c r="EI419" s="31">
        <v>1842</v>
      </c>
      <c r="EJ419" s="31">
        <v>4125</v>
      </c>
      <c r="EK419" s="31">
        <v>115896</v>
      </c>
      <c r="EL419" s="31">
        <v>16098</v>
      </c>
      <c r="EM419" s="31">
        <v>4116</v>
      </c>
      <c r="EN419" s="31">
        <v>6028</v>
      </c>
      <c r="EO419" s="31">
        <v>1752</v>
      </c>
      <c r="EP419" s="31">
        <v>6848</v>
      </c>
      <c r="EQ419" s="31">
        <v>1166</v>
      </c>
      <c r="ER419" s="31">
        <v>41876</v>
      </c>
      <c r="ES419" s="31">
        <v>11408</v>
      </c>
      <c r="ET419" s="31">
        <v>11219</v>
      </c>
      <c r="EU419" s="31">
        <v>9265</v>
      </c>
      <c r="EV419" s="31">
        <v>11466</v>
      </c>
      <c r="EW419" s="31">
        <v>3596</v>
      </c>
      <c r="EX419" s="31">
        <v>34467</v>
      </c>
      <c r="EY419" s="31">
        <v>9367</v>
      </c>
      <c r="EZ419" s="31">
        <v>3628</v>
      </c>
      <c r="FA419" s="31">
        <v>6012</v>
      </c>
      <c r="FB419" s="31">
        <v>4961</v>
      </c>
      <c r="FC419" s="31">
        <v>685</v>
      </c>
      <c r="FD419" s="31">
        <v>7537</v>
      </c>
      <c r="FE419" s="31">
        <v>1047</v>
      </c>
      <c r="FF419" s="31">
        <v>157648</v>
      </c>
      <c r="FG419" s="31">
        <v>1038656</v>
      </c>
    </row>
    <row r="420" spans="1:163" x14ac:dyDescent="0.75">
      <c r="A420">
        <v>2017</v>
      </c>
      <c r="B420">
        <v>7</v>
      </c>
      <c r="C420" s="3">
        <v>31</v>
      </c>
      <c r="D420" s="22">
        <v>7</v>
      </c>
      <c r="E420" s="22">
        <v>44</v>
      </c>
      <c r="F420" s="27">
        <v>42952</v>
      </c>
      <c r="G420" s="11">
        <v>42946</v>
      </c>
      <c r="H420" s="33">
        <f t="shared" si="264"/>
        <v>0</v>
      </c>
      <c r="I420" s="33">
        <f t="shared" si="265"/>
        <v>0</v>
      </c>
      <c r="J420" s="33">
        <f t="shared" si="266"/>
        <v>0</v>
      </c>
      <c r="K420" s="33">
        <f t="shared" si="267"/>
        <v>0</v>
      </c>
      <c r="L420" s="33">
        <f t="shared" si="268"/>
        <v>0</v>
      </c>
      <c r="M420" s="33">
        <f t="shared" si="269"/>
        <v>0</v>
      </c>
      <c r="N420" s="33">
        <f t="shared" si="270"/>
        <v>0</v>
      </c>
      <c r="O420" s="33">
        <f t="shared" si="271"/>
        <v>0</v>
      </c>
      <c r="P420" s="33">
        <f t="shared" si="272"/>
        <v>0</v>
      </c>
      <c r="Q420" s="33">
        <f t="shared" si="273"/>
        <v>0</v>
      </c>
      <c r="R420" s="33">
        <f t="shared" si="274"/>
        <v>0</v>
      </c>
      <c r="S420" s="33">
        <f t="shared" si="275"/>
        <v>0</v>
      </c>
      <c r="T420" s="33">
        <f t="shared" si="276"/>
        <v>0</v>
      </c>
      <c r="U420" s="33">
        <f t="shared" si="277"/>
        <v>0</v>
      </c>
      <c r="V420" s="33">
        <f t="shared" si="278"/>
        <v>0</v>
      </c>
      <c r="W420" s="33">
        <f t="shared" si="279"/>
        <v>0</v>
      </c>
      <c r="X420" s="33">
        <f t="shared" si="280"/>
        <v>0</v>
      </c>
      <c r="Y420" s="33">
        <f t="shared" si="281"/>
        <v>0</v>
      </c>
      <c r="Z420" s="33">
        <f t="shared" si="282"/>
        <v>0</v>
      </c>
      <c r="AA420" s="33">
        <f t="shared" si="283"/>
        <v>0</v>
      </c>
      <c r="AB420" s="33">
        <f t="shared" si="284"/>
        <v>0</v>
      </c>
      <c r="AC420" s="33">
        <f t="shared" si="285"/>
        <v>0</v>
      </c>
      <c r="AD420" s="33">
        <f t="shared" si="286"/>
        <v>0</v>
      </c>
      <c r="AE420" s="33">
        <f t="shared" si="287"/>
        <v>0</v>
      </c>
      <c r="AF420" s="33">
        <f t="shared" si="288"/>
        <v>0</v>
      </c>
      <c r="AG420" s="33">
        <f t="shared" si="289"/>
        <v>0</v>
      </c>
      <c r="AH420" s="33">
        <f t="shared" si="290"/>
        <v>0</v>
      </c>
      <c r="AI420" s="33">
        <f t="shared" si="291"/>
        <v>0</v>
      </c>
      <c r="AJ420" s="33">
        <f t="shared" si="292"/>
        <v>0</v>
      </c>
      <c r="AK420" s="33">
        <f t="shared" si="293"/>
        <v>0</v>
      </c>
      <c r="AL420" s="33">
        <f t="shared" si="294"/>
        <v>0</v>
      </c>
      <c r="AM420" s="33">
        <f t="shared" si="295"/>
        <v>0</v>
      </c>
      <c r="AN420" s="33">
        <f t="shared" si="296"/>
        <v>0</v>
      </c>
      <c r="AO420" s="33">
        <f t="shared" si="297"/>
        <v>0</v>
      </c>
      <c r="AP420" s="33">
        <f t="shared" si="298"/>
        <v>0</v>
      </c>
      <c r="AQ420" s="33">
        <f t="shared" si="299"/>
        <v>0</v>
      </c>
      <c r="AR420" s="33">
        <f t="shared" si="300"/>
        <v>0</v>
      </c>
      <c r="AS420" s="33">
        <f t="shared" si="301"/>
        <v>0</v>
      </c>
      <c r="AT420" s="33">
        <f t="shared" si="302"/>
        <v>0</v>
      </c>
      <c r="AU420" s="33">
        <f t="shared" si="303"/>
        <v>0</v>
      </c>
      <c r="AV420" s="33">
        <f t="shared" si="304"/>
        <v>0</v>
      </c>
      <c r="AW420" s="33">
        <f t="shared" si="305"/>
        <v>0</v>
      </c>
      <c r="AX420" s="33">
        <f t="shared" si="306"/>
        <v>0</v>
      </c>
      <c r="AY420" s="33">
        <f t="shared" si="307"/>
        <v>0</v>
      </c>
      <c r="AZ420" s="33">
        <f t="shared" si="308"/>
        <v>0</v>
      </c>
      <c r="BA420" s="33">
        <f t="shared" si="309"/>
        <v>0</v>
      </c>
      <c r="BB420" s="33">
        <f t="shared" si="310"/>
        <v>0</v>
      </c>
      <c r="BC420" s="33">
        <f t="shared" si="311"/>
        <v>0</v>
      </c>
      <c r="BD420" s="33">
        <f t="shared" si="312"/>
        <v>0</v>
      </c>
      <c r="BE420" s="33">
        <f t="shared" si="313"/>
        <v>0</v>
      </c>
      <c r="BF420" s="33">
        <f t="shared" si="314"/>
        <v>0</v>
      </c>
      <c r="BG420" s="33">
        <f t="shared" si="315"/>
        <v>0</v>
      </c>
      <c r="BH420" s="8"/>
      <c r="BI420" s="6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>
        <v>0</v>
      </c>
      <c r="DH420" s="31">
        <v>9444</v>
      </c>
      <c r="DI420" s="31">
        <v>13371</v>
      </c>
      <c r="DJ420" s="31">
        <v>6657</v>
      </c>
      <c r="DK420" s="31">
        <v>5788</v>
      </c>
      <c r="DL420" s="31">
        <v>10498</v>
      </c>
      <c r="DM420" s="31">
        <v>1177</v>
      </c>
      <c r="DN420" s="31">
        <v>81488</v>
      </c>
      <c r="DO420" s="31">
        <v>21309</v>
      </c>
      <c r="DP420" s="31">
        <v>5794</v>
      </c>
      <c r="DQ420" s="31">
        <v>11821</v>
      </c>
      <c r="DR420" s="31">
        <v>1734</v>
      </c>
      <c r="DS420" s="31">
        <v>9243</v>
      </c>
      <c r="DT420" s="31">
        <v>9069</v>
      </c>
      <c r="DU420" s="31">
        <v>3091</v>
      </c>
      <c r="DV420" s="31">
        <v>97693</v>
      </c>
      <c r="DW420" s="31">
        <v>104072</v>
      </c>
      <c r="DX420" s="31">
        <v>1308</v>
      </c>
      <c r="DY420" s="31">
        <v>13669</v>
      </c>
      <c r="DZ420" s="31">
        <v>3292</v>
      </c>
      <c r="EA420" s="31">
        <v>16446</v>
      </c>
      <c r="EB420" s="31">
        <v>11770</v>
      </c>
      <c r="EC420" s="31">
        <v>29711</v>
      </c>
      <c r="ED420" s="31">
        <v>66792</v>
      </c>
      <c r="EE420" s="31">
        <v>2428</v>
      </c>
      <c r="EF420" s="31">
        <v>19230</v>
      </c>
      <c r="EG420" s="31">
        <v>7969</v>
      </c>
      <c r="EH420" s="31">
        <v>1739</v>
      </c>
      <c r="EI420" s="31">
        <v>1842</v>
      </c>
      <c r="EJ420" s="31">
        <v>4125</v>
      </c>
      <c r="EK420" s="31">
        <v>115896</v>
      </c>
      <c r="EL420" s="31">
        <v>16098</v>
      </c>
      <c r="EM420" s="31">
        <v>4116</v>
      </c>
      <c r="EN420" s="31">
        <v>6028</v>
      </c>
      <c r="EO420" s="31">
        <v>1752</v>
      </c>
      <c r="EP420" s="31">
        <v>6848</v>
      </c>
      <c r="EQ420" s="31">
        <v>1166</v>
      </c>
      <c r="ER420" s="31">
        <v>41876</v>
      </c>
      <c r="ES420" s="31">
        <v>11408</v>
      </c>
      <c r="ET420" s="31">
        <v>11219</v>
      </c>
      <c r="EU420" s="31">
        <v>9265</v>
      </c>
      <c r="EV420" s="31">
        <v>11466</v>
      </c>
      <c r="EW420" s="31">
        <v>3596</v>
      </c>
      <c r="EX420" s="31">
        <v>34467</v>
      </c>
      <c r="EY420" s="31">
        <v>9367</v>
      </c>
      <c r="EZ420" s="31">
        <v>3628</v>
      </c>
      <c r="FA420" s="31">
        <v>6012</v>
      </c>
      <c r="FB420" s="31">
        <v>4961</v>
      </c>
      <c r="FC420" s="31">
        <v>685</v>
      </c>
      <c r="FD420" s="31">
        <v>7537</v>
      </c>
      <c r="FE420" s="31">
        <v>1047</v>
      </c>
      <c r="FF420" s="31">
        <v>157648</v>
      </c>
      <c r="FG420" s="31">
        <v>1038656</v>
      </c>
    </row>
    <row r="421" spans="1:163" x14ac:dyDescent="0.75">
      <c r="A421">
        <v>2017</v>
      </c>
      <c r="B421">
        <v>8</v>
      </c>
      <c r="C421" s="3">
        <v>32</v>
      </c>
      <c r="D421" s="22">
        <v>7</v>
      </c>
      <c r="E421" s="22">
        <v>45</v>
      </c>
      <c r="F421" s="27">
        <v>42959</v>
      </c>
      <c r="G421" s="11">
        <v>42953</v>
      </c>
      <c r="H421" s="33">
        <f t="shared" si="264"/>
        <v>0</v>
      </c>
      <c r="I421" s="33">
        <f t="shared" si="265"/>
        <v>0</v>
      </c>
      <c r="J421" s="33">
        <f t="shared" si="266"/>
        <v>0</v>
      </c>
      <c r="K421" s="33">
        <f t="shared" si="267"/>
        <v>0</v>
      </c>
      <c r="L421" s="33">
        <f t="shared" si="268"/>
        <v>0</v>
      </c>
      <c r="M421" s="33">
        <f t="shared" si="269"/>
        <v>0</v>
      </c>
      <c r="N421" s="33">
        <f t="shared" si="270"/>
        <v>0</v>
      </c>
      <c r="O421" s="33">
        <f t="shared" si="271"/>
        <v>0</v>
      </c>
      <c r="P421" s="33">
        <f t="shared" si="272"/>
        <v>0</v>
      </c>
      <c r="Q421" s="33">
        <f t="shared" si="273"/>
        <v>0</v>
      </c>
      <c r="R421" s="33">
        <f t="shared" si="274"/>
        <v>0</v>
      </c>
      <c r="S421" s="33">
        <f t="shared" si="275"/>
        <v>0</v>
      </c>
      <c r="T421" s="33">
        <f t="shared" si="276"/>
        <v>0</v>
      </c>
      <c r="U421" s="33">
        <f t="shared" si="277"/>
        <v>0</v>
      </c>
      <c r="V421" s="33">
        <f t="shared" si="278"/>
        <v>0</v>
      </c>
      <c r="W421" s="33">
        <f t="shared" si="279"/>
        <v>0</v>
      </c>
      <c r="X421" s="33">
        <f t="shared" si="280"/>
        <v>0</v>
      </c>
      <c r="Y421" s="33">
        <f t="shared" si="281"/>
        <v>0</v>
      </c>
      <c r="Z421" s="33">
        <f t="shared" si="282"/>
        <v>0</v>
      </c>
      <c r="AA421" s="33">
        <f t="shared" si="283"/>
        <v>0</v>
      </c>
      <c r="AB421" s="33">
        <f t="shared" si="284"/>
        <v>0</v>
      </c>
      <c r="AC421" s="33">
        <f t="shared" si="285"/>
        <v>0</v>
      </c>
      <c r="AD421" s="33">
        <f t="shared" si="286"/>
        <v>0</v>
      </c>
      <c r="AE421" s="33">
        <f t="shared" si="287"/>
        <v>0</v>
      </c>
      <c r="AF421" s="33">
        <f t="shared" si="288"/>
        <v>0</v>
      </c>
      <c r="AG421" s="33">
        <f t="shared" si="289"/>
        <v>0</v>
      </c>
      <c r="AH421" s="33">
        <f t="shared" si="290"/>
        <v>0</v>
      </c>
      <c r="AI421" s="33">
        <f t="shared" si="291"/>
        <v>0</v>
      </c>
      <c r="AJ421" s="33">
        <f t="shared" si="292"/>
        <v>0</v>
      </c>
      <c r="AK421" s="33">
        <f t="shared" si="293"/>
        <v>0</v>
      </c>
      <c r="AL421" s="33">
        <f t="shared" si="294"/>
        <v>0</v>
      </c>
      <c r="AM421" s="33">
        <f t="shared" si="295"/>
        <v>0</v>
      </c>
      <c r="AN421" s="33">
        <f t="shared" si="296"/>
        <v>0</v>
      </c>
      <c r="AO421" s="33">
        <f t="shared" si="297"/>
        <v>0</v>
      </c>
      <c r="AP421" s="33">
        <f t="shared" si="298"/>
        <v>0</v>
      </c>
      <c r="AQ421" s="33">
        <f t="shared" si="299"/>
        <v>0</v>
      </c>
      <c r="AR421" s="33">
        <f t="shared" si="300"/>
        <v>0</v>
      </c>
      <c r="AS421" s="33">
        <f t="shared" si="301"/>
        <v>0</v>
      </c>
      <c r="AT421" s="33">
        <f t="shared" si="302"/>
        <v>0</v>
      </c>
      <c r="AU421" s="33">
        <f t="shared" si="303"/>
        <v>0</v>
      </c>
      <c r="AV421" s="33">
        <f t="shared" si="304"/>
        <v>0</v>
      </c>
      <c r="AW421" s="33">
        <f t="shared" si="305"/>
        <v>0</v>
      </c>
      <c r="AX421" s="33">
        <f t="shared" si="306"/>
        <v>0</v>
      </c>
      <c r="AY421" s="33">
        <f t="shared" si="307"/>
        <v>0</v>
      </c>
      <c r="AZ421" s="33">
        <f t="shared" si="308"/>
        <v>0</v>
      </c>
      <c r="BA421" s="33">
        <f t="shared" si="309"/>
        <v>0</v>
      </c>
      <c r="BB421" s="33">
        <f t="shared" si="310"/>
        <v>0</v>
      </c>
      <c r="BC421" s="33">
        <f t="shared" si="311"/>
        <v>0</v>
      </c>
      <c r="BD421" s="33">
        <f t="shared" si="312"/>
        <v>0</v>
      </c>
      <c r="BE421" s="33">
        <f t="shared" si="313"/>
        <v>0</v>
      </c>
      <c r="BF421" s="33">
        <f t="shared" si="314"/>
        <v>0</v>
      </c>
      <c r="BG421" s="33">
        <f t="shared" si="315"/>
        <v>0</v>
      </c>
      <c r="BH421" s="8"/>
      <c r="BI421" s="6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>
        <v>0</v>
      </c>
      <c r="DH421" s="31">
        <v>9444</v>
      </c>
      <c r="DI421" s="31">
        <v>13371</v>
      </c>
      <c r="DJ421" s="31">
        <v>6657</v>
      </c>
      <c r="DK421" s="31">
        <v>5788</v>
      </c>
      <c r="DL421" s="31">
        <v>10498</v>
      </c>
      <c r="DM421" s="31">
        <v>1177</v>
      </c>
      <c r="DN421" s="31">
        <v>81488</v>
      </c>
      <c r="DO421" s="31">
        <v>21309</v>
      </c>
      <c r="DP421" s="31">
        <v>5794</v>
      </c>
      <c r="DQ421" s="31">
        <v>11821</v>
      </c>
      <c r="DR421" s="31">
        <v>1734</v>
      </c>
      <c r="DS421" s="31">
        <v>9243</v>
      </c>
      <c r="DT421" s="31">
        <v>9069</v>
      </c>
      <c r="DU421" s="31">
        <v>3091</v>
      </c>
      <c r="DV421" s="31">
        <v>97693</v>
      </c>
      <c r="DW421" s="31">
        <v>104072</v>
      </c>
      <c r="DX421" s="31">
        <v>1308</v>
      </c>
      <c r="DY421" s="31">
        <v>13669</v>
      </c>
      <c r="DZ421" s="31">
        <v>3292</v>
      </c>
      <c r="EA421" s="31">
        <v>16446</v>
      </c>
      <c r="EB421" s="31">
        <v>11770</v>
      </c>
      <c r="EC421" s="31">
        <v>29711</v>
      </c>
      <c r="ED421" s="31">
        <v>66792</v>
      </c>
      <c r="EE421" s="31">
        <v>2428</v>
      </c>
      <c r="EF421" s="31">
        <v>19230</v>
      </c>
      <c r="EG421" s="31">
        <v>7969</v>
      </c>
      <c r="EH421" s="31">
        <v>1739</v>
      </c>
      <c r="EI421" s="31">
        <v>1842</v>
      </c>
      <c r="EJ421" s="31">
        <v>4125</v>
      </c>
      <c r="EK421" s="31">
        <v>115896</v>
      </c>
      <c r="EL421" s="31">
        <v>16098</v>
      </c>
      <c r="EM421" s="31">
        <v>4116</v>
      </c>
      <c r="EN421" s="31">
        <v>6028</v>
      </c>
      <c r="EO421" s="31">
        <v>1752</v>
      </c>
      <c r="EP421" s="31">
        <v>6848</v>
      </c>
      <c r="EQ421" s="31">
        <v>1166</v>
      </c>
      <c r="ER421" s="31">
        <v>41876</v>
      </c>
      <c r="ES421" s="31">
        <v>11408</v>
      </c>
      <c r="ET421" s="31">
        <v>11219</v>
      </c>
      <c r="EU421" s="31">
        <v>9265</v>
      </c>
      <c r="EV421" s="31">
        <v>11466</v>
      </c>
      <c r="EW421" s="31">
        <v>3596</v>
      </c>
      <c r="EX421" s="31">
        <v>34467</v>
      </c>
      <c r="EY421" s="31">
        <v>9367</v>
      </c>
      <c r="EZ421" s="31">
        <v>3628</v>
      </c>
      <c r="FA421" s="31">
        <v>6012</v>
      </c>
      <c r="FB421" s="31">
        <v>4961</v>
      </c>
      <c r="FC421" s="31">
        <v>685</v>
      </c>
      <c r="FD421" s="31">
        <v>7537</v>
      </c>
      <c r="FE421" s="31">
        <v>1047</v>
      </c>
      <c r="FF421" s="31">
        <v>157648</v>
      </c>
      <c r="FG421" s="31">
        <v>1038656</v>
      </c>
    </row>
    <row r="422" spans="1:163" x14ac:dyDescent="0.75">
      <c r="A422">
        <v>2017</v>
      </c>
      <c r="B422">
        <v>8</v>
      </c>
      <c r="C422" s="3">
        <v>33</v>
      </c>
      <c r="D422" s="22">
        <v>7</v>
      </c>
      <c r="E422" s="22">
        <v>46</v>
      </c>
      <c r="F422" s="27">
        <v>42966</v>
      </c>
      <c r="G422" s="11">
        <v>42960</v>
      </c>
      <c r="H422" s="33">
        <f t="shared" si="264"/>
        <v>0</v>
      </c>
      <c r="I422" s="33">
        <f t="shared" si="265"/>
        <v>0</v>
      </c>
      <c r="J422" s="33">
        <f t="shared" si="266"/>
        <v>0</v>
      </c>
      <c r="K422" s="33">
        <f t="shared" si="267"/>
        <v>0</v>
      </c>
      <c r="L422" s="33">
        <f t="shared" si="268"/>
        <v>0</v>
      </c>
      <c r="M422" s="33">
        <f t="shared" si="269"/>
        <v>0</v>
      </c>
      <c r="N422" s="33">
        <f t="shared" si="270"/>
        <v>0</v>
      </c>
      <c r="O422" s="33">
        <f t="shared" si="271"/>
        <v>0</v>
      </c>
      <c r="P422" s="33">
        <f t="shared" si="272"/>
        <v>0</v>
      </c>
      <c r="Q422" s="33">
        <f t="shared" si="273"/>
        <v>0</v>
      </c>
      <c r="R422" s="33">
        <f t="shared" si="274"/>
        <v>0</v>
      </c>
      <c r="S422" s="33">
        <f t="shared" si="275"/>
        <v>0</v>
      </c>
      <c r="T422" s="33">
        <f t="shared" si="276"/>
        <v>0</v>
      </c>
      <c r="U422" s="33">
        <f t="shared" si="277"/>
        <v>0</v>
      </c>
      <c r="V422" s="33">
        <f t="shared" si="278"/>
        <v>0</v>
      </c>
      <c r="W422" s="33">
        <f t="shared" si="279"/>
        <v>0</v>
      </c>
      <c r="X422" s="33">
        <f t="shared" si="280"/>
        <v>0</v>
      </c>
      <c r="Y422" s="33">
        <f t="shared" si="281"/>
        <v>0</v>
      </c>
      <c r="Z422" s="33">
        <f t="shared" si="282"/>
        <v>0</v>
      </c>
      <c r="AA422" s="33">
        <f t="shared" si="283"/>
        <v>0</v>
      </c>
      <c r="AB422" s="33">
        <f t="shared" si="284"/>
        <v>0</v>
      </c>
      <c r="AC422" s="33">
        <f t="shared" si="285"/>
        <v>0</v>
      </c>
      <c r="AD422" s="33">
        <f t="shared" si="286"/>
        <v>0</v>
      </c>
      <c r="AE422" s="33">
        <f t="shared" si="287"/>
        <v>0</v>
      </c>
      <c r="AF422" s="33">
        <f t="shared" si="288"/>
        <v>0</v>
      </c>
      <c r="AG422" s="33">
        <f t="shared" si="289"/>
        <v>0</v>
      </c>
      <c r="AH422" s="33">
        <f t="shared" si="290"/>
        <v>0</v>
      </c>
      <c r="AI422" s="33">
        <f t="shared" si="291"/>
        <v>0</v>
      </c>
      <c r="AJ422" s="33">
        <f t="shared" si="292"/>
        <v>0</v>
      </c>
      <c r="AK422" s="33">
        <f t="shared" si="293"/>
        <v>0</v>
      </c>
      <c r="AL422" s="33">
        <f t="shared" si="294"/>
        <v>0</v>
      </c>
      <c r="AM422" s="33">
        <f t="shared" si="295"/>
        <v>0</v>
      </c>
      <c r="AN422" s="33">
        <f t="shared" si="296"/>
        <v>0</v>
      </c>
      <c r="AO422" s="33">
        <f t="shared" si="297"/>
        <v>0</v>
      </c>
      <c r="AP422" s="33">
        <f t="shared" si="298"/>
        <v>0</v>
      </c>
      <c r="AQ422" s="33">
        <f t="shared" si="299"/>
        <v>0</v>
      </c>
      <c r="AR422" s="33">
        <f t="shared" si="300"/>
        <v>0</v>
      </c>
      <c r="AS422" s="33">
        <f t="shared" si="301"/>
        <v>0</v>
      </c>
      <c r="AT422" s="33">
        <f t="shared" si="302"/>
        <v>0</v>
      </c>
      <c r="AU422" s="33">
        <f t="shared" si="303"/>
        <v>0</v>
      </c>
      <c r="AV422" s="33">
        <f t="shared" si="304"/>
        <v>0</v>
      </c>
      <c r="AW422" s="33">
        <f t="shared" si="305"/>
        <v>0</v>
      </c>
      <c r="AX422" s="33">
        <f t="shared" si="306"/>
        <v>0</v>
      </c>
      <c r="AY422" s="33">
        <f t="shared" si="307"/>
        <v>0</v>
      </c>
      <c r="AZ422" s="33">
        <f t="shared" si="308"/>
        <v>0</v>
      </c>
      <c r="BA422" s="33">
        <f t="shared" si="309"/>
        <v>0</v>
      </c>
      <c r="BB422" s="33">
        <f t="shared" si="310"/>
        <v>0</v>
      </c>
      <c r="BC422" s="33">
        <f t="shared" si="311"/>
        <v>0</v>
      </c>
      <c r="BD422" s="33">
        <f t="shared" si="312"/>
        <v>0</v>
      </c>
      <c r="BE422" s="33">
        <f t="shared" si="313"/>
        <v>0</v>
      </c>
      <c r="BF422" s="33">
        <f t="shared" si="314"/>
        <v>0</v>
      </c>
      <c r="BG422" s="33">
        <f t="shared" si="315"/>
        <v>0</v>
      </c>
      <c r="BH422" s="8"/>
      <c r="BI422" s="6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>
        <v>0</v>
      </c>
      <c r="DH422" s="31">
        <v>9444</v>
      </c>
      <c r="DI422" s="31">
        <v>13371</v>
      </c>
      <c r="DJ422" s="31">
        <v>6657</v>
      </c>
      <c r="DK422" s="31">
        <v>5788</v>
      </c>
      <c r="DL422" s="31">
        <v>10498</v>
      </c>
      <c r="DM422" s="31">
        <v>1177</v>
      </c>
      <c r="DN422" s="31">
        <v>81488</v>
      </c>
      <c r="DO422" s="31">
        <v>21309</v>
      </c>
      <c r="DP422" s="31">
        <v>5794</v>
      </c>
      <c r="DQ422" s="31">
        <v>11821</v>
      </c>
      <c r="DR422" s="31">
        <v>1734</v>
      </c>
      <c r="DS422" s="31">
        <v>9243</v>
      </c>
      <c r="DT422" s="31">
        <v>9069</v>
      </c>
      <c r="DU422" s="31">
        <v>3091</v>
      </c>
      <c r="DV422" s="31">
        <v>97693</v>
      </c>
      <c r="DW422" s="31">
        <v>104072</v>
      </c>
      <c r="DX422" s="31">
        <v>1308</v>
      </c>
      <c r="DY422" s="31">
        <v>13669</v>
      </c>
      <c r="DZ422" s="31">
        <v>3292</v>
      </c>
      <c r="EA422" s="31">
        <v>16446</v>
      </c>
      <c r="EB422" s="31">
        <v>11770</v>
      </c>
      <c r="EC422" s="31">
        <v>29711</v>
      </c>
      <c r="ED422" s="31">
        <v>66792</v>
      </c>
      <c r="EE422" s="31">
        <v>2428</v>
      </c>
      <c r="EF422" s="31">
        <v>19230</v>
      </c>
      <c r="EG422" s="31">
        <v>7969</v>
      </c>
      <c r="EH422" s="31">
        <v>1739</v>
      </c>
      <c r="EI422" s="31">
        <v>1842</v>
      </c>
      <c r="EJ422" s="31">
        <v>4125</v>
      </c>
      <c r="EK422" s="31">
        <v>115896</v>
      </c>
      <c r="EL422" s="31">
        <v>16098</v>
      </c>
      <c r="EM422" s="31">
        <v>4116</v>
      </c>
      <c r="EN422" s="31">
        <v>6028</v>
      </c>
      <c r="EO422" s="31">
        <v>1752</v>
      </c>
      <c r="EP422" s="31">
        <v>6848</v>
      </c>
      <c r="EQ422" s="31">
        <v>1166</v>
      </c>
      <c r="ER422" s="31">
        <v>41876</v>
      </c>
      <c r="ES422" s="31">
        <v>11408</v>
      </c>
      <c r="ET422" s="31">
        <v>11219</v>
      </c>
      <c r="EU422" s="31">
        <v>9265</v>
      </c>
      <c r="EV422" s="31">
        <v>11466</v>
      </c>
      <c r="EW422" s="31">
        <v>3596</v>
      </c>
      <c r="EX422" s="31">
        <v>34467</v>
      </c>
      <c r="EY422" s="31">
        <v>9367</v>
      </c>
      <c r="EZ422" s="31">
        <v>3628</v>
      </c>
      <c r="FA422" s="31">
        <v>6012</v>
      </c>
      <c r="FB422" s="31">
        <v>4961</v>
      </c>
      <c r="FC422" s="31">
        <v>685</v>
      </c>
      <c r="FD422" s="31">
        <v>7537</v>
      </c>
      <c r="FE422" s="31">
        <v>1047</v>
      </c>
      <c r="FF422" s="31">
        <v>157648</v>
      </c>
      <c r="FG422" s="31">
        <v>1038656</v>
      </c>
    </row>
    <row r="423" spans="1:163" x14ac:dyDescent="0.75">
      <c r="A423">
        <v>2017</v>
      </c>
      <c r="B423">
        <v>8</v>
      </c>
      <c r="C423" s="3">
        <v>34</v>
      </c>
      <c r="D423" s="22">
        <v>7</v>
      </c>
      <c r="E423" s="22">
        <v>47</v>
      </c>
      <c r="F423" s="27">
        <v>42973</v>
      </c>
      <c r="G423" s="11">
        <v>42967</v>
      </c>
      <c r="H423" s="33">
        <f t="shared" si="264"/>
        <v>0</v>
      </c>
      <c r="I423" s="33">
        <f t="shared" si="265"/>
        <v>0</v>
      </c>
      <c r="J423" s="33">
        <f t="shared" si="266"/>
        <v>0</v>
      </c>
      <c r="K423" s="33">
        <f t="shared" si="267"/>
        <v>0</v>
      </c>
      <c r="L423" s="33">
        <f t="shared" si="268"/>
        <v>0</v>
      </c>
      <c r="M423" s="33">
        <f t="shared" si="269"/>
        <v>0</v>
      </c>
      <c r="N423" s="33">
        <f t="shared" si="270"/>
        <v>0</v>
      </c>
      <c r="O423" s="33">
        <f t="shared" si="271"/>
        <v>0</v>
      </c>
      <c r="P423" s="33">
        <f t="shared" si="272"/>
        <v>0</v>
      </c>
      <c r="Q423" s="33">
        <f t="shared" si="273"/>
        <v>0</v>
      </c>
      <c r="R423" s="33">
        <f t="shared" si="274"/>
        <v>0</v>
      </c>
      <c r="S423" s="33">
        <f t="shared" si="275"/>
        <v>0</v>
      </c>
      <c r="T423" s="33">
        <f t="shared" si="276"/>
        <v>0</v>
      </c>
      <c r="U423" s="33">
        <f t="shared" si="277"/>
        <v>0</v>
      </c>
      <c r="V423" s="33">
        <f t="shared" si="278"/>
        <v>0</v>
      </c>
      <c r="W423" s="33">
        <f t="shared" si="279"/>
        <v>0</v>
      </c>
      <c r="X423" s="33">
        <f t="shared" si="280"/>
        <v>0</v>
      </c>
      <c r="Y423" s="33">
        <f t="shared" si="281"/>
        <v>0</v>
      </c>
      <c r="Z423" s="33">
        <f t="shared" si="282"/>
        <v>0</v>
      </c>
      <c r="AA423" s="33">
        <f t="shared" si="283"/>
        <v>0</v>
      </c>
      <c r="AB423" s="33">
        <f t="shared" si="284"/>
        <v>0</v>
      </c>
      <c r="AC423" s="33">
        <f t="shared" si="285"/>
        <v>0</v>
      </c>
      <c r="AD423" s="33">
        <f t="shared" si="286"/>
        <v>0</v>
      </c>
      <c r="AE423" s="33">
        <f t="shared" si="287"/>
        <v>0</v>
      </c>
      <c r="AF423" s="33">
        <f t="shared" si="288"/>
        <v>0</v>
      </c>
      <c r="AG423" s="33">
        <f t="shared" si="289"/>
        <v>0</v>
      </c>
      <c r="AH423" s="33">
        <f t="shared" si="290"/>
        <v>0</v>
      </c>
      <c r="AI423" s="33">
        <f t="shared" si="291"/>
        <v>0</v>
      </c>
      <c r="AJ423" s="33">
        <f t="shared" si="292"/>
        <v>0</v>
      </c>
      <c r="AK423" s="33">
        <f t="shared" si="293"/>
        <v>0</v>
      </c>
      <c r="AL423" s="33">
        <f t="shared" si="294"/>
        <v>0</v>
      </c>
      <c r="AM423" s="33">
        <f t="shared" si="295"/>
        <v>0</v>
      </c>
      <c r="AN423" s="33">
        <f t="shared" si="296"/>
        <v>0</v>
      </c>
      <c r="AO423" s="33">
        <f t="shared" si="297"/>
        <v>0</v>
      </c>
      <c r="AP423" s="33">
        <f t="shared" si="298"/>
        <v>0</v>
      </c>
      <c r="AQ423" s="33">
        <f t="shared" si="299"/>
        <v>0</v>
      </c>
      <c r="AR423" s="33">
        <f t="shared" si="300"/>
        <v>0</v>
      </c>
      <c r="AS423" s="33">
        <f t="shared" si="301"/>
        <v>0</v>
      </c>
      <c r="AT423" s="33">
        <f t="shared" si="302"/>
        <v>0</v>
      </c>
      <c r="AU423" s="33">
        <f t="shared" si="303"/>
        <v>0</v>
      </c>
      <c r="AV423" s="33">
        <f t="shared" si="304"/>
        <v>0</v>
      </c>
      <c r="AW423" s="33">
        <f t="shared" si="305"/>
        <v>0</v>
      </c>
      <c r="AX423" s="33">
        <f t="shared" si="306"/>
        <v>0</v>
      </c>
      <c r="AY423" s="33">
        <f t="shared" si="307"/>
        <v>0</v>
      </c>
      <c r="AZ423" s="33">
        <f t="shared" si="308"/>
        <v>0</v>
      </c>
      <c r="BA423" s="33">
        <f t="shared" si="309"/>
        <v>0</v>
      </c>
      <c r="BB423" s="33">
        <f t="shared" si="310"/>
        <v>0</v>
      </c>
      <c r="BC423" s="33">
        <f t="shared" si="311"/>
        <v>0</v>
      </c>
      <c r="BD423" s="33">
        <f t="shared" si="312"/>
        <v>0</v>
      </c>
      <c r="BE423" s="33">
        <f t="shared" si="313"/>
        <v>0</v>
      </c>
      <c r="BF423" s="33">
        <f t="shared" si="314"/>
        <v>0</v>
      </c>
      <c r="BG423" s="33">
        <f t="shared" si="315"/>
        <v>0</v>
      </c>
      <c r="BH423" s="8"/>
      <c r="BI423" s="6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>
        <v>0</v>
      </c>
      <c r="DH423" s="31">
        <v>9444</v>
      </c>
      <c r="DI423" s="31">
        <v>13371</v>
      </c>
      <c r="DJ423" s="31">
        <v>6657</v>
      </c>
      <c r="DK423" s="31">
        <v>5788</v>
      </c>
      <c r="DL423" s="31">
        <v>10498</v>
      </c>
      <c r="DM423" s="31">
        <v>1177</v>
      </c>
      <c r="DN423" s="31">
        <v>81488</v>
      </c>
      <c r="DO423" s="31">
        <v>21309</v>
      </c>
      <c r="DP423" s="31">
        <v>5794</v>
      </c>
      <c r="DQ423" s="31">
        <v>11821</v>
      </c>
      <c r="DR423" s="31">
        <v>1734</v>
      </c>
      <c r="DS423" s="31">
        <v>9243</v>
      </c>
      <c r="DT423" s="31">
        <v>9069</v>
      </c>
      <c r="DU423" s="31">
        <v>3091</v>
      </c>
      <c r="DV423" s="31">
        <v>97693</v>
      </c>
      <c r="DW423" s="31">
        <v>104072</v>
      </c>
      <c r="DX423" s="31">
        <v>1308</v>
      </c>
      <c r="DY423" s="31">
        <v>13669</v>
      </c>
      <c r="DZ423" s="31">
        <v>3292</v>
      </c>
      <c r="EA423" s="31">
        <v>16446</v>
      </c>
      <c r="EB423" s="31">
        <v>11770</v>
      </c>
      <c r="EC423" s="31">
        <v>29711</v>
      </c>
      <c r="ED423" s="31">
        <v>66792</v>
      </c>
      <c r="EE423" s="31">
        <v>2428</v>
      </c>
      <c r="EF423" s="31">
        <v>19230</v>
      </c>
      <c r="EG423" s="31">
        <v>7969</v>
      </c>
      <c r="EH423" s="31">
        <v>1739</v>
      </c>
      <c r="EI423" s="31">
        <v>1842</v>
      </c>
      <c r="EJ423" s="31">
        <v>4125</v>
      </c>
      <c r="EK423" s="31">
        <v>115896</v>
      </c>
      <c r="EL423" s="31">
        <v>16098</v>
      </c>
      <c r="EM423" s="31">
        <v>4116</v>
      </c>
      <c r="EN423" s="31">
        <v>6028</v>
      </c>
      <c r="EO423" s="31">
        <v>1752</v>
      </c>
      <c r="EP423" s="31">
        <v>6848</v>
      </c>
      <c r="EQ423" s="31">
        <v>1166</v>
      </c>
      <c r="ER423" s="31">
        <v>41876</v>
      </c>
      <c r="ES423" s="31">
        <v>11408</v>
      </c>
      <c r="ET423" s="31">
        <v>11219</v>
      </c>
      <c r="EU423" s="31">
        <v>9265</v>
      </c>
      <c r="EV423" s="31">
        <v>11466</v>
      </c>
      <c r="EW423" s="31">
        <v>3596</v>
      </c>
      <c r="EX423" s="31">
        <v>34467</v>
      </c>
      <c r="EY423" s="31">
        <v>9367</v>
      </c>
      <c r="EZ423" s="31">
        <v>3628</v>
      </c>
      <c r="FA423" s="31">
        <v>6012</v>
      </c>
      <c r="FB423" s="31">
        <v>4961</v>
      </c>
      <c r="FC423" s="31">
        <v>685</v>
      </c>
      <c r="FD423" s="31">
        <v>7537</v>
      </c>
      <c r="FE423" s="31">
        <v>1047</v>
      </c>
      <c r="FF423" s="31">
        <v>157648</v>
      </c>
      <c r="FG423" s="31">
        <v>1038656</v>
      </c>
    </row>
    <row r="424" spans="1:163" x14ac:dyDescent="0.75">
      <c r="A424">
        <v>2017</v>
      </c>
      <c r="B424">
        <v>8</v>
      </c>
      <c r="C424" s="3">
        <v>35</v>
      </c>
      <c r="D424" s="22">
        <v>7</v>
      </c>
      <c r="E424" s="22">
        <v>48</v>
      </c>
      <c r="F424" s="27">
        <v>42980</v>
      </c>
      <c r="G424" s="11">
        <v>42974</v>
      </c>
      <c r="H424" s="33">
        <f t="shared" si="264"/>
        <v>0</v>
      </c>
      <c r="I424" s="33">
        <f t="shared" si="265"/>
        <v>0</v>
      </c>
      <c r="J424" s="33">
        <f t="shared" si="266"/>
        <v>0</v>
      </c>
      <c r="K424" s="33">
        <f t="shared" si="267"/>
        <v>0</v>
      </c>
      <c r="L424" s="33">
        <f t="shared" si="268"/>
        <v>0</v>
      </c>
      <c r="M424" s="33">
        <f t="shared" si="269"/>
        <v>0</v>
      </c>
      <c r="N424" s="33">
        <f t="shared" si="270"/>
        <v>0</v>
      </c>
      <c r="O424" s="33">
        <f t="shared" si="271"/>
        <v>0</v>
      </c>
      <c r="P424" s="33">
        <f t="shared" si="272"/>
        <v>0</v>
      </c>
      <c r="Q424" s="33">
        <f t="shared" si="273"/>
        <v>0</v>
      </c>
      <c r="R424" s="33">
        <f t="shared" si="274"/>
        <v>0</v>
      </c>
      <c r="S424" s="33">
        <f t="shared" si="275"/>
        <v>0</v>
      </c>
      <c r="T424" s="33">
        <f t="shared" si="276"/>
        <v>0</v>
      </c>
      <c r="U424" s="33">
        <f t="shared" si="277"/>
        <v>0</v>
      </c>
      <c r="V424" s="33">
        <f t="shared" si="278"/>
        <v>0</v>
      </c>
      <c r="W424" s="33">
        <f t="shared" si="279"/>
        <v>0</v>
      </c>
      <c r="X424" s="33">
        <f t="shared" si="280"/>
        <v>0</v>
      </c>
      <c r="Y424" s="33">
        <f t="shared" si="281"/>
        <v>0</v>
      </c>
      <c r="Z424" s="33">
        <f t="shared" si="282"/>
        <v>0</v>
      </c>
      <c r="AA424" s="33">
        <f t="shared" si="283"/>
        <v>0</v>
      </c>
      <c r="AB424" s="33">
        <f t="shared" si="284"/>
        <v>0</v>
      </c>
      <c r="AC424" s="33">
        <f t="shared" si="285"/>
        <v>0</v>
      </c>
      <c r="AD424" s="33">
        <f t="shared" si="286"/>
        <v>0</v>
      </c>
      <c r="AE424" s="33">
        <f t="shared" si="287"/>
        <v>0</v>
      </c>
      <c r="AF424" s="33">
        <f t="shared" si="288"/>
        <v>0</v>
      </c>
      <c r="AG424" s="33">
        <f t="shared" si="289"/>
        <v>0</v>
      </c>
      <c r="AH424" s="33">
        <f t="shared" si="290"/>
        <v>0</v>
      </c>
      <c r="AI424" s="33">
        <f t="shared" si="291"/>
        <v>0</v>
      </c>
      <c r="AJ424" s="33">
        <f t="shared" si="292"/>
        <v>0</v>
      </c>
      <c r="AK424" s="33">
        <f t="shared" si="293"/>
        <v>0</v>
      </c>
      <c r="AL424" s="33">
        <f t="shared" si="294"/>
        <v>0</v>
      </c>
      <c r="AM424" s="33">
        <f t="shared" si="295"/>
        <v>0</v>
      </c>
      <c r="AN424" s="33">
        <f t="shared" si="296"/>
        <v>0</v>
      </c>
      <c r="AO424" s="33">
        <f t="shared" si="297"/>
        <v>0</v>
      </c>
      <c r="AP424" s="33">
        <f t="shared" si="298"/>
        <v>0</v>
      </c>
      <c r="AQ424" s="33">
        <f t="shared" si="299"/>
        <v>0</v>
      </c>
      <c r="AR424" s="33">
        <f t="shared" si="300"/>
        <v>0</v>
      </c>
      <c r="AS424" s="33">
        <f t="shared" si="301"/>
        <v>0</v>
      </c>
      <c r="AT424" s="33">
        <f t="shared" si="302"/>
        <v>0</v>
      </c>
      <c r="AU424" s="33">
        <f t="shared" si="303"/>
        <v>0</v>
      </c>
      <c r="AV424" s="33">
        <f t="shared" si="304"/>
        <v>0</v>
      </c>
      <c r="AW424" s="33">
        <f t="shared" si="305"/>
        <v>0</v>
      </c>
      <c r="AX424" s="33">
        <f t="shared" si="306"/>
        <v>0</v>
      </c>
      <c r="AY424" s="33">
        <f t="shared" si="307"/>
        <v>0</v>
      </c>
      <c r="AZ424" s="33">
        <f t="shared" si="308"/>
        <v>0</v>
      </c>
      <c r="BA424" s="33">
        <f t="shared" si="309"/>
        <v>0</v>
      </c>
      <c r="BB424" s="33">
        <f t="shared" si="310"/>
        <v>0</v>
      </c>
      <c r="BC424" s="33">
        <f t="shared" si="311"/>
        <v>0</v>
      </c>
      <c r="BD424" s="33">
        <f t="shared" si="312"/>
        <v>0</v>
      </c>
      <c r="BE424" s="33">
        <f t="shared" si="313"/>
        <v>0</v>
      </c>
      <c r="BF424" s="33">
        <f t="shared" si="314"/>
        <v>0</v>
      </c>
      <c r="BG424" s="33">
        <f t="shared" si="315"/>
        <v>0</v>
      </c>
      <c r="BH424" s="8"/>
      <c r="BI424" s="6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>
        <v>0</v>
      </c>
      <c r="DH424" s="31">
        <v>9444</v>
      </c>
      <c r="DI424" s="31">
        <v>13371</v>
      </c>
      <c r="DJ424" s="31">
        <v>6657</v>
      </c>
      <c r="DK424" s="31">
        <v>5788</v>
      </c>
      <c r="DL424" s="31">
        <v>10498</v>
      </c>
      <c r="DM424" s="31">
        <v>1177</v>
      </c>
      <c r="DN424" s="31">
        <v>81488</v>
      </c>
      <c r="DO424" s="31">
        <v>21309</v>
      </c>
      <c r="DP424" s="31">
        <v>5794</v>
      </c>
      <c r="DQ424" s="31">
        <v>11821</v>
      </c>
      <c r="DR424" s="31">
        <v>1734</v>
      </c>
      <c r="DS424" s="31">
        <v>9243</v>
      </c>
      <c r="DT424" s="31">
        <v>9069</v>
      </c>
      <c r="DU424" s="31">
        <v>3091</v>
      </c>
      <c r="DV424" s="31">
        <v>97693</v>
      </c>
      <c r="DW424" s="31">
        <v>104072</v>
      </c>
      <c r="DX424" s="31">
        <v>1308</v>
      </c>
      <c r="DY424" s="31">
        <v>13669</v>
      </c>
      <c r="DZ424" s="31">
        <v>3292</v>
      </c>
      <c r="EA424" s="31">
        <v>16446</v>
      </c>
      <c r="EB424" s="31">
        <v>11770</v>
      </c>
      <c r="EC424" s="31">
        <v>29711</v>
      </c>
      <c r="ED424" s="31">
        <v>66792</v>
      </c>
      <c r="EE424" s="31">
        <v>2428</v>
      </c>
      <c r="EF424" s="31">
        <v>19230</v>
      </c>
      <c r="EG424" s="31">
        <v>7969</v>
      </c>
      <c r="EH424" s="31">
        <v>1739</v>
      </c>
      <c r="EI424" s="31">
        <v>1842</v>
      </c>
      <c r="EJ424" s="31">
        <v>4125</v>
      </c>
      <c r="EK424" s="31">
        <v>115896</v>
      </c>
      <c r="EL424" s="31">
        <v>16098</v>
      </c>
      <c r="EM424" s="31">
        <v>4116</v>
      </c>
      <c r="EN424" s="31">
        <v>6028</v>
      </c>
      <c r="EO424" s="31">
        <v>1752</v>
      </c>
      <c r="EP424" s="31">
        <v>6848</v>
      </c>
      <c r="EQ424" s="31">
        <v>1166</v>
      </c>
      <c r="ER424" s="31">
        <v>41876</v>
      </c>
      <c r="ES424" s="31">
        <v>11408</v>
      </c>
      <c r="ET424" s="31">
        <v>11219</v>
      </c>
      <c r="EU424" s="31">
        <v>9265</v>
      </c>
      <c r="EV424" s="31">
        <v>11466</v>
      </c>
      <c r="EW424" s="31">
        <v>3596</v>
      </c>
      <c r="EX424" s="31">
        <v>34467</v>
      </c>
      <c r="EY424" s="31">
        <v>9367</v>
      </c>
      <c r="EZ424" s="31">
        <v>3628</v>
      </c>
      <c r="FA424" s="31">
        <v>6012</v>
      </c>
      <c r="FB424" s="31">
        <v>4961</v>
      </c>
      <c r="FC424" s="31">
        <v>685</v>
      </c>
      <c r="FD424" s="31">
        <v>7537</v>
      </c>
      <c r="FE424" s="31">
        <v>1047</v>
      </c>
      <c r="FF424" s="31">
        <v>157648</v>
      </c>
      <c r="FG424" s="31">
        <v>1038656</v>
      </c>
    </row>
    <row r="425" spans="1:163" x14ac:dyDescent="0.75">
      <c r="A425">
        <v>2017</v>
      </c>
      <c r="B425">
        <v>9</v>
      </c>
      <c r="C425" s="3">
        <v>36</v>
      </c>
      <c r="D425" s="22">
        <v>7</v>
      </c>
      <c r="E425" s="22">
        <v>49</v>
      </c>
      <c r="F425" s="27">
        <v>42987</v>
      </c>
      <c r="G425" s="11">
        <v>42981</v>
      </c>
      <c r="H425" s="33">
        <f t="shared" si="264"/>
        <v>0</v>
      </c>
      <c r="I425" s="33">
        <f t="shared" si="265"/>
        <v>0</v>
      </c>
      <c r="J425" s="33">
        <f t="shared" si="266"/>
        <v>0</v>
      </c>
      <c r="K425" s="33">
        <f t="shared" si="267"/>
        <v>0</v>
      </c>
      <c r="L425" s="33">
        <f t="shared" si="268"/>
        <v>0</v>
      </c>
      <c r="M425" s="33">
        <f t="shared" si="269"/>
        <v>0</v>
      </c>
      <c r="N425" s="33">
        <f t="shared" si="270"/>
        <v>0</v>
      </c>
      <c r="O425" s="33">
        <f t="shared" si="271"/>
        <v>0</v>
      </c>
      <c r="P425" s="33">
        <f t="shared" si="272"/>
        <v>0</v>
      </c>
      <c r="Q425" s="33">
        <f t="shared" si="273"/>
        <v>0</v>
      </c>
      <c r="R425" s="33">
        <f t="shared" si="274"/>
        <v>0</v>
      </c>
      <c r="S425" s="33">
        <f t="shared" si="275"/>
        <v>0</v>
      </c>
      <c r="T425" s="33">
        <f t="shared" si="276"/>
        <v>0</v>
      </c>
      <c r="U425" s="33">
        <f t="shared" si="277"/>
        <v>0</v>
      </c>
      <c r="V425" s="33">
        <f t="shared" si="278"/>
        <v>0</v>
      </c>
      <c r="W425" s="33">
        <f t="shared" si="279"/>
        <v>0</v>
      </c>
      <c r="X425" s="33">
        <f t="shared" si="280"/>
        <v>0</v>
      </c>
      <c r="Y425" s="33">
        <f t="shared" si="281"/>
        <v>0</v>
      </c>
      <c r="Z425" s="33">
        <f t="shared" si="282"/>
        <v>0</v>
      </c>
      <c r="AA425" s="33">
        <f t="shared" si="283"/>
        <v>0</v>
      </c>
      <c r="AB425" s="33">
        <f t="shared" si="284"/>
        <v>0</v>
      </c>
      <c r="AC425" s="33">
        <f t="shared" si="285"/>
        <v>0</v>
      </c>
      <c r="AD425" s="33">
        <f t="shared" si="286"/>
        <v>0</v>
      </c>
      <c r="AE425" s="33">
        <f t="shared" si="287"/>
        <v>0</v>
      </c>
      <c r="AF425" s="33">
        <f t="shared" si="288"/>
        <v>0</v>
      </c>
      <c r="AG425" s="33">
        <f t="shared" si="289"/>
        <v>0</v>
      </c>
      <c r="AH425" s="33">
        <f t="shared" si="290"/>
        <v>0</v>
      </c>
      <c r="AI425" s="33">
        <f t="shared" si="291"/>
        <v>0</v>
      </c>
      <c r="AJ425" s="33">
        <f t="shared" si="292"/>
        <v>0</v>
      </c>
      <c r="AK425" s="33">
        <f t="shared" si="293"/>
        <v>0</v>
      </c>
      <c r="AL425" s="33">
        <f t="shared" si="294"/>
        <v>0</v>
      </c>
      <c r="AM425" s="33">
        <f t="shared" si="295"/>
        <v>0</v>
      </c>
      <c r="AN425" s="33">
        <f t="shared" si="296"/>
        <v>0</v>
      </c>
      <c r="AO425" s="33">
        <f t="shared" si="297"/>
        <v>0</v>
      </c>
      <c r="AP425" s="33">
        <f t="shared" si="298"/>
        <v>0</v>
      </c>
      <c r="AQ425" s="33">
        <f t="shared" si="299"/>
        <v>0</v>
      </c>
      <c r="AR425" s="33">
        <f t="shared" si="300"/>
        <v>0</v>
      </c>
      <c r="AS425" s="33">
        <f t="shared" si="301"/>
        <v>0</v>
      </c>
      <c r="AT425" s="33">
        <f t="shared" si="302"/>
        <v>0</v>
      </c>
      <c r="AU425" s="33">
        <f t="shared" si="303"/>
        <v>0</v>
      </c>
      <c r="AV425" s="33">
        <f t="shared" si="304"/>
        <v>0</v>
      </c>
      <c r="AW425" s="33">
        <f t="shared" si="305"/>
        <v>0</v>
      </c>
      <c r="AX425" s="33">
        <f t="shared" si="306"/>
        <v>0</v>
      </c>
      <c r="AY425" s="33">
        <f t="shared" si="307"/>
        <v>0</v>
      </c>
      <c r="AZ425" s="33">
        <f t="shared" si="308"/>
        <v>0</v>
      </c>
      <c r="BA425" s="33">
        <f t="shared" si="309"/>
        <v>0</v>
      </c>
      <c r="BB425" s="33">
        <f t="shared" si="310"/>
        <v>0</v>
      </c>
      <c r="BC425" s="33">
        <f t="shared" si="311"/>
        <v>0</v>
      </c>
      <c r="BD425" s="33">
        <f t="shared" si="312"/>
        <v>0</v>
      </c>
      <c r="BE425" s="33">
        <f t="shared" si="313"/>
        <v>0</v>
      </c>
      <c r="BF425" s="33">
        <f t="shared" si="314"/>
        <v>0</v>
      </c>
      <c r="BG425" s="33">
        <f t="shared" si="315"/>
        <v>0</v>
      </c>
      <c r="BH425" s="8"/>
      <c r="BI425" s="6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>
        <v>0</v>
      </c>
      <c r="DH425" s="32">
        <v>9434</v>
      </c>
      <c r="DI425" s="32">
        <v>13360</v>
      </c>
      <c r="DJ425" s="32">
        <v>6708</v>
      </c>
      <c r="DK425" s="32">
        <v>5936</v>
      </c>
      <c r="DL425" s="32">
        <v>10696</v>
      </c>
      <c r="DM425" s="32">
        <v>1222</v>
      </c>
      <c r="DN425" s="32">
        <v>81654</v>
      </c>
      <c r="DO425" s="32">
        <v>21376</v>
      </c>
      <c r="DP425" s="32">
        <v>5765</v>
      </c>
      <c r="DQ425" s="32">
        <v>11721</v>
      </c>
      <c r="DR425" s="32">
        <v>1737</v>
      </c>
      <c r="DS425" s="32">
        <v>8950</v>
      </c>
      <c r="DT425" s="32">
        <v>9106</v>
      </c>
      <c r="DU425" s="32">
        <v>3009</v>
      </c>
      <c r="DV425" s="32">
        <v>100000</v>
      </c>
      <c r="DW425" s="32">
        <v>107810</v>
      </c>
      <c r="DX425" s="32">
        <v>1293</v>
      </c>
      <c r="DY425" s="32">
        <v>13640</v>
      </c>
      <c r="DZ425" s="32">
        <v>3358</v>
      </c>
      <c r="EA425" s="32">
        <v>16463</v>
      </c>
      <c r="EB425" s="32">
        <v>11891</v>
      </c>
      <c r="EC425" s="32">
        <v>30273</v>
      </c>
      <c r="ED425" s="32">
        <v>67773</v>
      </c>
      <c r="EE425" s="32">
        <v>2427</v>
      </c>
      <c r="EF425" s="32">
        <v>19440</v>
      </c>
      <c r="EG425" s="32">
        <v>8175</v>
      </c>
      <c r="EH425" s="32">
        <v>1718</v>
      </c>
      <c r="EI425" s="32">
        <v>1851</v>
      </c>
      <c r="EJ425" s="32">
        <v>4255</v>
      </c>
      <c r="EK425" s="32">
        <v>117441</v>
      </c>
      <c r="EL425" s="32">
        <v>16353</v>
      </c>
      <c r="EM425" s="32">
        <v>4119</v>
      </c>
      <c r="EN425" s="32">
        <v>5960</v>
      </c>
      <c r="EO425" s="32">
        <v>1752</v>
      </c>
      <c r="EP425" s="32">
        <v>6795</v>
      </c>
      <c r="EQ425" s="32">
        <v>1109</v>
      </c>
      <c r="ER425" s="32">
        <v>42563</v>
      </c>
      <c r="ES425" s="32">
        <v>11039</v>
      </c>
      <c r="ET425" s="32">
        <v>11098</v>
      </c>
      <c r="EU425" s="32">
        <v>9248</v>
      </c>
      <c r="EV425" s="32">
        <v>11711</v>
      </c>
      <c r="EW425" s="32">
        <v>3469</v>
      </c>
      <c r="EX425" s="32">
        <v>34602</v>
      </c>
      <c r="EY425" s="32">
        <v>9419</v>
      </c>
      <c r="EZ425" s="32">
        <v>3691</v>
      </c>
      <c r="FA425" s="32">
        <v>6085</v>
      </c>
      <c r="FB425" s="32">
        <v>4886</v>
      </c>
      <c r="FC425" s="32">
        <v>679</v>
      </c>
      <c r="FD425" s="32">
        <v>7433</v>
      </c>
      <c r="FE425" s="32">
        <v>1020</v>
      </c>
      <c r="FF425" s="32">
        <v>158980</v>
      </c>
      <c r="FG425" s="32">
        <v>1050493</v>
      </c>
    </row>
    <row r="426" spans="1:163" x14ac:dyDescent="0.75">
      <c r="A426">
        <v>2017</v>
      </c>
      <c r="B426">
        <v>9</v>
      </c>
      <c r="C426" s="3">
        <v>37</v>
      </c>
      <c r="D426" s="22">
        <v>7</v>
      </c>
      <c r="E426" s="22">
        <v>50</v>
      </c>
      <c r="F426" s="27">
        <v>42994</v>
      </c>
      <c r="G426" s="11">
        <v>42988</v>
      </c>
      <c r="H426" s="33">
        <f t="shared" si="264"/>
        <v>0</v>
      </c>
      <c r="I426" s="33">
        <f t="shared" si="265"/>
        <v>0</v>
      </c>
      <c r="J426" s="33">
        <f t="shared" si="266"/>
        <v>0</v>
      </c>
      <c r="K426" s="33">
        <f t="shared" si="267"/>
        <v>0</v>
      </c>
      <c r="L426" s="33">
        <f t="shared" si="268"/>
        <v>0</v>
      </c>
      <c r="M426" s="33">
        <f t="shared" si="269"/>
        <v>0</v>
      </c>
      <c r="N426" s="33">
        <f t="shared" si="270"/>
        <v>0</v>
      </c>
      <c r="O426" s="33">
        <f t="shared" si="271"/>
        <v>0</v>
      </c>
      <c r="P426" s="33">
        <f t="shared" si="272"/>
        <v>0</v>
      </c>
      <c r="Q426" s="33">
        <f t="shared" si="273"/>
        <v>0</v>
      </c>
      <c r="R426" s="33">
        <f t="shared" si="274"/>
        <v>0</v>
      </c>
      <c r="S426" s="33">
        <f t="shared" si="275"/>
        <v>0</v>
      </c>
      <c r="T426" s="33">
        <f t="shared" si="276"/>
        <v>0</v>
      </c>
      <c r="U426" s="33">
        <f t="shared" si="277"/>
        <v>0</v>
      </c>
      <c r="V426" s="33">
        <f t="shared" si="278"/>
        <v>0</v>
      </c>
      <c r="W426" s="33">
        <f t="shared" si="279"/>
        <v>0</v>
      </c>
      <c r="X426" s="33">
        <f t="shared" si="280"/>
        <v>0</v>
      </c>
      <c r="Y426" s="33">
        <f t="shared" si="281"/>
        <v>0</v>
      </c>
      <c r="Z426" s="33">
        <f t="shared" si="282"/>
        <v>0</v>
      </c>
      <c r="AA426" s="33">
        <f t="shared" si="283"/>
        <v>0</v>
      </c>
      <c r="AB426" s="33">
        <f t="shared" si="284"/>
        <v>0</v>
      </c>
      <c r="AC426" s="33">
        <f t="shared" si="285"/>
        <v>0</v>
      </c>
      <c r="AD426" s="33">
        <f t="shared" si="286"/>
        <v>0</v>
      </c>
      <c r="AE426" s="33">
        <f t="shared" si="287"/>
        <v>0</v>
      </c>
      <c r="AF426" s="33">
        <f t="shared" si="288"/>
        <v>0</v>
      </c>
      <c r="AG426" s="33">
        <f t="shared" si="289"/>
        <v>0</v>
      </c>
      <c r="AH426" s="33">
        <f t="shared" si="290"/>
        <v>0</v>
      </c>
      <c r="AI426" s="33">
        <f t="shared" si="291"/>
        <v>0</v>
      </c>
      <c r="AJ426" s="33">
        <f t="shared" si="292"/>
        <v>0</v>
      </c>
      <c r="AK426" s="33">
        <f t="shared" si="293"/>
        <v>0</v>
      </c>
      <c r="AL426" s="33">
        <f t="shared" si="294"/>
        <v>0</v>
      </c>
      <c r="AM426" s="33">
        <f t="shared" si="295"/>
        <v>0</v>
      </c>
      <c r="AN426" s="33">
        <f t="shared" si="296"/>
        <v>0</v>
      </c>
      <c r="AO426" s="33">
        <f t="shared" si="297"/>
        <v>0</v>
      </c>
      <c r="AP426" s="33">
        <f t="shared" si="298"/>
        <v>0</v>
      </c>
      <c r="AQ426" s="33">
        <f t="shared" si="299"/>
        <v>0</v>
      </c>
      <c r="AR426" s="33">
        <f t="shared" si="300"/>
        <v>0</v>
      </c>
      <c r="AS426" s="33">
        <f t="shared" si="301"/>
        <v>0</v>
      </c>
      <c r="AT426" s="33">
        <f t="shared" si="302"/>
        <v>0</v>
      </c>
      <c r="AU426" s="33">
        <f t="shared" si="303"/>
        <v>0</v>
      </c>
      <c r="AV426" s="33">
        <f t="shared" si="304"/>
        <v>0</v>
      </c>
      <c r="AW426" s="33">
        <f t="shared" si="305"/>
        <v>0</v>
      </c>
      <c r="AX426" s="33">
        <f t="shared" si="306"/>
        <v>0</v>
      </c>
      <c r="AY426" s="33">
        <f t="shared" si="307"/>
        <v>0</v>
      </c>
      <c r="AZ426" s="33">
        <f t="shared" si="308"/>
        <v>0</v>
      </c>
      <c r="BA426" s="33">
        <f t="shared" si="309"/>
        <v>0</v>
      </c>
      <c r="BB426" s="33">
        <f t="shared" si="310"/>
        <v>0</v>
      </c>
      <c r="BC426" s="33">
        <f t="shared" si="311"/>
        <v>0</v>
      </c>
      <c r="BD426" s="33">
        <f t="shared" si="312"/>
        <v>0</v>
      </c>
      <c r="BE426" s="33">
        <f t="shared" si="313"/>
        <v>0</v>
      </c>
      <c r="BF426" s="33">
        <f t="shared" si="314"/>
        <v>0</v>
      </c>
      <c r="BG426" s="33">
        <f t="shared" si="315"/>
        <v>0</v>
      </c>
      <c r="BH426" s="8"/>
      <c r="BI426" s="6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>
        <v>0</v>
      </c>
      <c r="DH426" s="32">
        <v>9434</v>
      </c>
      <c r="DI426" s="32">
        <v>13360</v>
      </c>
      <c r="DJ426" s="32">
        <v>6708</v>
      </c>
      <c r="DK426" s="32">
        <v>5936</v>
      </c>
      <c r="DL426" s="32">
        <v>10696</v>
      </c>
      <c r="DM426" s="32">
        <v>1222</v>
      </c>
      <c r="DN426" s="32">
        <v>81654</v>
      </c>
      <c r="DO426" s="32">
        <v>21376</v>
      </c>
      <c r="DP426" s="32">
        <v>5765</v>
      </c>
      <c r="DQ426" s="32">
        <v>11721</v>
      </c>
      <c r="DR426" s="32">
        <v>1737</v>
      </c>
      <c r="DS426" s="32">
        <v>8950</v>
      </c>
      <c r="DT426" s="32">
        <v>9106</v>
      </c>
      <c r="DU426" s="32">
        <v>3009</v>
      </c>
      <c r="DV426" s="32">
        <v>100000</v>
      </c>
      <c r="DW426" s="32">
        <v>107810</v>
      </c>
      <c r="DX426" s="32">
        <v>1293</v>
      </c>
      <c r="DY426" s="32">
        <v>13640</v>
      </c>
      <c r="DZ426" s="32">
        <v>3358</v>
      </c>
      <c r="EA426" s="32">
        <v>16463</v>
      </c>
      <c r="EB426" s="32">
        <v>11891</v>
      </c>
      <c r="EC426" s="32">
        <v>30273</v>
      </c>
      <c r="ED426" s="32">
        <v>67773</v>
      </c>
      <c r="EE426" s="32">
        <v>2427</v>
      </c>
      <c r="EF426" s="32">
        <v>19440</v>
      </c>
      <c r="EG426" s="32">
        <v>8175</v>
      </c>
      <c r="EH426" s="32">
        <v>1718</v>
      </c>
      <c r="EI426" s="32">
        <v>1851</v>
      </c>
      <c r="EJ426" s="32">
        <v>4255</v>
      </c>
      <c r="EK426" s="32">
        <v>117441</v>
      </c>
      <c r="EL426" s="32">
        <v>16353</v>
      </c>
      <c r="EM426" s="32">
        <v>4119</v>
      </c>
      <c r="EN426" s="32">
        <v>5960</v>
      </c>
      <c r="EO426" s="32">
        <v>1752</v>
      </c>
      <c r="EP426" s="32">
        <v>6795</v>
      </c>
      <c r="EQ426" s="32">
        <v>1109</v>
      </c>
      <c r="ER426" s="32">
        <v>42563</v>
      </c>
      <c r="ES426" s="32">
        <v>11039</v>
      </c>
      <c r="ET426" s="32">
        <v>11098</v>
      </c>
      <c r="EU426" s="32">
        <v>9248</v>
      </c>
      <c r="EV426" s="32">
        <v>11711</v>
      </c>
      <c r="EW426" s="32">
        <v>3469</v>
      </c>
      <c r="EX426" s="32">
        <v>34602</v>
      </c>
      <c r="EY426" s="32">
        <v>9419</v>
      </c>
      <c r="EZ426" s="32">
        <v>3691</v>
      </c>
      <c r="FA426" s="32">
        <v>6085</v>
      </c>
      <c r="FB426" s="32">
        <v>4886</v>
      </c>
      <c r="FC426" s="32">
        <v>679</v>
      </c>
      <c r="FD426" s="32">
        <v>7433</v>
      </c>
      <c r="FE426" s="32">
        <v>1020</v>
      </c>
      <c r="FF426" s="32">
        <v>158980</v>
      </c>
      <c r="FG426" s="32">
        <v>1050493</v>
      </c>
    </row>
    <row r="427" spans="1:163" x14ac:dyDescent="0.75">
      <c r="A427">
        <v>2017</v>
      </c>
      <c r="B427">
        <v>9</v>
      </c>
      <c r="C427" s="3">
        <v>38</v>
      </c>
      <c r="D427" s="22">
        <v>7</v>
      </c>
      <c r="E427" s="22">
        <v>51</v>
      </c>
      <c r="F427" s="27">
        <v>43001</v>
      </c>
      <c r="G427" s="11">
        <v>42995</v>
      </c>
      <c r="H427" s="33">
        <f t="shared" si="264"/>
        <v>0</v>
      </c>
      <c r="I427" s="33">
        <f t="shared" si="265"/>
        <v>0</v>
      </c>
      <c r="J427" s="33">
        <f t="shared" si="266"/>
        <v>0</v>
      </c>
      <c r="K427" s="33">
        <f t="shared" si="267"/>
        <v>0</v>
      </c>
      <c r="L427" s="33">
        <f t="shared" si="268"/>
        <v>0</v>
      </c>
      <c r="M427" s="33">
        <f t="shared" si="269"/>
        <v>0</v>
      </c>
      <c r="N427" s="33">
        <f t="shared" si="270"/>
        <v>0</v>
      </c>
      <c r="O427" s="33">
        <f t="shared" si="271"/>
        <v>0</v>
      </c>
      <c r="P427" s="33">
        <f t="shared" si="272"/>
        <v>0</v>
      </c>
      <c r="Q427" s="33">
        <f t="shared" si="273"/>
        <v>0</v>
      </c>
      <c r="R427" s="33">
        <f t="shared" si="274"/>
        <v>0</v>
      </c>
      <c r="S427" s="33">
        <f t="shared" si="275"/>
        <v>0</v>
      </c>
      <c r="T427" s="33">
        <f t="shared" si="276"/>
        <v>0</v>
      </c>
      <c r="U427" s="33">
        <f t="shared" si="277"/>
        <v>0</v>
      </c>
      <c r="V427" s="33">
        <f t="shared" si="278"/>
        <v>0</v>
      </c>
      <c r="W427" s="33">
        <f t="shared" si="279"/>
        <v>0</v>
      </c>
      <c r="X427" s="33">
        <f t="shared" si="280"/>
        <v>0</v>
      </c>
      <c r="Y427" s="33">
        <f t="shared" si="281"/>
        <v>0</v>
      </c>
      <c r="Z427" s="33">
        <f t="shared" si="282"/>
        <v>0</v>
      </c>
      <c r="AA427" s="33">
        <f t="shared" si="283"/>
        <v>0</v>
      </c>
      <c r="AB427" s="33">
        <f t="shared" si="284"/>
        <v>0</v>
      </c>
      <c r="AC427" s="33">
        <f t="shared" si="285"/>
        <v>0</v>
      </c>
      <c r="AD427" s="33">
        <f t="shared" si="286"/>
        <v>0</v>
      </c>
      <c r="AE427" s="33">
        <f t="shared" si="287"/>
        <v>0</v>
      </c>
      <c r="AF427" s="33">
        <f t="shared" si="288"/>
        <v>0</v>
      </c>
      <c r="AG427" s="33">
        <f t="shared" si="289"/>
        <v>0</v>
      </c>
      <c r="AH427" s="33">
        <f t="shared" si="290"/>
        <v>0</v>
      </c>
      <c r="AI427" s="33">
        <f t="shared" si="291"/>
        <v>0</v>
      </c>
      <c r="AJ427" s="33">
        <f t="shared" si="292"/>
        <v>0</v>
      </c>
      <c r="AK427" s="33">
        <f t="shared" si="293"/>
        <v>0</v>
      </c>
      <c r="AL427" s="33">
        <f t="shared" si="294"/>
        <v>0</v>
      </c>
      <c r="AM427" s="33">
        <f t="shared" si="295"/>
        <v>0</v>
      </c>
      <c r="AN427" s="33">
        <f t="shared" si="296"/>
        <v>0</v>
      </c>
      <c r="AO427" s="33">
        <f t="shared" si="297"/>
        <v>0</v>
      </c>
      <c r="AP427" s="33">
        <f t="shared" si="298"/>
        <v>0</v>
      </c>
      <c r="AQ427" s="33">
        <f t="shared" si="299"/>
        <v>0</v>
      </c>
      <c r="AR427" s="33">
        <f t="shared" si="300"/>
        <v>0</v>
      </c>
      <c r="AS427" s="33">
        <f t="shared" si="301"/>
        <v>0</v>
      </c>
      <c r="AT427" s="33">
        <f t="shared" si="302"/>
        <v>0</v>
      </c>
      <c r="AU427" s="33">
        <f t="shared" si="303"/>
        <v>0</v>
      </c>
      <c r="AV427" s="33">
        <f t="shared" si="304"/>
        <v>0</v>
      </c>
      <c r="AW427" s="33">
        <f t="shared" si="305"/>
        <v>0</v>
      </c>
      <c r="AX427" s="33">
        <f t="shared" si="306"/>
        <v>0</v>
      </c>
      <c r="AY427" s="33">
        <f t="shared" si="307"/>
        <v>0</v>
      </c>
      <c r="AZ427" s="33">
        <f t="shared" si="308"/>
        <v>0</v>
      </c>
      <c r="BA427" s="33">
        <f t="shared" si="309"/>
        <v>0</v>
      </c>
      <c r="BB427" s="33">
        <f t="shared" si="310"/>
        <v>0</v>
      </c>
      <c r="BC427" s="33">
        <f t="shared" si="311"/>
        <v>0</v>
      </c>
      <c r="BD427" s="33">
        <f t="shared" si="312"/>
        <v>0</v>
      </c>
      <c r="BE427" s="33">
        <f t="shared" si="313"/>
        <v>0</v>
      </c>
      <c r="BF427" s="33">
        <f t="shared" si="314"/>
        <v>0</v>
      </c>
      <c r="BG427" s="33">
        <f t="shared" si="315"/>
        <v>0</v>
      </c>
      <c r="BH427" s="8"/>
      <c r="BI427" s="6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>
        <v>0</v>
      </c>
      <c r="DH427" s="32">
        <v>9434</v>
      </c>
      <c r="DI427" s="32">
        <v>13360</v>
      </c>
      <c r="DJ427" s="32">
        <v>6708</v>
      </c>
      <c r="DK427" s="32">
        <v>5936</v>
      </c>
      <c r="DL427" s="32">
        <v>10696</v>
      </c>
      <c r="DM427" s="32">
        <v>1222</v>
      </c>
      <c r="DN427" s="32">
        <v>81654</v>
      </c>
      <c r="DO427" s="32">
        <v>21376</v>
      </c>
      <c r="DP427" s="32">
        <v>5765</v>
      </c>
      <c r="DQ427" s="32">
        <v>11721</v>
      </c>
      <c r="DR427" s="32">
        <v>1737</v>
      </c>
      <c r="DS427" s="32">
        <v>8950</v>
      </c>
      <c r="DT427" s="32">
        <v>9106</v>
      </c>
      <c r="DU427" s="32">
        <v>3009</v>
      </c>
      <c r="DV427" s="32">
        <v>100000</v>
      </c>
      <c r="DW427" s="32">
        <v>107810</v>
      </c>
      <c r="DX427" s="32">
        <v>1293</v>
      </c>
      <c r="DY427" s="32">
        <v>13640</v>
      </c>
      <c r="DZ427" s="32">
        <v>3358</v>
      </c>
      <c r="EA427" s="32">
        <v>16463</v>
      </c>
      <c r="EB427" s="32">
        <v>11891</v>
      </c>
      <c r="EC427" s="32">
        <v>30273</v>
      </c>
      <c r="ED427" s="32">
        <v>67773</v>
      </c>
      <c r="EE427" s="32">
        <v>2427</v>
      </c>
      <c r="EF427" s="32">
        <v>19440</v>
      </c>
      <c r="EG427" s="32">
        <v>8175</v>
      </c>
      <c r="EH427" s="32">
        <v>1718</v>
      </c>
      <c r="EI427" s="32">
        <v>1851</v>
      </c>
      <c r="EJ427" s="32">
        <v>4255</v>
      </c>
      <c r="EK427" s="32">
        <v>117441</v>
      </c>
      <c r="EL427" s="32">
        <v>16353</v>
      </c>
      <c r="EM427" s="32">
        <v>4119</v>
      </c>
      <c r="EN427" s="32">
        <v>5960</v>
      </c>
      <c r="EO427" s="32">
        <v>1752</v>
      </c>
      <c r="EP427" s="32">
        <v>6795</v>
      </c>
      <c r="EQ427" s="32">
        <v>1109</v>
      </c>
      <c r="ER427" s="32">
        <v>42563</v>
      </c>
      <c r="ES427" s="32">
        <v>11039</v>
      </c>
      <c r="ET427" s="32">
        <v>11098</v>
      </c>
      <c r="EU427" s="32">
        <v>9248</v>
      </c>
      <c r="EV427" s="32">
        <v>11711</v>
      </c>
      <c r="EW427" s="32">
        <v>3469</v>
      </c>
      <c r="EX427" s="32">
        <v>34602</v>
      </c>
      <c r="EY427" s="32">
        <v>9419</v>
      </c>
      <c r="EZ427" s="32">
        <v>3691</v>
      </c>
      <c r="FA427" s="32">
        <v>6085</v>
      </c>
      <c r="FB427" s="32">
        <v>4886</v>
      </c>
      <c r="FC427" s="32">
        <v>679</v>
      </c>
      <c r="FD427" s="32">
        <v>7433</v>
      </c>
      <c r="FE427" s="32">
        <v>1020</v>
      </c>
      <c r="FF427" s="32">
        <v>158980</v>
      </c>
      <c r="FG427" s="32">
        <v>1050493</v>
      </c>
    </row>
    <row r="428" spans="1:163" x14ac:dyDescent="0.75">
      <c r="A428">
        <v>2017</v>
      </c>
      <c r="B428">
        <v>9</v>
      </c>
      <c r="C428" s="3">
        <v>39</v>
      </c>
      <c r="D428" s="22">
        <v>7</v>
      </c>
      <c r="E428" s="22">
        <v>52</v>
      </c>
      <c r="F428" s="27">
        <v>43008</v>
      </c>
      <c r="G428" s="11">
        <v>43002</v>
      </c>
      <c r="H428" s="33">
        <f t="shared" si="264"/>
        <v>0</v>
      </c>
      <c r="I428" s="33">
        <f t="shared" si="265"/>
        <v>0</v>
      </c>
      <c r="J428" s="33">
        <f t="shared" si="266"/>
        <v>0</v>
      </c>
      <c r="K428" s="33">
        <f t="shared" si="267"/>
        <v>0</v>
      </c>
      <c r="L428" s="33">
        <f t="shared" si="268"/>
        <v>0</v>
      </c>
      <c r="M428" s="33">
        <f t="shared" si="269"/>
        <v>0</v>
      </c>
      <c r="N428" s="33">
        <f t="shared" si="270"/>
        <v>0</v>
      </c>
      <c r="O428" s="33">
        <f t="shared" si="271"/>
        <v>0</v>
      </c>
      <c r="P428" s="33">
        <f t="shared" si="272"/>
        <v>0</v>
      </c>
      <c r="Q428" s="33">
        <f t="shared" si="273"/>
        <v>0</v>
      </c>
      <c r="R428" s="33">
        <f t="shared" si="274"/>
        <v>0</v>
      </c>
      <c r="S428" s="33">
        <f t="shared" si="275"/>
        <v>0</v>
      </c>
      <c r="T428" s="33">
        <f t="shared" si="276"/>
        <v>0</v>
      </c>
      <c r="U428" s="33">
        <f t="shared" si="277"/>
        <v>0</v>
      </c>
      <c r="V428" s="33">
        <f t="shared" si="278"/>
        <v>0</v>
      </c>
      <c r="W428" s="33">
        <f t="shared" si="279"/>
        <v>0</v>
      </c>
      <c r="X428" s="33">
        <f t="shared" si="280"/>
        <v>0</v>
      </c>
      <c r="Y428" s="33">
        <f t="shared" si="281"/>
        <v>0</v>
      </c>
      <c r="Z428" s="33">
        <f t="shared" si="282"/>
        <v>0</v>
      </c>
      <c r="AA428" s="33">
        <f t="shared" si="283"/>
        <v>0</v>
      </c>
      <c r="AB428" s="33">
        <f t="shared" si="284"/>
        <v>0</v>
      </c>
      <c r="AC428" s="33">
        <f t="shared" si="285"/>
        <v>0</v>
      </c>
      <c r="AD428" s="33">
        <f t="shared" si="286"/>
        <v>0</v>
      </c>
      <c r="AE428" s="33">
        <f t="shared" si="287"/>
        <v>0</v>
      </c>
      <c r="AF428" s="33">
        <f t="shared" si="288"/>
        <v>0</v>
      </c>
      <c r="AG428" s="33">
        <f t="shared" si="289"/>
        <v>0</v>
      </c>
      <c r="AH428" s="33">
        <f t="shared" si="290"/>
        <v>0</v>
      </c>
      <c r="AI428" s="33">
        <f t="shared" si="291"/>
        <v>0</v>
      </c>
      <c r="AJ428" s="33">
        <f t="shared" si="292"/>
        <v>0</v>
      </c>
      <c r="AK428" s="33">
        <f t="shared" si="293"/>
        <v>0</v>
      </c>
      <c r="AL428" s="33">
        <f t="shared" si="294"/>
        <v>0</v>
      </c>
      <c r="AM428" s="33">
        <f t="shared" si="295"/>
        <v>0</v>
      </c>
      <c r="AN428" s="33">
        <f t="shared" si="296"/>
        <v>0</v>
      </c>
      <c r="AO428" s="33">
        <f t="shared" si="297"/>
        <v>0</v>
      </c>
      <c r="AP428" s="33">
        <f t="shared" si="298"/>
        <v>0</v>
      </c>
      <c r="AQ428" s="33">
        <f t="shared" si="299"/>
        <v>0</v>
      </c>
      <c r="AR428" s="33">
        <f t="shared" si="300"/>
        <v>0</v>
      </c>
      <c r="AS428" s="33">
        <f t="shared" si="301"/>
        <v>0</v>
      </c>
      <c r="AT428" s="33">
        <f t="shared" si="302"/>
        <v>0</v>
      </c>
      <c r="AU428" s="33">
        <f t="shared" si="303"/>
        <v>0</v>
      </c>
      <c r="AV428" s="33">
        <f t="shared" si="304"/>
        <v>0</v>
      </c>
      <c r="AW428" s="33">
        <f t="shared" si="305"/>
        <v>0</v>
      </c>
      <c r="AX428" s="33">
        <f t="shared" si="306"/>
        <v>0</v>
      </c>
      <c r="AY428" s="33">
        <f t="shared" si="307"/>
        <v>0</v>
      </c>
      <c r="AZ428" s="33">
        <f t="shared" si="308"/>
        <v>0</v>
      </c>
      <c r="BA428" s="33">
        <f t="shared" si="309"/>
        <v>0</v>
      </c>
      <c r="BB428" s="33">
        <f t="shared" si="310"/>
        <v>0</v>
      </c>
      <c r="BC428" s="33">
        <f t="shared" si="311"/>
        <v>0</v>
      </c>
      <c r="BD428" s="33">
        <f t="shared" si="312"/>
        <v>0</v>
      </c>
      <c r="BE428" s="33">
        <f t="shared" si="313"/>
        <v>0</v>
      </c>
      <c r="BF428" s="33">
        <f t="shared" si="314"/>
        <v>0</v>
      </c>
      <c r="BG428" s="33">
        <f t="shared" si="315"/>
        <v>0</v>
      </c>
      <c r="BH428" s="8"/>
      <c r="BI428" s="6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>
        <v>0</v>
      </c>
      <c r="DH428" s="32">
        <v>9434</v>
      </c>
      <c r="DI428" s="32">
        <v>13360</v>
      </c>
      <c r="DJ428" s="32">
        <v>6708</v>
      </c>
      <c r="DK428" s="32">
        <v>5936</v>
      </c>
      <c r="DL428" s="32">
        <v>10696</v>
      </c>
      <c r="DM428" s="32">
        <v>1222</v>
      </c>
      <c r="DN428" s="32">
        <v>81654</v>
      </c>
      <c r="DO428" s="32">
        <v>21376</v>
      </c>
      <c r="DP428" s="32">
        <v>5765</v>
      </c>
      <c r="DQ428" s="32">
        <v>11721</v>
      </c>
      <c r="DR428" s="32">
        <v>1737</v>
      </c>
      <c r="DS428" s="32">
        <v>8950</v>
      </c>
      <c r="DT428" s="32">
        <v>9106</v>
      </c>
      <c r="DU428" s="32">
        <v>3009</v>
      </c>
      <c r="DV428" s="32">
        <v>100000</v>
      </c>
      <c r="DW428" s="32">
        <v>107810</v>
      </c>
      <c r="DX428" s="32">
        <v>1293</v>
      </c>
      <c r="DY428" s="32">
        <v>13640</v>
      </c>
      <c r="DZ428" s="32">
        <v>3358</v>
      </c>
      <c r="EA428" s="32">
        <v>16463</v>
      </c>
      <c r="EB428" s="32">
        <v>11891</v>
      </c>
      <c r="EC428" s="32">
        <v>30273</v>
      </c>
      <c r="ED428" s="32">
        <v>67773</v>
      </c>
      <c r="EE428" s="32">
        <v>2427</v>
      </c>
      <c r="EF428" s="32">
        <v>19440</v>
      </c>
      <c r="EG428" s="32">
        <v>8175</v>
      </c>
      <c r="EH428" s="32">
        <v>1718</v>
      </c>
      <c r="EI428" s="32">
        <v>1851</v>
      </c>
      <c r="EJ428" s="32">
        <v>4255</v>
      </c>
      <c r="EK428" s="32">
        <v>117441</v>
      </c>
      <c r="EL428" s="32">
        <v>16353</v>
      </c>
      <c r="EM428" s="32">
        <v>4119</v>
      </c>
      <c r="EN428" s="32">
        <v>5960</v>
      </c>
      <c r="EO428" s="32">
        <v>1752</v>
      </c>
      <c r="EP428" s="32">
        <v>6795</v>
      </c>
      <c r="EQ428" s="32">
        <v>1109</v>
      </c>
      <c r="ER428" s="32">
        <v>42563</v>
      </c>
      <c r="ES428" s="32">
        <v>11039</v>
      </c>
      <c r="ET428" s="32">
        <v>11098</v>
      </c>
      <c r="EU428" s="32">
        <v>9248</v>
      </c>
      <c r="EV428" s="32">
        <v>11711</v>
      </c>
      <c r="EW428" s="32">
        <v>3469</v>
      </c>
      <c r="EX428" s="32">
        <v>34602</v>
      </c>
      <c r="EY428" s="32">
        <v>9419</v>
      </c>
      <c r="EZ428" s="32">
        <v>3691</v>
      </c>
      <c r="FA428" s="32">
        <v>6085</v>
      </c>
      <c r="FB428" s="32">
        <v>4886</v>
      </c>
      <c r="FC428" s="32">
        <v>679</v>
      </c>
      <c r="FD428" s="32">
        <v>7433</v>
      </c>
      <c r="FE428" s="32">
        <v>1020</v>
      </c>
      <c r="FF428" s="32">
        <v>158980</v>
      </c>
      <c r="FG428" s="32">
        <v>1050493</v>
      </c>
    </row>
    <row r="429" spans="1:163" x14ac:dyDescent="0.75">
      <c r="A429" s="39">
        <v>2017</v>
      </c>
      <c r="B429" s="39">
        <v>10</v>
      </c>
      <c r="C429" s="40">
        <v>40</v>
      </c>
      <c r="D429" s="41">
        <v>8</v>
      </c>
      <c r="E429" s="41">
        <v>1</v>
      </c>
      <c r="F429" s="11">
        <v>43015</v>
      </c>
      <c r="G429" s="11">
        <v>43009</v>
      </c>
      <c r="H429" s="33">
        <f t="shared" si="264"/>
        <v>0</v>
      </c>
      <c r="I429" s="33">
        <f t="shared" si="265"/>
        <v>0</v>
      </c>
      <c r="J429" s="33">
        <f t="shared" si="266"/>
        <v>0</v>
      </c>
      <c r="K429" s="33">
        <f t="shared" si="267"/>
        <v>0</v>
      </c>
      <c r="L429" s="33">
        <f t="shared" si="268"/>
        <v>0</v>
      </c>
      <c r="M429" s="33">
        <f t="shared" si="269"/>
        <v>0</v>
      </c>
      <c r="N429" s="33">
        <f t="shared" si="270"/>
        <v>2.4493594924927133E-5</v>
      </c>
      <c r="O429" s="33">
        <f t="shared" si="271"/>
        <v>0</v>
      </c>
      <c r="P429" s="33">
        <f t="shared" si="272"/>
        <v>0</v>
      </c>
      <c r="Q429" s="33">
        <f t="shared" si="273"/>
        <v>0</v>
      </c>
      <c r="R429" s="33">
        <f t="shared" si="274"/>
        <v>0</v>
      </c>
      <c r="S429" s="33">
        <f t="shared" si="275"/>
        <v>0</v>
      </c>
      <c r="T429" s="33">
        <f t="shared" si="276"/>
        <v>0</v>
      </c>
      <c r="U429" s="33">
        <f t="shared" si="277"/>
        <v>0</v>
      </c>
      <c r="V429" s="33">
        <f t="shared" si="278"/>
        <v>0</v>
      </c>
      <c r="W429" s="33">
        <f t="shared" si="279"/>
        <v>0</v>
      </c>
      <c r="X429" s="33">
        <f t="shared" si="280"/>
        <v>0</v>
      </c>
      <c r="Y429" s="33">
        <f t="shared" si="281"/>
        <v>0</v>
      </c>
      <c r="Z429" s="33">
        <f t="shared" si="282"/>
        <v>2.9779630732578919E-4</v>
      </c>
      <c r="AA429" s="33">
        <f t="shared" si="283"/>
        <v>6.0742270546073014E-5</v>
      </c>
      <c r="AB429" s="33">
        <f t="shared" si="284"/>
        <v>0</v>
      </c>
      <c r="AC429" s="33">
        <f t="shared" si="285"/>
        <v>0</v>
      </c>
      <c r="AD429" s="33">
        <f t="shared" si="286"/>
        <v>1.4755138476974606E-5</v>
      </c>
      <c r="AE429" s="33">
        <f t="shared" si="287"/>
        <v>0</v>
      </c>
      <c r="AF429" s="33">
        <f t="shared" si="288"/>
        <v>0</v>
      </c>
      <c r="AG429" s="33">
        <f t="shared" si="289"/>
        <v>0</v>
      </c>
      <c r="AH429" s="33">
        <f t="shared" si="290"/>
        <v>0</v>
      </c>
      <c r="AI429" s="33">
        <f t="shared" si="291"/>
        <v>0</v>
      </c>
      <c r="AJ429" s="33">
        <f t="shared" si="292"/>
        <v>0</v>
      </c>
      <c r="AK429" s="33">
        <f t="shared" si="293"/>
        <v>0</v>
      </c>
      <c r="AL429" s="33">
        <f t="shared" si="294"/>
        <v>6.1150859169571326E-5</v>
      </c>
      <c r="AM429" s="33">
        <f t="shared" si="295"/>
        <v>0</v>
      </c>
      <c r="AN429" s="33">
        <f t="shared" si="296"/>
        <v>0</v>
      </c>
      <c r="AO429" s="33">
        <f t="shared" si="297"/>
        <v>0</v>
      </c>
      <c r="AP429" s="33">
        <f t="shared" si="298"/>
        <v>0</v>
      </c>
      <c r="AQ429" s="33">
        <f t="shared" si="299"/>
        <v>0</v>
      </c>
      <c r="AR429" s="33">
        <f t="shared" si="300"/>
        <v>2.3494584498273148E-5</v>
      </c>
      <c r="AS429" s="33">
        <f t="shared" si="301"/>
        <v>0</v>
      </c>
      <c r="AT429" s="33">
        <f t="shared" si="302"/>
        <v>0</v>
      </c>
      <c r="AU429" s="33">
        <f t="shared" si="303"/>
        <v>0</v>
      </c>
      <c r="AV429" s="33">
        <f t="shared" si="304"/>
        <v>0</v>
      </c>
      <c r="AW429" s="33">
        <f t="shared" si="305"/>
        <v>0</v>
      </c>
      <c r="AX429" s="33">
        <f t="shared" si="306"/>
        <v>0</v>
      </c>
      <c r="AY429" s="33">
        <f t="shared" si="307"/>
        <v>0</v>
      </c>
      <c r="AZ429" s="33">
        <f t="shared" si="308"/>
        <v>0</v>
      </c>
      <c r="BA429" s="33">
        <f t="shared" si="309"/>
        <v>0</v>
      </c>
      <c r="BB429" s="33">
        <f t="shared" si="310"/>
        <v>0</v>
      </c>
      <c r="BC429" s="33">
        <f t="shared" si="311"/>
        <v>0</v>
      </c>
      <c r="BD429" s="33">
        <f t="shared" si="312"/>
        <v>0</v>
      </c>
      <c r="BE429" s="33">
        <f t="shared" si="313"/>
        <v>0</v>
      </c>
      <c r="BF429" s="33">
        <f t="shared" si="314"/>
        <v>0</v>
      </c>
      <c r="BG429" s="33">
        <f t="shared" si="315"/>
        <v>6.6635379769308311E-6</v>
      </c>
      <c r="BH429" s="12">
        <v>0</v>
      </c>
      <c r="BI429" s="13">
        <v>0</v>
      </c>
      <c r="BJ429" s="14">
        <v>0</v>
      </c>
      <c r="BK429" s="13">
        <v>0</v>
      </c>
      <c r="BL429" s="13">
        <v>0</v>
      </c>
      <c r="BM429" s="13">
        <v>0</v>
      </c>
      <c r="BN429" s="13">
        <v>2</v>
      </c>
      <c r="BO429" s="13"/>
      <c r="BP429" s="13">
        <v>0</v>
      </c>
      <c r="BQ429" s="13">
        <v>0</v>
      </c>
      <c r="BR429" s="13">
        <v>0</v>
      </c>
      <c r="BS429" s="13">
        <v>0</v>
      </c>
      <c r="BT429" s="13">
        <v>0</v>
      </c>
      <c r="BU429" s="13">
        <v>0</v>
      </c>
      <c r="BV429" s="13">
        <v>0</v>
      </c>
      <c r="BW429" s="13">
        <v>0</v>
      </c>
      <c r="BX429" s="13">
        <v>0</v>
      </c>
      <c r="BY429" s="13">
        <v>0</v>
      </c>
      <c r="BZ429" s="13">
        <v>1</v>
      </c>
      <c r="CA429" s="13">
        <v>1</v>
      </c>
      <c r="CB429" s="13">
        <v>0</v>
      </c>
      <c r="CC429" s="13">
        <v>0</v>
      </c>
      <c r="CD429" s="13">
        <v>1</v>
      </c>
      <c r="CE429" s="13">
        <v>0</v>
      </c>
      <c r="CF429" s="13">
        <v>0</v>
      </c>
      <c r="CG429" s="13">
        <v>0</v>
      </c>
      <c r="CH429" s="13">
        <v>0</v>
      </c>
      <c r="CI429" s="13">
        <v>0</v>
      </c>
      <c r="CJ429" s="13">
        <v>0</v>
      </c>
      <c r="CK429" s="13"/>
      <c r="CL429" s="13">
        <v>1</v>
      </c>
      <c r="CM429" s="13">
        <v>0</v>
      </c>
      <c r="CN429" s="13">
        <v>0</v>
      </c>
      <c r="CO429" s="13">
        <v>0</v>
      </c>
      <c r="CP429" s="13">
        <v>0</v>
      </c>
      <c r="CQ429" s="13">
        <v>0</v>
      </c>
      <c r="CR429" s="13">
        <v>1</v>
      </c>
      <c r="CS429" s="13">
        <v>0</v>
      </c>
      <c r="CT429" s="13">
        <v>0</v>
      </c>
      <c r="CU429" s="13">
        <v>0</v>
      </c>
      <c r="CV429" s="13">
        <v>0</v>
      </c>
      <c r="CW429" s="13">
        <v>0</v>
      </c>
      <c r="CX429" s="13">
        <v>0</v>
      </c>
      <c r="CY429" s="13">
        <v>0</v>
      </c>
      <c r="CZ429" s="13">
        <v>0</v>
      </c>
      <c r="DA429" s="13">
        <v>0</v>
      </c>
      <c r="DB429" s="13">
        <v>0</v>
      </c>
      <c r="DC429" s="13">
        <v>0</v>
      </c>
      <c r="DD429" s="13">
        <v>0</v>
      </c>
      <c r="DE429" s="13">
        <v>0</v>
      </c>
      <c r="DF429" s="13">
        <v>0</v>
      </c>
      <c r="DG429" s="13">
        <v>7</v>
      </c>
      <c r="DH429" s="32">
        <v>9434</v>
      </c>
      <c r="DI429" s="32">
        <v>13360</v>
      </c>
      <c r="DJ429" s="32">
        <v>6708</v>
      </c>
      <c r="DK429" s="32">
        <v>5936</v>
      </c>
      <c r="DL429" s="32">
        <v>10696</v>
      </c>
      <c r="DM429" s="32">
        <v>1222</v>
      </c>
      <c r="DN429" s="32">
        <v>81654</v>
      </c>
      <c r="DO429" s="32">
        <v>21376</v>
      </c>
      <c r="DP429" s="32">
        <v>5765</v>
      </c>
      <c r="DQ429" s="32">
        <v>11721</v>
      </c>
      <c r="DR429" s="32">
        <v>1737</v>
      </c>
      <c r="DS429" s="32">
        <v>8950</v>
      </c>
      <c r="DT429" s="32">
        <v>9106</v>
      </c>
      <c r="DU429" s="32">
        <v>3009</v>
      </c>
      <c r="DV429" s="32">
        <v>100000</v>
      </c>
      <c r="DW429" s="32">
        <v>107810</v>
      </c>
      <c r="DX429" s="32">
        <v>1293</v>
      </c>
      <c r="DY429" s="32">
        <v>13640</v>
      </c>
      <c r="DZ429" s="32">
        <v>3358</v>
      </c>
      <c r="EA429" s="32">
        <v>16463</v>
      </c>
      <c r="EB429" s="32">
        <v>11891</v>
      </c>
      <c r="EC429" s="32">
        <v>30273</v>
      </c>
      <c r="ED429" s="32">
        <v>67773</v>
      </c>
      <c r="EE429" s="32">
        <v>2427</v>
      </c>
      <c r="EF429" s="32">
        <v>19440</v>
      </c>
      <c r="EG429" s="32">
        <v>8175</v>
      </c>
      <c r="EH429" s="32">
        <v>1718</v>
      </c>
      <c r="EI429" s="32">
        <v>1851</v>
      </c>
      <c r="EJ429" s="32">
        <v>4255</v>
      </c>
      <c r="EK429" s="32">
        <v>117441</v>
      </c>
      <c r="EL429" s="32">
        <v>16353</v>
      </c>
      <c r="EM429" s="32">
        <v>4119</v>
      </c>
      <c r="EN429" s="32">
        <v>5960</v>
      </c>
      <c r="EO429" s="32">
        <v>1752</v>
      </c>
      <c r="EP429" s="32">
        <v>6795</v>
      </c>
      <c r="EQ429" s="32">
        <v>1109</v>
      </c>
      <c r="ER429" s="32">
        <v>42563</v>
      </c>
      <c r="ES429" s="32">
        <v>11039</v>
      </c>
      <c r="ET429" s="32">
        <v>11098</v>
      </c>
      <c r="EU429" s="32">
        <v>9248</v>
      </c>
      <c r="EV429" s="32">
        <v>11711</v>
      </c>
      <c r="EW429" s="32">
        <v>3469</v>
      </c>
      <c r="EX429" s="32">
        <v>34602</v>
      </c>
      <c r="EY429" s="32">
        <v>9419</v>
      </c>
      <c r="EZ429" s="32">
        <v>3691</v>
      </c>
      <c r="FA429" s="32">
        <v>6085</v>
      </c>
      <c r="FB429" s="32">
        <v>4886</v>
      </c>
      <c r="FC429" s="32">
        <v>679</v>
      </c>
      <c r="FD429" s="32">
        <v>7433</v>
      </c>
      <c r="FE429" s="32">
        <v>1020</v>
      </c>
      <c r="FF429" s="32">
        <v>158980</v>
      </c>
      <c r="FG429" s="32">
        <v>1050493</v>
      </c>
    </row>
    <row r="430" spans="1:163" x14ac:dyDescent="0.75">
      <c r="A430">
        <v>2017</v>
      </c>
      <c r="B430">
        <v>10</v>
      </c>
      <c r="C430" s="3">
        <v>41</v>
      </c>
      <c r="D430" s="22">
        <v>8</v>
      </c>
      <c r="E430" s="22">
        <v>2</v>
      </c>
      <c r="F430" s="11">
        <v>43022</v>
      </c>
      <c r="G430" s="11">
        <v>43016</v>
      </c>
      <c r="H430" s="33">
        <f t="shared" si="264"/>
        <v>0</v>
      </c>
      <c r="I430" s="33">
        <f t="shared" si="265"/>
        <v>0</v>
      </c>
      <c r="J430" s="33">
        <f t="shared" si="266"/>
        <v>0</v>
      </c>
      <c r="K430" s="33">
        <f t="shared" si="267"/>
        <v>0</v>
      </c>
      <c r="L430" s="33">
        <f t="shared" si="268"/>
        <v>0</v>
      </c>
      <c r="M430" s="33">
        <f t="shared" si="269"/>
        <v>0</v>
      </c>
      <c r="N430" s="33">
        <f t="shared" si="270"/>
        <v>4.8987189849854266E-5</v>
      </c>
      <c r="O430" s="33">
        <f t="shared" si="271"/>
        <v>0</v>
      </c>
      <c r="P430" s="33">
        <f t="shared" si="272"/>
        <v>0</v>
      </c>
      <c r="Q430" s="33">
        <f t="shared" si="273"/>
        <v>0</v>
      </c>
      <c r="R430" s="33">
        <f t="shared" si="274"/>
        <v>0</v>
      </c>
      <c r="S430" s="33">
        <f t="shared" si="275"/>
        <v>0</v>
      </c>
      <c r="T430" s="33">
        <f t="shared" si="276"/>
        <v>0</v>
      </c>
      <c r="U430" s="33">
        <f t="shared" si="277"/>
        <v>0</v>
      </c>
      <c r="V430" s="33">
        <f t="shared" si="278"/>
        <v>1.0000000000000001E-5</v>
      </c>
      <c r="W430" s="33">
        <f t="shared" si="279"/>
        <v>0</v>
      </c>
      <c r="X430" s="33">
        <f t="shared" si="280"/>
        <v>0</v>
      </c>
      <c r="Y430" s="33">
        <f t="shared" si="281"/>
        <v>0</v>
      </c>
      <c r="Z430" s="33">
        <f t="shared" si="282"/>
        <v>0</v>
      </c>
      <c r="AA430" s="33">
        <f t="shared" si="283"/>
        <v>0</v>
      </c>
      <c r="AB430" s="33">
        <f t="shared" si="284"/>
        <v>0</v>
      </c>
      <c r="AC430" s="33">
        <f t="shared" si="285"/>
        <v>0</v>
      </c>
      <c r="AD430" s="33">
        <f t="shared" si="286"/>
        <v>0</v>
      </c>
      <c r="AE430" s="33">
        <f t="shared" si="287"/>
        <v>0</v>
      </c>
      <c r="AF430" s="33">
        <f t="shared" si="288"/>
        <v>0</v>
      </c>
      <c r="AG430" s="33">
        <f t="shared" si="289"/>
        <v>0</v>
      </c>
      <c r="AH430" s="33">
        <f t="shared" si="290"/>
        <v>0</v>
      </c>
      <c r="AI430" s="33">
        <f t="shared" si="291"/>
        <v>0</v>
      </c>
      <c r="AJ430" s="33">
        <f t="shared" si="292"/>
        <v>0</v>
      </c>
      <c r="AK430" s="33">
        <f t="shared" si="293"/>
        <v>1.7029827743292375E-5</v>
      </c>
      <c r="AL430" s="33">
        <f t="shared" si="294"/>
        <v>0</v>
      </c>
      <c r="AM430" s="33">
        <f t="shared" si="295"/>
        <v>0</v>
      </c>
      <c r="AN430" s="33">
        <f t="shared" si="296"/>
        <v>0</v>
      </c>
      <c r="AO430" s="33">
        <f t="shared" si="297"/>
        <v>0</v>
      </c>
      <c r="AP430" s="33">
        <f t="shared" si="298"/>
        <v>0</v>
      </c>
      <c r="AQ430" s="33">
        <f t="shared" si="299"/>
        <v>0</v>
      </c>
      <c r="AR430" s="33">
        <f t="shared" si="300"/>
        <v>4.6989168996546297E-5</v>
      </c>
      <c r="AS430" s="33">
        <f t="shared" si="301"/>
        <v>0</v>
      </c>
      <c r="AT430" s="33">
        <f t="shared" si="302"/>
        <v>0</v>
      </c>
      <c r="AU430" s="33">
        <f t="shared" si="303"/>
        <v>0</v>
      </c>
      <c r="AV430" s="33">
        <f t="shared" si="304"/>
        <v>0</v>
      </c>
      <c r="AW430" s="33">
        <f t="shared" si="305"/>
        <v>0</v>
      </c>
      <c r="AX430" s="33">
        <f t="shared" si="306"/>
        <v>0</v>
      </c>
      <c r="AY430" s="33">
        <f t="shared" si="307"/>
        <v>0</v>
      </c>
      <c r="AZ430" s="33">
        <f t="shared" si="308"/>
        <v>0</v>
      </c>
      <c r="BA430" s="33">
        <f t="shared" si="309"/>
        <v>0</v>
      </c>
      <c r="BB430" s="33">
        <f t="shared" si="310"/>
        <v>0</v>
      </c>
      <c r="BC430" s="33">
        <f t="shared" si="311"/>
        <v>0</v>
      </c>
      <c r="BD430" s="33">
        <f t="shared" si="312"/>
        <v>0</v>
      </c>
      <c r="BE430" s="33">
        <f t="shared" si="313"/>
        <v>0</v>
      </c>
      <c r="BF430" s="33">
        <f t="shared" si="314"/>
        <v>2.5160397534281043E-5</v>
      </c>
      <c r="BG430" s="33">
        <f t="shared" si="315"/>
        <v>1.2375141957157259E-5</v>
      </c>
      <c r="BH430" s="12">
        <v>0</v>
      </c>
      <c r="BI430" s="13">
        <v>0</v>
      </c>
      <c r="BJ430" s="13">
        <v>0</v>
      </c>
      <c r="BK430" s="13">
        <v>0</v>
      </c>
      <c r="BL430" s="13">
        <v>0</v>
      </c>
      <c r="BM430" s="13">
        <v>0</v>
      </c>
      <c r="BN430" s="13">
        <v>4</v>
      </c>
      <c r="BO430" s="13">
        <v>0</v>
      </c>
      <c r="BP430" s="13">
        <v>0</v>
      </c>
      <c r="BQ430" s="13">
        <v>0</v>
      </c>
      <c r="BR430" s="13">
        <v>0</v>
      </c>
      <c r="BS430" s="13">
        <v>0</v>
      </c>
      <c r="BT430" s="13">
        <v>0</v>
      </c>
      <c r="BU430" s="13">
        <v>0</v>
      </c>
      <c r="BV430" s="13">
        <v>1</v>
      </c>
      <c r="BW430" s="13">
        <v>0</v>
      </c>
      <c r="BX430" s="13">
        <v>0</v>
      </c>
      <c r="BY430" s="13">
        <v>0</v>
      </c>
      <c r="BZ430" s="13">
        <v>0</v>
      </c>
      <c r="CA430" s="13">
        <v>0</v>
      </c>
      <c r="CB430" s="13">
        <v>0</v>
      </c>
      <c r="CC430" s="13">
        <v>0</v>
      </c>
      <c r="CD430" s="13">
        <v>0</v>
      </c>
      <c r="CE430" s="13">
        <v>0</v>
      </c>
      <c r="CF430" s="13">
        <v>0</v>
      </c>
      <c r="CG430" s="13">
        <v>0</v>
      </c>
      <c r="CH430" s="13">
        <v>0</v>
      </c>
      <c r="CI430" s="13">
        <v>0</v>
      </c>
      <c r="CJ430" s="13">
        <v>0</v>
      </c>
      <c r="CK430" s="13">
        <v>2</v>
      </c>
      <c r="CL430" s="13">
        <v>0</v>
      </c>
      <c r="CM430" s="13">
        <v>0</v>
      </c>
      <c r="CN430" s="13">
        <v>0</v>
      </c>
      <c r="CO430" s="13">
        <v>0</v>
      </c>
      <c r="CP430" s="13">
        <v>0</v>
      </c>
      <c r="CQ430" s="13">
        <v>0</v>
      </c>
      <c r="CR430" s="13">
        <v>2</v>
      </c>
      <c r="CS430" s="13">
        <v>0</v>
      </c>
      <c r="CT430" s="13">
        <v>0</v>
      </c>
      <c r="CU430" s="13">
        <v>0</v>
      </c>
      <c r="CV430" s="13">
        <v>0</v>
      </c>
      <c r="CW430" s="13">
        <v>0</v>
      </c>
      <c r="CX430" s="13">
        <v>0</v>
      </c>
      <c r="CY430" s="13">
        <v>0</v>
      </c>
      <c r="CZ430" s="13">
        <v>0</v>
      </c>
      <c r="DA430" s="13">
        <v>0</v>
      </c>
      <c r="DB430" s="13">
        <v>0</v>
      </c>
      <c r="DC430" s="13">
        <v>0</v>
      </c>
      <c r="DD430" s="13">
        <v>0</v>
      </c>
      <c r="DE430" s="13">
        <v>0</v>
      </c>
      <c r="DF430" s="13">
        <v>4</v>
      </c>
      <c r="DG430" s="13">
        <v>13</v>
      </c>
      <c r="DH430" s="32">
        <v>9434</v>
      </c>
      <c r="DI430" s="32">
        <v>13360</v>
      </c>
      <c r="DJ430" s="32">
        <v>6708</v>
      </c>
      <c r="DK430" s="32">
        <v>5936</v>
      </c>
      <c r="DL430" s="32">
        <v>10696</v>
      </c>
      <c r="DM430" s="32">
        <v>1222</v>
      </c>
      <c r="DN430" s="32">
        <v>81654</v>
      </c>
      <c r="DO430" s="32">
        <v>21376</v>
      </c>
      <c r="DP430" s="32">
        <v>5765</v>
      </c>
      <c r="DQ430" s="32">
        <v>11721</v>
      </c>
      <c r="DR430" s="32">
        <v>1737</v>
      </c>
      <c r="DS430" s="32">
        <v>8950</v>
      </c>
      <c r="DT430" s="32">
        <v>9106</v>
      </c>
      <c r="DU430" s="32">
        <v>3009</v>
      </c>
      <c r="DV430" s="32">
        <v>100000</v>
      </c>
      <c r="DW430" s="32">
        <v>107810</v>
      </c>
      <c r="DX430" s="32">
        <v>1293</v>
      </c>
      <c r="DY430" s="32">
        <v>13640</v>
      </c>
      <c r="DZ430" s="32">
        <v>3358</v>
      </c>
      <c r="EA430" s="32">
        <v>16463</v>
      </c>
      <c r="EB430" s="32">
        <v>11891</v>
      </c>
      <c r="EC430" s="32">
        <v>30273</v>
      </c>
      <c r="ED430" s="32">
        <v>67773</v>
      </c>
      <c r="EE430" s="32">
        <v>2427</v>
      </c>
      <c r="EF430" s="32">
        <v>19440</v>
      </c>
      <c r="EG430" s="32">
        <v>8175</v>
      </c>
      <c r="EH430" s="32">
        <v>1718</v>
      </c>
      <c r="EI430" s="32">
        <v>1851</v>
      </c>
      <c r="EJ430" s="32">
        <v>4255</v>
      </c>
      <c r="EK430" s="32">
        <v>117441</v>
      </c>
      <c r="EL430" s="32">
        <v>16353</v>
      </c>
      <c r="EM430" s="32">
        <v>4119</v>
      </c>
      <c r="EN430" s="32">
        <v>5960</v>
      </c>
      <c r="EO430" s="32">
        <v>1752</v>
      </c>
      <c r="EP430" s="32">
        <v>6795</v>
      </c>
      <c r="EQ430" s="32">
        <v>1109</v>
      </c>
      <c r="ER430" s="32">
        <v>42563</v>
      </c>
      <c r="ES430" s="32">
        <v>11039</v>
      </c>
      <c r="ET430" s="32">
        <v>11098</v>
      </c>
      <c r="EU430" s="32">
        <v>9248</v>
      </c>
      <c r="EV430" s="32">
        <v>11711</v>
      </c>
      <c r="EW430" s="32">
        <v>3469</v>
      </c>
      <c r="EX430" s="32">
        <v>34602</v>
      </c>
      <c r="EY430" s="32">
        <v>9419</v>
      </c>
      <c r="EZ430" s="32">
        <v>3691</v>
      </c>
      <c r="FA430" s="32">
        <v>6085</v>
      </c>
      <c r="FB430" s="32">
        <v>4886</v>
      </c>
      <c r="FC430" s="32">
        <v>679</v>
      </c>
      <c r="FD430" s="32">
        <v>7433</v>
      </c>
      <c r="FE430" s="32">
        <v>1020</v>
      </c>
      <c r="FF430" s="32">
        <v>158980</v>
      </c>
      <c r="FG430" s="32">
        <v>1050493</v>
      </c>
    </row>
    <row r="431" spans="1:163" x14ac:dyDescent="0.75">
      <c r="A431">
        <v>2017</v>
      </c>
      <c r="B431">
        <v>10</v>
      </c>
      <c r="C431" s="3">
        <v>42</v>
      </c>
      <c r="D431" s="22">
        <v>8</v>
      </c>
      <c r="E431" s="22">
        <v>3</v>
      </c>
      <c r="F431" s="11">
        <v>43029</v>
      </c>
      <c r="G431" s="11">
        <v>43023</v>
      </c>
      <c r="H431" s="33">
        <f t="shared" si="264"/>
        <v>0</v>
      </c>
      <c r="I431" s="33">
        <f t="shared" si="265"/>
        <v>0</v>
      </c>
      <c r="J431" s="33">
        <f t="shared" si="266"/>
        <v>0</v>
      </c>
      <c r="K431" s="33">
        <f t="shared" si="267"/>
        <v>0</v>
      </c>
      <c r="L431" s="33">
        <f t="shared" si="268"/>
        <v>0</v>
      </c>
      <c r="M431" s="33">
        <f t="shared" si="269"/>
        <v>0</v>
      </c>
      <c r="N431" s="33">
        <f t="shared" si="270"/>
        <v>0</v>
      </c>
      <c r="O431" s="33">
        <f t="shared" si="271"/>
        <v>4.6781437125748506E-5</v>
      </c>
      <c r="P431" s="33">
        <f t="shared" si="272"/>
        <v>0</v>
      </c>
      <c r="Q431" s="33">
        <f t="shared" si="273"/>
        <v>0</v>
      </c>
      <c r="R431" s="33">
        <f t="shared" si="274"/>
        <v>0</v>
      </c>
      <c r="S431" s="33">
        <f t="shared" si="275"/>
        <v>0</v>
      </c>
      <c r="T431" s="33">
        <f t="shared" si="276"/>
        <v>0</v>
      </c>
      <c r="U431" s="33">
        <f t="shared" si="277"/>
        <v>0</v>
      </c>
      <c r="V431" s="33">
        <f t="shared" si="278"/>
        <v>0</v>
      </c>
      <c r="W431" s="33">
        <f t="shared" si="279"/>
        <v>0</v>
      </c>
      <c r="X431" s="33">
        <f t="shared" si="280"/>
        <v>0</v>
      </c>
      <c r="Y431" s="33">
        <f t="shared" si="281"/>
        <v>0</v>
      </c>
      <c r="Z431" s="33">
        <f t="shared" si="282"/>
        <v>0</v>
      </c>
      <c r="AA431" s="33">
        <f t="shared" si="283"/>
        <v>6.0742270546073014E-5</v>
      </c>
      <c r="AB431" s="33">
        <f t="shared" si="284"/>
        <v>0</v>
      </c>
      <c r="AC431" s="33">
        <f t="shared" si="285"/>
        <v>0</v>
      </c>
      <c r="AD431" s="33">
        <f t="shared" si="286"/>
        <v>0</v>
      </c>
      <c r="AE431" s="33">
        <f t="shared" si="287"/>
        <v>4.1203131437989287E-4</v>
      </c>
      <c r="AF431" s="33">
        <f t="shared" si="288"/>
        <v>5.1440329218106995E-5</v>
      </c>
      <c r="AG431" s="33">
        <f t="shared" si="289"/>
        <v>0</v>
      </c>
      <c r="AH431" s="33">
        <f t="shared" si="290"/>
        <v>0</v>
      </c>
      <c r="AI431" s="33">
        <f t="shared" si="291"/>
        <v>0</v>
      </c>
      <c r="AJ431" s="33">
        <f t="shared" si="292"/>
        <v>0</v>
      </c>
      <c r="AK431" s="33">
        <f t="shared" si="293"/>
        <v>1.7029827743292375E-5</v>
      </c>
      <c r="AL431" s="33">
        <f t="shared" si="294"/>
        <v>0</v>
      </c>
      <c r="AM431" s="33">
        <f t="shared" si="295"/>
        <v>0</v>
      </c>
      <c r="AN431" s="33">
        <f t="shared" si="296"/>
        <v>0</v>
      </c>
      <c r="AO431" s="33">
        <f t="shared" si="297"/>
        <v>0</v>
      </c>
      <c r="AP431" s="33">
        <f t="shared" si="298"/>
        <v>0</v>
      </c>
      <c r="AQ431" s="33">
        <f t="shared" si="299"/>
        <v>0</v>
      </c>
      <c r="AR431" s="33">
        <f t="shared" si="300"/>
        <v>0</v>
      </c>
      <c r="AS431" s="33">
        <f t="shared" si="301"/>
        <v>0</v>
      </c>
      <c r="AT431" s="33">
        <f t="shared" si="302"/>
        <v>0</v>
      </c>
      <c r="AU431" s="33">
        <f t="shared" si="303"/>
        <v>0</v>
      </c>
      <c r="AV431" s="33">
        <f t="shared" si="304"/>
        <v>0</v>
      </c>
      <c r="AW431" s="33">
        <f t="shared" si="305"/>
        <v>0</v>
      </c>
      <c r="AX431" s="33">
        <f t="shared" si="306"/>
        <v>0</v>
      </c>
      <c r="AY431" s="33">
        <f t="shared" si="307"/>
        <v>0</v>
      </c>
      <c r="AZ431" s="33">
        <f t="shared" si="308"/>
        <v>0</v>
      </c>
      <c r="BA431" s="33">
        <f t="shared" si="309"/>
        <v>0</v>
      </c>
      <c r="BB431" s="33">
        <f t="shared" si="310"/>
        <v>0</v>
      </c>
      <c r="BC431" s="33">
        <f t="shared" si="311"/>
        <v>0</v>
      </c>
      <c r="BD431" s="33">
        <f t="shared" si="312"/>
        <v>0</v>
      </c>
      <c r="BE431" s="33">
        <f t="shared" si="313"/>
        <v>0</v>
      </c>
      <c r="BF431" s="33">
        <f t="shared" si="314"/>
        <v>6.2900993835702608E-6</v>
      </c>
      <c r="BG431" s="33">
        <f t="shared" si="315"/>
        <v>6.6635379769308311E-6</v>
      </c>
      <c r="BH431" s="12">
        <v>0</v>
      </c>
      <c r="BI431" s="13">
        <v>0</v>
      </c>
      <c r="BJ431" s="13">
        <v>0</v>
      </c>
      <c r="BK431" s="13">
        <v>0</v>
      </c>
      <c r="BL431" s="13">
        <v>0</v>
      </c>
      <c r="BM431" s="13">
        <v>0</v>
      </c>
      <c r="BN431" s="13">
        <v>0</v>
      </c>
      <c r="BO431" s="14">
        <v>1</v>
      </c>
      <c r="BP431" s="13">
        <v>0</v>
      </c>
      <c r="BQ431" s="13">
        <v>0</v>
      </c>
      <c r="BR431" s="13">
        <v>0</v>
      </c>
      <c r="BS431" s="13">
        <v>0</v>
      </c>
      <c r="BT431" s="14">
        <v>0</v>
      </c>
      <c r="BU431" s="13">
        <v>0</v>
      </c>
      <c r="BV431" s="13">
        <v>0</v>
      </c>
      <c r="BW431" s="13">
        <v>0</v>
      </c>
      <c r="BX431" s="13">
        <v>0</v>
      </c>
      <c r="BY431" s="13">
        <v>0</v>
      </c>
      <c r="BZ431" s="13">
        <v>0</v>
      </c>
      <c r="CA431" s="13">
        <v>1</v>
      </c>
      <c r="CB431" s="13">
        <v>0</v>
      </c>
      <c r="CC431" s="13">
        <v>0</v>
      </c>
      <c r="CD431" s="13">
        <v>0</v>
      </c>
      <c r="CE431" s="13">
        <v>1</v>
      </c>
      <c r="CF431" s="13">
        <v>1</v>
      </c>
      <c r="CG431" s="13">
        <v>0</v>
      </c>
      <c r="CH431" s="13">
        <v>0</v>
      </c>
      <c r="CI431" s="13">
        <v>0</v>
      </c>
      <c r="CJ431" s="13">
        <v>0</v>
      </c>
      <c r="CK431" s="13">
        <v>2</v>
      </c>
      <c r="CL431" s="13">
        <v>0</v>
      </c>
      <c r="CM431" s="13">
        <v>0</v>
      </c>
      <c r="CN431" s="13">
        <v>0</v>
      </c>
      <c r="CO431" s="13">
        <v>0</v>
      </c>
      <c r="CP431" s="13">
        <v>0</v>
      </c>
      <c r="CQ431" s="13">
        <v>0</v>
      </c>
      <c r="CR431" s="13">
        <v>0</v>
      </c>
      <c r="CS431" s="13">
        <v>0</v>
      </c>
      <c r="CT431" s="13">
        <v>0</v>
      </c>
      <c r="CU431" s="13">
        <v>0</v>
      </c>
      <c r="CV431" s="13">
        <v>0</v>
      </c>
      <c r="CW431" s="13">
        <v>0</v>
      </c>
      <c r="CX431" s="13">
        <v>0</v>
      </c>
      <c r="CY431" s="13">
        <v>0</v>
      </c>
      <c r="CZ431" s="13">
        <v>0</v>
      </c>
      <c r="DA431" s="13">
        <v>0</v>
      </c>
      <c r="DB431" s="13">
        <v>0</v>
      </c>
      <c r="DC431" s="13">
        <v>0</v>
      </c>
      <c r="DD431" s="13">
        <v>0</v>
      </c>
      <c r="DE431" s="13">
        <v>0</v>
      </c>
      <c r="DF431" s="13">
        <v>1</v>
      </c>
      <c r="DG431" s="13">
        <v>7</v>
      </c>
      <c r="DH431" s="32">
        <v>9434</v>
      </c>
      <c r="DI431" s="32">
        <v>13360</v>
      </c>
      <c r="DJ431" s="32">
        <v>6708</v>
      </c>
      <c r="DK431" s="32">
        <v>5936</v>
      </c>
      <c r="DL431" s="32">
        <v>10696</v>
      </c>
      <c r="DM431" s="32">
        <v>1222</v>
      </c>
      <c r="DN431" s="32">
        <v>81654</v>
      </c>
      <c r="DO431" s="32">
        <v>21376</v>
      </c>
      <c r="DP431" s="32">
        <v>5765</v>
      </c>
      <c r="DQ431" s="32">
        <v>11721</v>
      </c>
      <c r="DR431" s="32">
        <v>1737</v>
      </c>
      <c r="DS431" s="32">
        <v>8950</v>
      </c>
      <c r="DT431" s="32">
        <v>9106</v>
      </c>
      <c r="DU431" s="32">
        <v>3009</v>
      </c>
      <c r="DV431" s="32">
        <v>100000</v>
      </c>
      <c r="DW431" s="32">
        <v>107810</v>
      </c>
      <c r="DX431" s="32">
        <v>1293</v>
      </c>
      <c r="DY431" s="32">
        <v>13640</v>
      </c>
      <c r="DZ431" s="32">
        <v>3358</v>
      </c>
      <c r="EA431" s="32">
        <v>16463</v>
      </c>
      <c r="EB431" s="32">
        <v>11891</v>
      </c>
      <c r="EC431" s="32">
        <v>30273</v>
      </c>
      <c r="ED431" s="32">
        <v>67773</v>
      </c>
      <c r="EE431" s="32">
        <v>2427</v>
      </c>
      <c r="EF431" s="32">
        <v>19440</v>
      </c>
      <c r="EG431" s="32">
        <v>8175</v>
      </c>
      <c r="EH431" s="32">
        <v>1718</v>
      </c>
      <c r="EI431" s="32">
        <v>1851</v>
      </c>
      <c r="EJ431" s="32">
        <v>4255</v>
      </c>
      <c r="EK431" s="32">
        <v>117441</v>
      </c>
      <c r="EL431" s="32">
        <v>16353</v>
      </c>
      <c r="EM431" s="32">
        <v>4119</v>
      </c>
      <c r="EN431" s="32">
        <v>5960</v>
      </c>
      <c r="EO431" s="32">
        <v>1752</v>
      </c>
      <c r="EP431" s="32">
        <v>6795</v>
      </c>
      <c r="EQ431" s="32">
        <v>1109</v>
      </c>
      <c r="ER431" s="32">
        <v>42563</v>
      </c>
      <c r="ES431" s="32">
        <v>11039</v>
      </c>
      <c r="ET431" s="32">
        <v>11098</v>
      </c>
      <c r="EU431" s="32">
        <v>9248</v>
      </c>
      <c r="EV431" s="32">
        <v>11711</v>
      </c>
      <c r="EW431" s="32">
        <v>3469</v>
      </c>
      <c r="EX431" s="32">
        <v>34602</v>
      </c>
      <c r="EY431" s="32">
        <v>9419</v>
      </c>
      <c r="EZ431" s="32">
        <v>3691</v>
      </c>
      <c r="FA431" s="32">
        <v>6085</v>
      </c>
      <c r="FB431" s="32">
        <v>4886</v>
      </c>
      <c r="FC431" s="32">
        <v>679</v>
      </c>
      <c r="FD431" s="32">
        <v>7433</v>
      </c>
      <c r="FE431" s="32">
        <v>1020</v>
      </c>
      <c r="FF431" s="32">
        <v>158980</v>
      </c>
      <c r="FG431" s="32">
        <v>1050493</v>
      </c>
    </row>
    <row r="432" spans="1:163" x14ac:dyDescent="0.75">
      <c r="A432">
        <v>2017</v>
      </c>
      <c r="B432">
        <v>10</v>
      </c>
      <c r="C432" s="3">
        <v>43</v>
      </c>
      <c r="D432" s="22">
        <v>8</v>
      </c>
      <c r="E432" s="22">
        <v>4</v>
      </c>
      <c r="F432" s="11">
        <v>43036</v>
      </c>
      <c r="G432" s="11">
        <v>43030</v>
      </c>
      <c r="H432" s="33">
        <f t="shared" si="264"/>
        <v>0</v>
      </c>
      <c r="I432" s="33">
        <f t="shared" si="265"/>
        <v>0</v>
      </c>
      <c r="J432" s="33">
        <f t="shared" si="266"/>
        <v>0</v>
      </c>
      <c r="K432" s="33">
        <f t="shared" si="267"/>
        <v>1.6846361185983828E-4</v>
      </c>
      <c r="L432" s="33">
        <f t="shared" si="268"/>
        <v>0</v>
      </c>
      <c r="M432" s="33">
        <f t="shared" si="269"/>
        <v>0</v>
      </c>
      <c r="N432" s="33">
        <f t="shared" si="270"/>
        <v>0</v>
      </c>
      <c r="O432" s="33">
        <f t="shared" si="271"/>
        <v>0</v>
      </c>
      <c r="P432" s="33">
        <f t="shared" si="272"/>
        <v>0</v>
      </c>
      <c r="Q432" s="33">
        <f t="shared" si="273"/>
        <v>0</v>
      </c>
      <c r="R432" s="33">
        <f t="shared" si="274"/>
        <v>0</v>
      </c>
      <c r="S432" s="33">
        <f t="shared" si="275"/>
        <v>0</v>
      </c>
      <c r="T432" s="33">
        <f t="shared" si="276"/>
        <v>0</v>
      </c>
      <c r="U432" s="33">
        <f t="shared" si="277"/>
        <v>0</v>
      </c>
      <c r="V432" s="33">
        <f t="shared" si="278"/>
        <v>0</v>
      </c>
      <c r="W432" s="33">
        <f t="shared" si="279"/>
        <v>0</v>
      </c>
      <c r="X432" s="33">
        <f t="shared" si="280"/>
        <v>0</v>
      </c>
      <c r="Y432" s="33">
        <f t="shared" si="281"/>
        <v>0</v>
      </c>
      <c r="Z432" s="33">
        <f t="shared" si="282"/>
        <v>0</v>
      </c>
      <c r="AA432" s="33">
        <f t="shared" si="283"/>
        <v>0</v>
      </c>
      <c r="AB432" s="33">
        <f t="shared" si="284"/>
        <v>8.4097216382137758E-5</v>
      </c>
      <c r="AC432" s="33">
        <f t="shared" si="285"/>
        <v>0</v>
      </c>
      <c r="AD432" s="33">
        <f t="shared" si="286"/>
        <v>1.4755138476974606E-5</v>
      </c>
      <c r="AE432" s="33">
        <f t="shared" si="287"/>
        <v>0</v>
      </c>
      <c r="AF432" s="33">
        <f t="shared" si="288"/>
        <v>5.1440329218106995E-5</v>
      </c>
      <c r="AG432" s="33">
        <f t="shared" si="289"/>
        <v>0</v>
      </c>
      <c r="AH432" s="33">
        <f t="shared" si="290"/>
        <v>0</v>
      </c>
      <c r="AI432" s="33">
        <f t="shared" si="291"/>
        <v>0</v>
      </c>
      <c r="AJ432" s="33">
        <f t="shared" si="292"/>
        <v>0</v>
      </c>
      <c r="AK432" s="33">
        <f t="shared" si="293"/>
        <v>0</v>
      </c>
      <c r="AL432" s="33">
        <f t="shared" si="294"/>
        <v>0</v>
      </c>
      <c r="AM432" s="33">
        <f t="shared" si="295"/>
        <v>0</v>
      </c>
      <c r="AN432" s="33">
        <f t="shared" si="296"/>
        <v>0</v>
      </c>
      <c r="AO432" s="33">
        <f t="shared" si="297"/>
        <v>0</v>
      </c>
      <c r="AP432" s="33">
        <f t="shared" si="298"/>
        <v>0</v>
      </c>
      <c r="AQ432" s="33">
        <f t="shared" si="299"/>
        <v>0</v>
      </c>
      <c r="AR432" s="33">
        <f t="shared" si="300"/>
        <v>0</v>
      </c>
      <c r="AS432" s="33">
        <f t="shared" si="301"/>
        <v>0</v>
      </c>
      <c r="AT432" s="33">
        <f t="shared" si="302"/>
        <v>0</v>
      </c>
      <c r="AU432" s="33">
        <f t="shared" si="303"/>
        <v>0</v>
      </c>
      <c r="AV432" s="33">
        <f t="shared" si="304"/>
        <v>0</v>
      </c>
      <c r="AW432" s="33">
        <f t="shared" si="305"/>
        <v>0</v>
      </c>
      <c r="AX432" s="33">
        <f t="shared" si="306"/>
        <v>0</v>
      </c>
      <c r="AY432" s="33">
        <f t="shared" si="307"/>
        <v>0</v>
      </c>
      <c r="AZ432" s="33">
        <f t="shared" si="308"/>
        <v>0</v>
      </c>
      <c r="BA432" s="33">
        <f t="shared" si="309"/>
        <v>0</v>
      </c>
      <c r="BB432" s="33">
        <f t="shared" si="310"/>
        <v>0</v>
      </c>
      <c r="BC432" s="33">
        <f t="shared" si="311"/>
        <v>0</v>
      </c>
      <c r="BD432" s="33">
        <f t="shared" si="312"/>
        <v>0</v>
      </c>
      <c r="BE432" s="33">
        <f t="shared" si="313"/>
        <v>0</v>
      </c>
      <c r="BF432" s="33">
        <f t="shared" si="314"/>
        <v>1.2580198767140522E-5</v>
      </c>
      <c r="BG432" s="33">
        <f t="shared" si="315"/>
        <v>5.7116039802264273E-6</v>
      </c>
      <c r="BH432" s="12">
        <v>0</v>
      </c>
      <c r="BI432" s="13">
        <v>0</v>
      </c>
      <c r="BJ432" s="13">
        <v>0</v>
      </c>
      <c r="BK432" s="13">
        <v>1</v>
      </c>
      <c r="BL432" s="13">
        <v>0</v>
      </c>
      <c r="BM432" s="13">
        <v>0</v>
      </c>
      <c r="BN432" s="13">
        <v>0</v>
      </c>
      <c r="BO432" s="13">
        <v>0</v>
      </c>
      <c r="BP432" s="13">
        <v>0</v>
      </c>
      <c r="BQ432" s="13">
        <v>0</v>
      </c>
      <c r="BR432" s="13">
        <v>0</v>
      </c>
      <c r="BS432" s="13">
        <v>0</v>
      </c>
      <c r="BT432" s="13">
        <v>0</v>
      </c>
      <c r="BU432" s="13">
        <v>0</v>
      </c>
      <c r="BV432" s="13">
        <v>0</v>
      </c>
      <c r="BW432" s="13">
        <v>0</v>
      </c>
      <c r="BX432" s="13">
        <v>0</v>
      </c>
      <c r="BY432" s="13">
        <v>0</v>
      </c>
      <c r="BZ432" s="13">
        <v>0</v>
      </c>
      <c r="CA432" s="13">
        <v>0</v>
      </c>
      <c r="CB432" s="13">
        <v>1</v>
      </c>
      <c r="CC432" s="13">
        <v>0</v>
      </c>
      <c r="CD432" s="13">
        <v>1</v>
      </c>
      <c r="CE432" s="13">
        <v>0</v>
      </c>
      <c r="CF432" s="13">
        <v>1</v>
      </c>
      <c r="CG432" s="13">
        <v>0</v>
      </c>
      <c r="CH432" s="13">
        <v>0</v>
      </c>
      <c r="CI432" s="13">
        <v>0</v>
      </c>
      <c r="CJ432" s="13">
        <v>0</v>
      </c>
      <c r="CK432" s="13">
        <v>0</v>
      </c>
      <c r="CL432" s="13">
        <v>0</v>
      </c>
      <c r="CM432" s="13">
        <v>0</v>
      </c>
      <c r="CN432" s="13">
        <v>0</v>
      </c>
      <c r="CO432" s="13">
        <v>0</v>
      </c>
      <c r="CP432" s="13">
        <v>0</v>
      </c>
      <c r="CQ432" s="13">
        <v>0</v>
      </c>
      <c r="CR432" s="13">
        <v>0</v>
      </c>
      <c r="CS432" s="13">
        <v>0</v>
      </c>
      <c r="CT432" s="13">
        <v>0</v>
      </c>
      <c r="CU432" s="13">
        <v>0</v>
      </c>
      <c r="CV432" s="13">
        <v>0</v>
      </c>
      <c r="CW432" s="13">
        <v>0</v>
      </c>
      <c r="CX432" s="13">
        <v>0</v>
      </c>
      <c r="CY432" s="13">
        <v>0</v>
      </c>
      <c r="CZ432" s="13">
        <v>0</v>
      </c>
      <c r="DA432" s="13">
        <v>0</v>
      </c>
      <c r="DB432" s="13">
        <v>0</v>
      </c>
      <c r="DC432" s="13">
        <v>0</v>
      </c>
      <c r="DD432" s="13">
        <v>0</v>
      </c>
      <c r="DE432" s="13">
        <v>0</v>
      </c>
      <c r="DF432" s="13">
        <v>2</v>
      </c>
      <c r="DG432" s="13">
        <v>6</v>
      </c>
      <c r="DH432" s="32">
        <v>9434</v>
      </c>
      <c r="DI432" s="32">
        <v>13360</v>
      </c>
      <c r="DJ432" s="32">
        <v>6708</v>
      </c>
      <c r="DK432" s="32">
        <v>5936</v>
      </c>
      <c r="DL432" s="32">
        <v>10696</v>
      </c>
      <c r="DM432" s="32">
        <v>1222</v>
      </c>
      <c r="DN432" s="32">
        <v>81654</v>
      </c>
      <c r="DO432" s="32">
        <v>21376</v>
      </c>
      <c r="DP432" s="32">
        <v>5765</v>
      </c>
      <c r="DQ432" s="32">
        <v>11721</v>
      </c>
      <c r="DR432" s="32">
        <v>1737</v>
      </c>
      <c r="DS432" s="32">
        <v>8950</v>
      </c>
      <c r="DT432" s="32">
        <v>9106</v>
      </c>
      <c r="DU432" s="32">
        <v>3009</v>
      </c>
      <c r="DV432" s="32">
        <v>100000</v>
      </c>
      <c r="DW432" s="32">
        <v>107810</v>
      </c>
      <c r="DX432" s="32">
        <v>1293</v>
      </c>
      <c r="DY432" s="32">
        <v>13640</v>
      </c>
      <c r="DZ432" s="32">
        <v>3358</v>
      </c>
      <c r="EA432" s="32">
        <v>16463</v>
      </c>
      <c r="EB432" s="32">
        <v>11891</v>
      </c>
      <c r="EC432" s="32">
        <v>30273</v>
      </c>
      <c r="ED432" s="32">
        <v>67773</v>
      </c>
      <c r="EE432" s="32">
        <v>2427</v>
      </c>
      <c r="EF432" s="32">
        <v>19440</v>
      </c>
      <c r="EG432" s="32">
        <v>8175</v>
      </c>
      <c r="EH432" s="32">
        <v>1718</v>
      </c>
      <c r="EI432" s="32">
        <v>1851</v>
      </c>
      <c r="EJ432" s="32">
        <v>4255</v>
      </c>
      <c r="EK432" s="32">
        <v>117441</v>
      </c>
      <c r="EL432" s="32">
        <v>16353</v>
      </c>
      <c r="EM432" s="32">
        <v>4119</v>
      </c>
      <c r="EN432" s="32">
        <v>5960</v>
      </c>
      <c r="EO432" s="32">
        <v>1752</v>
      </c>
      <c r="EP432" s="32">
        <v>6795</v>
      </c>
      <c r="EQ432" s="32">
        <v>1109</v>
      </c>
      <c r="ER432" s="32">
        <v>42563</v>
      </c>
      <c r="ES432" s="32">
        <v>11039</v>
      </c>
      <c r="ET432" s="32">
        <v>11098</v>
      </c>
      <c r="EU432" s="32">
        <v>9248</v>
      </c>
      <c r="EV432" s="32">
        <v>11711</v>
      </c>
      <c r="EW432" s="32">
        <v>3469</v>
      </c>
      <c r="EX432" s="32">
        <v>34602</v>
      </c>
      <c r="EY432" s="32">
        <v>9419</v>
      </c>
      <c r="EZ432" s="32">
        <v>3691</v>
      </c>
      <c r="FA432" s="32">
        <v>6085</v>
      </c>
      <c r="FB432" s="32">
        <v>4886</v>
      </c>
      <c r="FC432" s="32">
        <v>679</v>
      </c>
      <c r="FD432" s="32">
        <v>7433</v>
      </c>
      <c r="FE432" s="32">
        <v>1020</v>
      </c>
      <c r="FF432" s="32">
        <v>158980</v>
      </c>
      <c r="FG432" s="32">
        <v>1050493</v>
      </c>
    </row>
    <row r="433" spans="1:163" x14ac:dyDescent="0.75">
      <c r="A433">
        <v>2017</v>
      </c>
      <c r="B433">
        <v>10</v>
      </c>
      <c r="C433" s="3">
        <v>44</v>
      </c>
      <c r="D433" s="22">
        <v>8</v>
      </c>
      <c r="E433" s="22">
        <v>5</v>
      </c>
      <c r="F433" s="11">
        <v>43043</v>
      </c>
      <c r="G433" s="11">
        <v>43037</v>
      </c>
      <c r="H433" s="33">
        <f t="shared" si="264"/>
        <v>0</v>
      </c>
      <c r="I433" s="33">
        <f t="shared" si="265"/>
        <v>0</v>
      </c>
      <c r="J433" s="33">
        <f t="shared" si="266"/>
        <v>0</v>
      </c>
      <c r="K433" s="33">
        <f t="shared" si="267"/>
        <v>0</v>
      </c>
      <c r="L433" s="33">
        <f t="shared" si="268"/>
        <v>0</v>
      </c>
      <c r="M433" s="33">
        <f t="shared" si="269"/>
        <v>0</v>
      </c>
      <c r="N433" s="33">
        <f t="shared" si="270"/>
        <v>0</v>
      </c>
      <c r="O433" s="33">
        <f t="shared" si="271"/>
        <v>0</v>
      </c>
      <c r="P433" s="33">
        <f t="shared" si="272"/>
        <v>0</v>
      </c>
      <c r="Q433" s="33">
        <f t="shared" si="273"/>
        <v>8.5316952478457469E-5</v>
      </c>
      <c r="R433" s="33">
        <f t="shared" si="274"/>
        <v>0</v>
      </c>
      <c r="S433" s="33">
        <f t="shared" si="275"/>
        <v>0</v>
      </c>
      <c r="T433" s="33">
        <f t="shared" si="276"/>
        <v>0</v>
      </c>
      <c r="U433" s="33">
        <f t="shared" si="277"/>
        <v>0</v>
      </c>
      <c r="V433" s="33">
        <f t="shared" si="278"/>
        <v>1.0000000000000001E-5</v>
      </c>
      <c r="W433" s="33">
        <f t="shared" si="279"/>
        <v>9.2755774046934417E-6</v>
      </c>
      <c r="X433" s="33">
        <f t="shared" si="280"/>
        <v>0</v>
      </c>
      <c r="Y433" s="33">
        <f t="shared" si="281"/>
        <v>0</v>
      </c>
      <c r="Z433" s="33">
        <f t="shared" si="282"/>
        <v>0</v>
      </c>
      <c r="AA433" s="33">
        <f t="shared" si="283"/>
        <v>0</v>
      </c>
      <c r="AB433" s="33">
        <f t="shared" si="284"/>
        <v>8.4097216382137758E-5</v>
      </c>
      <c r="AC433" s="33">
        <f t="shared" si="285"/>
        <v>6.6065470881643707E-5</v>
      </c>
      <c r="AD433" s="33">
        <f t="shared" si="286"/>
        <v>0</v>
      </c>
      <c r="AE433" s="33">
        <f t="shared" si="287"/>
        <v>0</v>
      </c>
      <c r="AF433" s="33">
        <f t="shared" si="288"/>
        <v>0</v>
      </c>
      <c r="AG433" s="33">
        <f t="shared" si="289"/>
        <v>0</v>
      </c>
      <c r="AH433" s="33">
        <f t="shared" si="290"/>
        <v>0</v>
      </c>
      <c r="AI433" s="33">
        <f t="shared" si="291"/>
        <v>0</v>
      </c>
      <c r="AJ433" s="33">
        <f t="shared" si="292"/>
        <v>0</v>
      </c>
      <c r="AK433" s="33">
        <f t="shared" si="293"/>
        <v>8.5149138716461875E-6</v>
      </c>
      <c r="AL433" s="33">
        <f t="shared" si="294"/>
        <v>6.1150859169571326E-5</v>
      </c>
      <c r="AM433" s="33">
        <f t="shared" si="295"/>
        <v>0</v>
      </c>
      <c r="AN433" s="33">
        <f t="shared" si="296"/>
        <v>0</v>
      </c>
      <c r="AO433" s="33">
        <f t="shared" si="297"/>
        <v>5.7077625570776253E-4</v>
      </c>
      <c r="AP433" s="33">
        <f t="shared" si="298"/>
        <v>0</v>
      </c>
      <c r="AQ433" s="33">
        <f t="shared" si="299"/>
        <v>0</v>
      </c>
      <c r="AR433" s="33">
        <f t="shared" si="300"/>
        <v>2.3494584498273148E-5</v>
      </c>
      <c r="AS433" s="33">
        <f t="shared" si="301"/>
        <v>0</v>
      </c>
      <c r="AT433" s="33">
        <f t="shared" si="302"/>
        <v>0</v>
      </c>
      <c r="AU433" s="33">
        <f t="shared" si="303"/>
        <v>0</v>
      </c>
      <c r="AV433" s="33">
        <f t="shared" si="304"/>
        <v>0</v>
      </c>
      <c r="AW433" s="33">
        <f t="shared" si="305"/>
        <v>0</v>
      </c>
      <c r="AX433" s="33">
        <f t="shared" si="306"/>
        <v>0</v>
      </c>
      <c r="AY433" s="33">
        <f t="shared" si="307"/>
        <v>0</v>
      </c>
      <c r="AZ433" s="33">
        <f t="shared" si="308"/>
        <v>0</v>
      </c>
      <c r="BA433" s="33">
        <f t="shared" si="309"/>
        <v>0</v>
      </c>
      <c r="BB433" s="33">
        <f t="shared" si="310"/>
        <v>0</v>
      </c>
      <c r="BC433" s="33">
        <f t="shared" si="311"/>
        <v>0</v>
      </c>
      <c r="BD433" s="33">
        <f t="shared" si="312"/>
        <v>0</v>
      </c>
      <c r="BE433" s="33">
        <f t="shared" si="313"/>
        <v>0</v>
      </c>
      <c r="BF433" s="33">
        <f t="shared" si="314"/>
        <v>1.2580198767140522E-5</v>
      </c>
      <c r="BG433" s="33">
        <f t="shared" si="315"/>
        <v>1.1423207960452855E-5</v>
      </c>
      <c r="BH433" s="12">
        <v>0</v>
      </c>
      <c r="BI433" s="13">
        <v>0</v>
      </c>
      <c r="BJ433" s="13">
        <v>0</v>
      </c>
      <c r="BK433" s="13">
        <v>0</v>
      </c>
      <c r="BL433" s="13">
        <v>0</v>
      </c>
      <c r="BM433" s="13">
        <v>0</v>
      </c>
      <c r="BN433" s="13">
        <v>0</v>
      </c>
      <c r="BO433" s="13">
        <v>0</v>
      </c>
      <c r="BP433" s="13">
        <v>0</v>
      </c>
      <c r="BQ433" s="13">
        <v>1</v>
      </c>
      <c r="BR433" s="13">
        <v>0</v>
      </c>
      <c r="BS433" s="13">
        <v>0</v>
      </c>
      <c r="BT433" s="13">
        <v>0</v>
      </c>
      <c r="BU433" s="13">
        <v>0</v>
      </c>
      <c r="BV433" s="13">
        <v>1</v>
      </c>
      <c r="BW433" s="13">
        <v>1</v>
      </c>
      <c r="BX433" s="13">
        <v>0</v>
      </c>
      <c r="BY433" s="13">
        <v>0</v>
      </c>
      <c r="BZ433" s="13">
        <v>0</v>
      </c>
      <c r="CA433" s="13">
        <v>0</v>
      </c>
      <c r="CB433" s="13">
        <v>1</v>
      </c>
      <c r="CC433" s="13">
        <v>2</v>
      </c>
      <c r="CD433" s="13">
        <v>0</v>
      </c>
      <c r="CE433" s="13">
        <v>0</v>
      </c>
      <c r="CF433" s="13">
        <v>0</v>
      </c>
      <c r="CG433" s="13">
        <v>0</v>
      </c>
      <c r="CH433" s="13">
        <v>0</v>
      </c>
      <c r="CI433" s="13">
        <v>0</v>
      </c>
      <c r="CJ433" s="13">
        <v>0</v>
      </c>
      <c r="CK433" s="13">
        <v>1</v>
      </c>
      <c r="CL433" s="13">
        <v>1</v>
      </c>
      <c r="CM433" s="13">
        <v>0</v>
      </c>
      <c r="CN433" s="13">
        <v>0</v>
      </c>
      <c r="CO433" s="13">
        <v>1</v>
      </c>
      <c r="CP433" s="13">
        <v>0</v>
      </c>
      <c r="CQ433" s="13">
        <v>0</v>
      </c>
      <c r="CR433" s="13">
        <v>1</v>
      </c>
      <c r="CS433" s="13">
        <v>0</v>
      </c>
      <c r="CT433" s="13">
        <v>0</v>
      </c>
      <c r="CU433" s="13">
        <v>0</v>
      </c>
      <c r="CV433" s="13">
        <v>0</v>
      </c>
      <c r="CW433" s="13">
        <v>0</v>
      </c>
      <c r="CX433" s="13">
        <v>0</v>
      </c>
      <c r="CY433" s="13">
        <v>0</v>
      </c>
      <c r="CZ433" s="13">
        <v>0</v>
      </c>
      <c r="DA433" s="13">
        <v>0</v>
      </c>
      <c r="DB433" s="13">
        <v>0</v>
      </c>
      <c r="DC433" s="13">
        <v>0</v>
      </c>
      <c r="DD433" s="13">
        <v>0</v>
      </c>
      <c r="DE433" s="13">
        <v>0</v>
      </c>
      <c r="DF433" s="13">
        <v>2</v>
      </c>
      <c r="DG433" s="13">
        <v>12</v>
      </c>
      <c r="DH433" s="32">
        <v>9434</v>
      </c>
      <c r="DI433" s="32">
        <v>13360</v>
      </c>
      <c r="DJ433" s="32">
        <v>6708</v>
      </c>
      <c r="DK433" s="32">
        <v>5936</v>
      </c>
      <c r="DL433" s="32">
        <v>10696</v>
      </c>
      <c r="DM433" s="32">
        <v>1222</v>
      </c>
      <c r="DN433" s="32">
        <v>81654</v>
      </c>
      <c r="DO433" s="32">
        <v>21376</v>
      </c>
      <c r="DP433" s="32">
        <v>5765</v>
      </c>
      <c r="DQ433" s="32">
        <v>11721</v>
      </c>
      <c r="DR433" s="32">
        <v>1737</v>
      </c>
      <c r="DS433" s="32">
        <v>8950</v>
      </c>
      <c r="DT433" s="32">
        <v>9106</v>
      </c>
      <c r="DU433" s="32">
        <v>3009</v>
      </c>
      <c r="DV433" s="32">
        <v>100000</v>
      </c>
      <c r="DW433" s="32">
        <v>107810</v>
      </c>
      <c r="DX433" s="32">
        <v>1293</v>
      </c>
      <c r="DY433" s="32">
        <v>13640</v>
      </c>
      <c r="DZ433" s="32">
        <v>3358</v>
      </c>
      <c r="EA433" s="32">
        <v>16463</v>
      </c>
      <c r="EB433" s="32">
        <v>11891</v>
      </c>
      <c r="EC433" s="32">
        <v>30273</v>
      </c>
      <c r="ED433" s="32">
        <v>67773</v>
      </c>
      <c r="EE433" s="32">
        <v>2427</v>
      </c>
      <c r="EF433" s="32">
        <v>19440</v>
      </c>
      <c r="EG433" s="32">
        <v>8175</v>
      </c>
      <c r="EH433" s="32">
        <v>1718</v>
      </c>
      <c r="EI433" s="32">
        <v>1851</v>
      </c>
      <c r="EJ433" s="32">
        <v>4255</v>
      </c>
      <c r="EK433" s="32">
        <v>117441</v>
      </c>
      <c r="EL433" s="32">
        <v>16353</v>
      </c>
      <c r="EM433" s="32">
        <v>4119</v>
      </c>
      <c r="EN433" s="32">
        <v>5960</v>
      </c>
      <c r="EO433" s="32">
        <v>1752</v>
      </c>
      <c r="EP433" s="32">
        <v>6795</v>
      </c>
      <c r="EQ433" s="32">
        <v>1109</v>
      </c>
      <c r="ER433" s="32">
        <v>42563</v>
      </c>
      <c r="ES433" s="32">
        <v>11039</v>
      </c>
      <c r="ET433" s="32">
        <v>11098</v>
      </c>
      <c r="EU433" s="32">
        <v>9248</v>
      </c>
      <c r="EV433" s="32">
        <v>11711</v>
      </c>
      <c r="EW433" s="32">
        <v>3469</v>
      </c>
      <c r="EX433" s="32">
        <v>34602</v>
      </c>
      <c r="EY433" s="32">
        <v>9419</v>
      </c>
      <c r="EZ433" s="32">
        <v>3691</v>
      </c>
      <c r="FA433" s="32">
        <v>6085</v>
      </c>
      <c r="FB433" s="32">
        <v>4886</v>
      </c>
      <c r="FC433" s="32">
        <v>679</v>
      </c>
      <c r="FD433" s="32">
        <v>7433</v>
      </c>
      <c r="FE433" s="32">
        <v>1020</v>
      </c>
      <c r="FF433" s="32">
        <v>158980</v>
      </c>
      <c r="FG433" s="32">
        <v>1050493</v>
      </c>
    </row>
    <row r="434" spans="1:163" x14ac:dyDescent="0.75">
      <c r="A434">
        <v>2017</v>
      </c>
      <c r="B434">
        <v>11</v>
      </c>
      <c r="C434" s="3">
        <v>45</v>
      </c>
      <c r="D434" s="22">
        <v>8</v>
      </c>
      <c r="E434" s="22">
        <v>6</v>
      </c>
      <c r="F434" s="11">
        <v>43050</v>
      </c>
      <c r="G434" s="11">
        <v>43044</v>
      </c>
      <c r="H434" s="33">
        <f t="shared" si="264"/>
        <v>0</v>
      </c>
      <c r="I434" s="33">
        <f t="shared" si="265"/>
        <v>0</v>
      </c>
      <c r="J434" s="33">
        <f t="shared" si="266"/>
        <v>0</v>
      </c>
      <c r="K434" s="33">
        <f t="shared" si="267"/>
        <v>0</v>
      </c>
      <c r="L434" s="33">
        <f t="shared" si="268"/>
        <v>0</v>
      </c>
      <c r="M434" s="33">
        <f t="shared" si="269"/>
        <v>0</v>
      </c>
      <c r="N434" s="33">
        <f t="shared" si="270"/>
        <v>0</v>
      </c>
      <c r="O434" s="33">
        <f t="shared" si="271"/>
        <v>0</v>
      </c>
      <c r="P434" s="33">
        <f t="shared" si="272"/>
        <v>0</v>
      </c>
      <c r="Q434" s="33">
        <f t="shared" si="273"/>
        <v>2.5595085743537239E-4</v>
      </c>
      <c r="R434" s="33">
        <f t="shared" si="274"/>
        <v>0</v>
      </c>
      <c r="S434" s="33">
        <f t="shared" si="275"/>
        <v>0</v>
      </c>
      <c r="T434" s="33">
        <f t="shared" si="276"/>
        <v>0</v>
      </c>
      <c r="U434" s="33">
        <f t="shared" si="277"/>
        <v>0</v>
      </c>
      <c r="V434" s="33">
        <f t="shared" si="278"/>
        <v>3.0000000000000001E-5</v>
      </c>
      <c r="W434" s="33">
        <f t="shared" si="279"/>
        <v>1.8551154809386883E-5</v>
      </c>
      <c r="X434" s="33">
        <f t="shared" si="280"/>
        <v>0</v>
      </c>
      <c r="Y434" s="33">
        <f t="shared" si="281"/>
        <v>0</v>
      </c>
      <c r="Z434" s="33">
        <f t="shared" si="282"/>
        <v>0</v>
      </c>
      <c r="AA434" s="33">
        <f t="shared" si="283"/>
        <v>0</v>
      </c>
      <c r="AB434" s="33">
        <f t="shared" si="284"/>
        <v>8.4097216382137758E-5</v>
      </c>
      <c r="AC434" s="33">
        <f t="shared" si="285"/>
        <v>0</v>
      </c>
      <c r="AD434" s="33">
        <f t="shared" si="286"/>
        <v>0</v>
      </c>
      <c r="AE434" s="33">
        <f t="shared" si="287"/>
        <v>4.1203131437989287E-4</v>
      </c>
      <c r="AF434" s="33">
        <f t="shared" si="288"/>
        <v>0</v>
      </c>
      <c r="AG434" s="33">
        <f t="shared" si="289"/>
        <v>0</v>
      </c>
      <c r="AH434" s="33">
        <f t="shared" si="290"/>
        <v>0</v>
      </c>
      <c r="AI434" s="33">
        <f t="shared" si="291"/>
        <v>0</v>
      </c>
      <c r="AJ434" s="33">
        <f t="shared" si="292"/>
        <v>0</v>
      </c>
      <c r="AK434" s="33">
        <f t="shared" si="293"/>
        <v>8.5149138716461875E-6</v>
      </c>
      <c r="AL434" s="33">
        <f t="shared" si="294"/>
        <v>0</v>
      </c>
      <c r="AM434" s="33">
        <f t="shared" si="295"/>
        <v>0</v>
      </c>
      <c r="AN434" s="33">
        <f t="shared" si="296"/>
        <v>0</v>
      </c>
      <c r="AO434" s="33">
        <f t="shared" si="297"/>
        <v>0</v>
      </c>
      <c r="AP434" s="33">
        <f t="shared" si="298"/>
        <v>0</v>
      </c>
      <c r="AQ434" s="33">
        <f t="shared" si="299"/>
        <v>0</v>
      </c>
      <c r="AR434" s="33">
        <f t="shared" si="300"/>
        <v>2.3494584498273148E-5</v>
      </c>
      <c r="AS434" s="33">
        <f t="shared" si="301"/>
        <v>0</v>
      </c>
      <c r="AT434" s="33">
        <f t="shared" si="302"/>
        <v>0</v>
      </c>
      <c r="AU434" s="33">
        <f t="shared" si="303"/>
        <v>1.0813148788927336E-4</v>
      </c>
      <c r="AV434" s="33">
        <f t="shared" si="304"/>
        <v>0</v>
      </c>
      <c r="AW434" s="33">
        <f t="shared" si="305"/>
        <v>0</v>
      </c>
      <c r="AX434" s="33">
        <f t="shared" si="306"/>
        <v>0</v>
      </c>
      <c r="AY434" s="33">
        <f t="shared" si="307"/>
        <v>0</v>
      </c>
      <c r="AZ434" s="33">
        <f t="shared" si="308"/>
        <v>0</v>
      </c>
      <c r="BA434" s="33">
        <f t="shared" si="309"/>
        <v>0</v>
      </c>
      <c r="BB434" s="33">
        <f t="shared" si="310"/>
        <v>0</v>
      </c>
      <c r="BC434" s="33">
        <f t="shared" si="311"/>
        <v>0</v>
      </c>
      <c r="BD434" s="33">
        <f t="shared" si="312"/>
        <v>1.3453518094981839E-4</v>
      </c>
      <c r="BE434" s="33">
        <f t="shared" si="313"/>
        <v>0</v>
      </c>
      <c r="BF434" s="33">
        <f t="shared" si="314"/>
        <v>4.4030695684991822E-5</v>
      </c>
      <c r="BG434" s="33">
        <f t="shared" si="315"/>
        <v>1.9990613930792495E-5</v>
      </c>
      <c r="BH434" s="12">
        <v>0</v>
      </c>
      <c r="BI434" s="13">
        <v>0</v>
      </c>
      <c r="BJ434" s="13"/>
      <c r="BK434" s="13">
        <v>0</v>
      </c>
      <c r="BL434" s="13">
        <v>0</v>
      </c>
      <c r="BM434" s="13">
        <v>0</v>
      </c>
      <c r="BN434" s="13">
        <v>0</v>
      </c>
      <c r="BO434" s="13">
        <v>0</v>
      </c>
      <c r="BP434" s="13">
        <v>0</v>
      </c>
      <c r="BQ434" s="13">
        <v>3</v>
      </c>
      <c r="BR434" s="13">
        <v>0</v>
      </c>
      <c r="BS434" s="13">
        <v>0</v>
      </c>
      <c r="BT434" s="13">
        <v>0</v>
      </c>
      <c r="BU434" s="13">
        <v>0</v>
      </c>
      <c r="BV434" s="13">
        <v>3</v>
      </c>
      <c r="BW434" s="13">
        <v>2</v>
      </c>
      <c r="BX434" s="13">
        <v>0</v>
      </c>
      <c r="BY434" s="13">
        <v>0</v>
      </c>
      <c r="BZ434" s="13">
        <v>0</v>
      </c>
      <c r="CA434" s="13">
        <v>0</v>
      </c>
      <c r="CB434" s="13">
        <v>1</v>
      </c>
      <c r="CC434" s="13">
        <v>0</v>
      </c>
      <c r="CD434" s="13">
        <v>0</v>
      </c>
      <c r="CE434" s="13">
        <v>1</v>
      </c>
      <c r="CF434" s="13">
        <v>0</v>
      </c>
      <c r="CG434" s="13">
        <v>0</v>
      </c>
      <c r="CH434" s="13">
        <v>0</v>
      </c>
      <c r="CI434" s="13">
        <v>0</v>
      </c>
      <c r="CJ434" s="13">
        <v>0</v>
      </c>
      <c r="CK434" s="13">
        <v>1</v>
      </c>
      <c r="CL434" s="13">
        <v>0</v>
      </c>
      <c r="CM434" s="13">
        <v>0</v>
      </c>
      <c r="CN434" s="13">
        <v>0</v>
      </c>
      <c r="CO434" s="13">
        <v>0</v>
      </c>
      <c r="CP434" s="13">
        <v>0</v>
      </c>
      <c r="CQ434" s="13"/>
      <c r="CR434" s="13">
        <v>1</v>
      </c>
      <c r="CS434" s="13">
        <v>0</v>
      </c>
      <c r="CT434" s="13">
        <v>0</v>
      </c>
      <c r="CU434" s="13">
        <v>1</v>
      </c>
      <c r="CV434" s="13">
        <v>0</v>
      </c>
      <c r="CW434" s="13">
        <v>0</v>
      </c>
      <c r="CX434" s="13">
        <v>0</v>
      </c>
      <c r="CY434" s="13">
        <v>0</v>
      </c>
      <c r="CZ434" s="13">
        <v>0</v>
      </c>
      <c r="DA434" s="13">
        <v>0</v>
      </c>
      <c r="DB434" s="13">
        <v>0</v>
      </c>
      <c r="DC434" s="13">
        <v>0</v>
      </c>
      <c r="DD434" s="13">
        <v>1</v>
      </c>
      <c r="DE434" s="13">
        <v>0</v>
      </c>
      <c r="DF434" s="13">
        <v>7</v>
      </c>
      <c r="DG434" s="13">
        <v>21</v>
      </c>
      <c r="DH434" s="32">
        <v>9434</v>
      </c>
      <c r="DI434" s="32">
        <v>13360</v>
      </c>
      <c r="DJ434" s="32">
        <v>6708</v>
      </c>
      <c r="DK434" s="32">
        <v>5936</v>
      </c>
      <c r="DL434" s="32">
        <v>10696</v>
      </c>
      <c r="DM434" s="32">
        <v>1222</v>
      </c>
      <c r="DN434" s="32">
        <v>81654</v>
      </c>
      <c r="DO434" s="32">
        <v>21376</v>
      </c>
      <c r="DP434" s="32">
        <v>5765</v>
      </c>
      <c r="DQ434" s="32">
        <v>11721</v>
      </c>
      <c r="DR434" s="32">
        <v>1737</v>
      </c>
      <c r="DS434" s="32">
        <v>8950</v>
      </c>
      <c r="DT434" s="32">
        <v>9106</v>
      </c>
      <c r="DU434" s="32">
        <v>3009</v>
      </c>
      <c r="DV434" s="32">
        <v>100000</v>
      </c>
      <c r="DW434" s="32">
        <v>107810</v>
      </c>
      <c r="DX434" s="32">
        <v>1293</v>
      </c>
      <c r="DY434" s="32">
        <v>13640</v>
      </c>
      <c r="DZ434" s="32">
        <v>3358</v>
      </c>
      <c r="EA434" s="32">
        <v>16463</v>
      </c>
      <c r="EB434" s="32">
        <v>11891</v>
      </c>
      <c r="EC434" s="32">
        <v>30273</v>
      </c>
      <c r="ED434" s="32">
        <v>67773</v>
      </c>
      <c r="EE434" s="32">
        <v>2427</v>
      </c>
      <c r="EF434" s="32">
        <v>19440</v>
      </c>
      <c r="EG434" s="32">
        <v>8175</v>
      </c>
      <c r="EH434" s="32">
        <v>1718</v>
      </c>
      <c r="EI434" s="32">
        <v>1851</v>
      </c>
      <c r="EJ434" s="32">
        <v>4255</v>
      </c>
      <c r="EK434" s="32">
        <v>117441</v>
      </c>
      <c r="EL434" s="32">
        <v>16353</v>
      </c>
      <c r="EM434" s="32">
        <v>4119</v>
      </c>
      <c r="EN434" s="32">
        <v>5960</v>
      </c>
      <c r="EO434" s="32">
        <v>1752</v>
      </c>
      <c r="EP434" s="32">
        <v>6795</v>
      </c>
      <c r="EQ434" s="32">
        <v>1109</v>
      </c>
      <c r="ER434" s="32">
        <v>42563</v>
      </c>
      <c r="ES434" s="32">
        <v>11039</v>
      </c>
      <c r="ET434" s="32">
        <v>11098</v>
      </c>
      <c r="EU434" s="32">
        <v>9248</v>
      </c>
      <c r="EV434" s="32">
        <v>11711</v>
      </c>
      <c r="EW434" s="32">
        <v>3469</v>
      </c>
      <c r="EX434" s="32">
        <v>34602</v>
      </c>
      <c r="EY434" s="32">
        <v>9419</v>
      </c>
      <c r="EZ434" s="32">
        <v>3691</v>
      </c>
      <c r="FA434" s="32">
        <v>6085</v>
      </c>
      <c r="FB434" s="32">
        <v>4886</v>
      </c>
      <c r="FC434" s="32">
        <v>679</v>
      </c>
      <c r="FD434" s="32">
        <v>7433</v>
      </c>
      <c r="FE434" s="32">
        <v>1020</v>
      </c>
      <c r="FF434" s="32">
        <v>158980</v>
      </c>
      <c r="FG434" s="32">
        <v>1050493</v>
      </c>
    </row>
    <row r="435" spans="1:163" x14ac:dyDescent="0.75">
      <c r="A435">
        <v>2017</v>
      </c>
      <c r="B435">
        <v>11</v>
      </c>
      <c r="C435" s="3">
        <v>46</v>
      </c>
      <c r="D435" s="22">
        <v>8</v>
      </c>
      <c r="E435" s="22">
        <v>7</v>
      </c>
      <c r="F435" s="11">
        <v>43057</v>
      </c>
      <c r="G435" s="11">
        <v>43051</v>
      </c>
      <c r="H435" s="33">
        <f t="shared" si="264"/>
        <v>0</v>
      </c>
      <c r="I435" s="33">
        <f t="shared" si="265"/>
        <v>1.4970059880239521E-4</v>
      </c>
      <c r="J435" s="33">
        <f t="shared" si="266"/>
        <v>0</v>
      </c>
      <c r="K435" s="33">
        <f t="shared" si="267"/>
        <v>0</v>
      </c>
      <c r="L435" s="33">
        <f t="shared" si="268"/>
        <v>0</v>
      </c>
      <c r="M435" s="33">
        <f t="shared" si="269"/>
        <v>0</v>
      </c>
      <c r="N435" s="33">
        <f t="shared" si="270"/>
        <v>0</v>
      </c>
      <c r="O435" s="33">
        <f t="shared" si="271"/>
        <v>0</v>
      </c>
      <c r="P435" s="33">
        <f t="shared" si="272"/>
        <v>0</v>
      </c>
      <c r="Q435" s="33">
        <f t="shared" si="273"/>
        <v>8.5316952478457469E-5</v>
      </c>
      <c r="R435" s="33">
        <f t="shared" si="274"/>
        <v>0</v>
      </c>
      <c r="S435" s="33">
        <f t="shared" si="275"/>
        <v>1.11731843575419E-4</v>
      </c>
      <c r="T435" s="33">
        <f t="shared" si="276"/>
        <v>1.0981770261366133E-4</v>
      </c>
      <c r="U435" s="33">
        <f t="shared" si="277"/>
        <v>0</v>
      </c>
      <c r="V435" s="33">
        <f t="shared" si="278"/>
        <v>0</v>
      </c>
      <c r="W435" s="33">
        <f t="shared" si="279"/>
        <v>4.637788702346721E-5</v>
      </c>
      <c r="X435" s="33">
        <f t="shared" si="280"/>
        <v>0</v>
      </c>
      <c r="Y435" s="33">
        <f t="shared" si="281"/>
        <v>0</v>
      </c>
      <c r="Z435" s="33">
        <f t="shared" si="282"/>
        <v>0</v>
      </c>
      <c r="AA435" s="33">
        <f t="shared" si="283"/>
        <v>0</v>
      </c>
      <c r="AB435" s="33">
        <f t="shared" si="284"/>
        <v>1.6819443276427552E-4</v>
      </c>
      <c r="AC435" s="33">
        <f t="shared" si="285"/>
        <v>0</v>
      </c>
      <c r="AD435" s="33">
        <f t="shared" si="286"/>
        <v>1.4755138476974606E-5</v>
      </c>
      <c r="AE435" s="33">
        <f t="shared" si="287"/>
        <v>4.1203131437989287E-4</v>
      </c>
      <c r="AF435" s="33">
        <f t="shared" si="288"/>
        <v>0</v>
      </c>
      <c r="AG435" s="33">
        <f t="shared" si="289"/>
        <v>0</v>
      </c>
      <c r="AH435" s="33">
        <f t="shared" si="290"/>
        <v>0</v>
      </c>
      <c r="AI435" s="33">
        <f t="shared" si="291"/>
        <v>0</v>
      </c>
      <c r="AJ435" s="33">
        <f t="shared" si="292"/>
        <v>0</v>
      </c>
      <c r="AK435" s="33">
        <f t="shared" si="293"/>
        <v>1.7029827743292375E-5</v>
      </c>
      <c r="AL435" s="33">
        <f t="shared" si="294"/>
        <v>6.1150859169571326E-5</v>
      </c>
      <c r="AM435" s="33">
        <f t="shared" si="295"/>
        <v>0</v>
      </c>
      <c r="AN435" s="33">
        <f t="shared" si="296"/>
        <v>0</v>
      </c>
      <c r="AO435" s="33">
        <f t="shared" si="297"/>
        <v>0</v>
      </c>
      <c r="AP435" s="33">
        <f t="shared" si="298"/>
        <v>0</v>
      </c>
      <c r="AQ435" s="33">
        <f t="shared" si="299"/>
        <v>0</v>
      </c>
      <c r="AR435" s="33">
        <f t="shared" si="300"/>
        <v>0</v>
      </c>
      <c r="AS435" s="33">
        <f t="shared" si="301"/>
        <v>0</v>
      </c>
      <c r="AT435" s="33">
        <f t="shared" si="302"/>
        <v>0</v>
      </c>
      <c r="AU435" s="33">
        <f t="shared" si="303"/>
        <v>0</v>
      </c>
      <c r="AV435" s="33">
        <f t="shared" si="304"/>
        <v>0</v>
      </c>
      <c r="AW435" s="33">
        <f t="shared" si="305"/>
        <v>0</v>
      </c>
      <c r="AX435" s="33">
        <f t="shared" si="306"/>
        <v>2.8900063580139876E-5</v>
      </c>
      <c r="AY435" s="33">
        <f t="shared" si="307"/>
        <v>0</v>
      </c>
      <c r="AZ435" s="33">
        <f t="shared" si="308"/>
        <v>0</v>
      </c>
      <c r="BA435" s="33">
        <f t="shared" si="309"/>
        <v>0</v>
      </c>
      <c r="BB435" s="33">
        <f t="shared" si="310"/>
        <v>0</v>
      </c>
      <c r="BC435" s="33">
        <f t="shared" si="311"/>
        <v>0</v>
      </c>
      <c r="BD435" s="33">
        <f t="shared" si="312"/>
        <v>0</v>
      </c>
      <c r="BE435" s="33">
        <f t="shared" si="313"/>
        <v>0</v>
      </c>
      <c r="BF435" s="33">
        <f t="shared" si="314"/>
        <v>2.5160397534281043E-5</v>
      </c>
      <c r="BG435" s="33">
        <f t="shared" si="315"/>
        <v>2.09425479274969E-5</v>
      </c>
      <c r="BH435" s="12">
        <v>0</v>
      </c>
      <c r="BI435" s="14">
        <v>2</v>
      </c>
      <c r="BJ435" s="13">
        <v>0</v>
      </c>
      <c r="BK435" s="13">
        <v>0</v>
      </c>
      <c r="BL435" s="13">
        <v>0</v>
      </c>
      <c r="BM435" s="13">
        <v>0</v>
      </c>
      <c r="BN435" s="13">
        <v>0</v>
      </c>
      <c r="BO435" s="13">
        <v>0</v>
      </c>
      <c r="BP435" s="13">
        <v>0</v>
      </c>
      <c r="BQ435" s="13">
        <v>1</v>
      </c>
      <c r="BR435" s="13">
        <v>0</v>
      </c>
      <c r="BS435" s="13">
        <v>1</v>
      </c>
      <c r="BT435" s="13">
        <v>1</v>
      </c>
      <c r="BU435" s="13">
        <v>0</v>
      </c>
      <c r="BV435" s="13">
        <v>0</v>
      </c>
      <c r="BW435" s="13">
        <v>5</v>
      </c>
      <c r="BX435" s="13">
        <v>0</v>
      </c>
      <c r="BY435" s="13">
        <v>0</v>
      </c>
      <c r="BZ435" s="13"/>
      <c r="CA435" s="13">
        <v>0</v>
      </c>
      <c r="CB435" s="13">
        <v>2</v>
      </c>
      <c r="CC435" s="13">
        <v>0</v>
      </c>
      <c r="CD435" s="13">
        <v>1</v>
      </c>
      <c r="CE435" s="13">
        <v>1</v>
      </c>
      <c r="CF435" s="13">
        <v>0</v>
      </c>
      <c r="CG435" s="13">
        <v>0</v>
      </c>
      <c r="CH435" s="13">
        <v>0</v>
      </c>
      <c r="CI435" s="13">
        <v>0</v>
      </c>
      <c r="CJ435" s="13">
        <v>0</v>
      </c>
      <c r="CK435" s="13">
        <v>2</v>
      </c>
      <c r="CL435" s="13">
        <v>1</v>
      </c>
      <c r="CM435" s="13">
        <v>0</v>
      </c>
      <c r="CN435" s="13">
        <v>0</v>
      </c>
      <c r="CO435" s="13">
        <v>0</v>
      </c>
      <c r="CP435" s="13">
        <v>0</v>
      </c>
      <c r="CQ435" s="13">
        <v>0</v>
      </c>
      <c r="CR435" s="13">
        <v>0</v>
      </c>
      <c r="CS435" s="13">
        <v>0</v>
      </c>
      <c r="CT435" s="13">
        <v>0</v>
      </c>
      <c r="CU435" s="13">
        <v>0</v>
      </c>
      <c r="CV435" s="13">
        <v>0</v>
      </c>
      <c r="CW435" s="13">
        <v>0</v>
      </c>
      <c r="CX435" s="13">
        <v>1</v>
      </c>
      <c r="CY435" s="13">
        <v>0</v>
      </c>
      <c r="CZ435" s="13">
        <v>0</v>
      </c>
      <c r="DA435" s="13">
        <v>0</v>
      </c>
      <c r="DB435" s="13">
        <v>0</v>
      </c>
      <c r="DC435" s="13">
        <v>0</v>
      </c>
      <c r="DD435" s="13">
        <v>0</v>
      </c>
      <c r="DE435" s="13">
        <v>0</v>
      </c>
      <c r="DF435" s="13">
        <v>4</v>
      </c>
      <c r="DG435" s="13">
        <v>22</v>
      </c>
      <c r="DH435" s="32">
        <v>9434</v>
      </c>
      <c r="DI435" s="32">
        <v>13360</v>
      </c>
      <c r="DJ435" s="32">
        <v>6708</v>
      </c>
      <c r="DK435" s="32">
        <v>5936</v>
      </c>
      <c r="DL435" s="32">
        <v>10696</v>
      </c>
      <c r="DM435" s="32">
        <v>1222</v>
      </c>
      <c r="DN435" s="32">
        <v>81654</v>
      </c>
      <c r="DO435" s="32">
        <v>21376</v>
      </c>
      <c r="DP435" s="32">
        <v>5765</v>
      </c>
      <c r="DQ435" s="32">
        <v>11721</v>
      </c>
      <c r="DR435" s="32">
        <v>1737</v>
      </c>
      <c r="DS435" s="32">
        <v>8950</v>
      </c>
      <c r="DT435" s="32">
        <v>9106</v>
      </c>
      <c r="DU435" s="32">
        <v>3009</v>
      </c>
      <c r="DV435" s="32">
        <v>100000</v>
      </c>
      <c r="DW435" s="32">
        <v>107810</v>
      </c>
      <c r="DX435" s="32">
        <v>1293</v>
      </c>
      <c r="DY435" s="32">
        <v>13640</v>
      </c>
      <c r="DZ435" s="32">
        <v>3358</v>
      </c>
      <c r="EA435" s="32">
        <v>16463</v>
      </c>
      <c r="EB435" s="32">
        <v>11891</v>
      </c>
      <c r="EC435" s="32">
        <v>30273</v>
      </c>
      <c r="ED435" s="32">
        <v>67773</v>
      </c>
      <c r="EE435" s="32">
        <v>2427</v>
      </c>
      <c r="EF435" s="32">
        <v>19440</v>
      </c>
      <c r="EG435" s="32">
        <v>8175</v>
      </c>
      <c r="EH435" s="32">
        <v>1718</v>
      </c>
      <c r="EI435" s="32">
        <v>1851</v>
      </c>
      <c r="EJ435" s="32">
        <v>4255</v>
      </c>
      <c r="EK435" s="32">
        <v>117441</v>
      </c>
      <c r="EL435" s="32">
        <v>16353</v>
      </c>
      <c r="EM435" s="32">
        <v>4119</v>
      </c>
      <c r="EN435" s="32">
        <v>5960</v>
      </c>
      <c r="EO435" s="32">
        <v>1752</v>
      </c>
      <c r="EP435" s="32">
        <v>6795</v>
      </c>
      <c r="EQ435" s="32">
        <v>1109</v>
      </c>
      <c r="ER435" s="32">
        <v>42563</v>
      </c>
      <c r="ES435" s="32">
        <v>11039</v>
      </c>
      <c r="ET435" s="32">
        <v>11098</v>
      </c>
      <c r="EU435" s="32">
        <v>9248</v>
      </c>
      <c r="EV435" s="32">
        <v>11711</v>
      </c>
      <c r="EW435" s="32">
        <v>3469</v>
      </c>
      <c r="EX435" s="32">
        <v>34602</v>
      </c>
      <c r="EY435" s="32">
        <v>9419</v>
      </c>
      <c r="EZ435" s="32">
        <v>3691</v>
      </c>
      <c r="FA435" s="32">
        <v>6085</v>
      </c>
      <c r="FB435" s="32">
        <v>4886</v>
      </c>
      <c r="FC435" s="32">
        <v>679</v>
      </c>
      <c r="FD435" s="32">
        <v>7433</v>
      </c>
      <c r="FE435" s="32">
        <v>1020</v>
      </c>
      <c r="FF435" s="32">
        <v>158980</v>
      </c>
      <c r="FG435" s="32">
        <v>1050493</v>
      </c>
    </row>
    <row r="436" spans="1:163" x14ac:dyDescent="0.75">
      <c r="A436">
        <v>2017</v>
      </c>
      <c r="B436">
        <v>11</v>
      </c>
      <c r="C436" s="3">
        <v>47</v>
      </c>
      <c r="D436" s="22">
        <v>8</v>
      </c>
      <c r="E436" s="22">
        <v>8</v>
      </c>
      <c r="F436" s="11">
        <v>43064</v>
      </c>
      <c r="G436" s="11">
        <v>43058</v>
      </c>
      <c r="H436" s="33">
        <f t="shared" si="264"/>
        <v>0</v>
      </c>
      <c r="I436" s="33">
        <f t="shared" si="265"/>
        <v>2.9940119760479042E-4</v>
      </c>
      <c r="J436" s="33">
        <f t="shared" si="266"/>
        <v>0</v>
      </c>
      <c r="K436" s="33">
        <f t="shared" si="267"/>
        <v>1.6846361185983828E-4</v>
      </c>
      <c r="L436" s="33">
        <f t="shared" si="268"/>
        <v>0</v>
      </c>
      <c r="M436" s="33">
        <f t="shared" si="269"/>
        <v>0</v>
      </c>
      <c r="N436" s="33">
        <f t="shared" si="270"/>
        <v>0</v>
      </c>
      <c r="O436" s="33">
        <f t="shared" si="271"/>
        <v>4.6781437125748506E-5</v>
      </c>
      <c r="P436" s="33">
        <f t="shared" si="272"/>
        <v>0</v>
      </c>
      <c r="Q436" s="33">
        <f t="shared" si="273"/>
        <v>0</v>
      </c>
      <c r="R436" s="33">
        <f t="shared" si="274"/>
        <v>0</v>
      </c>
      <c r="S436" s="33">
        <f t="shared" si="275"/>
        <v>2.2346368715083799E-4</v>
      </c>
      <c r="T436" s="33">
        <f t="shared" si="276"/>
        <v>1.0981770261366133E-4</v>
      </c>
      <c r="U436" s="33">
        <f t="shared" si="277"/>
        <v>0</v>
      </c>
      <c r="V436" s="33">
        <f t="shared" si="278"/>
        <v>1.0000000000000001E-5</v>
      </c>
      <c r="W436" s="33">
        <f t="shared" si="279"/>
        <v>0</v>
      </c>
      <c r="X436" s="33">
        <f t="shared" si="280"/>
        <v>0</v>
      </c>
      <c r="Y436" s="33">
        <f t="shared" si="281"/>
        <v>0</v>
      </c>
      <c r="Z436" s="33">
        <f t="shared" si="282"/>
        <v>0</v>
      </c>
      <c r="AA436" s="33">
        <f t="shared" si="283"/>
        <v>0</v>
      </c>
      <c r="AB436" s="33">
        <f t="shared" si="284"/>
        <v>8.4097216382137758E-5</v>
      </c>
      <c r="AC436" s="33">
        <f t="shared" si="285"/>
        <v>0</v>
      </c>
      <c r="AD436" s="33">
        <f t="shared" si="286"/>
        <v>0</v>
      </c>
      <c r="AE436" s="33">
        <f t="shared" si="287"/>
        <v>0</v>
      </c>
      <c r="AF436" s="33">
        <f t="shared" si="288"/>
        <v>0</v>
      </c>
      <c r="AG436" s="33">
        <f t="shared" si="289"/>
        <v>0</v>
      </c>
      <c r="AH436" s="33">
        <f t="shared" si="290"/>
        <v>0</v>
      </c>
      <c r="AI436" s="33">
        <f t="shared" si="291"/>
        <v>0</v>
      </c>
      <c r="AJ436" s="33">
        <f t="shared" si="292"/>
        <v>0</v>
      </c>
      <c r="AK436" s="33">
        <f t="shared" si="293"/>
        <v>8.5149138716461875E-6</v>
      </c>
      <c r="AL436" s="33">
        <f t="shared" si="294"/>
        <v>0</v>
      </c>
      <c r="AM436" s="33">
        <f t="shared" si="295"/>
        <v>2.4277737314882253E-4</v>
      </c>
      <c r="AN436" s="33">
        <f t="shared" si="296"/>
        <v>0</v>
      </c>
      <c r="AO436" s="33">
        <f t="shared" si="297"/>
        <v>0</v>
      </c>
      <c r="AP436" s="33">
        <f t="shared" si="298"/>
        <v>0</v>
      </c>
      <c r="AQ436" s="33">
        <f t="shared" si="299"/>
        <v>0</v>
      </c>
      <c r="AR436" s="33">
        <f t="shared" si="300"/>
        <v>0</v>
      </c>
      <c r="AS436" s="33">
        <f t="shared" si="301"/>
        <v>2.7176374671618808E-4</v>
      </c>
      <c r="AT436" s="33">
        <f t="shared" si="302"/>
        <v>0</v>
      </c>
      <c r="AU436" s="33">
        <f t="shared" si="303"/>
        <v>0</v>
      </c>
      <c r="AV436" s="33">
        <f t="shared" si="304"/>
        <v>0</v>
      </c>
      <c r="AW436" s="33">
        <f t="shared" si="305"/>
        <v>0</v>
      </c>
      <c r="AX436" s="33">
        <f t="shared" si="306"/>
        <v>0</v>
      </c>
      <c r="AY436" s="33">
        <f t="shared" si="307"/>
        <v>0</v>
      </c>
      <c r="AZ436" s="33">
        <f t="shared" si="308"/>
        <v>0</v>
      </c>
      <c r="BA436" s="33">
        <f t="shared" si="309"/>
        <v>0</v>
      </c>
      <c r="BB436" s="33">
        <f t="shared" si="310"/>
        <v>0</v>
      </c>
      <c r="BC436" s="33">
        <f t="shared" si="311"/>
        <v>0</v>
      </c>
      <c r="BD436" s="33">
        <f t="shared" si="312"/>
        <v>1.3453518094981839E-4</v>
      </c>
      <c r="BE436" s="33">
        <f t="shared" si="313"/>
        <v>0</v>
      </c>
      <c r="BF436" s="33">
        <f t="shared" si="314"/>
        <v>1.8870298150710782E-5</v>
      </c>
      <c r="BG436" s="33">
        <f t="shared" si="315"/>
        <v>1.903867993408809E-5</v>
      </c>
      <c r="BH436" s="12">
        <v>0</v>
      </c>
      <c r="BI436" s="13">
        <v>4</v>
      </c>
      <c r="BJ436" s="13">
        <v>0</v>
      </c>
      <c r="BK436" s="13">
        <v>1</v>
      </c>
      <c r="BL436" s="13">
        <v>0</v>
      </c>
      <c r="BM436" s="13">
        <v>0</v>
      </c>
      <c r="BN436" s="13">
        <v>0</v>
      </c>
      <c r="BO436" s="13">
        <v>1</v>
      </c>
      <c r="BP436" s="13">
        <v>0</v>
      </c>
      <c r="BQ436" s="13">
        <v>0</v>
      </c>
      <c r="BR436" s="13">
        <v>0</v>
      </c>
      <c r="BS436" s="13">
        <v>2</v>
      </c>
      <c r="BT436" s="13">
        <v>1</v>
      </c>
      <c r="BU436" s="13">
        <v>0</v>
      </c>
      <c r="BV436" s="13">
        <v>1</v>
      </c>
      <c r="BW436" s="13">
        <v>0</v>
      </c>
      <c r="BX436" s="13">
        <v>0</v>
      </c>
      <c r="BY436" s="13">
        <v>0</v>
      </c>
      <c r="BZ436" s="13"/>
      <c r="CA436" s="13">
        <v>0</v>
      </c>
      <c r="CB436" s="13">
        <v>1</v>
      </c>
      <c r="CC436" s="13">
        <v>0</v>
      </c>
      <c r="CD436" s="13">
        <v>0</v>
      </c>
      <c r="CE436" s="13">
        <v>0</v>
      </c>
      <c r="CF436" s="13">
        <v>0</v>
      </c>
      <c r="CG436" s="13">
        <v>0</v>
      </c>
      <c r="CH436" s="13">
        <v>0</v>
      </c>
      <c r="CI436" s="13">
        <v>0</v>
      </c>
      <c r="CJ436" s="13">
        <v>0</v>
      </c>
      <c r="CK436" s="13">
        <v>1</v>
      </c>
      <c r="CL436" s="13">
        <v>0</v>
      </c>
      <c r="CM436" s="13">
        <v>1</v>
      </c>
      <c r="CN436" s="13">
        <v>0</v>
      </c>
      <c r="CO436" s="13">
        <v>0</v>
      </c>
      <c r="CP436" s="13">
        <v>0</v>
      </c>
      <c r="CQ436" s="13">
        <v>0</v>
      </c>
      <c r="CR436" s="13">
        <v>0</v>
      </c>
      <c r="CS436" s="13">
        <v>3</v>
      </c>
      <c r="CT436" s="13">
        <v>0</v>
      </c>
      <c r="CU436" s="13">
        <v>0</v>
      </c>
      <c r="CV436" s="13">
        <v>0</v>
      </c>
      <c r="CW436" s="13">
        <v>0</v>
      </c>
      <c r="CX436" s="13">
        <v>0</v>
      </c>
      <c r="CY436" s="13">
        <v>0</v>
      </c>
      <c r="CZ436" s="13">
        <v>0</v>
      </c>
      <c r="DA436" s="13">
        <v>0</v>
      </c>
      <c r="DB436" s="13">
        <v>0</v>
      </c>
      <c r="DC436" s="13">
        <v>0</v>
      </c>
      <c r="DD436" s="13">
        <v>1</v>
      </c>
      <c r="DE436" s="13">
        <v>0</v>
      </c>
      <c r="DF436" s="13">
        <v>3</v>
      </c>
      <c r="DG436" s="13">
        <v>20</v>
      </c>
      <c r="DH436" s="32">
        <v>9434</v>
      </c>
      <c r="DI436" s="32">
        <v>13360</v>
      </c>
      <c r="DJ436" s="32">
        <v>6708</v>
      </c>
      <c r="DK436" s="32">
        <v>5936</v>
      </c>
      <c r="DL436" s="32">
        <v>10696</v>
      </c>
      <c r="DM436" s="32">
        <v>1222</v>
      </c>
      <c r="DN436" s="32">
        <v>81654</v>
      </c>
      <c r="DO436" s="32">
        <v>21376</v>
      </c>
      <c r="DP436" s="32">
        <v>5765</v>
      </c>
      <c r="DQ436" s="32">
        <v>11721</v>
      </c>
      <c r="DR436" s="32">
        <v>1737</v>
      </c>
      <c r="DS436" s="32">
        <v>8950</v>
      </c>
      <c r="DT436" s="32">
        <v>9106</v>
      </c>
      <c r="DU436" s="32">
        <v>3009</v>
      </c>
      <c r="DV436" s="32">
        <v>100000</v>
      </c>
      <c r="DW436" s="32">
        <v>107810</v>
      </c>
      <c r="DX436" s="32">
        <v>1293</v>
      </c>
      <c r="DY436" s="32">
        <v>13640</v>
      </c>
      <c r="DZ436" s="32">
        <v>3358</v>
      </c>
      <c r="EA436" s="32">
        <v>16463</v>
      </c>
      <c r="EB436" s="32">
        <v>11891</v>
      </c>
      <c r="EC436" s="32">
        <v>30273</v>
      </c>
      <c r="ED436" s="32">
        <v>67773</v>
      </c>
      <c r="EE436" s="32">
        <v>2427</v>
      </c>
      <c r="EF436" s="32">
        <v>19440</v>
      </c>
      <c r="EG436" s="32">
        <v>8175</v>
      </c>
      <c r="EH436" s="32">
        <v>1718</v>
      </c>
      <c r="EI436" s="32">
        <v>1851</v>
      </c>
      <c r="EJ436" s="32">
        <v>4255</v>
      </c>
      <c r="EK436" s="32">
        <v>117441</v>
      </c>
      <c r="EL436" s="32">
        <v>16353</v>
      </c>
      <c r="EM436" s="32">
        <v>4119</v>
      </c>
      <c r="EN436" s="32">
        <v>5960</v>
      </c>
      <c r="EO436" s="32">
        <v>1752</v>
      </c>
      <c r="EP436" s="32">
        <v>6795</v>
      </c>
      <c r="EQ436" s="32">
        <v>1109</v>
      </c>
      <c r="ER436" s="32">
        <v>42563</v>
      </c>
      <c r="ES436" s="32">
        <v>11039</v>
      </c>
      <c r="ET436" s="32">
        <v>11098</v>
      </c>
      <c r="EU436" s="32">
        <v>9248</v>
      </c>
      <c r="EV436" s="32">
        <v>11711</v>
      </c>
      <c r="EW436" s="32">
        <v>3469</v>
      </c>
      <c r="EX436" s="32">
        <v>34602</v>
      </c>
      <c r="EY436" s="32">
        <v>9419</v>
      </c>
      <c r="EZ436" s="32">
        <v>3691</v>
      </c>
      <c r="FA436" s="32">
        <v>6085</v>
      </c>
      <c r="FB436" s="32">
        <v>4886</v>
      </c>
      <c r="FC436" s="32">
        <v>679</v>
      </c>
      <c r="FD436" s="32">
        <v>7433</v>
      </c>
      <c r="FE436" s="32">
        <v>1020</v>
      </c>
      <c r="FF436" s="32">
        <v>158980</v>
      </c>
      <c r="FG436" s="32">
        <v>1050493</v>
      </c>
    </row>
    <row r="437" spans="1:163" x14ac:dyDescent="0.75">
      <c r="A437">
        <v>2017</v>
      </c>
      <c r="B437">
        <v>11</v>
      </c>
      <c r="C437" s="3">
        <v>48</v>
      </c>
      <c r="D437" s="22">
        <v>8</v>
      </c>
      <c r="E437" s="22">
        <v>9</v>
      </c>
      <c r="F437" s="11">
        <v>43071</v>
      </c>
      <c r="G437" s="11">
        <v>43065</v>
      </c>
      <c r="H437" s="33">
        <f t="shared" si="264"/>
        <v>0</v>
      </c>
      <c r="I437" s="33">
        <f t="shared" si="265"/>
        <v>1.4970059880239521E-4</v>
      </c>
      <c r="J437" s="33">
        <f t="shared" si="266"/>
        <v>0</v>
      </c>
      <c r="K437" s="33">
        <f t="shared" si="267"/>
        <v>0</v>
      </c>
      <c r="L437" s="33">
        <f t="shared" si="268"/>
        <v>0</v>
      </c>
      <c r="M437" s="33">
        <f t="shared" si="269"/>
        <v>0</v>
      </c>
      <c r="N437" s="33">
        <f t="shared" si="270"/>
        <v>8.5727582237244963E-5</v>
      </c>
      <c r="O437" s="33">
        <f t="shared" si="271"/>
        <v>0</v>
      </c>
      <c r="P437" s="33">
        <f t="shared" si="272"/>
        <v>0</v>
      </c>
      <c r="Q437" s="33">
        <f t="shared" si="273"/>
        <v>0</v>
      </c>
      <c r="R437" s="33">
        <f t="shared" si="274"/>
        <v>0</v>
      </c>
      <c r="S437" s="33">
        <f t="shared" si="275"/>
        <v>1.11731843575419E-4</v>
      </c>
      <c r="T437" s="33">
        <f t="shared" si="276"/>
        <v>2.1963540522732265E-4</v>
      </c>
      <c r="U437" s="33">
        <f t="shared" si="277"/>
        <v>0</v>
      </c>
      <c r="V437" s="33">
        <f t="shared" si="278"/>
        <v>1.4999999999999999E-4</v>
      </c>
      <c r="W437" s="33">
        <f t="shared" si="279"/>
        <v>9.2755774046934417E-6</v>
      </c>
      <c r="X437" s="33">
        <f t="shared" si="280"/>
        <v>0</v>
      </c>
      <c r="Y437" s="33">
        <f t="shared" si="281"/>
        <v>0</v>
      </c>
      <c r="Z437" s="33">
        <f t="shared" si="282"/>
        <v>0</v>
      </c>
      <c r="AA437" s="33">
        <f t="shared" si="283"/>
        <v>0</v>
      </c>
      <c r="AB437" s="33">
        <f t="shared" si="284"/>
        <v>0</v>
      </c>
      <c r="AC437" s="33">
        <f t="shared" si="285"/>
        <v>9.9098206322465561E-5</v>
      </c>
      <c r="AD437" s="33">
        <f t="shared" si="286"/>
        <v>4.4265415430923817E-5</v>
      </c>
      <c r="AE437" s="33">
        <f t="shared" si="287"/>
        <v>0</v>
      </c>
      <c r="AF437" s="33">
        <f t="shared" si="288"/>
        <v>5.1440329218106995E-5</v>
      </c>
      <c r="AG437" s="33">
        <f t="shared" si="289"/>
        <v>0</v>
      </c>
      <c r="AH437" s="33">
        <f t="shared" si="290"/>
        <v>0</v>
      </c>
      <c r="AI437" s="33">
        <f t="shared" si="291"/>
        <v>0</v>
      </c>
      <c r="AJ437" s="33">
        <f t="shared" si="292"/>
        <v>2.3501762632197415E-4</v>
      </c>
      <c r="AK437" s="33">
        <f t="shared" si="293"/>
        <v>0</v>
      </c>
      <c r="AL437" s="33">
        <f t="shared" si="294"/>
        <v>0</v>
      </c>
      <c r="AM437" s="33">
        <f t="shared" si="295"/>
        <v>0</v>
      </c>
      <c r="AN437" s="33">
        <f t="shared" si="296"/>
        <v>1.6778523489932885E-4</v>
      </c>
      <c r="AO437" s="33">
        <f t="shared" si="297"/>
        <v>0</v>
      </c>
      <c r="AP437" s="33">
        <f t="shared" si="298"/>
        <v>0</v>
      </c>
      <c r="AQ437" s="33">
        <f t="shared" si="299"/>
        <v>0</v>
      </c>
      <c r="AR437" s="33">
        <f t="shared" si="300"/>
        <v>0</v>
      </c>
      <c r="AS437" s="33">
        <f t="shared" si="301"/>
        <v>9.0587915572062683E-5</v>
      </c>
      <c r="AT437" s="33">
        <f t="shared" si="302"/>
        <v>0</v>
      </c>
      <c r="AU437" s="33">
        <f t="shared" si="303"/>
        <v>0</v>
      </c>
      <c r="AV437" s="33">
        <f t="shared" si="304"/>
        <v>0</v>
      </c>
      <c r="AW437" s="33">
        <f t="shared" si="305"/>
        <v>0</v>
      </c>
      <c r="AX437" s="33">
        <f t="shared" si="306"/>
        <v>0</v>
      </c>
      <c r="AY437" s="33">
        <f t="shared" si="307"/>
        <v>0</v>
      </c>
      <c r="AZ437" s="33">
        <f t="shared" si="308"/>
        <v>0</v>
      </c>
      <c r="BA437" s="33">
        <f t="shared" si="309"/>
        <v>0</v>
      </c>
      <c r="BB437" s="33">
        <f t="shared" si="310"/>
        <v>0</v>
      </c>
      <c r="BC437" s="33">
        <f t="shared" si="311"/>
        <v>1.4727540500736377E-3</v>
      </c>
      <c r="BD437" s="33">
        <f t="shared" si="312"/>
        <v>0</v>
      </c>
      <c r="BE437" s="33">
        <f t="shared" si="313"/>
        <v>0</v>
      </c>
      <c r="BF437" s="33">
        <f t="shared" si="314"/>
        <v>2.5160397534281043E-5</v>
      </c>
      <c r="BG437" s="33">
        <f t="shared" si="315"/>
        <v>4.0933161858289395E-5</v>
      </c>
      <c r="BH437" s="12">
        <v>0</v>
      </c>
      <c r="BI437" s="13">
        <v>2</v>
      </c>
      <c r="BJ437" s="13">
        <v>0</v>
      </c>
      <c r="BK437" s="13">
        <v>0</v>
      </c>
      <c r="BL437" s="13">
        <v>0</v>
      </c>
      <c r="BM437" s="13">
        <v>0</v>
      </c>
      <c r="BN437" s="13">
        <v>7</v>
      </c>
      <c r="BO437" s="13">
        <v>0</v>
      </c>
      <c r="BP437" s="13">
        <v>0</v>
      </c>
      <c r="BQ437" s="13">
        <v>0</v>
      </c>
      <c r="BR437" s="13">
        <v>0</v>
      </c>
      <c r="BS437" s="13">
        <v>1</v>
      </c>
      <c r="BT437" s="13">
        <v>2</v>
      </c>
      <c r="BU437" s="13">
        <v>0</v>
      </c>
      <c r="BV437" s="13">
        <v>15</v>
      </c>
      <c r="BW437" s="13">
        <v>1</v>
      </c>
      <c r="BX437" s="13">
        <v>0</v>
      </c>
      <c r="BY437" s="13">
        <v>0</v>
      </c>
      <c r="BZ437" s="13">
        <v>0</v>
      </c>
      <c r="CA437" s="13">
        <v>0</v>
      </c>
      <c r="CB437" s="13">
        <v>0</v>
      </c>
      <c r="CC437" s="13">
        <v>3</v>
      </c>
      <c r="CD437" s="13">
        <v>3</v>
      </c>
      <c r="CE437" s="13">
        <v>0</v>
      </c>
      <c r="CF437" s="13">
        <v>1</v>
      </c>
      <c r="CG437" s="13">
        <v>0</v>
      </c>
      <c r="CH437" s="13">
        <v>0</v>
      </c>
      <c r="CI437" s="13">
        <v>0</v>
      </c>
      <c r="CJ437" s="13">
        <v>1</v>
      </c>
      <c r="CK437" s="13">
        <v>0</v>
      </c>
      <c r="CL437" s="13">
        <v>0</v>
      </c>
      <c r="CM437" s="13">
        <v>0</v>
      </c>
      <c r="CN437" s="13">
        <v>1</v>
      </c>
      <c r="CO437" s="13">
        <v>0</v>
      </c>
      <c r="CP437" s="13">
        <v>0</v>
      </c>
      <c r="CQ437" s="13">
        <v>0</v>
      </c>
      <c r="CR437" s="13">
        <v>0</v>
      </c>
      <c r="CS437" s="13">
        <v>1</v>
      </c>
      <c r="CT437" s="13">
        <v>0</v>
      </c>
      <c r="CU437" s="13">
        <v>0</v>
      </c>
      <c r="CV437" s="13">
        <v>0</v>
      </c>
      <c r="CW437" s="13">
        <v>0</v>
      </c>
      <c r="CX437" s="13">
        <v>0</v>
      </c>
      <c r="CY437" s="13">
        <v>0</v>
      </c>
      <c r="CZ437" s="13">
        <v>0</v>
      </c>
      <c r="DA437" s="13">
        <v>0</v>
      </c>
      <c r="DB437" s="13">
        <v>0</v>
      </c>
      <c r="DC437" s="13">
        <v>1</v>
      </c>
      <c r="DD437" s="13">
        <v>0</v>
      </c>
      <c r="DE437" s="13">
        <v>0</v>
      </c>
      <c r="DF437" s="13">
        <v>4</v>
      </c>
      <c r="DG437" s="13">
        <v>43</v>
      </c>
      <c r="DH437" s="32">
        <v>9434</v>
      </c>
      <c r="DI437" s="32">
        <v>13360</v>
      </c>
      <c r="DJ437" s="32">
        <v>6708</v>
      </c>
      <c r="DK437" s="32">
        <v>5936</v>
      </c>
      <c r="DL437" s="32">
        <v>10696</v>
      </c>
      <c r="DM437" s="32">
        <v>1222</v>
      </c>
      <c r="DN437" s="32">
        <v>81654</v>
      </c>
      <c r="DO437" s="32">
        <v>21376</v>
      </c>
      <c r="DP437" s="32">
        <v>5765</v>
      </c>
      <c r="DQ437" s="32">
        <v>11721</v>
      </c>
      <c r="DR437" s="32">
        <v>1737</v>
      </c>
      <c r="DS437" s="32">
        <v>8950</v>
      </c>
      <c r="DT437" s="32">
        <v>9106</v>
      </c>
      <c r="DU437" s="32">
        <v>3009</v>
      </c>
      <c r="DV437" s="32">
        <v>100000</v>
      </c>
      <c r="DW437" s="32">
        <v>107810</v>
      </c>
      <c r="DX437" s="32">
        <v>1293</v>
      </c>
      <c r="DY437" s="32">
        <v>13640</v>
      </c>
      <c r="DZ437" s="32">
        <v>3358</v>
      </c>
      <c r="EA437" s="32">
        <v>16463</v>
      </c>
      <c r="EB437" s="32">
        <v>11891</v>
      </c>
      <c r="EC437" s="32">
        <v>30273</v>
      </c>
      <c r="ED437" s="32">
        <v>67773</v>
      </c>
      <c r="EE437" s="32">
        <v>2427</v>
      </c>
      <c r="EF437" s="32">
        <v>19440</v>
      </c>
      <c r="EG437" s="32">
        <v>8175</v>
      </c>
      <c r="EH437" s="32">
        <v>1718</v>
      </c>
      <c r="EI437" s="32">
        <v>1851</v>
      </c>
      <c r="EJ437" s="32">
        <v>4255</v>
      </c>
      <c r="EK437" s="32">
        <v>117441</v>
      </c>
      <c r="EL437" s="32">
        <v>16353</v>
      </c>
      <c r="EM437" s="32">
        <v>4119</v>
      </c>
      <c r="EN437" s="32">
        <v>5960</v>
      </c>
      <c r="EO437" s="32">
        <v>1752</v>
      </c>
      <c r="EP437" s="32">
        <v>6795</v>
      </c>
      <c r="EQ437" s="32">
        <v>1109</v>
      </c>
      <c r="ER437" s="32">
        <v>42563</v>
      </c>
      <c r="ES437" s="32">
        <v>11039</v>
      </c>
      <c r="ET437" s="32">
        <v>11098</v>
      </c>
      <c r="EU437" s="32">
        <v>9248</v>
      </c>
      <c r="EV437" s="32">
        <v>11711</v>
      </c>
      <c r="EW437" s="32">
        <v>3469</v>
      </c>
      <c r="EX437" s="32">
        <v>34602</v>
      </c>
      <c r="EY437" s="32">
        <v>9419</v>
      </c>
      <c r="EZ437" s="32">
        <v>3691</v>
      </c>
      <c r="FA437" s="32">
        <v>6085</v>
      </c>
      <c r="FB437" s="32">
        <v>4886</v>
      </c>
      <c r="FC437" s="32">
        <v>679</v>
      </c>
      <c r="FD437" s="32">
        <v>7433</v>
      </c>
      <c r="FE437" s="32">
        <v>1020</v>
      </c>
      <c r="FF437" s="32">
        <v>158980</v>
      </c>
      <c r="FG437" s="32">
        <v>1050493</v>
      </c>
    </row>
    <row r="438" spans="1:163" x14ac:dyDescent="0.75">
      <c r="A438">
        <v>2017</v>
      </c>
      <c r="B438">
        <v>12</v>
      </c>
      <c r="C438" s="3">
        <v>49</v>
      </c>
      <c r="D438" s="22">
        <v>8</v>
      </c>
      <c r="E438" s="22">
        <v>10</v>
      </c>
      <c r="F438" s="11">
        <v>43078</v>
      </c>
      <c r="G438" s="11">
        <v>43072</v>
      </c>
      <c r="H438" s="33">
        <f t="shared" si="264"/>
        <v>3.1799872800508796E-4</v>
      </c>
      <c r="I438" s="33">
        <f t="shared" si="265"/>
        <v>8.9820359281437125E-4</v>
      </c>
      <c r="J438" s="33">
        <f t="shared" si="266"/>
        <v>0</v>
      </c>
      <c r="K438" s="33">
        <f t="shared" si="267"/>
        <v>0</v>
      </c>
      <c r="L438" s="33">
        <f t="shared" si="268"/>
        <v>0</v>
      </c>
      <c r="M438" s="33">
        <f t="shared" si="269"/>
        <v>0</v>
      </c>
      <c r="N438" s="33">
        <f t="shared" si="270"/>
        <v>2.2044235432434417E-4</v>
      </c>
      <c r="O438" s="33">
        <f t="shared" si="271"/>
        <v>4.6781437125748506E-5</v>
      </c>
      <c r="P438" s="33">
        <f t="shared" si="272"/>
        <v>0</v>
      </c>
      <c r="Q438" s="33">
        <f t="shared" si="273"/>
        <v>0</v>
      </c>
      <c r="R438" s="33">
        <f t="shared" si="274"/>
        <v>0</v>
      </c>
      <c r="S438" s="33">
        <f t="shared" si="275"/>
        <v>5.5865921787709492E-4</v>
      </c>
      <c r="T438" s="33">
        <f t="shared" si="276"/>
        <v>0</v>
      </c>
      <c r="U438" s="33">
        <f t="shared" si="277"/>
        <v>0</v>
      </c>
      <c r="V438" s="33">
        <f t="shared" si="278"/>
        <v>5.0000000000000002E-5</v>
      </c>
      <c r="W438" s="33">
        <f t="shared" si="279"/>
        <v>8.3480196642240977E-5</v>
      </c>
      <c r="X438" s="33">
        <f t="shared" si="280"/>
        <v>0</v>
      </c>
      <c r="Y438" s="33">
        <f t="shared" si="281"/>
        <v>7.3313782991202346E-5</v>
      </c>
      <c r="Z438" s="33">
        <f t="shared" si="282"/>
        <v>0</v>
      </c>
      <c r="AA438" s="33">
        <f t="shared" si="283"/>
        <v>6.0742270546073014E-5</v>
      </c>
      <c r="AB438" s="33">
        <f t="shared" si="284"/>
        <v>0</v>
      </c>
      <c r="AC438" s="33">
        <f t="shared" si="285"/>
        <v>1.6516367720410927E-4</v>
      </c>
      <c r="AD438" s="33">
        <f t="shared" si="286"/>
        <v>5.9020553907898424E-5</v>
      </c>
      <c r="AE438" s="33">
        <f t="shared" si="287"/>
        <v>0</v>
      </c>
      <c r="AF438" s="33">
        <f t="shared" si="288"/>
        <v>1.0288065843621399E-4</v>
      </c>
      <c r="AG438" s="33">
        <f t="shared" si="289"/>
        <v>1.2232415902140674E-4</v>
      </c>
      <c r="AH438" s="33">
        <f t="shared" si="290"/>
        <v>0</v>
      </c>
      <c r="AI438" s="33">
        <f t="shared" si="291"/>
        <v>0</v>
      </c>
      <c r="AJ438" s="33">
        <f t="shared" si="292"/>
        <v>0</v>
      </c>
      <c r="AK438" s="33">
        <f t="shared" si="293"/>
        <v>0</v>
      </c>
      <c r="AL438" s="33">
        <f t="shared" si="294"/>
        <v>0</v>
      </c>
      <c r="AM438" s="33">
        <f t="shared" si="295"/>
        <v>0</v>
      </c>
      <c r="AN438" s="33">
        <f t="shared" si="296"/>
        <v>0</v>
      </c>
      <c r="AO438" s="33">
        <f t="shared" si="297"/>
        <v>0</v>
      </c>
      <c r="AP438" s="33">
        <f t="shared" si="298"/>
        <v>0</v>
      </c>
      <c r="AQ438" s="33">
        <f t="shared" si="299"/>
        <v>0</v>
      </c>
      <c r="AR438" s="33">
        <f t="shared" si="300"/>
        <v>9.3978337993092594E-5</v>
      </c>
      <c r="AS438" s="33">
        <f t="shared" si="301"/>
        <v>9.0587915572062683E-5</v>
      </c>
      <c r="AT438" s="33">
        <f t="shared" si="302"/>
        <v>1.8021265092809516E-4</v>
      </c>
      <c r="AU438" s="33">
        <f t="shared" si="303"/>
        <v>2.1626297577854672E-4</v>
      </c>
      <c r="AV438" s="33">
        <f t="shared" si="304"/>
        <v>8.5389804457347787E-5</v>
      </c>
      <c r="AW438" s="33">
        <f t="shared" si="305"/>
        <v>2.8826751225136929E-4</v>
      </c>
      <c r="AX438" s="33">
        <f t="shared" si="306"/>
        <v>0</v>
      </c>
      <c r="AY438" s="33">
        <f t="shared" si="307"/>
        <v>3.1850514916657819E-4</v>
      </c>
      <c r="AZ438" s="33">
        <f t="shared" si="308"/>
        <v>0</v>
      </c>
      <c r="BA438" s="33">
        <f t="shared" si="309"/>
        <v>0</v>
      </c>
      <c r="BB438" s="33">
        <f t="shared" si="310"/>
        <v>0</v>
      </c>
      <c r="BC438" s="33">
        <f t="shared" si="311"/>
        <v>0</v>
      </c>
      <c r="BD438" s="33">
        <f t="shared" si="312"/>
        <v>0</v>
      </c>
      <c r="BE438" s="33">
        <f t="shared" si="313"/>
        <v>0</v>
      </c>
      <c r="BF438" s="33">
        <f t="shared" si="314"/>
        <v>5.6610894452132344E-5</v>
      </c>
      <c r="BG438" s="33">
        <f t="shared" si="315"/>
        <v>8.5674059703396408E-5</v>
      </c>
      <c r="BH438" s="12">
        <v>3</v>
      </c>
      <c r="BI438" s="13">
        <v>12</v>
      </c>
      <c r="BJ438" s="13">
        <v>0</v>
      </c>
      <c r="BK438" s="13">
        <v>0</v>
      </c>
      <c r="BL438" s="13">
        <v>0</v>
      </c>
      <c r="BM438" s="13">
        <v>0</v>
      </c>
      <c r="BN438" s="13">
        <v>18</v>
      </c>
      <c r="BO438" s="13">
        <v>1</v>
      </c>
      <c r="BP438" s="13">
        <v>0</v>
      </c>
      <c r="BQ438" s="13">
        <v>0</v>
      </c>
      <c r="BR438" s="13">
        <v>0</v>
      </c>
      <c r="BS438" s="13">
        <v>5</v>
      </c>
      <c r="BT438" s="13">
        <v>0</v>
      </c>
      <c r="BU438" s="13">
        <v>0</v>
      </c>
      <c r="BV438" s="13">
        <v>5</v>
      </c>
      <c r="BW438" s="13">
        <v>9</v>
      </c>
      <c r="BX438" s="13">
        <v>0</v>
      </c>
      <c r="BY438" s="13">
        <v>1</v>
      </c>
      <c r="BZ438" s="13">
        <v>0</v>
      </c>
      <c r="CA438" s="13">
        <v>1</v>
      </c>
      <c r="CB438" s="13">
        <v>0</v>
      </c>
      <c r="CC438" s="13">
        <v>5</v>
      </c>
      <c r="CD438" s="13">
        <v>4</v>
      </c>
      <c r="CE438" s="13">
        <v>0</v>
      </c>
      <c r="CF438" s="13">
        <v>2</v>
      </c>
      <c r="CG438" s="13">
        <v>1</v>
      </c>
      <c r="CH438" s="13">
        <v>0</v>
      </c>
      <c r="CI438" s="13">
        <v>0</v>
      </c>
      <c r="CJ438" s="13">
        <v>0</v>
      </c>
      <c r="CK438" s="13">
        <v>0</v>
      </c>
      <c r="CL438" s="13">
        <v>0</v>
      </c>
      <c r="CM438" s="13">
        <v>0</v>
      </c>
      <c r="CN438" s="13">
        <v>0</v>
      </c>
      <c r="CO438" s="13">
        <v>0</v>
      </c>
      <c r="CP438" s="13">
        <v>0</v>
      </c>
      <c r="CQ438" s="13">
        <v>0</v>
      </c>
      <c r="CR438" s="13">
        <v>4</v>
      </c>
      <c r="CS438" s="13">
        <v>1</v>
      </c>
      <c r="CT438" s="13">
        <v>2</v>
      </c>
      <c r="CU438" s="13">
        <v>2</v>
      </c>
      <c r="CV438" s="13">
        <v>1</v>
      </c>
      <c r="CW438" s="13">
        <v>1</v>
      </c>
      <c r="CX438" s="13">
        <v>0</v>
      </c>
      <c r="CY438" s="13">
        <v>3</v>
      </c>
      <c r="CZ438" s="13">
        <v>0</v>
      </c>
      <c r="DA438" s="13">
        <v>0</v>
      </c>
      <c r="DB438" s="13">
        <v>0</v>
      </c>
      <c r="DC438" s="13">
        <v>0</v>
      </c>
      <c r="DD438" s="13">
        <v>0</v>
      </c>
      <c r="DE438" s="13">
        <v>0</v>
      </c>
      <c r="DF438" s="13">
        <v>9</v>
      </c>
      <c r="DG438" s="13">
        <v>90</v>
      </c>
      <c r="DH438" s="32">
        <v>9434</v>
      </c>
      <c r="DI438" s="32">
        <v>13360</v>
      </c>
      <c r="DJ438" s="32">
        <v>6708</v>
      </c>
      <c r="DK438" s="32">
        <v>5936</v>
      </c>
      <c r="DL438" s="32">
        <v>10696</v>
      </c>
      <c r="DM438" s="32">
        <v>1222</v>
      </c>
      <c r="DN438" s="32">
        <v>81654</v>
      </c>
      <c r="DO438" s="32">
        <v>21376</v>
      </c>
      <c r="DP438" s="32">
        <v>5765</v>
      </c>
      <c r="DQ438" s="32">
        <v>11721</v>
      </c>
      <c r="DR438" s="32">
        <v>1737</v>
      </c>
      <c r="DS438" s="32">
        <v>8950</v>
      </c>
      <c r="DT438" s="32">
        <v>9106</v>
      </c>
      <c r="DU438" s="32">
        <v>3009</v>
      </c>
      <c r="DV438" s="32">
        <v>100000</v>
      </c>
      <c r="DW438" s="32">
        <v>107810</v>
      </c>
      <c r="DX438" s="32">
        <v>1293</v>
      </c>
      <c r="DY438" s="32">
        <v>13640</v>
      </c>
      <c r="DZ438" s="32">
        <v>3358</v>
      </c>
      <c r="EA438" s="32">
        <v>16463</v>
      </c>
      <c r="EB438" s="32">
        <v>11891</v>
      </c>
      <c r="EC438" s="32">
        <v>30273</v>
      </c>
      <c r="ED438" s="32">
        <v>67773</v>
      </c>
      <c r="EE438" s="32">
        <v>2427</v>
      </c>
      <c r="EF438" s="32">
        <v>19440</v>
      </c>
      <c r="EG438" s="32">
        <v>8175</v>
      </c>
      <c r="EH438" s="32">
        <v>1718</v>
      </c>
      <c r="EI438" s="32">
        <v>1851</v>
      </c>
      <c r="EJ438" s="32">
        <v>4255</v>
      </c>
      <c r="EK438" s="32">
        <v>117441</v>
      </c>
      <c r="EL438" s="32">
        <v>16353</v>
      </c>
      <c r="EM438" s="32">
        <v>4119</v>
      </c>
      <c r="EN438" s="32">
        <v>5960</v>
      </c>
      <c r="EO438" s="32">
        <v>1752</v>
      </c>
      <c r="EP438" s="32">
        <v>6795</v>
      </c>
      <c r="EQ438" s="32">
        <v>1109</v>
      </c>
      <c r="ER438" s="32">
        <v>42563</v>
      </c>
      <c r="ES438" s="32">
        <v>11039</v>
      </c>
      <c r="ET438" s="32">
        <v>11098</v>
      </c>
      <c r="EU438" s="32">
        <v>9248</v>
      </c>
      <c r="EV438" s="32">
        <v>11711</v>
      </c>
      <c r="EW438" s="32">
        <v>3469</v>
      </c>
      <c r="EX438" s="32">
        <v>34602</v>
      </c>
      <c r="EY438" s="32">
        <v>9419</v>
      </c>
      <c r="EZ438" s="32">
        <v>3691</v>
      </c>
      <c r="FA438" s="32">
        <v>6085</v>
      </c>
      <c r="FB438" s="32">
        <v>4886</v>
      </c>
      <c r="FC438" s="32">
        <v>679</v>
      </c>
      <c r="FD438" s="32">
        <v>7433</v>
      </c>
      <c r="FE438" s="32">
        <v>1020</v>
      </c>
      <c r="FF438" s="32">
        <v>158980</v>
      </c>
      <c r="FG438" s="32">
        <v>1050493</v>
      </c>
    </row>
    <row r="439" spans="1:163" x14ac:dyDescent="0.75">
      <c r="A439">
        <v>2017</v>
      </c>
      <c r="B439">
        <v>12</v>
      </c>
      <c r="C439" s="3">
        <v>50</v>
      </c>
      <c r="D439" s="22">
        <v>8</v>
      </c>
      <c r="E439" s="22">
        <v>11</v>
      </c>
      <c r="F439" s="11">
        <v>43085</v>
      </c>
      <c r="G439" s="11">
        <v>43079</v>
      </c>
      <c r="H439" s="33">
        <f t="shared" si="264"/>
        <v>7.4199703201187199E-4</v>
      </c>
      <c r="I439" s="33">
        <f t="shared" si="265"/>
        <v>1.0479041916167664E-3</v>
      </c>
      <c r="J439" s="33">
        <f t="shared" si="266"/>
        <v>0</v>
      </c>
      <c r="K439" s="33">
        <f t="shared" si="267"/>
        <v>0</v>
      </c>
      <c r="L439" s="33">
        <f t="shared" si="268"/>
        <v>0</v>
      </c>
      <c r="M439" s="33">
        <f t="shared" si="269"/>
        <v>0</v>
      </c>
      <c r="N439" s="33">
        <f t="shared" si="270"/>
        <v>2.4493594924927131E-4</v>
      </c>
      <c r="O439" s="33">
        <f t="shared" si="271"/>
        <v>0</v>
      </c>
      <c r="P439" s="33">
        <f t="shared" si="272"/>
        <v>0</v>
      </c>
      <c r="Q439" s="33">
        <f t="shared" si="273"/>
        <v>0</v>
      </c>
      <c r="R439" s="33">
        <f t="shared" si="274"/>
        <v>0</v>
      </c>
      <c r="S439" s="33">
        <f t="shared" si="275"/>
        <v>5.5865921787709492E-4</v>
      </c>
      <c r="T439" s="33">
        <f t="shared" si="276"/>
        <v>2.1963540522732265E-4</v>
      </c>
      <c r="U439" s="33">
        <f t="shared" si="277"/>
        <v>9.9700897308075765E-4</v>
      </c>
      <c r="V439" s="33">
        <f t="shared" si="278"/>
        <v>1.8000000000000001E-4</v>
      </c>
      <c r="W439" s="33">
        <f t="shared" si="279"/>
        <v>1.3913366107040162E-4</v>
      </c>
      <c r="X439" s="33">
        <f t="shared" si="280"/>
        <v>0</v>
      </c>
      <c r="Y439" s="33">
        <f t="shared" si="281"/>
        <v>1.4662756598240469E-4</v>
      </c>
      <c r="Z439" s="33">
        <f t="shared" si="282"/>
        <v>0</v>
      </c>
      <c r="AA439" s="33">
        <f t="shared" si="283"/>
        <v>6.0742270546073014E-5</v>
      </c>
      <c r="AB439" s="33">
        <f t="shared" si="284"/>
        <v>0</v>
      </c>
      <c r="AC439" s="33">
        <f t="shared" si="285"/>
        <v>1.3213094176328741E-4</v>
      </c>
      <c r="AD439" s="33">
        <f t="shared" si="286"/>
        <v>5.9020553907898424E-5</v>
      </c>
      <c r="AE439" s="33">
        <f t="shared" si="287"/>
        <v>0</v>
      </c>
      <c r="AF439" s="33">
        <f t="shared" si="288"/>
        <v>2.0576131687242798E-4</v>
      </c>
      <c r="AG439" s="33">
        <f t="shared" si="289"/>
        <v>0</v>
      </c>
      <c r="AH439" s="33">
        <f t="shared" si="290"/>
        <v>0</v>
      </c>
      <c r="AI439" s="33">
        <f t="shared" si="291"/>
        <v>0</v>
      </c>
      <c r="AJ439" s="33">
        <f t="shared" si="292"/>
        <v>0</v>
      </c>
      <c r="AK439" s="33">
        <f t="shared" si="293"/>
        <v>5.1089483229877132E-5</v>
      </c>
      <c r="AL439" s="33">
        <f t="shared" si="294"/>
        <v>1.2230171833914265E-4</v>
      </c>
      <c r="AM439" s="33">
        <f t="shared" si="295"/>
        <v>0</v>
      </c>
      <c r="AN439" s="33">
        <f t="shared" si="296"/>
        <v>0</v>
      </c>
      <c r="AO439" s="33">
        <f t="shared" si="297"/>
        <v>0</v>
      </c>
      <c r="AP439" s="33">
        <f t="shared" si="298"/>
        <v>0</v>
      </c>
      <c r="AQ439" s="33">
        <f t="shared" si="299"/>
        <v>0</v>
      </c>
      <c r="AR439" s="33">
        <f t="shared" si="300"/>
        <v>7.0483753494819445E-5</v>
      </c>
      <c r="AS439" s="33">
        <f t="shared" si="301"/>
        <v>1.4494066491530029E-3</v>
      </c>
      <c r="AT439" s="33">
        <f t="shared" si="302"/>
        <v>6.3074427824833304E-4</v>
      </c>
      <c r="AU439" s="33">
        <f t="shared" si="303"/>
        <v>3.2439446366782005E-4</v>
      </c>
      <c r="AV439" s="33">
        <f t="shared" si="304"/>
        <v>8.5389804457347787E-5</v>
      </c>
      <c r="AW439" s="33">
        <f t="shared" si="305"/>
        <v>0</v>
      </c>
      <c r="AX439" s="33">
        <f t="shared" si="306"/>
        <v>0</v>
      </c>
      <c r="AY439" s="33">
        <f t="shared" si="307"/>
        <v>0</v>
      </c>
      <c r="AZ439" s="33">
        <f t="shared" si="308"/>
        <v>0</v>
      </c>
      <c r="BA439" s="33">
        <f t="shared" si="309"/>
        <v>0</v>
      </c>
      <c r="BB439" s="33">
        <f t="shared" si="310"/>
        <v>0</v>
      </c>
      <c r="BC439" s="33">
        <f t="shared" si="311"/>
        <v>0</v>
      </c>
      <c r="BD439" s="33">
        <f t="shared" si="312"/>
        <v>1.3453518094981839E-4</v>
      </c>
      <c r="BE439" s="33">
        <f t="shared" si="313"/>
        <v>6.8627450980392156E-3</v>
      </c>
      <c r="BF439" s="33">
        <f t="shared" si="314"/>
        <v>1.4467228582211599E-4</v>
      </c>
      <c r="BG439" s="33">
        <f t="shared" si="315"/>
        <v>1.5992491144633996E-4</v>
      </c>
      <c r="BH439" s="12">
        <v>7</v>
      </c>
      <c r="BI439" s="13">
        <v>14</v>
      </c>
      <c r="BJ439" s="13">
        <v>0</v>
      </c>
      <c r="BK439" s="13">
        <v>0</v>
      </c>
      <c r="BL439" s="13">
        <v>0</v>
      </c>
      <c r="BM439" s="13">
        <v>0</v>
      </c>
      <c r="BN439" s="13">
        <v>20</v>
      </c>
      <c r="BO439" s="13">
        <v>0</v>
      </c>
      <c r="BP439" s="13">
        <v>0</v>
      </c>
      <c r="BQ439" s="13">
        <v>0</v>
      </c>
      <c r="BR439" s="13">
        <v>0</v>
      </c>
      <c r="BS439" s="13">
        <v>5</v>
      </c>
      <c r="BT439" s="13">
        <v>2</v>
      </c>
      <c r="BU439" s="13">
        <v>3</v>
      </c>
      <c r="BV439" s="13">
        <v>18</v>
      </c>
      <c r="BW439" s="13">
        <v>15</v>
      </c>
      <c r="BX439" s="13">
        <v>0</v>
      </c>
      <c r="BY439" s="13">
        <v>2</v>
      </c>
      <c r="BZ439" s="13">
        <v>0</v>
      </c>
      <c r="CA439" s="13">
        <v>1</v>
      </c>
      <c r="CB439" s="13">
        <v>0</v>
      </c>
      <c r="CC439" s="13">
        <v>4</v>
      </c>
      <c r="CD439" s="13">
        <v>4</v>
      </c>
      <c r="CE439" s="13">
        <v>0</v>
      </c>
      <c r="CF439" s="13">
        <v>4</v>
      </c>
      <c r="CG439" s="13">
        <v>0</v>
      </c>
      <c r="CH439" s="13">
        <v>0</v>
      </c>
      <c r="CI439" s="13">
        <v>0</v>
      </c>
      <c r="CJ439" s="13">
        <v>0</v>
      </c>
      <c r="CK439" s="13">
        <v>6</v>
      </c>
      <c r="CL439" s="13">
        <v>2</v>
      </c>
      <c r="CM439" s="13">
        <v>0</v>
      </c>
      <c r="CN439" s="13">
        <v>0</v>
      </c>
      <c r="CO439" s="13">
        <v>0</v>
      </c>
      <c r="CP439" s="13">
        <v>0</v>
      </c>
      <c r="CQ439" s="13">
        <v>0</v>
      </c>
      <c r="CR439" s="13">
        <v>3</v>
      </c>
      <c r="CS439" s="13">
        <v>16</v>
      </c>
      <c r="CT439" s="13">
        <v>7</v>
      </c>
      <c r="CU439" s="13">
        <v>3</v>
      </c>
      <c r="CV439" s="13">
        <v>1</v>
      </c>
      <c r="CW439" s="13">
        <v>0</v>
      </c>
      <c r="CX439" s="13">
        <v>0</v>
      </c>
      <c r="CY439" s="13">
        <v>0</v>
      </c>
      <c r="CZ439" s="13">
        <v>0</v>
      </c>
      <c r="DA439" s="13">
        <v>0</v>
      </c>
      <c r="DB439" s="13">
        <v>0</v>
      </c>
      <c r="DC439" s="13">
        <v>0</v>
      </c>
      <c r="DD439" s="13">
        <v>1</v>
      </c>
      <c r="DE439" s="13">
        <v>7</v>
      </c>
      <c r="DF439" s="13">
        <v>23</v>
      </c>
      <c r="DG439" s="13">
        <v>168</v>
      </c>
      <c r="DH439" s="32">
        <v>9434</v>
      </c>
      <c r="DI439" s="32">
        <v>13360</v>
      </c>
      <c r="DJ439" s="32">
        <v>6708</v>
      </c>
      <c r="DK439" s="32">
        <v>5936</v>
      </c>
      <c r="DL439" s="32">
        <v>10696</v>
      </c>
      <c r="DM439" s="32">
        <v>1222</v>
      </c>
      <c r="DN439" s="32">
        <v>81654</v>
      </c>
      <c r="DO439" s="32">
        <v>21376</v>
      </c>
      <c r="DP439" s="32">
        <v>5765</v>
      </c>
      <c r="DQ439" s="32">
        <v>11721</v>
      </c>
      <c r="DR439" s="32">
        <v>1737</v>
      </c>
      <c r="DS439" s="32">
        <v>8950</v>
      </c>
      <c r="DT439" s="32">
        <v>9106</v>
      </c>
      <c r="DU439" s="32">
        <v>3009</v>
      </c>
      <c r="DV439" s="32">
        <v>100000</v>
      </c>
      <c r="DW439" s="32">
        <v>107810</v>
      </c>
      <c r="DX439" s="32">
        <v>1293</v>
      </c>
      <c r="DY439" s="32">
        <v>13640</v>
      </c>
      <c r="DZ439" s="32">
        <v>3358</v>
      </c>
      <c r="EA439" s="32">
        <v>16463</v>
      </c>
      <c r="EB439" s="32">
        <v>11891</v>
      </c>
      <c r="EC439" s="32">
        <v>30273</v>
      </c>
      <c r="ED439" s="32">
        <v>67773</v>
      </c>
      <c r="EE439" s="32">
        <v>2427</v>
      </c>
      <c r="EF439" s="32">
        <v>19440</v>
      </c>
      <c r="EG439" s="32">
        <v>8175</v>
      </c>
      <c r="EH439" s="32">
        <v>1718</v>
      </c>
      <c r="EI439" s="32">
        <v>1851</v>
      </c>
      <c r="EJ439" s="32">
        <v>4255</v>
      </c>
      <c r="EK439" s="32">
        <v>117441</v>
      </c>
      <c r="EL439" s="32">
        <v>16353</v>
      </c>
      <c r="EM439" s="32">
        <v>4119</v>
      </c>
      <c r="EN439" s="32">
        <v>5960</v>
      </c>
      <c r="EO439" s="32">
        <v>1752</v>
      </c>
      <c r="EP439" s="32">
        <v>6795</v>
      </c>
      <c r="EQ439" s="32">
        <v>1109</v>
      </c>
      <c r="ER439" s="32">
        <v>42563</v>
      </c>
      <c r="ES439" s="32">
        <v>11039</v>
      </c>
      <c r="ET439" s="32">
        <v>11098</v>
      </c>
      <c r="EU439" s="32">
        <v>9248</v>
      </c>
      <c r="EV439" s="32">
        <v>11711</v>
      </c>
      <c r="EW439" s="32">
        <v>3469</v>
      </c>
      <c r="EX439" s="32">
        <v>34602</v>
      </c>
      <c r="EY439" s="32">
        <v>9419</v>
      </c>
      <c r="EZ439" s="32">
        <v>3691</v>
      </c>
      <c r="FA439" s="32">
        <v>6085</v>
      </c>
      <c r="FB439" s="32">
        <v>4886</v>
      </c>
      <c r="FC439" s="32">
        <v>679</v>
      </c>
      <c r="FD439" s="32">
        <v>7433</v>
      </c>
      <c r="FE439" s="32">
        <v>1020</v>
      </c>
      <c r="FF439" s="32">
        <v>158980</v>
      </c>
      <c r="FG439" s="32">
        <v>1050493</v>
      </c>
    </row>
    <row r="440" spans="1:163" x14ac:dyDescent="0.75">
      <c r="A440">
        <v>2017</v>
      </c>
      <c r="B440">
        <v>12</v>
      </c>
      <c r="C440" s="3">
        <v>51</v>
      </c>
      <c r="D440" s="22">
        <v>8</v>
      </c>
      <c r="E440" s="22">
        <v>12</v>
      </c>
      <c r="F440" s="11">
        <v>43092</v>
      </c>
      <c r="G440" s="11">
        <v>43086</v>
      </c>
      <c r="H440" s="33">
        <f t="shared" si="264"/>
        <v>6.3599745601017593E-4</v>
      </c>
      <c r="I440" s="33">
        <f t="shared" si="265"/>
        <v>1.7964071856287425E-3</v>
      </c>
      <c r="J440" s="33">
        <f t="shared" si="266"/>
        <v>0</v>
      </c>
      <c r="K440" s="33">
        <f t="shared" si="267"/>
        <v>0</v>
      </c>
      <c r="L440" s="33">
        <f t="shared" si="268"/>
        <v>4.6746447270007478E-4</v>
      </c>
      <c r="M440" s="33">
        <f t="shared" si="269"/>
        <v>0</v>
      </c>
      <c r="N440" s="33">
        <f t="shared" si="270"/>
        <v>3.6740392387390699E-4</v>
      </c>
      <c r="O440" s="33">
        <f t="shared" si="271"/>
        <v>9.3562874251497012E-5</v>
      </c>
      <c r="P440" s="33">
        <f t="shared" si="272"/>
        <v>5.2038161318300089E-4</v>
      </c>
      <c r="Q440" s="33">
        <f t="shared" si="273"/>
        <v>8.5316952478457469E-5</v>
      </c>
      <c r="R440" s="33">
        <f t="shared" si="274"/>
        <v>5.757052389176742E-4</v>
      </c>
      <c r="S440" s="33">
        <f t="shared" si="275"/>
        <v>0</v>
      </c>
      <c r="T440" s="33">
        <f t="shared" si="276"/>
        <v>0</v>
      </c>
      <c r="U440" s="33">
        <f t="shared" si="277"/>
        <v>1.3293452974410102E-3</v>
      </c>
      <c r="V440" s="33">
        <f t="shared" si="278"/>
        <v>2.9999999999999997E-4</v>
      </c>
      <c r="W440" s="33">
        <f t="shared" si="279"/>
        <v>2.411650125220295E-4</v>
      </c>
      <c r="X440" s="33">
        <f t="shared" si="280"/>
        <v>0</v>
      </c>
      <c r="Y440" s="33">
        <f t="shared" si="281"/>
        <v>8.7976539589442815E-4</v>
      </c>
      <c r="Z440" s="33">
        <f t="shared" si="282"/>
        <v>0</v>
      </c>
      <c r="AA440" s="33">
        <f t="shared" si="283"/>
        <v>3.0371135273036506E-4</v>
      </c>
      <c r="AB440" s="33">
        <f t="shared" si="284"/>
        <v>0</v>
      </c>
      <c r="AC440" s="33">
        <f t="shared" si="285"/>
        <v>1.9819641264493112E-4</v>
      </c>
      <c r="AD440" s="33">
        <f t="shared" si="286"/>
        <v>8.8530830861847633E-5</v>
      </c>
      <c r="AE440" s="33">
        <f t="shared" si="287"/>
        <v>8.2406262875978574E-4</v>
      </c>
      <c r="AF440" s="33">
        <f t="shared" si="288"/>
        <v>3.0864197530864197E-4</v>
      </c>
      <c r="AG440" s="33">
        <f t="shared" si="289"/>
        <v>2.4464831804281347E-4</v>
      </c>
      <c r="AH440" s="33">
        <f t="shared" si="290"/>
        <v>1.1641443538998836E-3</v>
      </c>
      <c r="AI440" s="33">
        <f t="shared" si="291"/>
        <v>5.4024851431658564E-4</v>
      </c>
      <c r="AJ440" s="33">
        <f t="shared" si="292"/>
        <v>0</v>
      </c>
      <c r="AK440" s="33">
        <f t="shared" si="293"/>
        <v>1.1920879420304663E-4</v>
      </c>
      <c r="AL440" s="33">
        <f t="shared" si="294"/>
        <v>2.446034366782853E-4</v>
      </c>
      <c r="AM440" s="33">
        <f t="shared" si="295"/>
        <v>9.7110949259529014E-4</v>
      </c>
      <c r="AN440" s="33">
        <f t="shared" si="296"/>
        <v>3.355704697986577E-4</v>
      </c>
      <c r="AO440" s="33">
        <f t="shared" si="297"/>
        <v>0</v>
      </c>
      <c r="AP440" s="33">
        <f t="shared" si="298"/>
        <v>0</v>
      </c>
      <c r="AQ440" s="33">
        <f t="shared" si="299"/>
        <v>0</v>
      </c>
      <c r="AR440" s="33">
        <f t="shared" si="300"/>
        <v>1.8795667598618519E-4</v>
      </c>
      <c r="AS440" s="33">
        <f t="shared" si="301"/>
        <v>1.8117583114412537E-4</v>
      </c>
      <c r="AT440" s="33">
        <f t="shared" si="302"/>
        <v>2.7031897639214272E-4</v>
      </c>
      <c r="AU440" s="33">
        <f t="shared" si="303"/>
        <v>7.5692041522491349E-4</v>
      </c>
      <c r="AV440" s="33">
        <f t="shared" si="304"/>
        <v>1.7077960891469557E-4</v>
      </c>
      <c r="AW440" s="33">
        <f t="shared" si="305"/>
        <v>1.4413375612568463E-3</v>
      </c>
      <c r="AX440" s="33">
        <f t="shared" si="306"/>
        <v>1.7340038148083925E-4</v>
      </c>
      <c r="AY440" s="33">
        <f t="shared" si="307"/>
        <v>0</v>
      </c>
      <c r="AZ440" s="33">
        <f t="shared" si="308"/>
        <v>5.4185857491194801E-4</v>
      </c>
      <c r="BA440" s="33">
        <f t="shared" si="309"/>
        <v>4.9301561216105174E-4</v>
      </c>
      <c r="BB440" s="33">
        <f t="shared" si="310"/>
        <v>0</v>
      </c>
      <c r="BC440" s="33">
        <f t="shared" si="311"/>
        <v>0</v>
      </c>
      <c r="BD440" s="33">
        <f t="shared" si="312"/>
        <v>2.6907036189963677E-4</v>
      </c>
      <c r="BE440" s="33">
        <f t="shared" si="313"/>
        <v>3.9215686274509803E-3</v>
      </c>
      <c r="BF440" s="33">
        <f t="shared" si="314"/>
        <v>2.7676437287709144E-4</v>
      </c>
      <c r="BG440" s="33">
        <f t="shared" si="315"/>
        <v>2.722531230574597E-4</v>
      </c>
      <c r="BH440" s="12">
        <v>6</v>
      </c>
      <c r="BI440" s="13">
        <v>24</v>
      </c>
      <c r="BJ440" s="13">
        <v>0</v>
      </c>
      <c r="BK440" s="13">
        <v>0</v>
      </c>
      <c r="BL440" s="13">
        <v>5</v>
      </c>
      <c r="BM440" s="13">
        <v>0</v>
      </c>
      <c r="BN440" s="13">
        <v>30</v>
      </c>
      <c r="BO440" s="13">
        <v>2</v>
      </c>
      <c r="BP440" s="13">
        <v>3</v>
      </c>
      <c r="BQ440" s="13">
        <v>1</v>
      </c>
      <c r="BR440" s="13">
        <v>1</v>
      </c>
      <c r="BS440" s="13">
        <v>0</v>
      </c>
      <c r="BT440" s="13">
        <v>0</v>
      </c>
      <c r="BU440" s="13">
        <v>4</v>
      </c>
      <c r="BV440" s="13">
        <v>30</v>
      </c>
      <c r="BW440" s="13">
        <v>26</v>
      </c>
      <c r="BX440" s="13">
        <v>0</v>
      </c>
      <c r="BY440" s="13">
        <v>12</v>
      </c>
      <c r="BZ440" s="13">
        <v>0</v>
      </c>
      <c r="CA440" s="13">
        <v>5</v>
      </c>
      <c r="CB440" s="13">
        <v>0</v>
      </c>
      <c r="CC440" s="13">
        <v>6</v>
      </c>
      <c r="CD440" s="13">
        <v>6</v>
      </c>
      <c r="CE440" s="13">
        <v>2</v>
      </c>
      <c r="CF440" s="13">
        <v>6</v>
      </c>
      <c r="CG440" s="13">
        <v>2</v>
      </c>
      <c r="CH440" s="13">
        <v>2</v>
      </c>
      <c r="CI440" s="13">
        <v>1</v>
      </c>
      <c r="CJ440" s="13">
        <v>0</v>
      </c>
      <c r="CK440" s="13">
        <v>14</v>
      </c>
      <c r="CL440" s="13">
        <v>4</v>
      </c>
      <c r="CM440" s="13">
        <v>4</v>
      </c>
      <c r="CN440" s="13">
        <v>2</v>
      </c>
      <c r="CO440" s="13">
        <v>0</v>
      </c>
      <c r="CP440" s="13">
        <v>0</v>
      </c>
      <c r="CQ440" s="13">
        <v>0</v>
      </c>
      <c r="CR440" s="13">
        <v>8</v>
      </c>
      <c r="CS440" s="13">
        <v>2</v>
      </c>
      <c r="CT440" s="13">
        <v>3</v>
      </c>
      <c r="CU440" s="13">
        <v>7</v>
      </c>
      <c r="CV440" s="13">
        <v>2</v>
      </c>
      <c r="CW440" s="13">
        <v>5</v>
      </c>
      <c r="CX440" s="13">
        <v>6</v>
      </c>
      <c r="CY440" s="13">
        <v>0</v>
      </c>
      <c r="CZ440" s="13">
        <v>2</v>
      </c>
      <c r="DA440" s="13">
        <v>3</v>
      </c>
      <c r="DB440" s="13">
        <v>0</v>
      </c>
      <c r="DC440" s="13">
        <v>0</v>
      </c>
      <c r="DD440" s="13">
        <v>2</v>
      </c>
      <c r="DE440" s="13">
        <v>4</v>
      </c>
      <c r="DF440" s="13">
        <v>44</v>
      </c>
      <c r="DG440" s="13">
        <v>286</v>
      </c>
      <c r="DH440" s="32">
        <v>9434</v>
      </c>
      <c r="DI440" s="32">
        <v>13360</v>
      </c>
      <c r="DJ440" s="32">
        <v>6708</v>
      </c>
      <c r="DK440" s="32">
        <v>5936</v>
      </c>
      <c r="DL440" s="32">
        <v>10696</v>
      </c>
      <c r="DM440" s="32">
        <v>1222</v>
      </c>
      <c r="DN440" s="32">
        <v>81654</v>
      </c>
      <c r="DO440" s="32">
        <v>21376</v>
      </c>
      <c r="DP440" s="32">
        <v>5765</v>
      </c>
      <c r="DQ440" s="32">
        <v>11721</v>
      </c>
      <c r="DR440" s="32">
        <v>1737</v>
      </c>
      <c r="DS440" s="32">
        <v>8950</v>
      </c>
      <c r="DT440" s="32">
        <v>9106</v>
      </c>
      <c r="DU440" s="32">
        <v>3009</v>
      </c>
      <c r="DV440" s="32">
        <v>100000</v>
      </c>
      <c r="DW440" s="32">
        <v>107810</v>
      </c>
      <c r="DX440" s="32">
        <v>1293</v>
      </c>
      <c r="DY440" s="32">
        <v>13640</v>
      </c>
      <c r="DZ440" s="32">
        <v>3358</v>
      </c>
      <c r="EA440" s="32">
        <v>16463</v>
      </c>
      <c r="EB440" s="32">
        <v>11891</v>
      </c>
      <c r="EC440" s="32">
        <v>30273</v>
      </c>
      <c r="ED440" s="32">
        <v>67773</v>
      </c>
      <c r="EE440" s="32">
        <v>2427</v>
      </c>
      <c r="EF440" s="32">
        <v>19440</v>
      </c>
      <c r="EG440" s="32">
        <v>8175</v>
      </c>
      <c r="EH440" s="32">
        <v>1718</v>
      </c>
      <c r="EI440" s="32">
        <v>1851</v>
      </c>
      <c r="EJ440" s="32">
        <v>4255</v>
      </c>
      <c r="EK440" s="32">
        <v>117441</v>
      </c>
      <c r="EL440" s="32">
        <v>16353</v>
      </c>
      <c r="EM440" s="32">
        <v>4119</v>
      </c>
      <c r="EN440" s="32">
        <v>5960</v>
      </c>
      <c r="EO440" s="32">
        <v>1752</v>
      </c>
      <c r="EP440" s="32">
        <v>6795</v>
      </c>
      <c r="EQ440" s="32">
        <v>1109</v>
      </c>
      <c r="ER440" s="32">
        <v>42563</v>
      </c>
      <c r="ES440" s="32">
        <v>11039</v>
      </c>
      <c r="ET440" s="32">
        <v>11098</v>
      </c>
      <c r="EU440" s="32">
        <v>9248</v>
      </c>
      <c r="EV440" s="32">
        <v>11711</v>
      </c>
      <c r="EW440" s="32">
        <v>3469</v>
      </c>
      <c r="EX440" s="32">
        <v>34602</v>
      </c>
      <c r="EY440" s="32">
        <v>9419</v>
      </c>
      <c r="EZ440" s="32">
        <v>3691</v>
      </c>
      <c r="FA440" s="32">
        <v>6085</v>
      </c>
      <c r="FB440" s="32">
        <v>4886</v>
      </c>
      <c r="FC440" s="32">
        <v>679</v>
      </c>
      <c r="FD440" s="32">
        <v>7433</v>
      </c>
      <c r="FE440" s="32">
        <v>1020</v>
      </c>
      <c r="FF440" s="32">
        <v>158980</v>
      </c>
      <c r="FG440" s="32">
        <v>1050493</v>
      </c>
    </row>
    <row r="441" spans="1:163" x14ac:dyDescent="0.75">
      <c r="A441">
        <v>2017</v>
      </c>
      <c r="B441">
        <v>12</v>
      </c>
      <c r="C441" s="3">
        <v>52</v>
      </c>
      <c r="D441" s="22">
        <v>8</v>
      </c>
      <c r="E441" s="22">
        <v>13</v>
      </c>
      <c r="F441" s="11">
        <v>43099</v>
      </c>
      <c r="G441" s="11">
        <v>43093</v>
      </c>
      <c r="H441" s="33">
        <f t="shared" si="264"/>
        <v>2.1199915200339198E-4</v>
      </c>
      <c r="I441" s="33">
        <f t="shared" si="265"/>
        <v>2.5449101796407186E-3</v>
      </c>
      <c r="J441" s="33">
        <f t="shared" si="266"/>
        <v>0</v>
      </c>
      <c r="K441" s="33">
        <f t="shared" si="267"/>
        <v>0</v>
      </c>
      <c r="L441" s="33">
        <f t="shared" si="268"/>
        <v>3.7397157816005983E-4</v>
      </c>
      <c r="M441" s="33">
        <f t="shared" si="269"/>
        <v>8.1833060556464816E-4</v>
      </c>
      <c r="N441" s="33">
        <f t="shared" si="270"/>
        <v>1.9594875939941706E-4</v>
      </c>
      <c r="O441" s="33">
        <f t="shared" si="271"/>
        <v>1.8712574850299402E-4</v>
      </c>
      <c r="P441" s="33">
        <f t="shared" si="272"/>
        <v>0</v>
      </c>
      <c r="Q441" s="33">
        <f t="shared" si="273"/>
        <v>1.7063390495691494E-4</v>
      </c>
      <c r="R441" s="33">
        <f t="shared" si="274"/>
        <v>1.1514104778353484E-3</v>
      </c>
      <c r="S441" s="33">
        <f t="shared" si="275"/>
        <v>0</v>
      </c>
      <c r="T441" s="33">
        <f t="shared" si="276"/>
        <v>4.392708104546453E-4</v>
      </c>
      <c r="U441" s="33">
        <f t="shared" si="277"/>
        <v>9.9700897308075765E-4</v>
      </c>
      <c r="V441" s="33">
        <f t="shared" si="278"/>
        <v>7.5000000000000002E-4</v>
      </c>
      <c r="W441" s="33">
        <f t="shared" si="279"/>
        <v>2.689917447361098E-4</v>
      </c>
      <c r="X441" s="33">
        <f t="shared" si="280"/>
        <v>0</v>
      </c>
      <c r="Y441" s="33">
        <f t="shared" si="281"/>
        <v>2.9325513196480938E-4</v>
      </c>
      <c r="Z441" s="33">
        <f t="shared" si="282"/>
        <v>0</v>
      </c>
      <c r="AA441" s="33">
        <f t="shared" si="283"/>
        <v>5.4668043491465715E-4</v>
      </c>
      <c r="AB441" s="33">
        <f t="shared" si="284"/>
        <v>1.6819443276427552E-4</v>
      </c>
      <c r="AC441" s="33">
        <f t="shared" si="285"/>
        <v>2.6426188352657483E-4</v>
      </c>
      <c r="AD441" s="33">
        <f t="shared" si="286"/>
        <v>4.7216443126318739E-4</v>
      </c>
      <c r="AE441" s="33">
        <f t="shared" si="287"/>
        <v>1.2360939431396785E-3</v>
      </c>
      <c r="AF441" s="33">
        <f t="shared" si="288"/>
        <v>2.57201646090535E-4</v>
      </c>
      <c r="AG441" s="33">
        <f t="shared" si="289"/>
        <v>6.116207951070336E-4</v>
      </c>
      <c r="AH441" s="33">
        <f t="shared" si="290"/>
        <v>0</v>
      </c>
      <c r="AI441" s="33">
        <f t="shared" si="291"/>
        <v>5.4024851431658564E-4</v>
      </c>
      <c r="AJ441" s="33">
        <f t="shared" si="292"/>
        <v>7.0505287896592246E-4</v>
      </c>
      <c r="AK441" s="33">
        <f t="shared" si="293"/>
        <v>1.5326844968963139E-4</v>
      </c>
      <c r="AL441" s="33">
        <f t="shared" si="294"/>
        <v>1.8345257750871399E-4</v>
      </c>
      <c r="AM441" s="33">
        <f t="shared" si="295"/>
        <v>0</v>
      </c>
      <c r="AN441" s="33">
        <f t="shared" si="296"/>
        <v>1.1744966442953019E-3</v>
      </c>
      <c r="AO441" s="33">
        <f t="shared" si="297"/>
        <v>0</v>
      </c>
      <c r="AP441" s="33">
        <f t="shared" si="298"/>
        <v>2.9433406916850625E-4</v>
      </c>
      <c r="AQ441" s="33">
        <f t="shared" si="299"/>
        <v>0</v>
      </c>
      <c r="AR441" s="33">
        <f t="shared" si="300"/>
        <v>2.8193501397927778E-4</v>
      </c>
      <c r="AS441" s="33">
        <f t="shared" si="301"/>
        <v>2.7176374671618808E-4</v>
      </c>
      <c r="AT441" s="33">
        <f t="shared" si="302"/>
        <v>3.6042530185619032E-4</v>
      </c>
      <c r="AU441" s="33">
        <f t="shared" si="303"/>
        <v>8.6505190311418688E-4</v>
      </c>
      <c r="AV441" s="33">
        <f t="shared" si="304"/>
        <v>0</v>
      </c>
      <c r="AW441" s="33">
        <f t="shared" si="305"/>
        <v>5.7653502450273858E-4</v>
      </c>
      <c r="AX441" s="33">
        <f t="shared" si="306"/>
        <v>3.1790069938153866E-4</v>
      </c>
      <c r="AY441" s="33">
        <f t="shared" si="307"/>
        <v>6.3701029833315638E-4</v>
      </c>
      <c r="AZ441" s="33">
        <f t="shared" si="308"/>
        <v>1.083717149823896E-3</v>
      </c>
      <c r="BA441" s="33">
        <f t="shared" si="309"/>
        <v>4.9301561216105174E-4</v>
      </c>
      <c r="BB441" s="33">
        <f t="shared" si="310"/>
        <v>0</v>
      </c>
      <c r="BC441" s="33">
        <f t="shared" si="311"/>
        <v>0</v>
      </c>
      <c r="BD441" s="33">
        <f t="shared" si="312"/>
        <v>4.0360554284945513E-4</v>
      </c>
      <c r="BE441" s="33">
        <f t="shared" si="313"/>
        <v>6.8627450980392156E-3</v>
      </c>
      <c r="BF441" s="33">
        <f t="shared" si="314"/>
        <v>3.9627626116492642E-4</v>
      </c>
      <c r="BG441" s="33">
        <f t="shared" si="315"/>
        <v>3.8458133466857941E-4</v>
      </c>
      <c r="BH441" s="12">
        <v>2</v>
      </c>
      <c r="BI441" s="13">
        <v>34</v>
      </c>
      <c r="BJ441" s="13">
        <v>0</v>
      </c>
      <c r="BK441" s="13">
        <v>0</v>
      </c>
      <c r="BL441" s="13">
        <v>4</v>
      </c>
      <c r="BM441" s="13">
        <v>1</v>
      </c>
      <c r="BN441" s="13">
        <v>16</v>
      </c>
      <c r="BO441" s="13">
        <v>4</v>
      </c>
      <c r="BP441" s="13">
        <v>0</v>
      </c>
      <c r="BQ441" s="13">
        <v>2</v>
      </c>
      <c r="BR441" s="13">
        <v>2</v>
      </c>
      <c r="BS441" s="13">
        <v>0</v>
      </c>
      <c r="BT441" s="13">
        <v>4</v>
      </c>
      <c r="BU441" s="13">
        <v>3</v>
      </c>
      <c r="BV441" s="13">
        <v>75</v>
      </c>
      <c r="BW441" s="13">
        <v>29</v>
      </c>
      <c r="BX441" s="13">
        <v>0</v>
      </c>
      <c r="BY441" s="13">
        <v>4</v>
      </c>
      <c r="BZ441" s="13">
        <v>0</v>
      </c>
      <c r="CA441" s="13">
        <v>9</v>
      </c>
      <c r="CB441" s="13">
        <v>2</v>
      </c>
      <c r="CC441" s="13">
        <v>8</v>
      </c>
      <c r="CD441" s="13">
        <v>32</v>
      </c>
      <c r="CE441" s="13">
        <v>3</v>
      </c>
      <c r="CF441" s="13">
        <v>5</v>
      </c>
      <c r="CG441" s="13">
        <v>5</v>
      </c>
      <c r="CH441" s="13">
        <v>0</v>
      </c>
      <c r="CI441" s="13">
        <v>1</v>
      </c>
      <c r="CJ441" s="13">
        <v>3</v>
      </c>
      <c r="CK441" s="13">
        <v>18</v>
      </c>
      <c r="CL441" s="13">
        <v>3</v>
      </c>
      <c r="CM441" s="13">
        <v>0</v>
      </c>
      <c r="CN441" s="13">
        <v>7</v>
      </c>
      <c r="CO441" s="13">
        <v>0</v>
      </c>
      <c r="CP441" s="13">
        <v>2</v>
      </c>
      <c r="CQ441" s="13">
        <v>0</v>
      </c>
      <c r="CR441" s="13">
        <v>12</v>
      </c>
      <c r="CS441" s="13">
        <v>3</v>
      </c>
      <c r="CT441" s="13">
        <v>4</v>
      </c>
      <c r="CU441" s="13">
        <v>8</v>
      </c>
      <c r="CV441" s="13">
        <v>0</v>
      </c>
      <c r="CW441" s="13">
        <v>2</v>
      </c>
      <c r="CX441" s="13">
        <v>11</v>
      </c>
      <c r="CY441" s="13">
        <v>6</v>
      </c>
      <c r="CZ441" s="13">
        <v>4</v>
      </c>
      <c r="DA441" s="13">
        <v>3</v>
      </c>
      <c r="DB441" s="13">
        <v>0</v>
      </c>
      <c r="DC441" s="13">
        <v>0</v>
      </c>
      <c r="DD441" s="13">
        <v>3</v>
      </c>
      <c r="DE441" s="13">
        <v>7</v>
      </c>
      <c r="DF441" s="13">
        <v>63</v>
      </c>
      <c r="DG441" s="13">
        <v>404</v>
      </c>
      <c r="DH441" s="32">
        <v>9434</v>
      </c>
      <c r="DI441" s="32">
        <v>13360</v>
      </c>
      <c r="DJ441" s="32">
        <v>6708</v>
      </c>
      <c r="DK441" s="32">
        <v>5936</v>
      </c>
      <c r="DL441" s="32">
        <v>10696</v>
      </c>
      <c r="DM441" s="32">
        <v>1222</v>
      </c>
      <c r="DN441" s="32">
        <v>81654</v>
      </c>
      <c r="DO441" s="32">
        <v>21376</v>
      </c>
      <c r="DP441" s="32">
        <v>5765</v>
      </c>
      <c r="DQ441" s="32">
        <v>11721</v>
      </c>
      <c r="DR441" s="32">
        <v>1737</v>
      </c>
      <c r="DS441" s="32">
        <v>8950</v>
      </c>
      <c r="DT441" s="32">
        <v>9106</v>
      </c>
      <c r="DU441" s="32">
        <v>3009</v>
      </c>
      <c r="DV441" s="32">
        <v>100000</v>
      </c>
      <c r="DW441" s="32">
        <v>107810</v>
      </c>
      <c r="DX441" s="32">
        <v>1293</v>
      </c>
      <c r="DY441" s="32">
        <v>13640</v>
      </c>
      <c r="DZ441" s="32">
        <v>3358</v>
      </c>
      <c r="EA441" s="32">
        <v>16463</v>
      </c>
      <c r="EB441" s="32">
        <v>11891</v>
      </c>
      <c r="EC441" s="32">
        <v>30273</v>
      </c>
      <c r="ED441" s="32">
        <v>67773</v>
      </c>
      <c r="EE441" s="32">
        <v>2427</v>
      </c>
      <c r="EF441" s="32">
        <v>19440</v>
      </c>
      <c r="EG441" s="32">
        <v>8175</v>
      </c>
      <c r="EH441" s="32">
        <v>1718</v>
      </c>
      <c r="EI441" s="32">
        <v>1851</v>
      </c>
      <c r="EJ441" s="32">
        <v>4255</v>
      </c>
      <c r="EK441" s="32">
        <v>117441</v>
      </c>
      <c r="EL441" s="32">
        <v>16353</v>
      </c>
      <c r="EM441" s="32">
        <v>4119</v>
      </c>
      <c r="EN441" s="32">
        <v>5960</v>
      </c>
      <c r="EO441" s="32">
        <v>1752</v>
      </c>
      <c r="EP441" s="32">
        <v>6795</v>
      </c>
      <c r="EQ441" s="32">
        <v>1109</v>
      </c>
      <c r="ER441" s="32">
        <v>42563</v>
      </c>
      <c r="ES441" s="32">
        <v>11039</v>
      </c>
      <c r="ET441" s="32">
        <v>11098</v>
      </c>
      <c r="EU441" s="32">
        <v>9248</v>
      </c>
      <c r="EV441" s="32">
        <v>11711</v>
      </c>
      <c r="EW441" s="32">
        <v>3469</v>
      </c>
      <c r="EX441" s="32">
        <v>34602</v>
      </c>
      <c r="EY441" s="32">
        <v>9419</v>
      </c>
      <c r="EZ441" s="32">
        <v>3691</v>
      </c>
      <c r="FA441" s="32">
        <v>6085</v>
      </c>
      <c r="FB441" s="32">
        <v>4886</v>
      </c>
      <c r="FC441" s="32">
        <v>679</v>
      </c>
      <c r="FD441" s="32">
        <v>7433</v>
      </c>
      <c r="FE441" s="32">
        <v>1020</v>
      </c>
      <c r="FF441" s="32">
        <v>158980</v>
      </c>
      <c r="FG441" s="32">
        <v>1050493</v>
      </c>
    </row>
    <row r="442" spans="1:163" x14ac:dyDescent="0.75">
      <c r="A442">
        <v>2017</v>
      </c>
      <c r="B442">
        <v>12</v>
      </c>
      <c r="C442" s="3">
        <v>1</v>
      </c>
      <c r="D442" s="22">
        <v>8</v>
      </c>
      <c r="E442" s="22">
        <v>14</v>
      </c>
      <c r="F442" s="11">
        <v>43106</v>
      </c>
      <c r="G442" s="11">
        <v>43100</v>
      </c>
      <c r="H442" s="33">
        <f t="shared" si="264"/>
        <v>1.0599957600169599E-4</v>
      </c>
      <c r="I442" s="33">
        <f t="shared" si="265"/>
        <v>8.2335329341317362E-4</v>
      </c>
      <c r="J442" s="33">
        <f t="shared" si="266"/>
        <v>1.490757304710793E-4</v>
      </c>
      <c r="K442" s="33">
        <f t="shared" si="267"/>
        <v>0</v>
      </c>
      <c r="L442" s="33">
        <f t="shared" si="268"/>
        <v>4.6746447270007478E-4</v>
      </c>
      <c r="M442" s="33">
        <f t="shared" si="269"/>
        <v>0</v>
      </c>
      <c r="N442" s="33">
        <f t="shared" si="270"/>
        <v>2.0819555686188063E-4</v>
      </c>
      <c r="O442" s="33">
        <f t="shared" si="271"/>
        <v>3.274700598802395E-4</v>
      </c>
      <c r="P442" s="33">
        <f t="shared" si="272"/>
        <v>3.4692107545533391E-4</v>
      </c>
      <c r="Q442" s="33">
        <f t="shared" si="273"/>
        <v>0</v>
      </c>
      <c r="R442" s="33">
        <f t="shared" si="274"/>
        <v>0</v>
      </c>
      <c r="S442" s="33">
        <f t="shared" si="275"/>
        <v>3.3519553072625699E-4</v>
      </c>
      <c r="T442" s="33">
        <f t="shared" si="276"/>
        <v>2.1963540522732265E-4</v>
      </c>
      <c r="U442" s="33">
        <f t="shared" si="277"/>
        <v>1.3293452974410102E-3</v>
      </c>
      <c r="V442" s="33">
        <f t="shared" si="278"/>
        <v>9.3999999999999997E-4</v>
      </c>
      <c r="W442" s="33">
        <f t="shared" si="279"/>
        <v>4.7305444763936556E-4</v>
      </c>
      <c r="X442" s="33">
        <f t="shared" si="280"/>
        <v>0</v>
      </c>
      <c r="Y442" s="33">
        <f t="shared" si="281"/>
        <v>7.3313782991202346E-5</v>
      </c>
      <c r="Z442" s="33">
        <f t="shared" si="282"/>
        <v>0</v>
      </c>
      <c r="AA442" s="33">
        <f t="shared" si="283"/>
        <v>5.4668043491465715E-4</v>
      </c>
      <c r="AB442" s="33">
        <f t="shared" si="284"/>
        <v>4.2048608191068876E-4</v>
      </c>
      <c r="AC442" s="33">
        <f t="shared" si="285"/>
        <v>5.6155650249397151E-4</v>
      </c>
      <c r="AD442" s="33">
        <f t="shared" si="286"/>
        <v>5.0167470821713665E-4</v>
      </c>
      <c r="AE442" s="33">
        <f t="shared" si="287"/>
        <v>4.1203131437989287E-4</v>
      </c>
      <c r="AF442" s="33">
        <f t="shared" si="288"/>
        <v>1.5432098765432098E-4</v>
      </c>
      <c r="AG442" s="33">
        <f t="shared" si="289"/>
        <v>3.6697247706422018E-4</v>
      </c>
      <c r="AH442" s="33">
        <f t="shared" si="290"/>
        <v>0</v>
      </c>
      <c r="AI442" s="33">
        <f t="shared" si="291"/>
        <v>0</v>
      </c>
      <c r="AJ442" s="33">
        <f t="shared" si="292"/>
        <v>1.4101057579318449E-3</v>
      </c>
      <c r="AK442" s="33">
        <f t="shared" si="293"/>
        <v>3.0653689937926279E-4</v>
      </c>
      <c r="AL442" s="33">
        <f t="shared" si="294"/>
        <v>3.6690515501742798E-4</v>
      </c>
      <c r="AM442" s="33">
        <f t="shared" si="295"/>
        <v>7.2833211944646763E-4</v>
      </c>
      <c r="AN442" s="33">
        <f t="shared" si="296"/>
        <v>1.1744966442953019E-3</v>
      </c>
      <c r="AO442" s="33">
        <f t="shared" si="297"/>
        <v>0</v>
      </c>
      <c r="AP442" s="33">
        <f t="shared" si="298"/>
        <v>1.4716703458425313E-4</v>
      </c>
      <c r="AQ442" s="33">
        <f t="shared" si="299"/>
        <v>0</v>
      </c>
      <c r="AR442" s="33">
        <f t="shared" si="300"/>
        <v>4.2290252096891667E-4</v>
      </c>
      <c r="AS442" s="33">
        <f t="shared" si="301"/>
        <v>5.4352749343237615E-4</v>
      </c>
      <c r="AT442" s="33">
        <f t="shared" si="302"/>
        <v>4.5053162732023786E-4</v>
      </c>
      <c r="AU442" s="33">
        <f t="shared" si="303"/>
        <v>4.3252595155709344E-4</v>
      </c>
      <c r="AV442" s="33">
        <f t="shared" si="304"/>
        <v>4.2694902228673895E-4</v>
      </c>
      <c r="AW442" s="33">
        <f t="shared" si="305"/>
        <v>2.8826751225136927E-3</v>
      </c>
      <c r="AX442" s="33">
        <f t="shared" si="306"/>
        <v>3.1790069938153866E-4</v>
      </c>
      <c r="AY442" s="33">
        <f t="shared" si="307"/>
        <v>2.1233676611105213E-4</v>
      </c>
      <c r="AZ442" s="33">
        <f t="shared" si="308"/>
        <v>2.70929287455974E-4</v>
      </c>
      <c r="BA442" s="33">
        <f t="shared" si="309"/>
        <v>0</v>
      </c>
      <c r="BB442" s="33">
        <f t="shared" si="310"/>
        <v>8.1866557511256651E-4</v>
      </c>
      <c r="BC442" s="33">
        <f t="shared" si="311"/>
        <v>0</v>
      </c>
      <c r="BD442" s="33">
        <f t="shared" si="312"/>
        <v>4.0360554284945513E-4</v>
      </c>
      <c r="BE442" s="33">
        <f t="shared" si="313"/>
        <v>4.9019607843137254E-3</v>
      </c>
      <c r="BF442" s="33">
        <f t="shared" si="314"/>
        <v>3.7740596301421561E-4</v>
      </c>
      <c r="BG442" s="33">
        <f t="shared" si="315"/>
        <v>4.4169737447084367E-4</v>
      </c>
      <c r="BH442" s="13">
        <v>1</v>
      </c>
      <c r="BI442" s="13">
        <v>11</v>
      </c>
      <c r="BJ442" s="13">
        <v>1</v>
      </c>
      <c r="BK442" s="13">
        <v>0</v>
      </c>
      <c r="BL442" s="13">
        <v>5</v>
      </c>
      <c r="BM442" s="13">
        <v>0</v>
      </c>
      <c r="BN442" s="13">
        <v>17</v>
      </c>
      <c r="BO442" s="13">
        <v>7</v>
      </c>
      <c r="BP442" s="15">
        <v>2</v>
      </c>
      <c r="BQ442" s="13">
        <v>0</v>
      </c>
      <c r="BR442" s="13">
        <v>0</v>
      </c>
      <c r="BS442" s="13">
        <v>3</v>
      </c>
      <c r="BT442" s="13">
        <v>2</v>
      </c>
      <c r="BU442" s="13">
        <v>4</v>
      </c>
      <c r="BV442" s="13">
        <v>94</v>
      </c>
      <c r="BW442" s="13">
        <v>51</v>
      </c>
      <c r="BX442" s="13">
        <v>0</v>
      </c>
      <c r="BY442" s="13">
        <v>1</v>
      </c>
      <c r="BZ442" s="13">
        <v>0</v>
      </c>
      <c r="CA442" s="13">
        <v>9</v>
      </c>
      <c r="CB442" s="13">
        <v>5</v>
      </c>
      <c r="CC442" s="13">
        <v>17</v>
      </c>
      <c r="CD442" s="13">
        <v>34</v>
      </c>
      <c r="CE442" s="13">
        <v>1</v>
      </c>
      <c r="CF442" s="13">
        <v>3</v>
      </c>
      <c r="CG442" s="13">
        <v>3</v>
      </c>
      <c r="CH442" s="13">
        <v>0</v>
      </c>
      <c r="CI442" s="13">
        <v>0</v>
      </c>
      <c r="CJ442" s="13">
        <v>6</v>
      </c>
      <c r="CK442" s="13">
        <v>36</v>
      </c>
      <c r="CL442" s="13">
        <v>6</v>
      </c>
      <c r="CM442" s="13">
        <v>3</v>
      </c>
      <c r="CN442" s="13">
        <v>7</v>
      </c>
      <c r="CO442" s="13">
        <v>0</v>
      </c>
      <c r="CP442" s="13">
        <v>1</v>
      </c>
      <c r="CQ442" s="13">
        <v>0</v>
      </c>
      <c r="CR442" s="13">
        <v>18</v>
      </c>
      <c r="CS442" s="13">
        <v>6</v>
      </c>
      <c r="CT442" s="13">
        <v>5</v>
      </c>
      <c r="CU442" s="13">
        <v>4</v>
      </c>
      <c r="CV442" s="13">
        <v>5</v>
      </c>
      <c r="CW442" s="13">
        <v>10</v>
      </c>
      <c r="CX442" s="13">
        <v>11</v>
      </c>
      <c r="CY442" s="13">
        <v>2</v>
      </c>
      <c r="CZ442" s="13">
        <v>1</v>
      </c>
      <c r="DA442" s="13">
        <v>0</v>
      </c>
      <c r="DB442" s="13">
        <v>4</v>
      </c>
      <c r="DC442" s="13">
        <v>0</v>
      </c>
      <c r="DD442" s="13">
        <v>3</v>
      </c>
      <c r="DE442" s="13">
        <v>5</v>
      </c>
      <c r="DF442" s="13">
        <v>60</v>
      </c>
      <c r="DG442" s="13">
        <v>464</v>
      </c>
      <c r="DH442" s="32">
        <v>9434</v>
      </c>
      <c r="DI442" s="32">
        <v>13360</v>
      </c>
      <c r="DJ442" s="32">
        <v>6708</v>
      </c>
      <c r="DK442" s="32">
        <v>5936</v>
      </c>
      <c r="DL442" s="32">
        <v>10696</v>
      </c>
      <c r="DM442" s="32">
        <v>1222</v>
      </c>
      <c r="DN442" s="32">
        <v>81654</v>
      </c>
      <c r="DO442" s="32">
        <v>21376</v>
      </c>
      <c r="DP442" s="32">
        <v>5765</v>
      </c>
      <c r="DQ442" s="32">
        <v>11721</v>
      </c>
      <c r="DR442" s="32">
        <v>1737</v>
      </c>
      <c r="DS442" s="32">
        <v>8950</v>
      </c>
      <c r="DT442" s="32">
        <v>9106</v>
      </c>
      <c r="DU442" s="32">
        <v>3009</v>
      </c>
      <c r="DV442" s="32">
        <v>100000</v>
      </c>
      <c r="DW442" s="32">
        <v>107810</v>
      </c>
      <c r="DX442" s="32">
        <v>1293</v>
      </c>
      <c r="DY442" s="32">
        <v>13640</v>
      </c>
      <c r="DZ442" s="32">
        <v>3358</v>
      </c>
      <c r="EA442" s="32">
        <v>16463</v>
      </c>
      <c r="EB442" s="32">
        <v>11891</v>
      </c>
      <c r="EC442" s="32">
        <v>30273</v>
      </c>
      <c r="ED442" s="32">
        <v>67773</v>
      </c>
      <c r="EE442" s="32">
        <v>2427</v>
      </c>
      <c r="EF442" s="32">
        <v>19440</v>
      </c>
      <c r="EG442" s="32">
        <v>8175</v>
      </c>
      <c r="EH442" s="32">
        <v>1718</v>
      </c>
      <c r="EI442" s="32">
        <v>1851</v>
      </c>
      <c r="EJ442" s="32">
        <v>4255</v>
      </c>
      <c r="EK442" s="32">
        <v>117441</v>
      </c>
      <c r="EL442" s="32">
        <v>16353</v>
      </c>
      <c r="EM442" s="32">
        <v>4119</v>
      </c>
      <c r="EN442" s="32">
        <v>5960</v>
      </c>
      <c r="EO442" s="32">
        <v>1752</v>
      </c>
      <c r="EP442" s="32">
        <v>6795</v>
      </c>
      <c r="EQ442" s="32">
        <v>1109</v>
      </c>
      <c r="ER442" s="32">
        <v>42563</v>
      </c>
      <c r="ES442" s="32">
        <v>11039</v>
      </c>
      <c r="ET442" s="32">
        <v>11098</v>
      </c>
      <c r="EU442" s="32">
        <v>9248</v>
      </c>
      <c r="EV442" s="32">
        <v>11711</v>
      </c>
      <c r="EW442" s="32">
        <v>3469</v>
      </c>
      <c r="EX442" s="32">
        <v>34602</v>
      </c>
      <c r="EY442" s="32">
        <v>9419</v>
      </c>
      <c r="EZ442" s="32">
        <v>3691</v>
      </c>
      <c r="FA442" s="32">
        <v>6085</v>
      </c>
      <c r="FB442" s="32">
        <v>4886</v>
      </c>
      <c r="FC442" s="32">
        <v>679</v>
      </c>
      <c r="FD442" s="32">
        <v>7433</v>
      </c>
      <c r="FE442" s="32">
        <v>1020</v>
      </c>
      <c r="FF442" s="32">
        <v>158980</v>
      </c>
      <c r="FG442" s="32">
        <v>1050493</v>
      </c>
    </row>
    <row r="443" spans="1:163" x14ac:dyDescent="0.75">
      <c r="A443">
        <v>2018</v>
      </c>
      <c r="B443">
        <v>1</v>
      </c>
      <c r="C443" s="3">
        <v>2</v>
      </c>
      <c r="D443" s="22">
        <v>8</v>
      </c>
      <c r="E443" s="22">
        <v>15</v>
      </c>
      <c r="F443" s="11">
        <v>43113</v>
      </c>
      <c r="G443" s="11">
        <v>43107</v>
      </c>
      <c r="H443" s="33">
        <f t="shared" si="264"/>
        <v>8.4799660801356794E-4</v>
      </c>
      <c r="I443" s="33">
        <f t="shared" si="265"/>
        <v>3.7425149700598805E-4</v>
      </c>
      <c r="J443" s="33">
        <f t="shared" si="266"/>
        <v>4.4722719141323793E-4</v>
      </c>
      <c r="K443" s="33">
        <f t="shared" si="267"/>
        <v>1.6846361185983828E-4</v>
      </c>
      <c r="L443" s="33">
        <f t="shared" si="268"/>
        <v>2.8047868362004487E-4</v>
      </c>
      <c r="M443" s="33">
        <f t="shared" si="269"/>
        <v>0</v>
      </c>
      <c r="N443" s="33">
        <f t="shared" si="270"/>
        <v>5.0211869596100624E-4</v>
      </c>
      <c r="O443" s="33">
        <f t="shared" si="271"/>
        <v>1.403443113772455E-4</v>
      </c>
      <c r="P443" s="33">
        <f t="shared" si="272"/>
        <v>3.4692107545533391E-4</v>
      </c>
      <c r="Q443" s="33">
        <f t="shared" si="273"/>
        <v>1.7063390495691494E-4</v>
      </c>
      <c r="R443" s="33">
        <f t="shared" si="274"/>
        <v>0</v>
      </c>
      <c r="S443" s="33">
        <f t="shared" si="275"/>
        <v>5.5865921787709492E-4</v>
      </c>
      <c r="T443" s="33">
        <f t="shared" si="276"/>
        <v>2.1963540522732265E-4</v>
      </c>
      <c r="U443" s="33">
        <f t="shared" si="277"/>
        <v>6.646726487205051E-4</v>
      </c>
      <c r="V443" s="33">
        <f t="shared" si="278"/>
        <v>8.8999999999999995E-4</v>
      </c>
      <c r="W443" s="33">
        <f t="shared" si="279"/>
        <v>3.4319636397365735E-4</v>
      </c>
      <c r="X443" s="33">
        <f t="shared" si="280"/>
        <v>0</v>
      </c>
      <c r="Y443" s="33">
        <f t="shared" si="281"/>
        <v>4.3988269794721408E-4</v>
      </c>
      <c r="Z443" s="33">
        <f t="shared" si="282"/>
        <v>8.9338892197736745E-4</v>
      </c>
      <c r="AA443" s="33">
        <f t="shared" si="283"/>
        <v>1.2148454109214603E-3</v>
      </c>
      <c r="AB443" s="33">
        <f t="shared" si="284"/>
        <v>1.6819443276427552E-4</v>
      </c>
      <c r="AC443" s="33">
        <f t="shared" si="285"/>
        <v>2.6426188352657483E-4</v>
      </c>
      <c r="AD443" s="33">
        <f t="shared" si="286"/>
        <v>8.7055317014150173E-4</v>
      </c>
      <c r="AE443" s="33">
        <f t="shared" si="287"/>
        <v>0</v>
      </c>
      <c r="AF443" s="33">
        <f t="shared" si="288"/>
        <v>4.1152263374485596E-4</v>
      </c>
      <c r="AG443" s="33">
        <f t="shared" si="289"/>
        <v>2.4464831804281347E-4</v>
      </c>
      <c r="AH443" s="33">
        <f t="shared" si="290"/>
        <v>5.8207217694994178E-4</v>
      </c>
      <c r="AI443" s="33">
        <f t="shared" si="291"/>
        <v>5.4024851431658564E-4</v>
      </c>
      <c r="AJ443" s="33">
        <f t="shared" si="292"/>
        <v>1.6451233842538189E-3</v>
      </c>
      <c r="AK443" s="33">
        <f t="shared" si="293"/>
        <v>1.7029827743292376E-4</v>
      </c>
      <c r="AL443" s="33">
        <f t="shared" si="294"/>
        <v>1.2230171833914265E-4</v>
      </c>
      <c r="AM443" s="33">
        <f t="shared" si="295"/>
        <v>1.2138868657441126E-3</v>
      </c>
      <c r="AN443" s="33">
        <f t="shared" si="296"/>
        <v>1.1744966442953019E-3</v>
      </c>
      <c r="AO443" s="33">
        <f t="shared" si="297"/>
        <v>0</v>
      </c>
      <c r="AP443" s="33">
        <f t="shared" si="298"/>
        <v>0</v>
      </c>
      <c r="AQ443" s="33">
        <f t="shared" si="299"/>
        <v>0</v>
      </c>
      <c r="AR443" s="33">
        <f t="shared" si="300"/>
        <v>4.2290252096891667E-4</v>
      </c>
      <c r="AS443" s="33">
        <f t="shared" si="301"/>
        <v>1.3588187335809403E-3</v>
      </c>
      <c r="AT443" s="33">
        <f t="shared" si="302"/>
        <v>4.5053162732023786E-4</v>
      </c>
      <c r="AU443" s="33">
        <f t="shared" si="303"/>
        <v>8.6505190311418688E-4</v>
      </c>
      <c r="AV443" s="33">
        <f t="shared" si="304"/>
        <v>1.0246776534881736E-3</v>
      </c>
      <c r="AW443" s="33">
        <f t="shared" si="305"/>
        <v>8.6480253675410776E-4</v>
      </c>
      <c r="AX443" s="33">
        <f t="shared" si="306"/>
        <v>9.2480203456447602E-4</v>
      </c>
      <c r="AY443" s="33">
        <f t="shared" si="307"/>
        <v>0</v>
      </c>
      <c r="AZ443" s="33">
        <f t="shared" si="308"/>
        <v>8.1278786236792201E-4</v>
      </c>
      <c r="BA443" s="33">
        <f t="shared" si="309"/>
        <v>0</v>
      </c>
      <c r="BB443" s="33">
        <f t="shared" si="310"/>
        <v>1.0233319688907081E-3</v>
      </c>
      <c r="BC443" s="33">
        <f t="shared" si="311"/>
        <v>0</v>
      </c>
      <c r="BD443" s="33">
        <f t="shared" si="312"/>
        <v>0</v>
      </c>
      <c r="BE443" s="33">
        <f t="shared" si="313"/>
        <v>9.8039215686274508E-4</v>
      </c>
      <c r="BF443" s="33">
        <f t="shared" si="314"/>
        <v>2.7676437287709144E-4</v>
      </c>
      <c r="BG443" s="33">
        <f t="shared" si="315"/>
        <v>4.7596699835220226E-4</v>
      </c>
      <c r="BH443" s="13">
        <v>8</v>
      </c>
      <c r="BI443" s="13">
        <v>5</v>
      </c>
      <c r="BJ443" s="13">
        <v>3</v>
      </c>
      <c r="BK443" s="13">
        <v>1</v>
      </c>
      <c r="BL443" s="13">
        <v>3</v>
      </c>
      <c r="BM443" s="13">
        <v>0</v>
      </c>
      <c r="BN443" s="13">
        <v>41</v>
      </c>
      <c r="BO443" s="13">
        <v>3</v>
      </c>
      <c r="BP443" s="15">
        <v>2</v>
      </c>
      <c r="BQ443" s="13">
        <v>2</v>
      </c>
      <c r="BR443" s="13">
        <v>0</v>
      </c>
      <c r="BS443" s="13">
        <v>5</v>
      </c>
      <c r="BT443" s="13">
        <v>2</v>
      </c>
      <c r="BU443" s="13">
        <v>2</v>
      </c>
      <c r="BV443" s="13">
        <v>89</v>
      </c>
      <c r="BW443" s="13">
        <v>37</v>
      </c>
      <c r="BX443" s="13">
        <v>0</v>
      </c>
      <c r="BY443" s="13">
        <v>6</v>
      </c>
      <c r="BZ443" s="13">
        <v>3</v>
      </c>
      <c r="CA443" s="13">
        <v>20</v>
      </c>
      <c r="CB443" s="13">
        <v>2</v>
      </c>
      <c r="CC443" s="13">
        <v>8</v>
      </c>
      <c r="CD443" s="13">
        <v>59</v>
      </c>
      <c r="CE443" s="13">
        <v>0</v>
      </c>
      <c r="CF443" s="13">
        <v>8</v>
      </c>
      <c r="CG443" s="13">
        <v>2</v>
      </c>
      <c r="CH443" s="13">
        <v>1</v>
      </c>
      <c r="CI443" s="13">
        <v>1</v>
      </c>
      <c r="CJ443" s="13">
        <v>7</v>
      </c>
      <c r="CK443" s="13">
        <v>20</v>
      </c>
      <c r="CL443" s="13">
        <v>2</v>
      </c>
      <c r="CM443" s="13">
        <v>5</v>
      </c>
      <c r="CN443" s="13">
        <v>7</v>
      </c>
      <c r="CO443" s="13">
        <v>0</v>
      </c>
      <c r="CP443" s="13">
        <v>0</v>
      </c>
      <c r="CQ443" s="13">
        <v>0</v>
      </c>
      <c r="CR443" s="13">
        <v>18</v>
      </c>
      <c r="CS443" s="13">
        <v>15</v>
      </c>
      <c r="CT443" s="13">
        <v>5</v>
      </c>
      <c r="CU443" s="13">
        <v>8</v>
      </c>
      <c r="CV443" s="13">
        <v>12</v>
      </c>
      <c r="CW443" s="13">
        <v>3</v>
      </c>
      <c r="CX443" s="13">
        <v>32</v>
      </c>
      <c r="CY443" s="13">
        <v>0</v>
      </c>
      <c r="CZ443" s="13">
        <v>3</v>
      </c>
      <c r="DA443" s="13"/>
      <c r="DB443" s="13">
        <v>5</v>
      </c>
      <c r="DC443" s="13">
        <v>0</v>
      </c>
      <c r="DD443" s="13">
        <v>0</v>
      </c>
      <c r="DE443" s="13">
        <v>1</v>
      </c>
      <c r="DF443" s="13">
        <v>44</v>
      </c>
      <c r="DG443" s="13">
        <v>500</v>
      </c>
      <c r="DH443" s="32">
        <v>9434</v>
      </c>
      <c r="DI443" s="32">
        <v>13360</v>
      </c>
      <c r="DJ443" s="32">
        <v>6708</v>
      </c>
      <c r="DK443" s="32">
        <v>5936</v>
      </c>
      <c r="DL443" s="32">
        <v>10696</v>
      </c>
      <c r="DM443" s="32">
        <v>1222</v>
      </c>
      <c r="DN443" s="32">
        <v>81654</v>
      </c>
      <c r="DO443" s="32">
        <v>21376</v>
      </c>
      <c r="DP443" s="32">
        <v>5765</v>
      </c>
      <c r="DQ443" s="32">
        <v>11721</v>
      </c>
      <c r="DR443" s="32">
        <v>1737</v>
      </c>
      <c r="DS443" s="32">
        <v>8950</v>
      </c>
      <c r="DT443" s="32">
        <v>9106</v>
      </c>
      <c r="DU443" s="32">
        <v>3009</v>
      </c>
      <c r="DV443" s="32">
        <v>100000</v>
      </c>
      <c r="DW443" s="32">
        <v>107810</v>
      </c>
      <c r="DX443" s="32">
        <v>1293</v>
      </c>
      <c r="DY443" s="32">
        <v>13640</v>
      </c>
      <c r="DZ443" s="32">
        <v>3358</v>
      </c>
      <c r="EA443" s="32">
        <v>16463</v>
      </c>
      <c r="EB443" s="32">
        <v>11891</v>
      </c>
      <c r="EC443" s="32">
        <v>30273</v>
      </c>
      <c r="ED443" s="32">
        <v>67773</v>
      </c>
      <c r="EE443" s="32">
        <v>2427</v>
      </c>
      <c r="EF443" s="32">
        <v>19440</v>
      </c>
      <c r="EG443" s="32">
        <v>8175</v>
      </c>
      <c r="EH443" s="32">
        <v>1718</v>
      </c>
      <c r="EI443" s="32">
        <v>1851</v>
      </c>
      <c r="EJ443" s="32">
        <v>4255</v>
      </c>
      <c r="EK443" s="32">
        <v>117441</v>
      </c>
      <c r="EL443" s="32">
        <v>16353</v>
      </c>
      <c r="EM443" s="32">
        <v>4119</v>
      </c>
      <c r="EN443" s="32">
        <v>5960</v>
      </c>
      <c r="EO443" s="32">
        <v>1752</v>
      </c>
      <c r="EP443" s="32">
        <v>6795</v>
      </c>
      <c r="EQ443" s="32">
        <v>1109</v>
      </c>
      <c r="ER443" s="32">
        <v>42563</v>
      </c>
      <c r="ES443" s="32">
        <v>11039</v>
      </c>
      <c r="ET443" s="32">
        <v>11098</v>
      </c>
      <c r="EU443" s="32">
        <v>9248</v>
      </c>
      <c r="EV443" s="32">
        <v>11711</v>
      </c>
      <c r="EW443" s="32">
        <v>3469</v>
      </c>
      <c r="EX443" s="32">
        <v>34602</v>
      </c>
      <c r="EY443" s="32">
        <v>9419</v>
      </c>
      <c r="EZ443" s="32">
        <v>3691</v>
      </c>
      <c r="FA443" s="32">
        <v>6085</v>
      </c>
      <c r="FB443" s="32">
        <v>4886</v>
      </c>
      <c r="FC443" s="32">
        <v>679</v>
      </c>
      <c r="FD443" s="32">
        <v>7433</v>
      </c>
      <c r="FE443" s="32">
        <v>1020</v>
      </c>
      <c r="FF443" s="32">
        <v>158980</v>
      </c>
      <c r="FG443" s="32">
        <v>1050493</v>
      </c>
    </row>
    <row r="444" spans="1:163" x14ac:dyDescent="0.75">
      <c r="A444">
        <v>2018</v>
      </c>
      <c r="B444">
        <v>1</v>
      </c>
      <c r="C444" s="3">
        <v>3</v>
      </c>
      <c r="D444" s="22">
        <v>8</v>
      </c>
      <c r="E444" s="22">
        <v>16</v>
      </c>
      <c r="F444" s="11">
        <v>43120</v>
      </c>
      <c r="G444" s="11">
        <v>43114</v>
      </c>
      <c r="H444" s="33">
        <f t="shared" ref="H444:H498" si="316">BH444/DH444</f>
        <v>4.2399830400678397E-4</v>
      </c>
      <c r="I444" s="33">
        <f t="shared" ref="I444:I498" si="317">BI444/DI444</f>
        <v>5.9880239520958083E-4</v>
      </c>
      <c r="J444" s="33">
        <f t="shared" ref="J444:J498" si="318">BJ444/DJ444</f>
        <v>0</v>
      </c>
      <c r="K444" s="33">
        <f t="shared" ref="K444:K498" si="319">BK444/DK444</f>
        <v>1.5161725067385444E-3</v>
      </c>
      <c r="L444" s="33">
        <f t="shared" ref="L444:L498" si="320">BL444/DL444</f>
        <v>1.8698578908002991E-4</v>
      </c>
      <c r="M444" s="33">
        <f t="shared" ref="M444:M498" si="321">BM444/DM444</f>
        <v>8.1833060556464816E-4</v>
      </c>
      <c r="N444" s="33">
        <f t="shared" ref="N444:N498" si="322">BN444/DN444</f>
        <v>5.5110588581086051E-4</v>
      </c>
      <c r="O444" s="33">
        <f t="shared" ref="O444:O498" si="323">BO444/DO444</f>
        <v>4.6781437125748503E-4</v>
      </c>
      <c r="P444" s="33">
        <f t="shared" ref="P444:P498" si="324">BP444/DP444</f>
        <v>8.6730268863833475E-4</v>
      </c>
      <c r="Q444" s="33">
        <f t="shared" ref="Q444:Q498" si="325">BQ444/DQ444</f>
        <v>3.4126780991382987E-4</v>
      </c>
      <c r="R444" s="33">
        <f t="shared" ref="R444:R498" si="326">BR444/DR444</f>
        <v>1.1514104778353484E-3</v>
      </c>
      <c r="S444" s="33">
        <f t="shared" ref="S444:S498" si="327">BS444/DS444</f>
        <v>5.5865921787709492E-4</v>
      </c>
      <c r="T444" s="33">
        <f t="shared" ref="T444:T498" si="328">BT444/DT444</f>
        <v>1.0981770261366132E-3</v>
      </c>
      <c r="U444" s="33">
        <f t="shared" ref="U444:U498" si="329">BU444/DU444</f>
        <v>1.3293452974410102E-3</v>
      </c>
      <c r="V444" s="33">
        <f t="shared" ref="V444:V498" si="330">BV444/DV444</f>
        <v>6.7000000000000002E-4</v>
      </c>
      <c r="W444" s="33">
        <f t="shared" ref="W444:W498" si="331">BW444/DW444</f>
        <v>6.0291253130507377E-4</v>
      </c>
      <c r="X444" s="33">
        <f t="shared" ref="X444:X498" si="332">BX444/DX444</f>
        <v>7.7339520494972935E-4</v>
      </c>
      <c r="Y444" s="33">
        <f t="shared" ref="Y444:Y498" si="333">BY444/DY444</f>
        <v>2.9325513196480938E-4</v>
      </c>
      <c r="Z444" s="33">
        <f t="shared" ref="Z444:Z498" si="334">BZ444/DZ444</f>
        <v>0</v>
      </c>
      <c r="AA444" s="33">
        <f t="shared" ref="AA444:AA498" si="335">CA444/EA444</f>
        <v>2.0044949280204095E-3</v>
      </c>
      <c r="AB444" s="33">
        <f t="shared" ref="AB444:AB498" si="336">CB444/EB444</f>
        <v>1.2614582457320662E-3</v>
      </c>
      <c r="AC444" s="33">
        <f t="shared" ref="AC444:AC498" si="337">CC444/EC444</f>
        <v>2.6426188352657483E-4</v>
      </c>
      <c r="AD444" s="33">
        <f t="shared" ref="AD444:AD498" si="338">CD444/ED444</f>
        <v>9.0006344709545104E-4</v>
      </c>
      <c r="AE444" s="33">
        <f t="shared" ref="AE444:AE498" si="339">CE444/EE444</f>
        <v>2.0601565718994645E-3</v>
      </c>
      <c r="AF444" s="33">
        <f t="shared" ref="AF444:AF498" si="340">CF444/EF444</f>
        <v>2.57201646090535E-4</v>
      </c>
      <c r="AG444" s="33">
        <f t="shared" ref="AG444:AG498" si="341">CG444/EG444</f>
        <v>1.2232415902140674E-4</v>
      </c>
      <c r="AH444" s="33">
        <f t="shared" ref="AH444:AH498" si="342">CH444/EH444</f>
        <v>1.7462165308498253E-3</v>
      </c>
      <c r="AI444" s="33">
        <f t="shared" ref="AI444:AI498" si="343">CI444/EI444</f>
        <v>5.4024851431658564E-4</v>
      </c>
      <c r="AJ444" s="33">
        <f t="shared" ref="AJ444:AJ498" si="344">CJ444/EJ444</f>
        <v>2.3501762632197415E-4</v>
      </c>
      <c r="AK444" s="33">
        <f t="shared" ref="AK444:AK498" si="345">CK444/EK444</f>
        <v>2.3841758840609326E-4</v>
      </c>
      <c r="AL444" s="33">
        <f t="shared" ref="AL444:AL498" si="346">CL444/EL444</f>
        <v>2.446034366782853E-4</v>
      </c>
      <c r="AM444" s="33">
        <f t="shared" ref="AM444:AM498" si="347">CM444/EM444</f>
        <v>1.6994416120417577E-3</v>
      </c>
      <c r="AN444" s="33">
        <f t="shared" ref="AN444:AN498" si="348">CN444/EN444</f>
        <v>6.711409395973154E-4</v>
      </c>
      <c r="AO444" s="33">
        <f t="shared" ref="AO444:AO498" si="349">CO444/EO444</f>
        <v>0</v>
      </c>
      <c r="AP444" s="33">
        <f t="shared" ref="AP444:AP498" si="350">CP444/EP444</f>
        <v>2.9433406916850625E-4</v>
      </c>
      <c r="AQ444" s="33">
        <f t="shared" ref="AQ444:AQ498" si="351">CQ444/EQ444</f>
        <v>5.4102795311091077E-3</v>
      </c>
      <c r="AR444" s="33">
        <f t="shared" ref="AR444:AR498" si="352">CR444/ER444</f>
        <v>6.8134295044992128E-4</v>
      </c>
      <c r="AS444" s="33">
        <f t="shared" ref="AS444:AS498" si="353">CS444/ES444</f>
        <v>2.1741099737295046E-3</v>
      </c>
      <c r="AT444" s="33">
        <f t="shared" ref="AT444:AT498" si="354">CT444/ET444</f>
        <v>1.3515948819607137E-3</v>
      </c>
      <c r="AU444" s="33">
        <f t="shared" ref="AU444:AU498" si="355">CU444/EU444</f>
        <v>1.4057093425605537E-3</v>
      </c>
      <c r="AV444" s="33">
        <f t="shared" ref="AV444:AV498" si="356">CV444/EV444</f>
        <v>3.4155921782939115E-4</v>
      </c>
      <c r="AW444" s="33">
        <f t="shared" ref="AW444:AW498" si="357">CW444/EW444</f>
        <v>3.1709426347650621E-3</v>
      </c>
      <c r="AX444" s="33">
        <f t="shared" ref="AX444:AX498" si="358">CX444/EX444</f>
        <v>1.5028033061672736E-3</v>
      </c>
      <c r="AY444" s="33">
        <f t="shared" ref="AY444:AY498" si="359">CY444/EY444</f>
        <v>0</v>
      </c>
      <c r="AZ444" s="33">
        <f t="shared" ref="AZ444:AZ498" si="360">CZ444/EZ444</f>
        <v>0</v>
      </c>
      <c r="BA444" s="33">
        <f t="shared" ref="BA444:BA498" si="361">DA444/FA444</f>
        <v>3.286770747740345E-4</v>
      </c>
      <c r="BB444" s="33">
        <f t="shared" ref="BB444:BB498" si="362">DB444/FB444</f>
        <v>4.0933278755628325E-4</v>
      </c>
      <c r="BC444" s="33">
        <f t="shared" ref="BC444:BC498" si="363">DC444/FC444</f>
        <v>0</v>
      </c>
      <c r="BD444" s="33">
        <f t="shared" ref="BD444:BD498" si="364">DD444/FD444</f>
        <v>1.3453518094981839E-4</v>
      </c>
      <c r="BE444" s="33">
        <f t="shared" ref="BE444:BE498" si="365">DE444/FE444</f>
        <v>9.8039215686274508E-4</v>
      </c>
      <c r="BF444" s="33">
        <f t="shared" ref="BF444:BF498" si="366">DF444/FF444</f>
        <v>3.1450496917851301E-4</v>
      </c>
      <c r="BG444" s="33">
        <f t="shared" ref="BG444:BG498" si="367">DG444/FG444</f>
        <v>6.0352615391059245E-4</v>
      </c>
      <c r="BH444" s="13">
        <v>4</v>
      </c>
      <c r="BI444" s="13">
        <v>8</v>
      </c>
      <c r="BJ444" s="13">
        <v>0</v>
      </c>
      <c r="BK444" s="13">
        <v>9</v>
      </c>
      <c r="BL444" s="13">
        <v>2</v>
      </c>
      <c r="BM444" s="13">
        <v>1</v>
      </c>
      <c r="BN444" s="13">
        <v>45</v>
      </c>
      <c r="BO444" s="13">
        <v>10</v>
      </c>
      <c r="BP444" s="15">
        <v>5</v>
      </c>
      <c r="BQ444" s="13">
        <v>4</v>
      </c>
      <c r="BR444" s="13">
        <v>2</v>
      </c>
      <c r="BS444" s="13">
        <v>5</v>
      </c>
      <c r="BT444" s="13">
        <v>10</v>
      </c>
      <c r="BU444" s="13">
        <v>4</v>
      </c>
      <c r="BV444" s="13">
        <v>67</v>
      </c>
      <c r="BW444" s="13">
        <v>65</v>
      </c>
      <c r="BX444" s="13">
        <v>1</v>
      </c>
      <c r="BY444" s="13">
        <v>4</v>
      </c>
      <c r="BZ444" s="13">
        <v>0</v>
      </c>
      <c r="CA444" s="13">
        <v>33</v>
      </c>
      <c r="CB444" s="13">
        <v>15</v>
      </c>
      <c r="CC444" s="13">
        <v>8</v>
      </c>
      <c r="CD444" s="13">
        <v>61</v>
      </c>
      <c r="CE444" s="13">
        <v>5</v>
      </c>
      <c r="CF444" s="13">
        <v>5</v>
      </c>
      <c r="CG444" s="13">
        <v>1</v>
      </c>
      <c r="CH444" s="13">
        <v>3</v>
      </c>
      <c r="CI444" s="13">
        <v>1</v>
      </c>
      <c r="CJ444" s="13">
        <v>1</v>
      </c>
      <c r="CK444" s="13">
        <v>28</v>
      </c>
      <c r="CL444" s="13">
        <v>4</v>
      </c>
      <c r="CM444" s="13">
        <v>7</v>
      </c>
      <c r="CN444" s="13">
        <v>4</v>
      </c>
      <c r="CO444" s="13">
        <v>0</v>
      </c>
      <c r="CP444" s="13">
        <v>2</v>
      </c>
      <c r="CQ444" s="13">
        <v>6</v>
      </c>
      <c r="CR444" s="13">
        <v>29</v>
      </c>
      <c r="CS444" s="13">
        <v>24</v>
      </c>
      <c r="CT444" s="13">
        <v>15</v>
      </c>
      <c r="CU444" s="13">
        <v>13</v>
      </c>
      <c r="CV444" s="13">
        <v>4</v>
      </c>
      <c r="CW444" s="13">
        <v>11</v>
      </c>
      <c r="CX444" s="13">
        <v>52</v>
      </c>
      <c r="CY444" s="13">
        <v>0</v>
      </c>
      <c r="CZ444" s="13">
        <v>0</v>
      </c>
      <c r="DA444" s="13">
        <v>2</v>
      </c>
      <c r="DB444" s="13">
        <v>2</v>
      </c>
      <c r="DC444" s="13">
        <v>0</v>
      </c>
      <c r="DD444" s="13">
        <v>1</v>
      </c>
      <c r="DE444" s="13">
        <v>1</v>
      </c>
      <c r="DF444" s="13">
        <v>50</v>
      </c>
      <c r="DG444" s="13">
        <v>634</v>
      </c>
      <c r="DH444" s="32">
        <v>9434</v>
      </c>
      <c r="DI444" s="32">
        <v>13360</v>
      </c>
      <c r="DJ444" s="32">
        <v>6708</v>
      </c>
      <c r="DK444" s="32">
        <v>5936</v>
      </c>
      <c r="DL444" s="32">
        <v>10696</v>
      </c>
      <c r="DM444" s="32">
        <v>1222</v>
      </c>
      <c r="DN444" s="32">
        <v>81654</v>
      </c>
      <c r="DO444" s="32">
        <v>21376</v>
      </c>
      <c r="DP444" s="32">
        <v>5765</v>
      </c>
      <c r="DQ444" s="32">
        <v>11721</v>
      </c>
      <c r="DR444" s="32">
        <v>1737</v>
      </c>
      <c r="DS444" s="32">
        <v>8950</v>
      </c>
      <c r="DT444" s="32">
        <v>9106</v>
      </c>
      <c r="DU444" s="32">
        <v>3009</v>
      </c>
      <c r="DV444" s="32">
        <v>100000</v>
      </c>
      <c r="DW444" s="32">
        <v>107810</v>
      </c>
      <c r="DX444" s="32">
        <v>1293</v>
      </c>
      <c r="DY444" s="32">
        <v>13640</v>
      </c>
      <c r="DZ444" s="32">
        <v>3358</v>
      </c>
      <c r="EA444" s="32">
        <v>16463</v>
      </c>
      <c r="EB444" s="32">
        <v>11891</v>
      </c>
      <c r="EC444" s="32">
        <v>30273</v>
      </c>
      <c r="ED444" s="32">
        <v>67773</v>
      </c>
      <c r="EE444" s="32">
        <v>2427</v>
      </c>
      <c r="EF444" s="32">
        <v>19440</v>
      </c>
      <c r="EG444" s="32">
        <v>8175</v>
      </c>
      <c r="EH444" s="32">
        <v>1718</v>
      </c>
      <c r="EI444" s="32">
        <v>1851</v>
      </c>
      <c r="EJ444" s="32">
        <v>4255</v>
      </c>
      <c r="EK444" s="32">
        <v>117441</v>
      </c>
      <c r="EL444" s="32">
        <v>16353</v>
      </c>
      <c r="EM444" s="32">
        <v>4119</v>
      </c>
      <c r="EN444" s="32">
        <v>5960</v>
      </c>
      <c r="EO444" s="32">
        <v>1752</v>
      </c>
      <c r="EP444" s="32">
        <v>6795</v>
      </c>
      <c r="EQ444" s="32">
        <v>1109</v>
      </c>
      <c r="ER444" s="32">
        <v>42563</v>
      </c>
      <c r="ES444" s="32">
        <v>11039</v>
      </c>
      <c r="ET444" s="32">
        <v>11098</v>
      </c>
      <c r="EU444" s="32">
        <v>9248</v>
      </c>
      <c r="EV444" s="32">
        <v>11711</v>
      </c>
      <c r="EW444" s="32">
        <v>3469</v>
      </c>
      <c r="EX444" s="32">
        <v>34602</v>
      </c>
      <c r="EY444" s="32">
        <v>9419</v>
      </c>
      <c r="EZ444" s="32">
        <v>3691</v>
      </c>
      <c r="FA444" s="32">
        <v>6085</v>
      </c>
      <c r="FB444" s="32">
        <v>4886</v>
      </c>
      <c r="FC444" s="32">
        <v>679</v>
      </c>
      <c r="FD444" s="32">
        <v>7433</v>
      </c>
      <c r="FE444" s="32">
        <v>1020</v>
      </c>
      <c r="FF444" s="32">
        <v>158980</v>
      </c>
      <c r="FG444" s="32">
        <v>1050493</v>
      </c>
    </row>
    <row r="445" spans="1:163" x14ac:dyDescent="0.75">
      <c r="A445">
        <v>2018</v>
      </c>
      <c r="B445">
        <v>1</v>
      </c>
      <c r="C445" s="3">
        <v>4</v>
      </c>
      <c r="D445" s="22">
        <v>8</v>
      </c>
      <c r="E445" s="22">
        <v>17</v>
      </c>
      <c r="F445" s="11">
        <v>43127</v>
      </c>
      <c r="G445" s="11">
        <v>43121</v>
      </c>
      <c r="H445" s="33">
        <f t="shared" si="316"/>
        <v>1.3779944880220479E-3</v>
      </c>
      <c r="I445" s="33">
        <f t="shared" si="317"/>
        <v>2.2455089820359281E-4</v>
      </c>
      <c r="J445" s="33">
        <f t="shared" si="318"/>
        <v>4.4722719141323793E-4</v>
      </c>
      <c r="K445" s="33">
        <f t="shared" si="319"/>
        <v>5.0539083557951485E-4</v>
      </c>
      <c r="L445" s="33">
        <f t="shared" si="320"/>
        <v>6.5445026178010475E-4</v>
      </c>
      <c r="M445" s="33">
        <f t="shared" si="321"/>
        <v>8.1833060556464816E-4</v>
      </c>
      <c r="N445" s="33">
        <f t="shared" si="322"/>
        <v>8.6952261983491317E-4</v>
      </c>
      <c r="O445" s="33">
        <f t="shared" si="323"/>
        <v>8.4206586826347308E-4</v>
      </c>
      <c r="P445" s="33">
        <f t="shared" si="324"/>
        <v>1.9080659150043364E-3</v>
      </c>
      <c r="Q445" s="33">
        <f t="shared" si="325"/>
        <v>5.1190171487074478E-4</v>
      </c>
      <c r="R445" s="33">
        <f t="shared" si="326"/>
        <v>0</v>
      </c>
      <c r="S445" s="33">
        <f t="shared" si="327"/>
        <v>0</v>
      </c>
      <c r="T445" s="33">
        <f t="shared" si="328"/>
        <v>9.8835932352295199E-4</v>
      </c>
      <c r="U445" s="33">
        <f t="shared" si="329"/>
        <v>1.3293452974410102E-3</v>
      </c>
      <c r="V445" s="33">
        <f t="shared" si="330"/>
        <v>6.3000000000000003E-4</v>
      </c>
      <c r="W445" s="33">
        <f t="shared" si="331"/>
        <v>6.956683053520082E-4</v>
      </c>
      <c r="X445" s="33">
        <f t="shared" si="332"/>
        <v>0</v>
      </c>
      <c r="Y445" s="33">
        <f t="shared" si="333"/>
        <v>5.1319648093841642E-4</v>
      </c>
      <c r="Z445" s="33">
        <f t="shared" si="334"/>
        <v>5.9559261465157837E-4</v>
      </c>
      <c r="AA445" s="33">
        <f t="shared" si="335"/>
        <v>1.8830103869282634E-3</v>
      </c>
      <c r="AB445" s="33">
        <f t="shared" si="336"/>
        <v>1.5978471112606174E-3</v>
      </c>
      <c r="AC445" s="33">
        <f t="shared" si="337"/>
        <v>9.5794932778383375E-4</v>
      </c>
      <c r="AD445" s="33">
        <f t="shared" si="338"/>
        <v>9.4432886252637479E-4</v>
      </c>
      <c r="AE445" s="33">
        <f t="shared" si="339"/>
        <v>4.1203131437989287E-4</v>
      </c>
      <c r="AF445" s="33">
        <f t="shared" si="340"/>
        <v>2.57201646090535E-4</v>
      </c>
      <c r="AG445" s="33">
        <f t="shared" si="341"/>
        <v>1.2232415902140674E-4</v>
      </c>
      <c r="AH445" s="33">
        <f t="shared" si="342"/>
        <v>1.1641443538998836E-3</v>
      </c>
      <c r="AI445" s="33">
        <f t="shared" si="343"/>
        <v>5.4024851431658564E-4</v>
      </c>
      <c r="AJ445" s="33">
        <f t="shared" si="344"/>
        <v>0</v>
      </c>
      <c r="AK445" s="33">
        <f t="shared" si="345"/>
        <v>2.6396233002103184E-4</v>
      </c>
      <c r="AL445" s="33">
        <f t="shared" si="346"/>
        <v>2.446034366782853E-4</v>
      </c>
      <c r="AM445" s="33">
        <f t="shared" si="347"/>
        <v>3.6416605972323379E-3</v>
      </c>
      <c r="AN445" s="33">
        <f t="shared" si="348"/>
        <v>1.0067114093959733E-3</v>
      </c>
      <c r="AO445" s="33">
        <f t="shared" si="349"/>
        <v>0</v>
      </c>
      <c r="AP445" s="33">
        <f t="shared" si="350"/>
        <v>0</v>
      </c>
      <c r="AQ445" s="33">
        <f t="shared" si="351"/>
        <v>4.508566275924256E-3</v>
      </c>
      <c r="AR445" s="33">
        <f t="shared" si="352"/>
        <v>4.9338627446373609E-4</v>
      </c>
      <c r="AS445" s="33">
        <f t="shared" si="353"/>
        <v>2.6270495515898179E-3</v>
      </c>
      <c r="AT445" s="33">
        <f t="shared" si="354"/>
        <v>2.5229771129933322E-3</v>
      </c>
      <c r="AU445" s="33">
        <f t="shared" si="355"/>
        <v>1.1894463667820069E-3</v>
      </c>
      <c r="AV445" s="33">
        <f t="shared" si="356"/>
        <v>5.977286312014345E-4</v>
      </c>
      <c r="AW445" s="33">
        <f t="shared" si="357"/>
        <v>1.7296050735082155E-3</v>
      </c>
      <c r="AX445" s="33">
        <f t="shared" si="358"/>
        <v>2.2253048956707706E-3</v>
      </c>
      <c r="AY445" s="33">
        <f t="shared" si="359"/>
        <v>3.1850514916657819E-4</v>
      </c>
      <c r="AZ445" s="33">
        <f t="shared" si="360"/>
        <v>0</v>
      </c>
      <c r="BA445" s="33">
        <f t="shared" si="361"/>
        <v>4.9301561216105174E-4</v>
      </c>
      <c r="BB445" s="33">
        <f t="shared" si="362"/>
        <v>0</v>
      </c>
      <c r="BC445" s="33">
        <f t="shared" si="363"/>
        <v>1.4727540500736377E-3</v>
      </c>
      <c r="BD445" s="33">
        <f t="shared" si="364"/>
        <v>1.3453518094981839E-4</v>
      </c>
      <c r="BE445" s="33">
        <f t="shared" si="365"/>
        <v>1.9607843137254902E-3</v>
      </c>
      <c r="BF445" s="33">
        <f t="shared" si="366"/>
        <v>4.7175745376776951E-4</v>
      </c>
      <c r="BG445" s="33">
        <f t="shared" si="367"/>
        <v>7.3679691344920913E-4</v>
      </c>
      <c r="BH445" s="13">
        <v>13</v>
      </c>
      <c r="BI445" s="13">
        <v>3</v>
      </c>
      <c r="BJ445" s="13">
        <v>3</v>
      </c>
      <c r="BK445" s="13">
        <v>3</v>
      </c>
      <c r="BL445" s="13">
        <v>7</v>
      </c>
      <c r="BM445" s="13">
        <v>1</v>
      </c>
      <c r="BN445" s="13">
        <v>71</v>
      </c>
      <c r="BO445" s="13">
        <v>18</v>
      </c>
      <c r="BP445" s="15">
        <v>11</v>
      </c>
      <c r="BQ445" s="13">
        <v>6</v>
      </c>
      <c r="BR445" s="13">
        <v>0</v>
      </c>
      <c r="BS445" s="13">
        <v>0</v>
      </c>
      <c r="BT445" s="13">
        <v>9</v>
      </c>
      <c r="BU445" s="13">
        <v>4</v>
      </c>
      <c r="BV445" s="13">
        <v>63</v>
      </c>
      <c r="BW445" s="13">
        <v>75</v>
      </c>
      <c r="BX445" s="13">
        <v>0</v>
      </c>
      <c r="BY445" s="13">
        <v>7</v>
      </c>
      <c r="BZ445" s="13">
        <v>2</v>
      </c>
      <c r="CA445" s="13">
        <v>31</v>
      </c>
      <c r="CB445" s="13">
        <v>19</v>
      </c>
      <c r="CC445" s="13">
        <v>29</v>
      </c>
      <c r="CD445" s="13">
        <v>64</v>
      </c>
      <c r="CE445" s="13">
        <v>1</v>
      </c>
      <c r="CF445" s="13">
        <v>5</v>
      </c>
      <c r="CG445" s="13">
        <v>1</v>
      </c>
      <c r="CH445" s="13">
        <v>2</v>
      </c>
      <c r="CI445" s="13">
        <v>1</v>
      </c>
      <c r="CJ445" s="13">
        <v>0</v>
      </c>
      <c r="CK445" s="13">
        <v>31</v>
      </c>
      <c r="CL445" s="13">
        <v>4</v>
      </c>
      <c r="CM445" s="13">
        <v>15</v>
      </c>
      <c r="CN445" s="13">
        <v>6</v>
      </c>
      <c r="CO445" s="13">
        <v>0</v>
      </c>
      <c r="CP445" s="13">
        <v>0</v>
      </c>
      <c r="CQ445" s="13">
        <v>5</v>
      </c>
      <c r="CR445" s="13">
        <v>21</v>
      </c>
      <c r="CS445" s="13">
        <v>29</v>
      </c>
      <c r="CT445" s="13">
        <v>28</v>
      </c>
      <c r="CU445" s="13">
        <v>11</v>
      </c>
      <c r="CV445" s="13">
        <v>7</v>
      </c>
      <c r="CW445" s="13">
        <v>6</v>
      </c>
      <c r="CX445" s="13">
        <v>77</v>
      </c>
      <c r="CY445" s="13">
        <v>3</v>
      </c>
      <c r="CZ445" s="13">
        <v>0</v>
      </c>
      <c r="DA445" s="13">
        <v>3</v>
      </c>
      <c r="DB445" s="13">
        <v>0</v>
      </c>
      <c r="DC445" s="13">
        <v>1</v>
      </c>
      <c r="DD445" s="13">
        <v>1</v>
      </c>
      <c r="DE445" s="13">
        <v>2</v>
      </c>
      <c r="DF445" s="13">
        <v>75</v>
      </c>
      <c r="DG445" s="13">
        <v>774</v>
      </c>
      <c r="DH445" s="32">
        <v>9434</v>
      </c>
      <c r="DI445" s="32">
        <v>13360</v>
      </c>
      <c r="DJ445" s="32">
        <v>6708</v>
      </c>
      <c r="DK445" s="32">
        <v>5936</v>
      </c>
      <c r="DL445" s="32">
        <v>10696</v>
      </c>
      <c r="DM445" s="32">
        <v>1222</v>
      </c>
      <c r="DN445" s="32">
        <v>81654</v>
      </c>
      <c r="DO445" s="32">
        <v>21376</v>
      </c>
      <c r="DP445" s="32">
        <v>5765</v>
      </c>
      <c r="DQ445" s="32">
        <v>11721</v>
      </c>
      <c r="DR445" s="32">
        <v>1737</v>
      </c>
      <c r="DS445" s="32">
        <v>8950</v>
      </c>
      <c r="DT445" s="32">
        <v>9106</v>
      </c>
      <c r="DU445" s="32">
        <v>3009</v>
      </c>
      <c r="DV445" s="32">
        <v>100000</v>
      </c>
      <c r="DW445" s="32">
        <v>107810</v>
      </c>
      <c r="DX445" s="32">
        <v>1293</v>
      </c>
      <c r="DY445" s="32">
        <v>13640</v>
      </c>
      <c r="DZ445" s="32">
        <v>3358</v>
      </c>
      <c r="EA445" s="32">
        <v>16463</v>
      </c>
      <c r="EB445" s="32">
        <v>11891</v>
      </c>
      <c r="EC445" s="32">
        <v>30273</v>
      </c>
      <c r="ED445" s="32">
        <v>67773</v>
      </c>
      <c r="EE445" s="32">
        <v>2427</v>
      </c>
      <c r="EF445" s="32">
        <v>19440</v>
      </c>
      <c r="EG445" s="32">
        <v>8175</v>
      </c>
      <c r="EH445" s="32">
        <v>1718</v>
      </c>
      <c r="EI445" s="32">
        <v>1851</v>
      </c>
      <c r="EJ445" s="32">
        <v>4255</v>
      </c>
      <c r="EK445" s="32">
        <v>117441</v>
      </c>
      <c r="EL445" s="32">
        <v>16353</v>
      </c>
      <c r="EM445" s="32">
        <v>4119</v>
      </c>
      <c r="EN445" s="32">
        <v>5960</v>
      </c>
      <c r="EO445" s="32">
        <v>1752</v>
      </c>
      <c r="EP445" s="32">
        <v>6795</v>
      </c>
      <c r="EQ445" s="32">
        <v>1109</v>
      </c>
      <c r="ER445" s="32">
        <v>42563</v>
      </c>
      <c r="ES445" s="32">
        <v>11039</v>
      </c>
      <c r="ET445" s="32">
        <v>11098</v>
      </c>
      <c r="EU445" s="32">
        <v>9248</v>
      </c>
      <c r="EV445" s="32">
        <v>11711</v>
      </c>
      <c r="EW445" s="32">
        <v>3469</v>
      </c>
      <c r="EX445" s="32">
        <v>34602</v>
      </c>
      <c r="EY445" s="32">
        <v>9419</v>
      </c>
      <c r="EZ445" s="32">
        <v>3691</v>
      </c>
      <c r="FA445" s="32">
        <v>6085</v>
      </c>
      <c r="FB445" s="32">
        <v>4886</v>
      </c>
      <c r="FC445" s="32">
        <v>679</v>
      </c>
      <c r="FD445" s="32">
        <v>7433</v>
      </c>
      <c r="FE445" s="32">
        <v>1020</v>
      </c>
      <c r="FF445" s="32">
        <v>158980</v>
      </c>
      <c r="FG445" s="32">
        <v>1050493</v>
      </c>
    </row>
    <row r="446" spans="1:163" x14ac:dyDescent="0.75">
      <c r="A446">
        <v>2018</v>
      </c>
      <c r="B446">
        <v>1</v>
      </c>
      <c r="C446" s="3">
        <v>5</v>
      </c>
      <c r="D446" s="22">
        <v>8</v>
      </c>
      <c r="E446" s="22">
        <v>18</v>
      </c>
      <c r="F446" s="11">
        <v>43134</v>
      </c>
      <c r="G446" s="11">
        <v>43128</v>
      </c>
      <c r="H446" s="33">
        <f t="shared" si="316"/>
        <v>1.165995336018656E-3</v>
      </c>
      <c r="I446" s="33">
        <f t="shared" si="317"/>
        <v>9.7305389221556888E-4</v>
      </c>
      <c r="J446" s="33">
        <f t="shared" si="318"/>
        <v>8.9445438282647585E-4</v>
      </c>
      <c r="K446" s="33">
        <f t="shared" si="319"/>
        <v>0</v>
      </c>
      <c r="L446" s="33">
        <f t="shared" si="320"/>
        <v>8.4143605086013467E-4</v>
      </c>
      <c r="M446" s="33">
        <f t="shared" si="321"/>
        <v>8.1833060556464816E-4</v>
      </c>
      <c r="N446" s="33">
        <f t="shared" si="322"/>
        <v>7.9604183506013176E-4</v>
      </c>
      <c r="O446" s="33">
        <f t="shared" si="323"/>
        <v>7.4850299401197609E-4</v>
      </c>
      <c r="P446" s="33">
        <f t="shared" si="324"/>
        <v>5.2038161318300089E-4</v>
      </c>
      <c r="Q446" s="33">
        <f t="shared" si="325"/>
        <v>2.5595085743537239E-4</v>
      </c>
      <c r="R446" s="33">
        <f t="shared" si="326"/>
        <v>0</v>
      </c>
      <c r="S446" s="33">
        <f t="shared" si="327"/>
        <v>1.11731843575419E-4</v>
      </c>
      <c r="T446" s="33">
        <f t="shared" si="328"/>
        <v>1.4276301339775973E-3</v>
      </c>
      <c r="U446" s="33">
        <f t="shared" si="329"/>
        <v>1.9940179461615153E-3</v>
      </c>
      <c r="V446" s="33">
        <f t="shared" si="330"/>
        <v>1.24E-3</v>
      </c>
      <c r="W446" s="33">
        <f t="shared" si="331"/>
        <v>6.4929041832854093E-4</v>
      </c>
      <c r="X446" s="33">
        <f t="shared" si="332"/>
        <v>0</v>
      </c>
      <c r="Y446" s="33">
        <f t="shared" si="333"/>
        <v>2.9325513196480938E-4</v>
      </c>
      <c r="Z446" s="33">
        <f t="shared" si="334"/>
        <v>0</v>
      </c>
      <c r="AA446" s="33">
        <f t="shared" si="335"/>
        <v>1.0326185992832412E-3</v>
      </c>
      <c r="AB446" s="33">
        <f t="shared" si="336"/>
        <v>7.5687494743923974E-4</v>
      </c>
      <c r="AC446" s="33">
        <f t="shared" si="337"/>
        <v>1.2552439467512304E-3</v>
      </c>
      <c r="AD446" s="33">
        <f t="shared" si="338"/>
        <v>1.4460035707435114E-3</v>
      </c>
      <c r="AE446" s="33">
        <f t="shared" si="339"/>
        <v>1.2360939431396785E-3</v>
      </c>
      <c r="AF446" s="33">
        <f t="shared" si="340"/>
        <v>2.0576131687242798E-4</v>
      </c>
      <c r="AG446" s="33">
        <f t="shared" si="341"/>
        <v>3.6697247706422018E-4</v>
      </c>
      <c r="AH446" s="33">
        <f t="shared" si="342"/>
        <v>5.8207217694994178E-4</v>
      </c>
      <c r="AI446" s="33">
        <f t="shared" si="343"/>
        <v>0</v>
      </c>
      <c r="AJ446" s="33">
        <f t="shared" si="344"/>
        <v>4.7003525264394829E-4</v>
      </c>
      <c r="AK446" s="33">
        <f t="shared" si="345"/>
        <v>2.6396233002103184E-4</v>
      </c>
      <c r="AL446" s="33">
        <f t="shared" si="346"/>
        <v>1.2230171833914265E-4</v>
      </c>
      <c r="AM446" s="33">
        <f t="shared" si="347"/>
        <v>2.1849963583394027E-3</v>
      </c>
      <c r="AN446" s="33">
        <f t="shared" si="348"/>
        <v>1.3422818791946308E-3</v>
      </c>
      <c r="AO446" s="33">
        <f t="shared" si="349"/>
        <v>0</v>
      </c>
      <c r="AP446" s="33">
        <f t="shared" si="350"/>
        <v>5.8866813833701251E-4</v>
      </c>
      <c r="AQ446" s="33">
        <f t="shared" si="351"/>
        <v>9.017132551848512E-3</v>
      </c>
      <c r="AR446" s="33">
        <f t="shared" si="352"/>
        <v>5.8736461245682868E-4</v>
      </c>
      <c r="AS446" s="33">
        <f t="shared" si="353"/>
        <v>1.7211703958691911E-3</v>
      </c>
      <c r="AT446" s="33">
        <f t="shared" si="354"/>
        <v>2.1625518111371418E-3</v>
      </c>
      <c r="AU446" s="33">
        <f t="shared" si="355"/>
        <v>7.5692041522491349E-4</v>
      </c>
      <c r="AV446" s="33">
        <f t="shared" si="356"/>
        <v>3.4155921782939115E-4</v>
      </c>
      <c r="AW446" s="33">
        <f t="shared" si="357"/>
        <v>8.6480253675410776E-4</v>
      </c>
      <c r="AX446" s="33">
        <f t="shared" si="358"/>
        <v>2.3987052771516099E-3</v>
      </c>
      <c r="AY446" s="33">
        <f t="shared" si="359"/>
        <v>3.1850514916657819E-4</v>
      </c>
      <c r="AZ446" s="33">
        <f t="shared" si="360"/>
        <v>0</v>
      </c>
      <c r="BA446" s="33">
        <f t="shared" si="361"/>
        <v>1.6433853738701725E-4</v>
      </c>
      <c r="BB446" s="33">
        <f t="shared" si="362"/>
        <v>0</v>
      </c>
      <c r="BC446" s="33">
        <f t="shared" si="363"/>
        <v>0</v>
      </c>
      <c r="BD446" s="33">
        <f t="shared" si="364"/>
        <v>5.3814072379927355E-4</v>
      </c>
      <c r="BE446" s="33">
        <f t="shared" si="365"/>
        <v>9.8039215686274508E-3</v>
      </c>
      <c r="BF446" s="33">
        <f t="shared" si="366"/>
        <v>3.0821486979494274E-4</v>
      </c>
      <c r="BG446" s="33">
        <f t="shared" si="367"/>
        <v>7.7677814131079412E-4</v>
      </c>
      <c r="BH446" s="13">
        <v>11</v>
      </c>
      <c r="BI446" s="13">
        <v>13</v>
      </c>
      <c r="BJ446" s="13">
        <v>6</v>
      </c>
      <c r="BK446" s="13">
        <v>0</v>
      </c>
      <c r="BL446" s="13">
        <v>9</v>
      </c>
      <c r="BM446" s="13">
        <v>1</v>
      </c>
      <c r="BN446" s="13">
        <v>65</v>
      </c>
      <c r="BO446" s="13">
        <v>16</v>
      </c>
      <c r="BP446" s="15">
        <v>3</v>
      </c>
      <c r="BQ446" s="13">
        <v>3</v>
      </c>
      <c r="BR446" s="13">
        <v>0</v>
      </c>
      <c r="BS446" s="13">
        <v>1</v>
      </c>
      <c r="BT446" s="13">
        <v>13</v>
      </c>
      <c r="BU446" s="13">
        <v>6</v>
      </c>
      <c r="BV446" s="13">
        <v>124</v>
      </c>
      <c r="BW446" s="13">
        <v>70</v>
      </c>
      <c r="BX446" s="13">
        <v>0</v>
      </c>
      <c r="BY446" s="13">
        <v>4</v>
      </c>
      <c r="BZ446" s="13"/>
      <c r="CA446" s="13">
        <v>17</v>
      </c>
      <c r="CB446" s="13">
        <v>9</v>
      </c>
      <c r="CC446" s="13">
        <v>38</v>
      </c>
      <c r="CD446" s="13">
        <v>98</v>
      </c>
      <c r="CE446" s="13">
        <v>3</v>
      </c>
      <c r="CF446" s="13">
        <v>4</v>
      </c>
      <c r="CG446" s="13">
        <v>3</v>
      </c>
      <c r="CH446" s="13">
        <v>1</v>
      </c>
      <c r="CI446" s="13">
        <v>0</v>
      </c>
      <c r="CJ446" s="13">
        <v>2</v>
      </c>
      <c r="CK446" s="13">
        <v>31</v>
      </c>
      <c r="CL446" s="13">
        <v>2</v>
      </c>
      <c r="CM446" s="13">
        <v>9</v>
      </c>
      <c r="CN446" s="13">
        <v>8</v>
      </c>
      <c r="CO446" s="13">
        <v>0</v>
      </c>
      <c r="CP446" s="13">
        <v>4</v>
      </c>
      <c r="CQ446" s="13">
        <v>10</v>
      </c>
      <c r="CR446" s="13">
        <v>25</v>
      </c>
      <c r="CS446" s="13">
        <v>19</v>
      </c>
      <c r="CT446" s="13">
        <v>24</v>
      </c>
      <c r="CU446" s="13">
        <v>7</v>
      </c>
      <c r="CV446" s="13">
        <v>4</v>
      </c>
      <c r="CW446" s="13">
        <v>3</v>
      </c>
      <c r="CX446" s="13">
        <v>83</v>
      </c>
      <c r="CY446" s="13">
        <v>3</v>
      </c>
      <c r="CZ446" s="13">
        <v>0</v>
      </c>
      <c r="DA446" s="13">
        <v>1</v>
      </c>
      <c r="DB446" s="13">
        <v>0</v>
      </c>
      <c r="DC446" s="13">
        <v>0</v>
      </c>
      <c r="DD446" s="13">
        <v>4</v>
      </c>
      <c r="DE446" s="13">
        <v>10</v>
      </c>
      <c r="DF446" s="13">
        <v>49</v>
      </c>
      <c r="DG446" s="13">
        <v>816</v>
      </c>
      <c r="DH446" s="32">
        <v>9434</v>
      </c>
      <c r="DI446" s="32">
        <v>13360</v>
      </c>
      <c r="DJ446" s="32">
        <v>6708</v>
      </c>
      <c r="DK446" s="32">
        <v>5936</v>
      </c>
      <c r="DL446" s="32">
        <v>10696</v>
      </c>
      <c r="DM446" s="32">
        <v>1222</v>
      </c>
      <c r="DN446" s="32">
        <v>81654</v>
      </c>
      <c r="DO446" s="32">
        <v>21376</v>
      </c>
      <c r="DP446" s="32">
        <v>5765</v>
      </c>
      <c r="DQ446" s="32">
        <v>11721</v>
      </c>
      <c r="DR446" s="32">
        <v>1737</v>
      </c>
      <c r="DS446" s="32">
        <v>8950</v>
      </c>
      <c r="DT446" s="32">
        <v>9106</v>
      </c>
      <c r="DU446" s="32">
        <v>3009</v>
      </c>
      <c r="DV446" s="32">
        <v>100000</v>
      </c>
      <c r="DW446" s="32">
        <v>107810</v>
      </c>
      <c r="DX446" s="32">
        <v>1293</v>
      </c>
      <c r="DY446" s="32">
        <v>13640</v>
      </c>
      <c r="DZ446" s="32">
        <v>3358</v>
      </c>
      <c r="EA446" s="32">
        <v>16463</v>
      </c>
      <c r="EB446" s="32">
        <v>11891</v>
      </c>
      <c r="EC446" s="32">
        <v>30273</v>
      </c>
      <c r="ED446" s="32">
        <v>67773</v>
      </c>
      <c r="EE446" s="32">
        <v>2427</v>
      </c>
      <c r="EF446" s="32">
        <v>19440</v>
      </c>
      <c r="EG446" s="32">
        <v>8175</v>
      </c>
      <c r="EH446" s="32">
        <v>1718</v>
      </c>
      <c r="EI446" s="32">
        <v>1851</v>
      </c>
      <c r="EJ446" s="32">
        <v>4255</v>
      </c>
      <c r="EK446" s="32">
        <v>117441</v>
      </c>
      <c r="EL446" s="32">
        <v>16353</v>
      </c>
      <c r="EM446" s="32">
        <v>4119</v>
      </c>
      <c r="EN446" s="32">
        <v>5960</v>
      </c>
      <c r="EO446" s="32">
        <v>1752</v>
      </c>
      <c r="EP446" s="32">
        <v>6795</v>
      </c>
      <c r="EQ446" s="32">
        <v>1109</v>
      </c>
      <c r="ER446" s="32">
        <v>42563</v>
      </c>
      <c r="ES446" s="32">
        <v>11039</v>
      </c>
      <c r="ET446" s="32">
        <v>11098</v>
      </c>
      <c r="EU446" s="32">
        <v>9248</v>
      </c>
      <c r="EV446" s="32">
        <v>11711</v>
      </c>
      <c r="EW446" s="32">
        <v>3469</v>
      </c>
      <c r="EX446" s="32">
        <v>34602</v>
      </c>
      <c r="EY446" s="32">
        <v>9419</v>
      </c>
      <c r="EZ446" s="32">
        <v>3691</v>
      </c>
      <c r="FA446" s="32">
        <v>6085</v>
      </c>
      <c r="FB446" s="32">
        <v>4886</v>
      </c>
      <c r="FC446" s="32">
        <v>679</v>
      </c>
      <c r="FD446" s="32">
        <v>7433</v>
      </c>
      <c r="FE446" s="32">
        <v>1020</v>
      </c>
      <c r="FF446" s="32">
        <v>158980</v>
      </c>
      <c r="FG446" s="32">
        <v>1050493</v>
      </c>
    </row>
    <row r="447" spans="1:163" x14ac:dyDescent="0.75">
      <c r="A447">
        <v>2018</v>
      </c>
      <c r="B447">
        <v>2</v>
      </c>
      <c r="C447" s="3">
        <v>6</v>
      </c>
      <c r="D447" s="22">
        <v>8</v>
      </c>
      <c r="E447" s="22">
        <v>19</v>
      </c>
      <c r="F447" s="11">
        <v>43141</v>
      </c>
      <c r="G447" s="11">
        <v>43135</v>
      </c>
      <c r="H447" s="33">
        <f t="shared" si="316"/>
        <v>3.1799872800508796E-4</v>
      </c>
      <c r="I447" s="33">
        <f t="shared" si="317"/>
        <v>5.239520958083832E-4</v>
      </c>
      <c r="J447" s="33">
        <f t="shared" si="318"/>
        <v>4.4722719141323793E-4</v>
      </c>
      <c r="K447" s="33">
        <f t="shared" si="319"/>
        <v>1.6846361185983828E-4</v>
      </c>
      <c r="L447" s="33">
        <f t="shared" si="320"/>
        <v>5.6095736724008974E-4</v>
      </c>
      <c r="M447" s="33">
        <f t="shared" si="321"/>
        <v>8.1833060556464816E-4</v>
      </c>
      <c r="N447" s="33">
        <f t="shared" si="322"/>
        <v>5.6335268327332402E-4</v>
      </c>
      <c r="O447" s="33">
        <f t="shared" si="323"/>
        <v>8.8884730538922152E-4</v>
      </c>
      <c r="P447" s="33">
        <f t="shared" si="324"/>
        <v>1.0407632263660018E-3</v>
      </c>
      <c r="Q447" s="33">
        <f t="shared" si="325"/>
        <v>1.7063390495691494E-4</v>
      </c>
      <c r="R447" s="33">
        <f t="shared" si="326"/>
        <v>0</v>
      </c>
      <c r="S447" s="33">
        <f t="shared" si="327"/>
        <v>1.1173184357541898E-3</v>
      </c>
      <c r="T447" s="33">
        <f t="shared" si="328"/>
        <v>2.9650779705688557E-3</v>
      </c>
      <c r="U447" s="33">
        <f t="shared" si="329"/>
        <v>1.9940179461615153E-3</v>
      </c>
      <c r="V447" s="33">
        <f t="shared" si="330"/>
        <v>1.1000000000000001E-3</v>
      </c>
      <c r="W447" s="33">
        <f t="shared" si="331"/>
        <v>7.9769965680363602E-4</v>
      </c>
      <c r="X447" s="33">
        <f t="shared" si="332"/>
        <v>0</v>
      </c>
      <c r="Y447" s="33">
        <f t="shared" si="333"/>
        <v>7.3313782991202346E-5</v>
      </c>
      <c r="Z447" s="33">
        <f t="shared" si="334"/>
        <v>0</v>
      </c>
      <c r="AA447" s="33">
        <f t="shared" si="335"/>
        <v>1.1541031403753872E-3</v>
      </c>
      <c r="AB447" s="33">
        <f t="shared" si="336"/>
        <v>7.5687494743923974E-4</v>
      </c>
      <c r="AC447" s="33">
        <f t="shared" si="337"/>
        <v>1.2552439467512304E-3</v>
      </c>
      <c r="AD447" s="33">
        <f t="shared" si="338"/>
        <v>1.608310093990232E-3</v>
      </c>
      <c r="AE447" s="33">
        <f t="shared" si="339"/>
        <v>4.1203131437989287E-4</v>
      </c>
      <c r="AF447" s="33">
        <f t="shared" si="340"/>
        <v>6.6872427983539096E-4</v>
      </c>
      <c r="AG447" s="33">
        <f t="shared" si="341"/>
        <v>3.6697247706422018E-4</v>
      </c>
      <c r="AH447" s="33">
        <f t="shared" si="342"/>
        <v>0</v>
      </c>
      <c r="AI447" s="33">
        <f t="shared" si="343"/>
        <v>0</v>
      </c>
      <c r="AJ447" s="33">
        <f t="shared" si="344"/>
        <v>4.7003525264394829E-4</v>
      </c>
      <c r="AK447" s="33">
        <f t="shared" si="345"/>
        <v>2.5544741614938563E-4</v>
      </c>
      <c r="AL447" s="33">
        <f t="shared" si="346"/>
        <v>0</v>
      </c>
      <c r="AM447" s="33">
        <f t="shared" si="347"/>
        <v>3.3988832240835153E-3</v>
      </c>
      <c r="AN447" s="33">
        <f t="shared" si="348"/>
        <v>8.3892617449664428E-4</v>
      </c>
      <c r="AO447" s="33">
        <f t="shared" si="349"/>
        <v>0</v>
      </c>
      <c r="AP447" s="33">
        <f t="shared" si="350"/>
        <v>5.8866813833701251E-4</v>
      </c>
      <c r="AQ447" s="33">
        <f t="shared" si="351"/>
        <v>1.5329125338142471E-2</v>
      </c>
      <c r="AR447" s="33">
        <f t="shared" si="352"/>
        <v>1.1747292249136574E-3</v>
      </c>
      <c r="AS447" s="33">
        <f t="shared" si="353"/>
        <v>2.3552858048736299E-3</v>
      </c>
      <c r="AT447" s="33">
        <f t="shared" si="354"/>
        <v>2.7031897639214274E-3</v>
      </c>
      <c r="AU447" s="33">
        <f t="shared" si="355"/>
        <v>4.3252595155709344E-4</v>
      </c>
      <c r="AV447" s="33">
        <f t="shared" si="356"/>
        <v>4.2694902228673895E-4</v>
      </c>
      <c r="AW447" s="33">
        <f t="shared" si="357"/>
        <v>0</v>
      </c>
      <c r="AX447" s="33">
        <f t="shared" si="358"/>
        <v>2.7744061036934281E-3</v>
      </c>
      <c r="AY447" s="33">
        <f t="shared" si="359"/>
        <v>2.1233676611105213E-4</v>
      </c>
      <c r="AZ447" s="33">
        <f t="shared" si="360"/>
        <v>0</v>
      </c>
      <c r="BA447" s="33">
        <f t="shared" si="361"/>
        <v>3.286770747740345E-4</v>
      </c>
      <c r="BB447" s="33">
        <f t="shared" si="362"/>
        <v>0</v>
      </c>
      <c r="BC447" s="33">
        <f t="shared" si="363"/>
        <v>0</v>
      </c>
      <c r="BD447" s="33">
        <f t="shared" si="364"/>
        <v>4.0360554284945513E-4</v>
      </c>
      <c r="BE447" s="33">
        <f t="shared" si="365"/>
        <v>0</v>
      </c>
      <c r="BF447" s="33">
        <f t="shared" si="366"/>
        <v>2.5160397534281041E-4</v>
      </c>
      <c r="BG447" s="33">
        <f t="shared" si="367"/>
        <v>8.1485550117897025E-4</v>
      </c>
      <c r="BH447" s="13">
        <v>3</v>
      </c>
      <c r="BI447" s="13">
        <v>7</v>
      </c>
      <c r="BJ447" s="13">
        <v>3</v>
      </c>
      <c r="BK447" s="13">
        <v>1</v>
      </c>
      <c r="BL447" s="13">
        <v>6</v>
      </c>
      <c r="BM447" s="13">
        <v>1</v>
      </c>
      <c r="BN447" s="13">
        <v>46</v>
      </c>
      <c r="BO447" s="13">
        <v>19</v>
      </c>
      <c r="BP447" s="15">
        <v>6</v>
      </c>
      <c r="BQ447" s="13">
        <v>2</v>
      </c>
      <c r="BR447" s="13">
        <v>0</v>
      </c>
      <c r="BS447" s="13">
        <v>10</v>
      </c>
      <c r="BT447" s="13">
        <v>27</v>
      </c>
      <c r="BU447" s="13">
        <v>6</v>
      </c>
      <c r="BV447" s="13">
        <v>110</v>
      </c>
      <c r="BW447" s="13">
        <v>86</v>
      </c>
      <c r="BX447" s="13">
        <v>0</v>
      </c>
      <c r="BY447" s="13">
        <v>1</v>
      </c>
      <c r="BZ447" s="13"/>
      <c r="CA447" s="13">
        <v>19</v>
      </c>
      <c r="CB447" s="13">
        <v>9</v>
      </c>
      <c r="CC447" s="13">
        <v>38</v>
      </c>
      <c r="CD447" s="13">
        <v>109</v>
      </c>
      <c r="CE447" s="13">
        <v>1</v>
      </c>
      <c r="CF447" s="13">
        <v>13</v>
      </c>
      <c r="CG447" s="13">
        <v>3</v>
      </c>
      <c r="CH447" s="13">
        <v>0</v>
      </c>
      <c r="CI447" s="13">
        <v>0</v>
      </c>
      <c r="CJ447" s="13">
        <v>2</v>
      </c>
      <c r="CK447" s="13">
        <v>30</v>
      </c>
      <c r="CL447" s="13">
        <v>0</v>
      </c>
      <c r="CM447" s="13">
        <v>14</v>
      </c>
      <c r="CN447" s="13">
        <v>5</v>
      </c>
      <c r="CO447" s="13">
        <v>0</v>
      </c>
      <c r="CP447" s="13">
        <v>4</v>
      </c>
      <c r="CQ447" s="13">
        <v>17</v>
      </c>
      <c r="CR447" s="13">
        <v>50</v>
      </c>
      <c r="CS447" s="13">
        <v>26</v>
      </c>
      <c r="CT447" s="13">
        <v>30</v>
      </c>
      <c r="CU447" s="13">
        <v>4</v>
      </c>
      <c r="CV447" s="13">
        <v>5</v>
      </c>
      <c r="CW447" s="13">
        <v>0</v>
      </c>
      <c r="CX447" s="13">
        <v>96</v>
      </c>
      <c r="CY447" s="13">
        <v>2</v>
      </c>
      <c r="CZ447" s="13">
        <v>0</v>
      </c>
      <c r="DA447" s="13">
        <v>2</v>
      </c>
      <c r="DB447" s="13">
        <v>0</v>
      </c>
      <c r="DC447" s="13">
        <v>0</v>
      </c>
      <c r="DD447" s="13">
        <v>3</v>
      </c>
      <c r="DE447" s="13">
        <v>0</v>
      </c>
      <c r="DF447" s="13">
        <v>40</v>
      </c>
      <c r="DG447" s="13">
        <v>856</v>
      </c>
      <c r="DH447" s="32">
        <v>9434</v>
      </c>
      <c r="DI447" s="32">
        <v>13360</v>
      </c>
      <c r="DJ447" s="32">
        <v>6708</v>
      </c>
      <c r="DK447" s="32">
        <v>5936</v>
      </c>
      <c r="DL447" s="32">
        <v>10696</v>
      </c>
      <c r="DM447" s="32">
        <v>1222</v>
      </c>
      <c r="DN447" s="32">
        <v>81654</v>
      </c>
      <c r="DO447" s="32">
        <v>21376</v>
      </c>
      <c r="DP447" s="32">
        <v>5765</v>
      </c>
      <c r="DQ447" s="32">
        <v>11721</v>
      </c>
      <c r="DR447" s="32">
        <v>1737</v>
      </c>
      <c r="DS447" s="32">
        <v>8950</v>
      </c>
      <c r="DT447" s="32">
        <v>9106</v>
      </c>
      <c r="DU447" s="32">
        <v>3009</v>
      </c>
      <c r="DV447" s="32">
        <v>100000</v>
      </c>
      <c r="DW447" s="32">
        <v>107810</v>
      </c>
      <c r="DX447" s="32">
        <v>1293</v>
      </c>
      <c r="DY447" s="32">
        <v>13640</v>
      </c>
      <c r="DZ447" s="32">
        <v>3358</v>
      </c>
      <c r="EA447" s="32">
        <v>16463</v>
      </c>
      <c r="EB447" s="32">
        <v>11891</v>
      </c>
      <c r="EC447" s="32">
        <v>30273</v>
      </c>
      <c r="ED447" s="32">
        <v>67773</v>
      </c>
      <c r="EE447" s="32">
        <v>2427</v>
      </c>
      <c r="EF447" s="32">
        <v>19440</v>
      </c>
      <c r="EG447" s="32">
        <v>8175</v>
      </c>
      <c r="EH447" s="32">
        <v>1718</v>
      </c>
      <c r="EI447" s="32">
        <v>1851</v>
      </c>
      <c r="EJ447" s="32">
        <v>4255</v>
      </c>
      <c r="EK447" s="32">
        <v>117441</v>
      </c>
      <c r="EL447" s="32">
        <v>16353</v>
      </c>
      <c r="EM447" s="32">
        <v>4119</v>
      </c>
      <c r="EN447" s="32">
        <v>5960</v>
      </c>
      <c r="EO447" s="32">
        <v>1752</v>
      </c>
      <c r="EP447" s="32">
        <v>6795</v>
      </c>
      <c r="EQ447" s="32">
        <v>1109</v>
      </c>
      <c r="ER447" s="32">
        <v>42563</v>
      </c>
      <c r="ES447" s="32">
        <v>11039</v>
      </c>
      <c r="ET447" s="32">
        <v>11098</v>
      </c>
      <c r="EU447" s="32">
        <v>9248</v>
      </c>
      <c r="EV447" s="32">
        <v>11711</v>
      </c>
      <c r="EW447" s="32">
        <v>3469</v>
      </c>
      <c r="EX447" s="32">
        <v>34602</v>
      </c>
      <c r="EY447" s="32">
        <v>9419</v>
      </c>
      <c r="EZ447" s="32">
        <v>3691</v>
      </c>
      <c r="FA447" s="32">
        <v>6085</v>
      </c>
      <c r="FB447" s="32">
        <v>4886</v>
      </c>
      <c r="FC447" s="32">
        <v>679</v>
      </c>
      <c r="FD447" s="32">
        <v>7433</v>
      </c>
      <c r="FE447" s="32">
        <v>1020</v>
      </c>
      <c r="FF447" s="32">
        <v>158980</v>
      </c>
      <c r="FG447" s="32">
        <v>1050493</v>
      </c>
    </row>
    <row r="448" spans="1:163" x14ac:dyDescent="0.75">
      <c r="A448">
        <v>2018</v>
      </c>
      <c r="B448">
        <v>2</v>
      </c>
      <c r="C448" s="3">
        <v>7</v>
      </c>
      <c r="D448" s="22">
        <v>8</v>
      </c>
      <c r="E448" s="22">
        <v>20</v>
      </c>
      <c r="F448" s="11">
        <v>43148</v>
      </c>
      <c r="G448" s="18">
        <v>43142</v>
      </c>
      <c r="H448" s="33">
        <f t="shared" si="316"/>
        <v>4.2399830400678397E-4</v>
      </c>
      <c r="I448" s="33">
        <f t="shared" si="317"/>
        <v>1.122754491017964E-3</v>
      </c>
      <c r="J448" s="33">
        <f t="shared" si="318"/>
        <v>1.490757304710793E-4</v>
      </c>
      <c r="K448" s="33">
        <f t="shared" si="319"/>
        <v>5.0539083557951485E-4</v>
      </c>
      <c r="L448" s="33">
        <f t="shared" si="320"/>
        <v>1.8698578908002991E-4</v>
      </c>
      <c r="M448" s="33">
        <f t="shared" si="321"/>
        <v>8.1833060556464816E-4</v>
      </c>
      <c r="N448" s="33">
        <f t="shared" si="322"/>
        <v>9.9199059445954875E-4</v>
      </c>
      <c r="O448" s="33">
        <f t="shared" si="323"/>
        <v>3.274700598802395E-4</v>
      </c>
      <c r="P448" s="33">
        <f t="shared" si="324"/>
        <v>1.0407632263660018E-3</v>
      </c>
      <c r="Q448" s="33">
        <f t="shared" si="325"/>
        <v>0</v>
      </c>
      <c r="R448" s="33">
        <f t="shared" si="326"/>
        <v>5.757052389176742E-4</v>
      </c>
      <c r="S448" s="33">
        <f t="shared" si="327"/>
        <v>5.5865921787709492E-4</v>
      </c>
      <c r="T448" s="33">
        <f t="shared" si="328"/>
        <v>4.5025258071601142E-3</v>
      </c>
      <c r="U448" s="33">
        <f t="shared" si="329"/>
        <v>9.9700897308075765E-4</v>
      </c>
      <c r="V448" s="33">
        <f t="shared" si="330"/>
        <v>1.2199999999999999E-3</v>
      </c>
      <c r="W448" s="33">
        <f t="shared" si="331"/>
        <v>5.9363695390038027E-4</v>
      </c>
      <c r="X448" s="33">
        <f t="shared" si="332"/>
        <v>0</v>
      </c>
      <c r="Y448" s="33">
        <f t="shared" si="333"/>
        <v>7.3313782991202346E-5</v>
      </c>
      <c r="Z448" s="33">
        <f t="shared" si="334"/>
        <v>8.9338892197736745E-4</v>
      </c>
      <c r="AA448" s="33">
        <f t="shared" si="335"/>
        <v>2.4296908218429206E-4</v>
      </c>
      <c r="AB448" s="33">
        <f t="shared" si="336"/>
        <v>5.8868051467496428E-4</v>
      </c>
      <c r="AC448" s="33">
        <f t="shared" si="337"/>
        <v>7.5975291513890263E-4</v>
      </c>
      <c r="AD448" s="33">
        <f t="shared" si="338"/>
        <v>1.2836970474967907E-3</v>
      </c>
      <c r="AE448" s="33">
        <f t="shared" si="339"/>
        <v>1.6481252575195715E-3</v>
      </c>
      <c r="AF448" s="33">
        <f t="shared" si="340"/>
        <v>2.0576131687242798E-4</v>
      </c>
      <c r="AG448" s="33">
        <f t="shared" si="341"/>
        <v>4.8929663608562695E-4</v>
      </c>
      <c r="AH448" s="33">
        <f t="shared" si="342"/>
        <v>1.1641443538998836E-3</v>
      </c>
      <c r="AI448" s="33">
        <f t="shared" si="343"/>
        <v>0</v>
      </c>
      <c r="AJ448" s="33">
        <f t="shared" si="344"/>
        <v>0</v>
      </c>
      <c r="AK448" s="33">
        <f t="shared" si="345"/>
        <v>2.3841758840609326E-4</v>
      </c>
      <c r="AL448" s="33">
        <f t="shared" si="346"/>
        <v>1.8345257750871399E-4</v>
      </c>
      <c r="AM448" s="33">
        <f t="shared" si="347"/>
        <v>3.6416605972323379E-3</v>
      </c>
      <c r="AN448" s="33">
        <f t="shared" si="348"/>
        <v>0</v>
      </c>
      <c r="AO448" s="33">
        <f t="shared" si="349"/>
        <v>0</v>
      </c>
      <c r="AP448" s="33">
        <f t="shared" si="350"/>
        <v>5.8866813833701251E-4</v>
      </c>
      <c r="AQ448" s="33">
        <f t="shared" si="351"/>
        <v>0</v>
      </c>
      <c r="AR448" s="33">
        <f t="shared" si="352"/>
        <v>6.8134295044992128E-4</v>
      </c>
      <c r="AS448" s="33">
        <f t="shared" si="353"/>
        <v>1.8117583114412538E-3</v>
      </c>
      <c r="AT448" s="33">
        <f t="shared" si="354"/>
        <v>2.6130834384573798E-3</v>
      </c>
      <c r="AU448" s="33">
        <f t="shared" si="355"/>
        <v>5.4065743944636683E-4</v>
      </c>
      <c r="AV448" s="33">
        <f t="shared" si="356"/>
        <v>2.561694133720434E-4</v>
      </c>
      <c r="AW448" s="33">
        <f t="shared" si="357"/>
        <v>5.7653502450273858E-4</v>
      </c>
      <c r="AX448" s="33">
        <f t="shared" si="358"/>
        <v>1.7340038148083927E-3</v>
      </c>
      <c r="AY448" s="33">
        <f t="shared" si="359"/>
        <v>0</v>
      </c>
      <c r="AZ448" s="33">
        <f t="shared" si="360"/>
        <v>0</v>
      </c>
      <c r="BA448" s="33">
        <f t="shared" si="361"/>
        <v>8.2169268693508624E-4</v>
      </c>
      <c r="BB448" s="33">
        <f t="shared" si="362"/>
        <v>6.1399918133442485E-4</v>
      </c>
      <c r="BC448" s="33">
        <f t="shared" si="363"/>
        <v>0</v>
      </c>
      <c r="BD448" s="33">
        <f t="shared" si="364"/>
        <v>2.6907036189963677E-4</v>
      </c>
      <c r="BE448" s="33">
        <f t="shared" si="365"/>
        <v>0</v>
      </c>
      <c r="BF448" s="33">
        <f t="shared" si="366"/>
        <v>3.9627626116492642E-4</v>
      </c>
      <c r="BG448" s="33">
        <f t="shared" si="367"/>
        <v>7.2918144147557384E-4</v>
      </c>
      <c r="BH448">
        <v>4</v>
      </c>
      <c r="BI448">
        <v>15</v>
      </c>
      <c r="BJ448">
        <v>1</v>
      </c>
      <c r="BK448">
        <v>3</v>
      </c>
      <c r="BL448">
        <v>2</v>
      </c>
      <c r="BM448">
        <v>1</v>
      </c>
      <c r="BN448">
        <v>81</v>
      </c>
      <c r="BO448">
        <v>7</v>
      </c>
      <c r="BP448">
        <v>6</v>
      </c>
      <c r="BQ448">
        <v>0</v>
      </c>
      <c r="BR448">
        <v>1</v>
      </c>
      <c r="BS448">
        <v>5</v>
      </c>
      <c r="BT448">
        <v>41</v>
      </c>
      <c r="BU448">
        <v>3</v>
      </c>
      <c r="BV448">
        <v>122</v>
      </c>
      <c r="BW448">
        <v>64</v>
      </c>
      <c r="BX448">
        <v>0</v>
      </c>
      <c r="BY448">
        <v>1</v>
      </c>
      <c r="BZ448">
        <v>3</v>
      </c>
      <c r="CA448">
        <v>4</v>
      </c>
      <c r="CB448">
        <v>7</v>
      </c>
      <c r="CC448">
        <v>23</v>
      </c>
      <c r="CD448">
        <v>87</v>
      </c>
      <c r="CE448">
        <v>4</v>
      </c>
      <c r="CF448">
        <v>4</v>
      </c>
      <c r="CG448">
        <v>4</v>
      </c>
      <c r="CH448">
        <v>2</v>
      </c>
      <c r="CI448">
        <v>0</v>
      </c>
      <c r="CJ448">
        <v>0</v>
      </c>
      <c r="CK448">
        <v>28</v>
      </c>
      <c r="CL448">
        <v>3</v>
      </c>
      <c r="CM448">
        <v>15</v>
      </c>
      <c r="CN448">
        <v>0</v>
      </c>
      <c r="CO448">
        <v>0</v>
      </c>
      <c r="CP448">
        <v>4</v>
      </c>
      <c r="CQ448">
        <v>0</v>
      </c>
      <c r="CR448">
        <v>29</v>
      </c>
      <c r="CS448">
        <v>20</v>
      </c>
      <c r="CT448">
        <v>29</v>
      </c>
      <c r="CU448">
        <v>5</v>
      </c>
      <c r="CV448">
        <v>3</v>
      </c>
      <c r="CW448">
        <v>2</v>
      </c>
      <c r="CX448">
        <v>60</v>
      </c>
      <c r="CY448">
        <v>0</v>
      </c>
      <c r="CZ448">
        <v>0</v>
      </c>
      <c r="DA448">
        <v>5</v>
      </c>
      <c r="DB448">
        <v>3</v>
      </c>
      <c r="DC448">
        <v>0</v>
      </c>
      <c r="DD448">
        <v>2</v>
      </c>
      <c r="DE448">
        <v>0</v>
      </c>
      <c r="DF448">
        <v>63</v>
      </c>
      <c r="DG448">
        <v>766</v>
      </c>
      <c r="DH448" s="32">
        <v>9434</v>
      </c>
      <c r="DI448" s="32">
        <v>13360</v>
      </c>
      <c r="DJ448" s="32">
        <v>6708</v>
      </c>
      <c r="DK448" s="32">
        <v>5936</v>
      </c>
      <c r="DL448" s="32">
        <v>10696</v>
      </c>
      <c r="DM448" s="32">
        <v>1222</v>
      </c>
      <c r="DN448" s="32">
        <v>81654</v>
      </c>
      <c r="DO448" s="32">
        <v>21376</v>
      </c>
      <c r="DP448" s="32">
        <v>5765</v>
      </c>
      <c r="DQ448" s="32">
        <v>11721</v>
      </c>
      <c r="DR448" s="32">
        <v>1737</v>
      </c>
      <c r="DS448" s="32">
        <v>8950</v>
      </c>
      <c r="DT448" s="32">
        <v>9106</v>
      </c>
      <c r="DU448" s="32">
        <v>3009</v>
      </c>
      <c r="DV448" s="32">
        <v>100000</v>
      </c>
      <c r="DW448" s="32">
        <v>107810</v>
      </c>
      <c r="DX448" s="32">
        <v>1293</v>
      </c>
      <c r="DY448" s="32">
        <v>13640</v>
      </c>
      <c r="DZ448" s="32">
        <v>3358</v>
      </c>
      <c r="EA448" s="32">
        <v>16463</v>
      </c>
      <c r="EB448" s="32">
        <v>11891</v>
      </c>
      <c r="EC448" s="32">
        <v>30273</v>
      </c>
      <c r="ED448" s="32">
        <v>67773</v>
      </c>
      <c r="EE448" s="32">
        <v>2427</v>
      </c>
      <c r="EF448" s="32">
        <v>19440</v>
      </c>
      <c r="EG448" s="32">
        <v>8175</v>
      </c>
      <c r="EH448" s="32">
        <v>1718</v>
      </c>
      <c r="EI448" s="32">
        <v>1851</v>
      </c>
      <c r="EJ448" s="32">
        <v>4255</v>
      </c>
      <c r="EK448" s="32">
        <v>117441</v>
      </c>
      <c r="EL448" s="32">
        <v>16353</v>
      </c>
      <c r="EM448" s="32">
        <v>4119</v>
      </c>
      <c r="EN448" s="32">
        <v>5960</v>
      </c>
      <c r="EO448" s="32">
        <v>1752</v>
      </c>
      <c r="EP448" s="32">
        <v>6795</v>
      </c>
      <c r="EQ448" s="32">
        <v>1109</v>
      </c>
      <c r="ER448" s="32">
        <v>42563</v>
      </c>
      <c r="ES448" s="32">
        <v>11039</v>
      </c>
      <c r="ET448" s="32">
        <v>11098</v>
      </c>
      <c r="EU448" s="32">
        <v>9248</v>
      </c>
      <c r="EV448" s="32">
        <v>11711</v>
      </c>
      <c r="EW448" s="32">
        <v>3469</v>
      </c>
      <c r="EX448" s="32">
        <v>34602</v>
      </c>
      <c r="EY448" s="32">
        <v>9419</v>
      </c>
      <c r="EZ448" s="32">
        <v>3691</v>
      </c>
      <c r="FA448" s="32">
        <v>6085</v>
      </c>
      <c r="FB448" s="32">
        <v>4886</v>
      </c>
      <c r="FC448" s="32">
        <v>679</v>
      </c>
      <c r="FD448" s="32">
        <v>7433</v>
      </c>
      <c r="FE448" s="32">
        <v>1020</v>
      </c>
      <c r="FF448" s="32">
        <v>158980</v>
      </c>
      <c r="FG448" s="32">
        <v>1050493</v>
      </c>
    </row>
    <row r="449" spans="1:163" x14ac:dyDescent="0.75">
      <c r="A449">
        <v>2018</v>
      </c>
      <c r="B449">
        <v>2</v>
      </c>
      <c r="C449" s="3">
        <v>8</v>
      </c>
      <c r="D449" s="22">
        <v>8</v>
      </c>
      <c r="E449" s="22">
        <v>21</v>
      </c>
      <c r="F449" s="11">
        <v>43155</v>
      </c>
      <c r="G449" s="18">
        <v>43149</v>
      </c>
      <c r="H449" s="33">
        <f t="shared" si="316"/>
        <v>3.1799872800508796E-4</v>
      </c>
      <c r="I449" s="33">
        <f t="shared" si="317"/>
        <v>7.4850299401197609E-4</v>
      </c>
      <c r="J449" s="33">
        <f t="shared" si="318"/>
        <v>1.490757304710793E-4</v>
      </c>
      <c r="K449" s="33">
        <f t="shared" si="319"/>
        <v>5.0539083557951485E-4</v>
      </c>
      <c r="L449" s="33">
        <f t="shared" si="320"/>
        <v>9.3492894540014957E-5</v>
      </c>
      <c r="M449" s="33">
        <f t="shared" si="321"/>
        <v>0</v>
      </c>
      <c r="N449" s="33">
        <f t="shared" si="322"/>
        <v>8.9401621475984031E-4</v>
      </c>
      <c r="O449" s="33">
        <f t="shared" si="323"/>
        <v>4.2103293413173654E-4</v>
      </c>
      <c r="P449" s="33">
        <f t="shared" si="324"/>
        <v>1.2142237640936687E-3</v>
      </c>
      <c r="Q449" s="33">
        <f t="shared" si="325"/>
        <v>0</v>
      </c>
      <c r="R449" s="33">
        <f t="shared" si="326"/>
        <v>0</v>
      </c>
      <c r="S449" s="33">
        <f t="shared" si="327"/>
        <v>1.2290502793296089E-3</v>
      </c>
      <c r="T449" s="33">
        <f t="shared" si="328"/>
        <v>8.7854162090929061E-4</v>
      </c>
      <c r="U449" s="33">
        <f t="shared" si="329"/>
        <v>1.3293452974410102E-3</v>
      </c>
      <c r="V449" s="33">
        <f t="shared" si="330"/>
        <v>1.0200000000000001E-3</v>
      </c>
      <c r="W449" s="33">
        <f t="shared" si="331"/>
        <v>5.5653464428160649E-4</v>
      </c>
      <c r="X449" s="33">
        <f t="shared" si="332"/>
        <v>0</v>
      </c>
      <c r="Y449" s="33">
        <f t="shared" si="333"/>
        <v>5.8651026392961877E-4</v>
      </c>
      <c r="Z449" s="33">
        <f t="shared" si="334"/>
        <v>0</v>
      </c>
      <c r="AA449" s="33">
        <f t="shared" si="335"/>
        <v>3.644536232764381E-4</v>
      </c>
      <c r="AB449" s="33">
        <f t="shared" si="336"/>
        <v>5.0458329829282649E-4</v>
      </c>
      <c r="AC449" s="33">
        <f t="shared" si="337"/>
        <v>8.9188385690219005E-4</v>
      </c>
      <c r="AD449" s="33">
        <f t="shared" si="338"/>
        <v>9.4432886252637479E-4</v>
      </c>
      <c r="AE449" s="33">
        <f t="shared" si="339"/>
        <v>0</v>
      </c>
      <c r="AF449" s="33">
        <f t="shared" si="340"/>
        <v>1.5432098765432098E-3</v>
      </c>
      <c r="AG449" s="33">
        <f t="shared" si="341"/>
        <v>9.7859327217125389E-4</v>
      </c>
      <c r="AH449" s="33">
        <f t="shared" si="342"/>
        <v>0</v>
      </c>
      <c r="AI449" s="33">
        <f t="shared" si="343"/>
        <v>0</v>
      </c>
      <c r="AJ449" s="33">
        <f t="shared" si="344"/>
        <v>0</v>
      </c>
      <c r="AK449" s="33">
        <f t="shared" si="345"/>
        <v>2.2138776066280089E-4</v>
      </c>
      <c r="AL449" s="33">
        <f t="shared" si="346"/>
        <v>4.8920687335657061E-4</v>
      </c>
      <c r="AM449" s="33">
        <f t="shared" si="347"/>
        <v>7.2833211944646763E-4</v>
      </c>
      <c r="AN449" s="33">
        <f t="shared" si="348"/>
        <v>1.8456375838926174E-3</v>
      </c>
      <c r="AO449" s="33">
        <f t="shared" si="349"/>
        <v>0</v>
      </c>
      <c r="AP449" s="33">
        <f t="shared" si="350"/>
        <v>1.177336276674025E-3</v>
      </c>
      <c r="AQ449" s="33">
        <f t="shared" si="351"/>
        <v>0</v>
      </c>
      <c r="AR449" s="33">
        <f t="shared" si="352"/>
        <v>7.9881587294128699E-4</v>
      </c>
      <c r="AS449" s="33">
        <f t="shared" si="353"/>
        <v>1.177642902436815E-3</v>
      </c>
      <c r="AT449" s="33">
        <f t="shared" si="354"/>
        <v>1.7120201838169041E-3</v>
      </c>
      <c r="AU449" s="33">
        <f t="shared" si="355"/>
        <v>2.1626297577854672E-4</v>
      </c>
      <c r="AV449" s="33">
        <f t="shared" si="356"/>
        <v>1.7077960891469557E-4</v>
      </c>
      <c r="AW449" s="33">
        <f t="shared" si="357"/>
        <v>5.7653502450273858E-4</v>
      </c>
      <c r="AX449" s="33">
        <f t="shared" si="358"/>
        <v>8.6700190740419633E-4</v>
      </c>
      <c r="AY449" s="33">
        <f t="shared" si="359"/>
        <v>2.1233676611105213E-4</v>
      </c>
      <c r="AZ449" s="33">
        <f t="shared" si="360"/>
        <v>0</v>
      </c>
      <c r="BA449" s="33">
        <f t="shared" si="361"/>
        <v>1.6433853738701725E-4</v>
      </c>
      <c r="BB449" s="33">
        <f t="shared" si="362"/>
        <v>2.0466639377814163E-4</v>
      </c>
      <c r="BC449" s="33">
        <f t="shared" si="363"/>
        <v>0</v>
      </c>
      <c r="BD449" s="33">
        <f t="shared" si="364"/>
        <v>1.0762814475985471E-3</v>
      </c>
      <c r="BE449" s="33">
        <f t="shared" si="365"/>
        <v>0</v>
      </c>
      <c r="BF449" s="33">
        <f t="shared" si="366"/>
        <v>4.7804755315133978E-4</v>
      </c>
      <c r="BG449" s="33">
        <f t="shared" si="367"/>
        <v>6.5397865573592589E-4</v>
      </c>
      <c r="BH449">
        <v>3</v>
      </c>
      <c r="BI449">
        <v>10</v>
      </c>
      <c r="BJ449">
        <v>1</v>
      </c>
      <c r="BK449">
        <v>3</v>
      </c>
      <c r="BL449">
        <v>1</v>
      </c>
      <c r="BM449">
        <v>0</v>
      </c>
      <c r="BN449">
        <v>73</v>
      </c>
      <c r="BO449">
        <v>9</v>
      </c>
      <c r="BP449">
        <v>7</v>
      </c>
      <c r="BQ449">
        <v>0</v>
      </c>
      <c r="BR449">
        <v>0</v>
      </c>
      <c r="BS449">
        <v>11</v>
      </c>
      <c r="BT449">
        <v>8</v>
      </c>
      <c r="BU449">
        <v>4</v>
      </c>
      <c r="BV449">
        <v>102</v>
      </c>
      <c r="BW449">
        <v>60</v>
      </c>
      <c r="BX449">
        <v>0</v>
      </c>
      <c r="BY449">
        <v>8</v>
      </c>
      <c r="BZ449">
        <v>0</v>
      </c>
      <c r="CA449">
        <v>6</v>
      </c>
      <c r="CB449">
        <v>6</v>
      </c>
      <c r="CC449">
        <v>27</v>
      </c>
      <c r="CD449">
        <v>64</v>
      </c>
      <c r="CE449">
        <v>0</v>
      </c>
      <c r="CF449">
        <v>30</v>
      </c>
      <c r="CG449">
        <v>8</v>
      </c>
      <c r="CH449">
        <v>0</v>
      </c>
      <c r="CI449">
        <v>0</v>
      </c>
      <c r="CJ449">
        <v>0</v>
      </c>
      <c r="CK449">
        <v>26</v>
      </c>
      <c r="CL449">
        <v>8</v>
      </c>
      <c r="CM449">
        <v>3</v>
      </c>
      <c r="CN449">
        <v>11</v>
      </c>
      <c r="CO449">
        <v>0</v>
      </c>
      <c r="CP449">
        <v>8</v>
      </c>
      <c r="CQ449">
        <v>0</v>
      </c>
      <c r="CR449">
        <v>34</v>
      </c>
      <c r="CS449">
        <v>13</v>
      </c>
      <c r="CT449">
        <v>19</v>
      </c>
      <c r="CU449">
        <v>2</v>
      </c>
      <c r="CV449">
        <v>2</v>
      </c>
      <c r="CW449">
        <v>2</v>
      </c>
      <c r="CX449">
        <v>30</v>
      </c>
      <c r="CY449">
        <v>2</v>
      </c>
      <c r="CZ449">
        <v>0</v>
      </c>
      <c r="DA449">
        <v>1</v>
      </c>
      <c r="DB449">
        <v>1</v>
      </c>
      <c r="DC449">
        <v>0</v>
      </c>
      <c r="DD449">
        <v>8</v>
      </c>
      <c r="DE449">
        <v>0</v>
      </c>
      <c r="DF449">
        <v>76</v>
      </c>
      <c r="DG449">
        <v>687</v>
      </c>
      <c r="DH449" s="32">
        <v>9434</v>
      </c>
      <c r="DI449" s="32">
        <v>13360</v>
      </c>
      <c r="DJ449" s="32">
        <v>6708</v>
      </c>
      <c r="DK449" s="32">
        <v>5936</v>
      </c>
      <c r="DL449" s="32">
        <v>10696</v>
      </c>
      <c r="DM449" s="32">
        <v>1222</v>
      </c>
      <c r="DN449" s="32">
        <v>81654</v>
      </c>
      <c r="DO449" s="32">
        <v>21376</v>
      </c>
      <c r="DP449" s="32">
        <v>5765</v>
      </c>
      <c r="DQ449" s="32">
        <v>11721</v>
      </c>
      <c r="DR449" s="32">
        <v>1737</v>
      </c>
      <c r="DS449" s="32">
        <v>8950</v>
      </c>
      <c r="DT449" s="32">
        <v>9106</v>
      </c>
      <c r="DU449" s="32">
        <v>3009</v>
      </c>
      <c r="DV449" s="32">
        <v>100000</v>
      </c>
      <c r="DW449" s="32">
        <v>107810</v>
      </c>
      <c r="DX449" s="32">
        <v>1293</v>
      </c>
      <c r="DY449" s="32">
        <v>13640</v>
      </c>
      <c r="DZ449" s="32">
        <v>3358</v>
      </c>
      <c r="EA449" s="32">
        <v>16463</v>
      </c>
      <c r="EB449" s="32">
        <v>11891</v>
      </c>
      <c r="EC449" s="32">
        <v>30273</v>
      </c>
      <c r="ED449" s="32">
        <v>67773</v>
      </c>
      <c r="EE449" s="32">
        <v>2427</v>
      </c>
      <c r="EF449" s="32">
        <v>19440</v>
      </c>
      <c r="EG449" s="32">
        <v>8175</v>
      </c>
      <c r="EH449" s="32">
        <v>1718</v>
      </c>
      <c r="EI449" s="32">
        <v>1851</v>
      </c>
      <c r="EJ449" s="32">
        <v>4255</v>
      </c>
      <c r="EK449" s="32">
        <v>117441</v>
      </c>
      <c r="EL449" s="32">
        <v>16353</v>
      </c>
      <c r="EM449" s="32">
        <v>4119</v>
      </c>
      <c r="EN449" s="32">
        <v>5960</v>
      </c>
      <c r="EO449" s="32">
        <v>1752</v>
      </c>
      <c r="EP449" s="32">
        <v>6795</v>
      </c>
      <c r="EQ449" s="32">
        <v>1109</v>
      </c>
      <c r="ER449" s="32">
        <v>42563</v>
      </c>
      <c r="ES449" s="32">
        <v>11039</v>
      </c>
      <c r="ET449" s="32">
        <v>11098</v>
      </c>
      <c r="EU449" s="32">
        <v>9248</v>
      </c>
      <c r="EV449" s="32">
        <v>11711</v>
      </c>
      <c r="EW449" s="32">
        <v>3469</v>
      </c>
      <c r="EX449" s="32">
        <v>34602</v>
      </c>
      <c r="EY449" s="32">
        <v>9419</v>
      </c>
      <c r="EZ449" s="32">
        <v>3691</v>
      </c>
      <c r="FA449" s="32">
        <v>6085</v>
      </c>
      <c r="FB449" s="32">
        <v>4886</v>
      </c>
      <c r="FC449" s="32">
        <v>679</v>
      </c>
      <c r="FD449" s="32">
        <v>7433</v>
      </c>
      <c r="FE449" s="32">
        <v>1020</v>
      </c>
      <c r="FF449" s="32">
        <v>158980</v>
      </c>
      <c r="FG449" s="32">
        <v>1050493</v>
      </c>
    </row>
    <row r="450" spans="1:163" x14ac:dyDescent="0.75">
      <c r="A450">
        <v>2018</v>
      </c>
      <c r="B450">
        <v>2</v>
      </c>
      <c r="C450" s="3">
        <v>9</v>
      </c>
      <c r="D450" s="22">
        <v>8</v>
      </c>
      <c r="E450" s="22">
        <v>22</v>
      </c>
      <c r="F450" s="11">
        <v>43162</v>
      </c>
      <c r="G450" s="18">
        <v>43156</v>
      </c>
      <c r="H450" s="33">
        <f t="shared" si="316"/>
        <v>8.4799660801356794E-4</v>
      </c>
      <c r="I450" s="33">
        <f t="shared" si="317"/>
        <v>1.4221556886227546E-3</v>
      </c>
      <c r="J450" s="33">
        <f t="shared" si="318"/>
        <v>1.0435301132975551E-3</v>
      </c>
      <c r="K450" s="33">
        <f t="shared" si="319"/>
        <v>8.4231805929919142E-4</v>
      </c>
      <c r="L450" s="33">
        <f t="shared" si="320"/>
        <v>9.3492894540014957E-5</v>
      </c>
      <c r="M450" s="33">
        <f t="shared" si="321"/>
        <v>0</v>
      </c>
      <c r="N450" s="33">
        <f t="shared" si="322"/>
        <v>1.1144585690841845E-3</v>
      </c>
      <c r="O450" s="33">
        <f t="shared" si="323"/>
        <v>1.8712574850299402E-4</v>
      </c>
      <c r="P450" s="33">
        <f t="shared" si="324"/>
        <v>1.7346053772766695E-3</v>
      </c>
      <c r="Q450" s="33">
        <f t="shared" si="325"/>
        <v>2.5595085743537239E-4</v>
      </c>
      <c r="R450" s="33">
        <f t="shared" si="326"/>
        <v>0</v>
      </c>
      <c r="S450" s="33">
        <f t="shared" si="327"/>
        <v>5.5865921787709492E-4</v>
      </c>
      <c r="T450" s="33">
        <f t="shared" si="328"/>
        <v>1.5374478365912585E-3</v>
      </c>
      <c r="U450" s="33">
        <f t="shared" si="329"/>
        <v>6.646726487205051E-4</v>
      </c>
      <c r="V450" s="33">
        <f t="shared" si="330"/>
        <v>1E-3</v>
      </c>
      <c r="W450" s="33">
        <f t="shared" si="331"/>
        <v>7.5132176978016886E-4</v>
      </c>
      <c r="X450" s="33">
        <f t="shared" si="332"/>
        <v>7.7339520494972935E-4</v>
      </c>
      <c r="Y450" s="33">
        <f t="shared" si="333"/>
        <v>3.6656891495601173E-4</v>
      </c>
      <c r="Z450" s="33">
        <f t="shared" si="334"/>
        <v>2.9779630732578919E-4</v>
      </c>
      <c r="AA450" s="33">
        <f t="shared" si="335"/>
        <v>6.0742270546073014E-5</v>
      </c>
      <c r="AB450" s="33">
        <f t="shared" si="336"/>
        <v>2.5229164914641325E-4</v>
      </c>
      <c r="AC450" s="33">
        <f t="shared" si="337"/>
        <v>7.9278565057972449E-4</v>
      </c>
      <c r="AD450" s="33">
        <f t="shared" si="338"/>
        <v>1.0181045549112477E-3</v>
      </c>
      <c r="AE450" s="33">
        <f t="shared" si="339"/>
        <v>4.1203131437989287E-4</v>
      </c>
      <c r="AF450" s="33">
        <f t="shared" si="340"/>
        <v>1.6460905349794238E-3</v>
      </c>
      <c r="AG450" s="33">
        <f t="shared" si="341"/>
        <v>6.116207951070336E-4</v>
      </c>
      <c r="AH450" s="33">
        <f t="shared" si="342"/>
        <v>1.1641443538998836E-3</v>
      </c>
      <c r="AI450" s="33">
        <f t="shared" si="343"/>
        <v>0</v>
      </c>
      <c r="AJ450" s="33">
        <f t="shared" si="344"/>
        <v>7.0505287896592246E-4</v>
      </c>
      <c r="AK450" s="33">
        <f t="shared" si="345"/>
        <v>1.8732810517621613E-4</v>
      </c>
      <c r="AL450" s="33">
        <f t="shared" si="346"/>
        <v>8.561120283739987E-4</v>
      </c>
      <c r="AM450" s="33">
        <f t="shared" si="347"/>
        <v>9.7110949259529014E-4</v>
      </c>
      <c r="AN450" s="33">
        <f t="shared" si="348"/>
        <v>8.3892617449664428E-4</v>
      </c>
      <c r="AO450" s="33">
        <f t="shared" si="349"/>
        <v>5.7077625570776253E-4</v>
      </c>
      <c r="AP450" s="33">
        <f t="shared" si="350"/>
        <v>4.4150110375275938E-4</v>
      </c>
      <c r="AQ450" s="33">
        <f t="shared" si="351"/>
        <v>0</v>
      </c>
      <c r="AR450" s="33">
        <f t="shared" si="352"/>
        <v>9.3978337993092594E-4</v>
      </c>
      <c r="AS450" s="33">
        <f t="shared" si="353"/>
        <v>7.2470332457650146E-4</v>
      </c>
      <c r="AT450" s="33">
        <f t="shared" si="354"/>
        <v>2.1625518111371418E-3</v>
      </c>
      <c r="AU450" s="33">
        <f t="shared" si="355"/>
        <v>0</v>
      </c>
      <c r="AV450" s="33">
        <f t="shared" si="356"/>
        <v>2.561694133720434E-4</v>
      </c>
      <c r="AW450" s="33">
        <f t="shared" si="357"/>
        <v>5.7653502450273858E-4</v>
      </c>
      <c r="AX450" s="33">
        <f t="shared" si="358"/>
        <v>6.6470146234321717E-4</v>
      </c>
      <c r="AY450" s="33">
        <f t="shared" si="359"/>
        <v>3.1850514916657819E-4</v>
      </c>
      <c r="AZ450" s="33">
        <f t="shared" si="360"/>
        <v>1.35464643727987E-3</v>
      </c>
      <c r="BA450" s="33">
        <f t="shared" si="361"/>
        <v>4.9301561216105174E-4</v>
      </c>
      <c r="BB450" s="33">
        <f t="shared" si="362"/>
        <v>2.0466639377814163E-4</v>
      </c>
      <c r="BC450" s="33">
        <f t="shared" si="363"/>
        <v>0</v>
      </c>
      <c r="BD450" s="33">
        <f t="shared" si="364"/>
        <v>1.2108166285483655E-3</v>
      </c>
      <c r="BE450" s="33">
        <f t="shared" si="365"/>
        <v>0</v>
      </c>
      <c r="BF450" s="33">
        <f t="shared" si="366"/>
        <v>7.2965152849415024E-4</v>
      </c>
      <c r="BG450" s="33">
        <f t="shared" si="367"/>
        <v>7.4536431941954874E-4</v>
      </c>
      <c r="BH450">
        <v>8</v>
      </c>
      <c r="BI450">
        <v>19</v>
      </c>
      <c r="BJ450">
        <v>7</v>
      </c>
      <c r="BK450">
        <v>5</v>
      </c>
      <c r="BL450">
        <v>1</v>
      </c>
      <c r="BM450">
        <v>0</v>
      </c>
      <c r="BN450">
        <v>91</v>
      </c>
      <c r="BO450">
        <v>4</v>
      </c>
      <c r="BP450">
        <v>10</v>
      </c>
      <c r="BQ450">
        <v>3</v>
      </c>
      <c r="BR450">
        <v>0</v>
      </c>
      <c r="BS450">
        <v>5</v>
      </c>
      <c r="BT450">
        <v>14</v>
      </c>
      <c r="BU450">
        <v>2</v>
      </c>
      <c r="BV450">
        <v>100</v>
      </c>
      <c r="BW450">
        <v>81</v>
      </c>
      <c r="BX450">
        <v>1</v>
      </c>
      <c r="BY450">
        <v>5</v>
      </c>
      <c r="BZ450">
        <v>1</v>
      </c>
      <c r="CA450">
        <v>1</v>
      </c>
      <c r="CB450">
        <v>3</v>
      </c>
      <c r="CC450">
        <v>24</v>
      </c>
      <c r="CD450">
        <v>69</v>
      </c>
      <c r="CE450">
        <v>1</v>
      </c>
      <c r="CF450">
        <v>32</v>
      </c>
      <c r="CG450">
        <v>5</v>
      </c>
      <c r="CH450">
        <v>2</v>
      </c>
      <c r="CI450">
        <v>0</v>
      </c>
      <c r="CJ450">
        <v>3</v>
      </c>
      <c r="CK450">
        <v>22</v>
      </c>
      <c r="CL450">
        <v>14</v>
      </c>
      <c r="CM450">
        <v>4</v>
      </c>
      <c r="CN450">
        <v>5</v>
      </c>
      <c r="CO450">
        <v>1</v>
      </c>
      <c r="CP450">
        <v>3</v>
      </c>
      <c r="CQ450">
        <v>0</v>
      </c>
      <c r="CR450">
        <v>40</v>
      </c>
      <c r="CS450">
        <v>8</v>
      </c>
      <c r="CT450">
        <v>24</v>
      </c>
      <c r="CU450">
        <v>0</v>
      </c>
      <c r="CV450">
        <v>3</v>
      </c>
      <c r="CW450">
        <v>2</v>
      </c>
      <c r="CX450">
        <v>23</v>
      </c>
      <c r="CY450">
        <v>3</v>
      </c>
      <c r="CZ450">
        <v>5</v>
      </c>
      <c r="DA450">
        <v>3</v>
      </c>
      <c r="DB450">
        <v>1</v>
      </c>
      <c r="DC450">
        <v>0</v>
      </c>
      <c r="DD450">
        <v>9</v>
      </c>
      <c r="DE450">
        <v>0</v>
      </c>
      <c r="DF450">
        <v>116</v>
      </c>
      <c r="DG450">
        <v>783</v>
      </c>
      <c r="DH450" s="32">
        <v>9434</v>
      </c>
      <c r="DI450" s="32">
        <v>13360</v>
      </c>
      <c r="DJ450" s="32">
        <v>6708</v>
      </c>
      <c r="DK450" s="32">
        <v>5936</v>
      </c>
      <c r="DL450" s="32">
        <v>10696</v>
      </c>
      <c r="DM450" s="32">
        <v>1222</v>
      </c>
      <c r="DN450" s="32">
        <v>81654</v>
      </c>
      <c r="DO450" s="32">
        <v>21376</v>
      </c>
      <c r="DP450" s="32">
        <v>5765</v>
      </c>
      <c r="DQ450" s="32">
        <v>11721</v>
      </c>
      <c r="DR450" s="32">
        <v>1737</v>
      </c>
      <c r="DS450" s="32">
        <v>8950</v>
      </c>
      <c r="DT450" s="32">
        <v>9106</v>
      </c>
      <c r="DU450" s="32">
        <v>3009</v>
      </c>
      <c r="DV450" s="32">
        <v>100000</v>
      </c>
      <c r="DW450" s="32">
        <v>107810</v>
      </c>
      <c r="DX450" s="32">
        <v>1293</v>
      </c>
      <c r="DY450" s="32">
        <v>13640</v>
      </c>
      <c r="DZ450" s="32">
        <v>3358</v>
      </c>
      <c r="EA450" s="32">
        <v>16463</v>
      </c>
      <c r="EB450" s="32">
        <v>11891</v>
      </c>
      <c r="EC450" s="32">
        <v>30273</v>
      </c>
      <c r="ED450" s="32">
        <v>67773</v>
      </c>
      <c r="EE450" s="32">
        <v>2427</v>
      </c>
      <c r="EF450" s="32">
        <v>19440</v>
      </c>
      <c r="EG450" s="32">
        <v>8175</v>
      </c>
      <c r="EH450" s="32">
        <v>1718</v>
      </c>
      <c r="EI450" s="32">
        <v>1851</v>
      </c>
      <c r="EJ450" s="32">
        <v>4255</v>
      </c>
      <c r="EK450" s="32">
        <v>117441</v>
      </c>
      <c r="EL450" s="32">
        <v>16353</v>
      </c>
      <c r="EM450" s="32">
        <v>4119</v>
      </c>
      <c r="EN450" s="32">
        <v>5960</v>
      </c>
      <c r="EO450" s="32">
        <v>1752</v>
      </c>
      <c r="EP450" s="32">
        <v>6795</v>
      </c>
      <c r="EQ450" s="32">
        <v>1109</v>
      </c>
      <c r="ER450" s="32">
        <v>42563</v>
      </c>
      <c r="ES450" s="32">
        <v>11039</v>
      </c>
      <c r="ET450" s="32">
        <v>11098</v>
      </c>
      <c r="EU450" s="32">
        <v>9248</v>
      </c>
      <c r="EV450" s="32">
        <v>11711</v>
      </c>
      <c r="EW450" s="32">
        <v>3469</v>
      </c>
      <c r="EX450" s="32">
        <v>34602</v>
      </c>
      <c r="EY450" s="32">
        <v>9419</v>
      </c>
      <c r="EZ450" s="32">
        <v>3691</v>
      </c>
      <c r="FA450" s="32">
        <v>6085</v>
      </c>
      <c r="FB450" s="32">
        <v>4886</v>
      </c>
      <c r="FC450" s="32">
        <v>679</v>
      </c>
      <c r="FD450" s="32">
        <v>7433</v>
      </c>
      <c r="FE450" s="32">
        <v>1020</v>
      </c>
      <c r="FF450" s="32">
        <v>158980</v>
      </c>
      <c r="FG450" s="32">
        <v>1050493</v>
      </c>
    </row>
    <row r="451" spans="1:163" x14ac:dyDescent="0.75">
      <c r="A451">
        <v>2018</v>
      </c>
      <c r="B451">
        <v>3</v>
      </c>
      <c r="C451" s="3">
        <v>10</v>
      </c>
      <c r="D451" s="22">
        <v>8</v>
      </c>
      <c r="E451" s="22">
        <v>23</v>
      </c>
      <c r="F451" s="11">
        <v>43169</v>
      </c>
      <c r="G451" s="18">
        <v>43163</v>
      </c>
      <c r="H451" s="33">
        <f t="shared" si="316"/>
        <v>6.3599745601017593E-4</v>
      </c>
      <c r="I451" s="33">
        <f t="shared" si="317"/>
        <v>2.2455089820359281E-3</v>
      </c>
      <c r="J451" s="33">
        <f t="shared" si="318"/>
        <v>0</v>
      </c>
      <c r="K451" s="33">
        <f t="shared" si="319"/>
        <v>3.3692722371967657E-4</v>
      </c>
      <c r="L451" s="33">
        <f t="shared" si="320"/>
        <v>2.8047868362004487E-4</v>
      </c>
      <c r="M451" s="33">
        <f t="shared" si="321"/>
        <v>0</v>
      </c>
      <c r="N451" s="33">
        <f t="shared" si="322"/>
        <v>1.494109290420555E-3</v>
      </c>
      <c r="O451" s="33">
        <f t="shared" si="323"/>
        <v>4.2103293413173654E-4</v>
      </c>
      <c r="P451" s="33">
        <f t="shared" si="324"/>
        <v>1.3876843018213356E-3</v>
      </c>
      <c r="Q451" s="33">
        <f t="shared" si="325"/>
        <v>3.4126780991382987E-4</v>
      </c>
      <c r="R451" s="33">
        <f t="shared" si="326"/>
        <v>2.8785261945883708E-3</v>
      </c>
      <c r="S451" s="33">
        <f t="shared" si="327"/>
        <v>1.11731843575419E-4</v>
      </c>
      <c r="T451" s="33">
        <f t="shared" si="328"/>
        <v>1.0981770261366132E-3</v>
      </c>
      <c r="U451" s="33">
        <f t="shared" si="329"/>
        <v>1.661681621801263E-3</v>
      </c>
      <c r="V451" s="33">
        <f t="shared" si="330"/>
        <v>7.2000000000000005E-4</v>
      </c>
      <c r="W451" s="33">
        <f t="shared" si="331"/>
        <v>1.0574158241350524E-3</v>
      </c>
      <c r="X451" s="33">
        <f t="shared" si="332"/>
        <v>0</v>
      </c>
      <c r="Y451" s="33">
        <f t="shared" si="333"/>
        <v>7.3313782991202346E-4</v>
      </c>
      <c r="Z451" s="33">
        <f t="shared" si="334"/>
        <v>2.9779630732578919E-4</v>
      </c>
      <c r="AA451" s="33">
        <f t="shared" si="335"/>
        <v>6.0742270546073014E-5</v>
      </c>
      <c r="AB451" s="33">
        <f t="shared" si="336"/>
        <v>2.5229164914641325E-4</v>
      </c>
      <c r="AC451" s="33">
        <f t="shared" si="337"/>
        <v>1.2222112113104086E-3</v>
      </c>
      <c r="AD451" s="33">
        <f t="shared" si="338"/>
        <v>5.9020553907898426E-4</v>
      </c>
      <c r="AE451" s="33">
        <f t="shared" si="339"/>
        <v>1.2360939431396785E-3</v>
      </c>
      <c r="AF451" s="33">
        <f t="shared" si="340"/>
        <v>5.1440329218107E-4</v>
      </c>
      <c r="AG451" s="33">
        <f t="shared" si="341"/>
        <v>8.5626911314984713E-4</v>
      </c>
      <c r="AH451" s="33">
        <f t="shared" si="342"/>
        <v>5.8207217694994178E-4</v>
      </c>
      <c r="AI451" s="33">
        <f t="shared" si="343"/>
        <v>1.6207455429497568E-3</v>
      </c>
      <c r="AJ451" s="33">
        <f t="shared" si="344"/>
        <v>0</v>
      </c>
      <c r="AK451" s="33">
        <f t="shared" si="345"/>
        <v>2.72477243892678E-4</v>
      </c>
      <c r="AL451" s="33">
        <f t="shared" si="346"/>
        <v>4.8920687335657061E-4</v>
      </c>
      <c r="AM451" s="33">
        <f t="shared" si="347"/>
        <v>9.7110949259529014E-4</v>
      </c>
      <c r="AN451" s="33">
        <f t="shared" si="348"/>
        <v>5.0335570469798663E-4</v>
      </c>
      <c r="AO451" s="33">
        <f t="shared" si="349"/>
        <v>0</v>
      </c>
      <c r="AP451" s="33">
        <f t="shared" si="350"/>
        <v>1.4716703458425313E-4</v>
      </c>
      <c r="AQ451" s="33">
        <f t="shared" si="351"/>
        <v>0</v>
      </c>
      <c r="AR451" s="33">
        <f t="shared" si="352"/>
        <v>5.1688085896200921E-4</v>
      </c>
      <c r="AS451" s="33">
        <f t="shared" si="353"/>
        <v>3.6235166228825073E-4</v>
      </c>
      <c r="AT451" s="33">
        <f t="shared" si="354"/>
        <v>2.0724454856730942E-3</v>
      </c>
      <c r="AU451" s="33">
        <f t="shared" si="355"/>
        <v>5.4065743944636683E-4</v>
      </c>
      <c r="AV451" s="33">
        <f t="shared" si="356"/>
        <v>4.2694902228673895E-4</v>
      </c>
      <c r="AW451" s="33">
        <f t="shared" si="357"/>
        <v>2.3061400980109543E-3</v>
      </c>
      <c r="AX451" s="33">
        <f t="shared" si="358"/>
        <v>2.8900063580139876E-4</v>
      </c>
      <c r="AY451" s="33">
        <f t="shared" si="359"/>
        <v>3.1850514916657819E-4</v>
      </c>
      <c r="AZ451" s="33">
        <f t="shared" si="360"/>
        <v>3.251151449471688E-3</v>
      </c>
      <c r="BA451" s="33">
        <f t="shared" si="361"/>
        <v>2.9580936729663105E-3</v>
      </c>
      <c r="BB451" s="33">
        <f t="shared" si="362"/>
        <v>2.0466639377814163E-4</v>
      </c>
      <c r="BC451" s="33">
        <f t="shared" si="363"/>
        <v>0</v>
      </c>
      <c r="BD451" s="33">
        <f t="shared" si="364"/>
        <v>1.3453518094981839E-4</v>
      </c>
      <c r="BE451" s="33">
        <f t="shared" si="365"/>
        <v>0</v>
      </c>
      <c r="BF451" s="33">
        <f t="shared" si="366"/>
        <v>6.4788023650773677E-4</v>
      </c>
      <c r="BG451" s="33">
        <f t="shared" si="367"/>
        <v>7.3298917746239143E-4</v>
      </c>
      <c r="BH451">
        <v>6</v>
      </c>
      <c r="BI451">
        <v>30</v>
      </c>
      <c r="BJ451">
        <v>0</v>
      </c>
      <c r="BK451">
        <v>2</v>
      </c>
      <c r="BL451">
        <v>3</v>
      </c>
      <c r="BM451">
        <v>0</v>
      </c>
      <c r="BN451">
        <v>122</v>
      </c>
      <c r="BO451">
        <v>9</v>
      </c>
      <c r="BP451">
        <v>8</v>
      </c>
      <c r="BQ451">
        <v>4</v>
      </c>
      <c r="BR451">
        <v>5</v>
      </c>
      <c r="BS451">
        <v>1</v>
      </c>
      <c r="BT451">
        <v>10</v>
      </c>
      <c r="BU451">
        <v>5</v>
      </c>
      <c r="BV451">
        <v>72</v>
      </c>
      <c r="BW451">
        <v>114</v>
      </c>
      <c r="BX451">
        <v>0</v>
      </c>
      <c r="BY451">
        <v>10</v>
      </c>
      <c r="BZ451">
        <v>1</v>
      </c>
      <c r="CA451">
        <v>1</v>
      </c>
      <c r="CB451">
        <v>3</v>
      </c>
      <c r="CC451">
        <v>37</v>
      </c>
      <c r="CD451">
        <v>40</v>
      </c>
      <c r="CE451">
        <v>3</v>
      </c>
      <c r="CF451">
        <v>10</v>
      </c>
      <c r="CG451">
        <v>7</v>
      </c>
      <c r="CH451">
        <v>1</v>
      </c>
      <c r="CI451">
        <v>3</v>
      </c>
      <c r="CJ451">
        <v>0</v>
      </c>
      <c r="CK451">
        <v>32</v>
      </c>
      <c r="CL451">
        <v>8</v>
      </c>
      <c r="CM451">
        <v>4</v>
      </c>
      <c r="CN451">
        <v>3</v>
      </c>
      <c r="CO451">
        <v>0</v>
      </c>
      <c r="CP451">
        <v>1</v>
      </c>
      <c r="CQ451">
        <v>0</v>
      </c>
      <c r="CR451">
        <v>22</v>
      </c>
      <c r="CS451">
        <v>4</v>
      </c>
      <c r="CT451">
        <v>23</v>
      </c>
      <c r="CU451">
        <v>5</v>
      </c>
      <c r="CV451">
        <v>5</v>
      </c>
      <c r="CW451">
        <v>8</v>
      </c>
      <c r="CX451">
        <v>10</v>
      </c>
      <c r="CY451">
        <v>3</v>
      </c>
      <c r="CZ451">
        <v>12</v>
      </c>
      <c r="DA451">
        <v>18</v>
      </c>
      <c r="DB451">
        <v>1</v>
      </c>
      <c r="DC451">
        <v>0</v>
      </c>
      <c r="DD451">
        <v>1</v>
      </c>
      <c r="DE451">
        <v>0</v>
      </c>
      <c r="DF451">
        <v>103</v>
      </c>
      <c r="DG451">
        <v>770</v>
      </c>
      <c r="DH451" s="32">
        <v>9434</v>
      </c>
      <c r="DI451" s="32">
        <v>13360</v>
      </c>
      <c r="DJ451" s="32">
        <v>6708</v>
      </c>
      <c r="DK451" s="32">
        <v>5936</v>
      </c>
      <c r="DL451" s="32">
        <v>10696</v>
      </c>
      <c r="DM451" s="32">
        <v>1222</v>
      </c>
      <c r="DN451" s="32">
        <v>81654</v>
      </c>
      <c r="DO451" s="32">
        <v>21376</v>
      </c>
      <c r="DP451" s="32">
        <v>5765</v>
      </c>
      <c r="DQ451" s="32">
        <v>11721</v>
      </c>
      <c r="DR451" s="32">
        <v>1737</v>
      </c>
      <c r="DS451" s="32">
        <v>8950</v>
      </c>
      <c r="DT451" s="32">
        <v>9106</v>
      </c>
      <c r="DU451" s="32">
        <v>3009</v>
      </c>
      <c r="DV451" s="32">
        <v>100000</v>
      </c>
      <c r="DW451" s="32">
        <v>107810</v>
      </c>
      <c r="DX451" s="32">
        <v>1293</v>
      </c>
      <c r="DY451" s="32">
        <v>13640</v>
      </c>
      <c r="DZ451" s="32">
        <v>3358</v>
      </c>
      <c r="EA451" s="32">
        <v>16463</v>
      </c>
      <c r="EB451" s="32">
        <v>11891</v>
      </c>
      <c r="EC451" s="32">
        <v>30273</v>
      </c>
      <c r="ED451" s="32">
        <v>67773</v>
      </c>
      <c r="EE451" s="32">
        <v>2427</v>
      </c>
      <c r="EF451" s="32">
        <v>19440</v>
      </c>
      <c r="EG451" s="32">
        <v>8175</v>
      </c>
      <c r="EH451" s="32">
        <v>1718</v>
      </c>
      <c r="EI451" s="32">
        <v>1851</v>
      </c>
      <c r="EJ451" s="32">
        <v>4255</v>
      </c>
      <c r="EK451" s="32">
        <v>117441</v>
      </c>
      <c r="EL451" s="32">
        <v>16353</v>
      </c>
      <c r="EM451" s="32">
        <v>4119</v>
      </c>
      <c r="EN451" s="32">
        <v>5960</v>
      </c>
      <c r="EO451" s="32">
        <v>1752</v>
      </c>
      <c r="EP451" s="32">
        <v>6795</v>
      </c>
      <c r="EQ451" s="32">
        <v>1109</v>
      </c>
      <c r="ER451" s="32">
        <v>42563</v>
      </c>
      <c r="ES451" s="32">
        <v>11039</v>
      </c>
      <c r="ET451" s="32">
        <v>11098</v>
      </c>
      <c r="EU451" s="32">
        <v>9248</v>
      </c>
      <c r="EV451" s="32">
        <v>11711</v>
      </c>
      <c r="EW451" s="32">
        <v>3469</v>
      </c>
      <c r="EX451" s="32">
        <v>34602</v>
      </c>
      <c r="EY451" s="32">
        <v>9419</v>
      </c>
      <c r="EZ451" s="32">
        <v>3691</v>
      </c>
      <c r="FA451" s="32">
        <v>6085</v>
      </c>
      <c r="FB451" s="32">
        <v>4886</v>
      </c>
      <c r="FC451" s="32">
        <v>679</v>
      </c>
      <c r="FD451" s="32">
        <v>7433</v>
      </c>
      <c r="FE451" s="32">
        <v>1020</v>
      </c>
      <c r="FF451" s="32">
        <v>158980</v>
      </c>
      <c r="FG451" s="32">
        <v>1050493</v>
      </c>
    </row>
    <row r="452" spans="1:163" x14ac:dyDescent="0.75">
      <c r="A452">
        <v>2018</v>
      </c>
      <c r="B452">
        <v>3</v>
      </c>
      <c r="C452" s="3">
        <v>11</v>
      </c>
      <c r="D452" s="22">
        <v>8</v>
      </c>
      <c r="E452" s="22">
        <v>24</v>
      </c>
      <c r="F452" s="11">
        <v>43176</v>
      </c>
      <c r="G452" s="18">
        <v>43170</v>
      </c>
      <c r="H452" s="33">
        <f t="shared" si="316"/>
        <v>3.1799872800508796E-4</v>
      </c>
      <c r="I452" s="33">
        <f t="shared" si="317"/>
        <v>1.5718562874251496E-3</v>
      </c>
      <c r="J452" s="33">
        <f t="shared" si="318"/>
        <v>4.4722719141323793E-4</v>
      </c>
      <c r="K452" s="33">
        <f t="shared" si="319"/>
        <v>1.6846361185983828E-4</v>
      </c>
      <c r="L452" s="33">
        <f t="shared" si="320"/>
        <v>2.8047868362004487E-4</v>
      </c>
      <c r="M452" s="33">
        <f t="shared" si="321"/>
        <v>0</v>
      </c>
      <c r="N452" s="33">
        <f t="shared" si="322"/>
        <v>1.3961349107208464E-3</v>
      </c>
      <c r="O452" s="33">
        <f t="shared" si="323"/>
        <v>2.8068862275449101E-4</v>
      </c>
      <c r="P452" s="33">
        <f t="shared" si="324"/>
        <v>5.2038161318300089E-4</v>
      </c>
      <c r="Q452" s="33">
        <f t="shared" si="325"/>
        <v>5.1190171487074478E-4</v>
      </c>
      <c r="R452" s="33">
        <f t="shared" si="326"/>
        <v>4.6056419113413936E-3</v>
      </c>
      <c r="S452" s="33">
        <f t="shared" si="327"/>
        <v>1.11731843575419E-4</v>
      </c>
      <c r="T452" s="33">
        <f t="shared" si="328"/>
        <v>1.2079947287502745E-3</v>
      </c>
      <c r="U452" s="33">
        <f t="shared" si="329"/>
        <v>3.3233632436025255E-4</v>
      </c>
      <c r="V452" s="33">
        <f t="shared" si="330"/>
        <v>6.6E-4</v>
      </c>
      <c r="W452" s="33">
        <f t="shared" si="331"/>
        <v>1.9478712549856228E-4</v>
      </c>
      <c r="X452" s="33">
        <f t="shared" si="332"/>
        <v>0</v>
      </c>
      <c r="Y452" s="33">
        <f t="shared" si="333"/>
        <v>6.5982404692082111E-4</v>
      </c>
      <c r="Z452" s="33">
        <f t="shared" si="334"/>
        <v>2.9779630732578919E-4</v>
      </c>
      <c r="AA452" s="33">
        <f t="shared" si="335"/>
        <v>7.289072465528762E-4</v>
      </c>
      <c r="AB452" s="33">
        <f t="shared" si="336"/>
        <v>1.6819443276427552E-4</v>
      </c>
      <c r="AC452" s="33">
        <f t="shared" si="337"/>
        <v>6.2762197337561522E-4</v>
      </c>
      <c r="AD452" s="33">
        <f t="shared" si="338"/>
        <v>6.4922609298688266E-4</v>
      </c>
      <c r="AE452" s="33">
        <f t="shared" si="339"/>
        <v>1.2360939431396785E-3</v>
      </c>
      <c r="AF452" s="33">
        <f t="shared" si="340"/>
        <v>7.2016460905349798E-4</v>
      </c>
      <c r="AG452" s="33">
        <f t="shared" si="341"/>
        <v>4.8929663608562695E-4</v>
      </c>
      <c r="AH452" s="33">
        <f t="shared" si="342"/>
        <v>5.8207217694994178E-4</v>
      </c>
      <c r="AI452" s="33">
        <f t="shared" si="343"/>
        <v>0</v>
      </c>
      <c r="AJ452" s="33">
        <f t="shared" si="344"/>
        <v>0</v>
      </c>
      <c r="AK452" s="33">
        <f t="shared" si="345"/>
        <v>1.7029827743292376E-4</v>
      </c>
      <c r="AL452" s="33">
        <f t="shared" si="346"/>
        <v>6.1150859169571334E-4</v>
      </c>
      <c r="AM452" s="33">
        <f t="shared" si="347"/>
        <v>2.4277737314882253E-3</v>
      </c>
      <c r="AN452" s="33">
        <f t="shared" si="348"/>
        <v>1.6778523489932885E-4</v>
      </c>
      <c r="AO452" s="33">
        <f t="shared" si="349"/>
        <v>0</v>
      </c>
      <c r="AP452" s="33">
        <f t="shared" si="350"/>
        <v>4.4150110375275938E-4</v>
      </c>
      <c r="AQ452" s="33">
        <f t="shared" si="351"/>
        <v>0</v>
      </c>
      <c r="AR452" s="33">
        <f t="shared" si="352"/>
        <v>3.994079364706435E-4</v>
      </c>
      <c r="AS452" s="33">
        <f t="shared" si="353"/>
        <v>9.0587915572062683E-5</v>
      </c>
      <c r="AT452" s="33">
        <f t="shared" si="354"/>
        <v>1.5318075328888089E-3</v>
      </c>
      <c r="AU452" s="33">
        <f t="shared" si="355"/>
        <v>0</v>
      </c>
      <c r="AV452" s="33">
        <f t="shared" si="356"/>
        <v>5.977286312014345E-4</v>
      </c>
      <c r="AW452" s="33">
        <f t="shared" si="357"/>
        <v>2.0178725857595849E-3</v>
      </c>
      <c r="AX452" s="33">
        <f t="shared" si="358"/>
        <v>3.4680076296167851E-4</v>
      </c>
      <c r="AY452" s="33">
        <f t="shared" si="359"/>
        <v>1.0616838305552606E-4</v>
      </c>
      <c r="AZ452" s="33">
        <f t="shared" si="360"/>
        <v>2.70929287455974E-3</v>
      </c>
      <c r="BA452" s="33">
        <f t="shared" si="361"/>
        <v>2.3007395234182415E-3</v>
      </c>
      <c r="BB452" s="33">
        <f t="shared" si="362"/>
        <v>6.1399918133442485E-4</v>
      </c>
      <c r="BC452" s="33">
        <f t="shared" si="363"/>
        <v>1.4727540500736377E-3</v>
      </c>
      <c r="BD452" s="33">
        <f t="shared" si="364"/>
        <v>1.3453518094981839E-4</v>
      </c>
      <c r="BE452" s="33">
        <f t="shared" si="365"/>
        <v>0</v>
      </c>
      <c r="BF452" s="33">
        <f t="shared" si="366"/>
        <v>4.9062775191848027E-4</v>
      </c>
      <c r="BG452" s="33">
        <f t="shared" si="367"/>
        <v>5.6164105805559862E-4</v>
      </c>
      <c r="BH452">
        <v>3</v>
      </c>
      <c r="BI452">
        <v>21</v>
      </c>
      <c r="BJ452">
        <v>3</v>
      </c>
      <c r="BK452">
        <v>1</v>
      </c>
      <c r="BL452">
        <v>3</v>
      </c>
      <c r="BM452">
        <v>0</v>
      </c>
      <c r="BN452">
        <v>114</v>
      </c>
      <c r="BO452">
        <v>6</v>
      </c>
      <c r="BP452">
        <v>3</v>
      </c>
      <c r="BQ452">
        <v>6</v>
      </c>
      <c r="BR452">
        <v>8</v>
      </c>
      <c r="BS452">
        <v>1</v>
      </c>
      <c r="BT452">
        <v>11</v>
      </c>
      <c r="BU452">
        <v>1</v>
      </c>
      <c r="BV452">
        <v>66</v>
      </c>
      <c r="BW452">
        <v>21</v>
      </c>
      <c r="BX452">
        <v>0</v>
      </c>
      <c r="BY452">
        <v>9</v>
      </c>
      <c r="BZ452">
        <v>1</v>
      </c>
      <c r="CA452">
        <v>12</v>
      </c>
      <c r="CB452">
        <v>2</v>
      </c>
      <c r="CC452">
        <v>19</v>
      </c>
      <c r="CD452">
        <v>44</v>
      </c>
      <c r="CE452">
        <v>3</v>
      </c>
      <c r="CF452">
        <v>14</v>
      </c>
      <c r="CG452">
        <v>4</v>
      </c>
      <c r="CH452">
        <v>1</v>
      </c>
      <c r="CI452">
        <v>0</v>
      </c>
      <c r="CJ452">
        <v>0</v>
      </c>
      <c r="CK452">
        <v>20</v>
      </c>
      <c r="CL452">
        <v>10</v>
      </c>
      <c r="CM452">
        <v>10</v>
      </c>
      <c r="CN452">
        <v>1</v>
      </c>
      <c r="CO452">
        <v>0</v>
      </c>
      <c r="CP452">
        <v>3</v>
      </c>
      <c r="CQ452">
        <v>0</v>
      </c>
      <c r="CR452">
        <v>17</v>
      </c>
      <c r="CS452">
        <v>1</v>
      </c>
      <c r="CT452">
        <v>17</v>
      </c>
      <c r="CU452">
        <v>0</v>
      </c>
      <c r="CV452">
        <v>7</v>
      </c>
      <c r="CW452">
        <v>7</v>
      </c>
      <c r="CX452">
        <v>12</v>
      </c>
      <c r="CY452">
        <v>1</v>
      </c>
      <c r="CZ452">
        <v>10</v>
      </c>
      <c r="DA452">
        <v>14</v>
      </c>
      <c r="DB452">
        <v>3</v>
      </c>
      <c r="DC452">
        <v>1</v>
      </c>
      <c r="DD452">
        <v>1</v>
      </c>
      <c r="DE452">
        <v>0</v>
      </c>
      <c r="DF452">
        <v>78</v>
      </c>
      <c r="DG452">
        <v>590</v>
      </c>
      <c r="DH452" s="32">
        <v>9434</v>
      </c>
      <c r="DI452" s="32">
        <v>13360</v>
      </c>
      <c r="DJ452" s="32">
        <v>6708</v>
      </c>
      <c r="DK452" s="32">
        <v>5936</v>
      </c>
      <c r="DL452" s="32">
        <v>10696</v>
      </c>
      <c r="DM452" s="32">
        <v>1222</v>
      </c>
      <c r="DN452" s="32">
        <v>81654</v>
      </c>
      <c r="DO452" s="32">
        <v>21376</v>
      </c>
      <c r="DP452" s="32">
        <v>5765</v>
      </c>
      <c r="DQ452" s="32">
        <v>11721</v>
      </c>
      <c r="DR452" s="32">
        <v>1737</v>
      </c>
      <c r="DS452" s="32">
        <v>8950</v>
      </c>
      <c r="DT452" s="32">
        <v>9106</v>
      </c>
      <c r="DU452" s="32">
        <v>3009</v>
      </c>
      <c r="DV452" s="32">
        <v>100000</v>
      </c>
      <c r="DW452" s="32">
        <v>107810</v>
      </c>
      <c r="DX452" s="32">
        <v>1293</v>
      </c>
      <c r="DY452" s="32">
        <v>13640</v>
      </c>
      <c r="DZ452" s="32">
        <v>3358</v>
      </c>
      <c r="EA452" s="32">
        <v>16463</v>
      </c>
      <c r="EB452" s="32">
        <v>11891</v>
      </c>
      <c r="EC452" s="32">
        <v>30273</v>
      </c>
      <c r="ED452" s="32">
        <v>67773</v>
      </c>
      <c r="EE452" s="32">
        <v>2427</v>
      </c>
      <c r="EF452" s="32">
        <v>19440</v>
      </c>
      <c r="EG452" s="32">
        <v>8175</v>
      </c>
      <c r="EH452" s="32">
        <v>1718</v>
      </c>
      <c r="EI452" s="32">
        <v>1851</v>
      </c>
      <c r="EJ452" s="32">
        <v>4255</v>
      </c>
      <c r="EK452" s="32">
        <v>117441</v>
      </c>
      <c r="EL452" s="32">
        <v>16353</v>
      </c>
      <c r="EM452" s="32">
        <v>4119</v>
      </c>
      <c r="EN452" s="32">
        <v>5960</v>
      </c>
      <c r="EO452" s="32">
        <v>1752</v>
      </c>
      <c r="EP452" s="32">
        <v>6795</v>
      </c>
      <c r="EQ452" s="32">
        <v>1109</v>
      </c>
      <c r="ER452" s="32">
        <v>42563</v>
      </c>
      <c r="ES452" s="32">
        <v>11039</v>
      </c>
      <c r="ET452" s="32">
        <v>11098</v>
      </c>
      <c r="EU452" s="32">
        <v>9248</v>
      </c>
      <c r="EV452" s="32">
        <v>11711</v>
      </c>
      <c r="EW452" s="32">
        <v>3469</v>
      </c>
      <c r="EX452" s="32">
        <v>34602</v>
      </c>
      <c r="EY452" s="32">
        <v>9419</v>
      </c>
      <c r="EZ452" s="32">
        <v>3691</v>
      </c>
      <c r="FA452" s="32">
        <v>6085</v>
      </c>
      <c r="FB452" s="32">
        <v>4886</v>
      </c>
      <c r="FC452" s="32">
        <v>679</v>
      </c>
      <c r="FD452" s="32">
        <v>7433</v>
      </c>
      <c r="FE452" s="32">
        <v>1020</v>
      </c>
      <c r="FF452" s="32">
        <v>158980</v>
      </c>
      <c r="FG452" s="32">
        <v>1050493</v>
      </c>
    </row>
    <row r="453" spans="1:163" x14ac:dyDescent="0.75">
      <c r="A453">
        <v>2018</v>
      </c>
      <c r="B453">
        <v>3</v>
      </c>
      <c r="C453" s="3">
        <v>12</v>
      </c>
      <c r="D453" s="22">
        <v>8</v>
      </c>
      <c r="E453" s="22">
        <v>25</v>
      </c>
      <c r="F453" s="11">
        <v>43183</v>
      </c>
      <c r="G453" s="18">
        <v>43177</v>
      </c>
      <c r="H453" s="33">
        <f t="shared" si="316"/>
        <v>1.0599957600169599E-4</v>
      </c>
      <c r="I453" s="33">
        <f t="shared" si="317"/>
        <v>1.4970059880239522E-3</v>
      </c>
      <c r="J453" s="33">
        <f t="shared" si="318"/>
        <v>0</v>
      </c>
      <c r="K453" s="33">
        <f t="shared" si="319"/>
        <v>0</v>
      </c>
      <c r="L453" s="33">
        <f t="shared" si="320"/>
        <v>1.8698578908002991E-4</v>
      </c>
      <c r="M453" s="33">
        <f t="shared" si="321"/>
        <v>0</v>
      </c>
      <c r="N453" s="33">
        <f t="shared" si="322"/>
        <v>1.040977784309403E-3</v>
      </c>
      <c r="O453" s="33">
        <f t="shared" si="323"/>
        <v>2.3390718562874252E-4</v>
      </c>
      <c r="P453" s="33">
        <f t="shared" si="324"/>
        <v>5.2038161318300089E-4</v>
      </c>
      <c r="Q453" s="33">
        <f t="shared" si="325"/>
        <v>5.9721866734920232E-4</v>
      </c>
      <c r="R453" s="33">
        <f t="shared" si="326"/>
        <v>0</v>
      </c>
      <c r="S453" s="33">
        <f t="shared" si="327"/>
        <v>1.11731843575419E-4</v>
      </c>
      <c r="T453" s="33">
        <f t="shared" si="328"/>
        <v>8.7854162090929061E-4</v>
      </c>
      <c r="U453" s="33">
        <f t="shared" si="329"/>
        <v>0</v>
      </c>
      <c r="V453" s="33">
        <f t="shared" si="330"/>
        <v>3.8999999999999999E-4</v>
      </c>
      <c r="W453" s="33">
        <f t="shared" si="331"/>
        <v>5.1015675725813933E-4</v>
      </c>
      <c r="X453" s="33">
        <f t="shared" si="332"/>
        <v>0</v>
      </c>
      <c r="Y453" s="33">
        <f t="shared" si="333"/>
        <v>5.1319648093841642E-4</v>
      </c>
      <c r="Z453" s="33">
        <f t="shared" si="334"/>
        <v>0</v>
      </c>
      <c r="AA453" s="33">
        <f t="shared" si="335"/>
        <v>6.6816497600680311E-4</v>
      </c>
      <c r="AB453" s="33">
        <f t="shared" si="336"/>
        <v>0</v>
      </c>
      <c r="AC453" s="33">
        <f t="shared" si="337"/>
        <v>5.6155650249397151E-4</v>
      </c>
      <c r="AD453" s="33">
        <f t="shared" si="338"/>
        <v>5.164298466941112E-4</v>
      </c>
      <c r="AE453" s="33">
        <f t="shared" si="339"/>
        <v>1.6481252575195715E-3</v>
      </c>
      <c r="AF453" s="33">
        <f t="shared" si="340"/>
        <v>3.0864197530864197E-4</v>
      </c>
      <c r="AG453" s="33">
        <f t="shared" si="341"/>
        <v>3.6697247706422018E-4</v>
      </c>
      <c r="AH453" s="33">
        <f t="shared" si="342"/>
        <v>0</v>
      </c>
      <c r="AI453" s="33">
        <f t="shared" si="343"/>
        <v>1.0804970286331713E-3</v>
      </c>
      <c r="AJ453" s="33">
        <f t="shared" si="344"/>
        <v>4.7003525264394829E-4</v>
      </c>
      <c r="AK453" s="33">
        <f t="shared" si="345"/>
        <v>1.0217896645975426E-4</v>
      </c>
      <c r="AL453" s="33">
        <f t="shared" si="346"/>
        <v>3.6690515501742798E-4</v>
      </c>
      <c r="AM453" s="33">
        <f t="shared" si="347"/>
        <v>2.4277737314882253E-4</v>
      </c>
      <c r="AN453" s="33">
        <f t="shared" si="348"/>
        <v>5.0335570469798663E-4</v>
      </c>
      <c r="AO453" s="33">
        <f t="shared" si="349"/>
        <v>0</v>
      </c>
      <c r="AP453" s="33">
        <f t="shared" si="350"/>
        <v>2.9433406916850625E-4</v>
      </c>
      <c r="AQ453" s="33">
        <f t="shared" si="351"/>
        <v>0</v>
      </c>
      <c r="AR453" s="33">
        <f t="shared" si="352"/>
        <v>3.7591335197237037E-4</v>
      </c>
      <c r="AS453" s="33">
        <f t="shared" si="353"/>
        <v>2.7176374671618808E-4</v>
      </c>
      <c r="AT453" s="33">
        <f t="shared" si="354"/>
        <v>5.4063795278428545E-4</v>
      </c>
      <c r="AU453" s="33">
        <f t="shared" si="355"/>
        <v>0</v>
      </c>
      <c r="AV453" s="33">
        <f t="shared" si="356"/>
        <v>5.123388267440868E-4</v>
      </c>
      <c r="AW453" s="33">
        <f t="shared" si="357"/>
        <v>2.0178725857595849E-3</v>
      </c>
      <c r="AX453" s="33">
        <f t="shared" si="358"/>
        <v>5.2020114444251782E-4</v>
      </c>
      <c r="AY453" s="33">
        <f t="shared" si="359"/>
        <v>0</v>
      </c>
      <c r="AZ453" s="33">
        <f t="shared" si="360"/>
        <v>0</v>
      </c>
      <c r="BA453" s="33">
        <f t="shared" si="361"/>
        <v>2.3007395234182415E-3</v>
      </c>
      <c r="BB453" s="33">
        <f t="shared" si="362"/>
        <v>2.0466639377814163E-4</v>
      </c>
      <c r="BC453" s="33">
        <f t="shared" si="363"/>
        <v>0</v>
      </c>
      <c r="BD453" s="33">
        <f t="shared" si="364"/>
        <v>2.6907036189963677E-4</v>
      </c>
      <c r="BE453" s="33">
        <f t="shared" si="365"/>
        <v>0</v>
      </c>
      <c r="BF453" s="33">
        <f t="shared" si="366"/>
        <v>3.6482576424707512E-4</v>
      </c>
      <c r="BG453" s="33">
        <f t="shared" si="367"/>
        <v>4.4550511045766131E-4</v>
      </c>
      <c r="BH453">
        <v>1</v>
      </c>
      <c r="BI453">
        <v>20</v>
      </c>
      <c r="BJ453">
        <v>0</v>
      </c>
      <c r="BK453">
        <v>0</v>
      </c>
      <c r="BL453">
        <v>2</v>
      </c>
      <c r="BM453">
        <v>0</v>
      </c>
      <c r="BN453">
        <v>85</v>
      </c>
      <c r="BO453">
        <v>5</v>
      </c>
      <c r="BP453">
        <v>3</v>
      </c>
      <c r="BQ453">
        <v>7</v>
      </c>
      <c r="BR453">
        <v>0</v>
      </c>
      <c r="BS453">
        <v>1</v>
      </c>
      <c r="BT453">
        <v>8</v>
      </c>
      <c r="BU453">
        <v>0</v>
      </c>
      <c r="BV453">
        <v>39</v>
      </c>
      <c r="BW453">
        <v>55</v>
      </c>
      <c r="BX453">
        <v>0</v>
      </c>
      <c r="BY453">
        <v>7</v>
      </c>
      <c r="BZ453">
        <v>0</v>
      </c>
      <c r="CA453">
        <v>11</v>
      </c>
      <c r="CB453">
        <v>0</v>
      </c>
      <c r="CC453">
        <v>17</v>
      </c>
      <c r="CD453">
        <v>35</v>
      </c>
      <c r="CE453">
        <v>4</v>
      </c>
      <c r="CF453">
        <v>6</v>
      </c>
      <c r="CG453">
        <v>3</v>
      </c>
      <c r="CH453">
        <v>0</v>
      </c>
      <c r="CI453">
        <v>2</v>
      </c>
      <c r="CJ453">
        <v>2</v>
      </c>
      <c r="CK453">
        <v>12</v>
      </c>
      <c r="CL453">
        <v>6</v>
      </c>
      <c r="CM453">
        <v>1</v>
      </c>
      <c r="CN453">
        <v>3</v>
      </c>
      <c r="CO453">
        <v>0</v>
      </c>
      <c r="CP453">
        <v>2</v>
      </c>
      <c r="CQ453">
        <v>0</v>
      </c>
      <c r="CR453">
        <v>16</v>
      </c>
      <c r="CS453">
        <v>3</v>
      </c>
      <c r="CT453">
        <v>6</v>
      </c>
      <c r="CU453">
        <v>0</v>
      </c>
      <c r="CV453">
        <v>6</v>
      </c>
      <c r="CW453">
        <v>7</v>
      </c>
      <c r="CX453">
        <v>18</v>
      </c>
      <c r="CY453">
        <v>0</v>
      </c>
      <c r="CZ453">
        <v>0</v>
      </c>
      <c r="DA453">
        <v>14</v>
      </c>
      <c r="DB453">
        <v>1</v>
      </c>
      <c r="DC453">
        <v>0</v>
      </c>
      <c r="DD453">
        <v>2</v>
      </c>
      <c r="DE453">
        <v>0</v>
      </c>
      <c r="DF453">
        <v>58</v>
      </c>
      <c r="DG453">
        <v>468</v>
      </c>
      <c r="DH453" s="32">
        <v>9434</v>
      </c>
      <c r="DI453" s="32">
        <v>13360</v>
      </c>
      <c r="DJ453" s="32">
        <v>6708</v>
      </c>
      <c r="DK453" s="32">
        <v>5936</v>
      </c>
      <c r="DL453" s="32">
        <v>10696</v>
      </c>
      <c r="DM453" s="32">
        <v>1222</v>
      </c>
      <c r="DN453" s="32">
        <v>81654</v>
      </c>
      <c r="DO453" s="32">
        <v>21376</v>
      </c>
      <c r="DP453" s="32">
        <v>5765</v>
      </c>
      <c r="DQ453" s="32">
        <v>11721</v>
      </c>
      <c r="DR453" s="32">
        <v>1737</v>
      </c>
      <c r="DS453" s="32">
        <v>8950</v>
      </c>
      <c r="DT453" s="32">
        <v>9106</v>
      </c>
      <c r="DU453" s="32">
        <v>3009</v>
      </c>
      <c r="DV453" s="32">
        <v>100000</v>
      </c>
      <c r="DW453" s="32">
        <v>107810</v>
      </c>
      <c r="DX453" s="32">
        <v>1293</v>
      </c>
      <c r="DY453" s="32">
        <v>13640</v>
      </c>
      <c r="DZ453" s="32">
        <v>3358</v>
      </c>
      <c r="EA453" s="32">
        <v>16463</v>
      </c>
      <c r="EB453" s="32">
        <v>11891</v>
      </c>
      <c r="EC453" s="32">
        <v>30273</v>
      </c>
      <c r="ED453" s="32">
        <v>67773</v>
      </c>
      <c r="EE453" s="32">
        <v>2427</v>
      </c>
      <c r="EF453" s="32">
        <v>19440</v>
      </c>
      <c r="EG453" s="32">
        <v>8175</v>
      </c>
      <c r="EH453" s="32">
        <v>1718</v>
      </c>
      <c r="EI453" s="32">
        <v>1851</v>
      </c>
      <c r="EJ453" s="32">
        <v>4255</v>
      </c>
      <c r="EK453" s="32">
        <v>117441</v>
      </c>
      <c r="EL453" s="32">
        <v>16353</v>
      </c>
      <c r="EM453" s="32">
        <v>4119</v>
      </c>
      <c r="EN453" s="32">
        <v>5960</v>
      </c>
      <c r="EO453" s="32">
        <v>1752</v>
      </c>
      <c r="EP453" s="32">
        <v>6795</v>
      </c>
      <c r="EQ453" s="32">
        <v>1109</v>
      </c>
      <c r="ER453" s="32">
        <v>42563</v>
      </c>
      <c r="ES453" s="32">
        <v>11039</v>
      </c>
      <c r="ET453" s="32">
        <v>11098</v>
      </c>
      <c r="EU453" s="32">
        <v>9248</v>
      </c>
      <c r="EV453" s="32">
        <v>11711</v>
      </c>
      <c r="EW453" s="32">
        <v>3469</v>
      </c>
      <c r="EX453" s="32">
        <v>34602</v>
      </c>
      <c r="EY453" s="32">
        <v>9419</v>
      </c>
      <c r="EZ453" s="32">
        <v>3691</v>
      </c>
      <c r="FA453" s="32">
        <v>6085</v>
      </c>
      <c r="FB453" s="32">
        <v>4886</v>
      </c>
      <c r="FC453" s="32">
        <v>679</v>
      </c>
      <c r="FD453" s="32">
        <v>7433</v>
      </c>
      <c r="FE453" s="32">
        <v>1020</v>
      </c>
      <c r="FF453" s="32">
        <v>158980</v>
      </c>
      <c r="FG453" s="32">
        <v>1050493</v>
      </c>
    </row>
    <row r="454" spans="1:163" x14ac:dyDescent="0.75">
      <c r="A454">
        <v>2018</v>
      </c>
      <c r="B454">
        <v>3</v>
      </c>
      <c r="C454" s="3">
        <v>13</v>
      </c>
      <c r="D454" s="22">
        <v>8</v>
      </c>
      <c r="E454" s="22">
        <v>26</v>
      </c>
      <c r="F454" s="11">
        <v>43190</v>
      </c>
      <c r="G454" s="18">
        <v>43184</v>
      </c>
      <c r="H454" s="33">
        <f t="shared" si="316"/>
        <v>6.3599745601017593E-4</v>
      </c>
      <c r="I454" s="33">
        <f t="shared" si="317"/>
        <v>1.122754491017964E-3</v>
      </c>
      <c r="J454" s="33">
        <f t="shared" si="318"/>
        <v>0</v>
      </c>
      <c r="K454" s="33">
        <f t="shared" si="319"/>
        <v>1.6846361185983828E-4</v>
      </c>
      <c r="L454" s="33">
        <f t="shared" si="320"/>
        <v>0</v>
      </c>
      <c r="M454" s="33">
        <f t="shared" si="321"/>
        <v>0</v>
      </c>
      <c r="N454" s="33">
        <f t="shared" si="322"/>
        <v>7.8379503759766825E-4</v>
      </c>
      <c r="O454" s="33">
        <f t="shared" si="323"/>
        <v>9.3562874251497012E-5</v>
      </c>
      <c r="P454" s="33">
        <f t="shared" si="324"/>
        <v>8.6730268863833475E-4</v>
      </c>
      <c r="Q454" s="33">
        <f t="shared" si="325"/>
        <v>0</v>
      </c>
      <c r="R454" s="33">
        <f t="shared" si="326"/>
        <v>0</v>
      </c>
      <c r="S454" s="33">
        <f t="shared" si="327"/>
        <v>0</v>
      </c>
      <c r="T454" s="33">
        <f t="shared" si="328"/>
        <v>4.392708104546453E-4</v>
      </c>
      <c r="U454" s="33">
        <f t="shared" si="329"/>
        <v>3.3233632436025255E-4</v>
      </c>
      <c r="V454" s="33">
        <f t="shared" si="330"/>
        <v>2.9E-4</v>
      </c>
      <c r="W454" s="33">
        <f t="shared" si="331"/>
        <v>2.5044058992672292E-4</v>
      </c>
      <c r="X454" s="33">
        <f t="shared" si="332"/>
        <v>0</v>
      </c>
      <c r="Y454" s="33">
        <f t="shared" si="333"/>
        <v>9.530791788856305E-4</v>
      </c>
      <c r="Z454" s="33">
        <f t="shared" si="334"/>
        <v>8.9338892197736745E-4</v>
      </c>
      <c r="AA454" s="33">
        <f t="shared" si="335"/>
        <v>6.0742270546073014E-5</v>
      </c>
      <c r="AB454" s="33">
        <f t="shared" si="336"/>
        <v>1.6819443276427552E-4</v>
      </c>
      <c r="AC454" s="33">
        <f t="shared" si="337"/>
        <v>9.9098206322465561E-5</v>
      </c>
      <c r="AD454" s="33">
        <f t="shared" si="338"/>
        <v>6.7873636994083186E-4</v>
      </c>
      <c r="AE454" s="33">
        <f t="shared" si="339"/>
        <v>2.472187886279357E-3</v>
      </c>
      <c r="AF454" s="33">
        <f t="shared" si="340"/>
        <v>3.0864197530864197E-4</v>
      </c>
      <c r="AG454" s="33">
        <f t="shared" si="341"/>
        <v>1.2232415902140674E-4</v>
      </c>
      <c r="AH454" s="33">
        <f t="shared" si="342"/>
        <v>0</v>
      </c>
      <c r="AI454" s="33">
        <f t="shared" si="343"/>
        <v>0</v>
      </c>
      <c r="AJ454" s="33">
        <f t="shared" si="344"/>
        <v>2.3501762632197415E-4</v>
      </c>
      <c r="AK454" s="33">
        <f t="shared" si="345"/>
        <v>1.36238621946339E-4</v>
      </c>
      <c r="AL454" s="33">
        <f t="shared" si="346"/>
        <v>0</v>
      </c>
      <c r="AM454" s="33">
        <f t="shared" si="347"/>
        <v>2.4277737314882253E-4</v>
      </c>
      <c r="AN454" s="33">
        <f t="shared" si="348"/>
        <v>5.0335570469798663E-4</v>
      </c>
      <c r="AO454" s="33">
        <f t="shared" si="349"/>
        <v>0</v>
      </c>
      <c r="AP454" s="33">
        <f t="shared" si="350"/>
        <v>0</v>
      </c>
      <c r="AQ454" s="33">
        <f t="shared" si="351"/>
        <v>0</v>
      </c>
      <c r="AR454" s="33">
        <f t="shared" si="352"/>
        <v>1.4096750698963889E-4</v>
      </c>
      <c r="AS454" s="33">
        <f t="shared" si="353"/>
        <v>0</v>
      </c>
      <c r="AT454" s="33">
        <f t="shared" si="354"/>
        <v>5.4063795278428545E-4</v>
      </c>
      <c r="AU454" s="33">
        <f t="shared" si="355"/>
        <v>0</v>
      </c>
      <c r="AV454" s="33">
        <f t="shared" si="356"/>
        <v>6.831184356587823E-4</v>
      </c>
      <c r="AW454" s="33">
        <f t="shared" si="357"/>
        <v>2.3061400980109543E-3</v>
      </c>
      <c r="AX454" s="33">
        <f t="shared" si="358"/>
        <v>2.6010057222125891E-4</v>
      </c>
      <c r="AY454" s="33">
        <f t="shared" si="359"/>
        <v>1.0616838305552606E-4</v>
      </c>
      <c r="AZ454" s="33">
        <f t="shared" si="360"/>
        <v>0</v>
      </c>
      <c r="BA454" s="33">
        <f t="shared" si="361"/>
        <v>1.8077239112571897E-3</v>
      </c>
      <c r="BB454" s="33">
        <f t="shared" si="362"/>
        <v>2.0466639377814163E-4</v>
      </c>
      <c r="BC454" s="33">
        <f t="shared" si="363"/>
        <v>0</v>
      </c>
      <c r="BD454" s="33">
        <f t="shared" si="364"/>
        <v>4.0360554284945513E-4</v>
      </c>
      <c r="BE454" s="33">
        <f t="shared" si="365"/>
        <v>0</v>
      </c>
      <c r="BF454" s="33">
        <f t="shared" si="366"/>
        <v>2.8934457164423198E-4</v>
      </c>
      <c r="BG454" s="33">
        <f t="shared" si="367"/>
        <v>3.3793656883006362E-4</v>
      </c>
      <c r="BH454">
        <v>6</v>
      </c>
      <c r="BI454">
        <v>15</v>
      </c>
      <c r="BJ454">
        <v>0</v>
      </c>
      <c r="BK454">
        <v>1</v>
      </c>
      <c r="BL454">
        <v>0</v>
      </c>
      <c r="BM454">
        <v>0</v>
      </c>
      <c r="BN454">
        <v>64</v>
      </c>
      <c r="BO454">
        <v>2</v>
      </c>
      <c r="BP454">
        <v>5</v>
      </c>
      <c r="BQ454">
        <v>0</v>
      </c>
      <c r="BR454">
        <v>0</v>
      </c>
      <c r="BS454">
        <v>0</v>
      </c>
      <c r="BT454">
        <v>4</v>
      </c>
      <c r="BU454">
        <v>1</v>
      </c>
      <c r="BV454">
        <v>29</v>
      </c>
      <c r="BW454">
        <v>27</v>
      </c>
      <c r="BX454">
        <v>0</v>
      </c>
      <c r="BY454">
        <v>13</v>
      </c>
      <c r="BZ454">
        <v>3</v>
      </c>
      <c r="CA454">
        <v>1</v>
      </c>
      <c r="CB454">
        <v>2</v>
      </c>
      <c r="CC454">
        <v>3</v>
      </c>
      <c r="CD454">
        <v>46</v>
      </c>
      <c r="CE454">
        <v>6</v>
      </c>
      <c r="CF454">
        <v>6</v>
      </c>
      <c r="CG454">
        <v>1</v>
      </c>
      <c r="CH454">
        <v>0</v>
      </c>
      <c r="CI454">
        <v>0</v>
      </c>
      <c r="CJ454">
        <v>1</v>
      </c>
      <c r="CK454">
        <v>16</v>
      </c>
      <c r="CL454">
        <v>0</v>
      </c>
      <c r="CM454">
        <v>1</v>
      </c>
      <c r="CN454">
        <v>3</v>
      </c>
      <c r="CO454">
        <v>0</v>
      </c>
      <c r="CP454">
        <v>0</v>
      </c>
      <c r="CQ454">
        <v>0</v>
      </c>
      <c r="CR454">
        <v>6</v>
      </c>
      <c r="CS454">
        <v>0</v>
      </c>
      <c r="CT454">
        <v>6</v>
      </c>
      <c r="CU454">
        <v>0</v>
      </c>
      <c r="CV454">
        <v>8</v>
      </c>
      <c r="CW454">
        <v>8</v>
      </c>
      <c r="CX454">
        <v>9</v>
      </c>
      <c r="CY454">
        <v>1</v>
      </c>
      <c r="CZ454">
        <v>0</v>
      </c>
      <c r="DA454">
        <v>11</v>
      </c>
      <c r="DB454">
        <v>1</v>
      </c>
      <c r="DC454">
        <v>0</v>
      </c>
      <c r="DD454">
        <v>3</v>
      </c>
      <c r="DE454">
        <v>0</v>
      </c>
      <c r="DF454">
        <v>46</v>
      </c>
      <c r="DG454">
        <v>355</v>
      </c>
      <c r="DH454" s="32">
        <v>9434</v>
      </c>
      <c r="DI454" s="32">
        <v>13360</v>
      </c>
      <c r="DJ454" s="32">
        <v>6708</v>
      </c>
      <c r="DK454" s="32">
        <v>5936</v>
      </c>
      <c r="DL454" s="32">
        <v>10696</v>
      </c>
      <c r="DM454" s="32">
        <v>1222</v>
      </c>
      <c r="DN454" s="32">
        <v>81654</v>
      </c>
      <c r="DO454" s="32">
        <v>21376</v>
      </c>
      <c r="DP454" s="32">
        <v>5765</v>
      </c>
      <c r="DQ454" s="32">
        <v>11721</v>
      </c>
      <c r="DR454" s="32">
        <v>1737</v>
      </c>
      <c r="DS454" s="32">
        <v>8950</v>
      </c>
      <c r="DT454" s="32">
        <v>9106</v>
      </c>
      <c r="DU454" s="32">
        <v>3009</v>
      </c>
      <c r="DV454" s="32">
        <v>100000</v>
      </c>
      <c r="DW454" s="32">
        <v>107810</v>
      </c>
      <c r="DX454" s="32">
        <v>1293</v>
      </c>
      <c r="DY454" s="32">
        <v>13640</v>
      </c>
      <c r="DZ454" s="32">
        <v>3358</v>
      </c>
      <c r="EA454" s="32">
        <v>16463</v>
      </c>
      <c r="EB454" s="32">
        <v>11891</v>
      </c>
      <c r="EC454" s="32">
        <v>30273</v>
      </c>
      <c r="ED454" s="32">
        <v>67773</v>
      </c>
      <c r="EE454" s="32">
        <v>2427</v>
      </c>
      <c r="EF454" s="32">
        <v>19440</v>
      </c>
      <c r="EG454" s="32">
        <v>8175</v>
      </c>
      <c r="EH454" s="32">
        <v>1718</v>
      </c>
      <c r="EI454" s="32">
        <v>1851</v>
      </c>
      <c r="EJ454" s="32">
        <v>4255</v>
      </c>
      <c r="EK454" s="32">
        <v>117441</v>
      </c>
      <c r="EL454" s="32">
        <v>16353</v>
      </c>
      <c r="EM454" s="32">
        <v>4119</v>
      </c>
      <c r="EN454" s="32">
        <v>5960</v>
      </c>
      <c r="EO454" s="32">
        <v>1752</v>
      </c>
      <c r="EP454" s="32">
        <v>6795</v>
      </c>
      <c r="EQ454" s="32">
        <v>1109</v>
      </c>
      <c r="ER454" s="32">
        <v>42563</v>
      </c>
      <c r="ES454" s="32">
        <v>11039</v>
      </c>
      <c r="ET454" s="32">
        <v>11098</v>
      </c>
      <c r="EU454" s="32">
        <v>9248</v>
      </c>
      <c r="EV454" s="32">
        <v>11711</v>
      </c>
      <c r="EW454" s="32">
        <v>3469</v>
      </c>
      <c r="EX454" s="32">
        <v>34602</v>
      </c>
      <c r="EY454" s="32">
        <v>9419</v>
      </c>
      <c r="EZ454" s="32">
        <v>3691</v>
      </c>
      <c r="FA454" s="32">
        <v>6085</v>
      </c>
      <c r="FB454" s="32">
        <v>4886</v>
      </c>
      <c r="FC454" s="32">
        <v>679</v>
      </c>
      <c r="FD454" s="32">
        <v>7433</v>
      </c>
      <c r="FE454" s="32">
        <v>1020</v>
      </c>
      <c r="FF454" s="32">
        <v>158980</v>
      </c>
      <c r="FG454" s="32">
        <v>1050493</v>
      </c>
    </row>
    <row r="455" spans="1:163" x14ac:dyDescent="0.75">
      <c r="A455">
        <v>2018</v>
      </c>
      <c r="B455">
        <v>4</v>
      </c>
      <c r="C455" s="3">
        <v>14</v>
      </c>
      <c r="D455" s="22">
        <v>8</v>
      </c>
      <c r="E455" s="22">
        <v>27</v>
      </c>
      <c r="F455" s="11">
        <v>43197</v>
      </c>
      <c r="G455" s="18">
        <v>43191</v>
      </c>
      <c r="H455" s="33">
        <f t="shared" si="316"/>
        <v>1.0599957600169599E-4</v>
      </c>
      <c r="I455" s="33">
        <f t="shared" si="317"/>
        <v>8.9820359281437125E-4</v>
      </c>
      <c r="J455" s="33">
        <f t="shared" si="318"/>
        <v>2.981514609421586E-4</v>
      </c>
      <c r="K455" s="33">
        <f t="shared" si="319"/>
        <v>0</v>
      </c>
      <c r="L455" s="33">
        <f t="shared" si="320"/>
        <v>0</v>
      </c>
      <c r="M455" s="33">
        <f t="shared" si="321"/>
        <v>0</v>
      </c>
      <c r="N455" s="33">
        <f t="shared" si="322"/>
        <v>4.6537830357361548E-4</v>
      </c>
      <c r="O455" s="33">
        <f t="shared" si="323"/>
        <v>9.3562874251497012E-5</v>
      </c>
      <c r="P455" s="33">
        <f t="shared" si="324"/>
        <v>1.7346053772766696E-4</v>
      </c>
      <c r="Q455" s="33">
        <f t="shared" si="325"/>
        <v>0</v>
      </c>
      <c r="R455" s="33">
        <f t="shared" si="326"/>
        <v>0</v>
      </c>
      <c r="S455" s="33">
        <f t="shared" si="327"/>
        <v>0</v>
      </c>
      <c r="T455" s="33">
        <f t="shared" si="328"/>
        <v>3.2945310784098398E-4</v>
      </c>
      <c r="U455" s="33">
        <f t="shared" si="329"/>
        <v>6.646726487205051E-4</v>
      </c>
      <c r="V455" s="33">
        <f t="shared" si="330"/>
        <v>1.6000000000000001E-4</v>
      </c>
      <c r="W455" s="33">
        <f t="shared" si="331"/>
        <v>2.411650125220295E-4</v>
      </c>
      <c r="X455" s="33">
        <f t="shared" si="332"/>
        <v>0</v>
      </c>
      <c r="Y455" s="33">
        <f t="shared" si="333"/>
        <v>4.3988269794721408E-4</v>
      </c>
      <c r="Z455" s="33">
        <f t="shared" si="334"/>
        <v>2.9779630732578919E-4</v>
      </c>
      <c r="AA455" s="33">
        <f t="shared" si="335"/>
        <v>2.4296908218429206E-4</v>
      </c>
      <c r="AB455" s="33">
        <f t="shared" si="336"/>
        <v>2.5229164914641325E-4</v>
      </c>
      <c r="AC455" s="33">
        <f t="shared" si="337"/>
        <v>3.3032735440821854E-5</v>
      </c>
      <c r="AD455" s="33">
        <f t="shared" si="338"/>
        <v>7.2300178537175572E-4</v>
      </c>
      <c r="AE455" s="33">
        <f t="shared" si="339"/>
        <v>0</v>
      </c>
      <c r="AF455" s="33">
        <f t="shared" si="340"/>
        <v>1.0288065843621399E-4</v>
      </c>
      <c r="AG455" s="33">
        <f t="shared" si="341"/>
        <v>0</v>
      </c>
      <c r="AH455" s="33">
        <f t="shared" si="342"/>
        <v>0</v>
      </c>
      <c r="AI455" s="33">
        <f t="shared" si="343"/>
        <v>5.4024851431658564E-4</v>
      </c>
      <c r="AJ455" s="33">
        <f t="shared" si="344"/>
        <v>4.7003525264394829E-4</v>
      </c>
      <c r="AK455" s="33">
        <f t="shared" si="345"/>
        <v>7.6634224844815697E-5</v>
      </c>
      <c r="AL455" s="33">
        <f t="shared" si="346"/>
        <v>2.446034366782853E-4</v>
      </c>
      <c r="AM455" s="33">
        <f t="shared" si="347"/>
        <v>7.2833211944646763E-4</v>
      </c>
      <c r="AN455" s="33">
        <f t="shared" si="348"/>
        <v>0</v>
      </c>
      <c r="AO455" s="33">
        <f t="shared" si="349"/>
        <v>0</v>
      </c>
      <c r="AP455" s="33">
        <f t="shared" si="350"/>
        <v>0</v>
      </c>
      <c r="AQ455" s="33">
        <f t="shared" si="351"/>
        <v>0</v>
      </c>
      <c r="AR455" s="33">
        <f t="shared" si="352"/>
        <v>3.524187674740972E-4</v>
      </c>
      <c r="AS455" s="33">
        <f t="shared" si="353"/>
        <v>0</v>
      </c>
      <c r="AT455" s="33">
        <f t="shared" si="354"/>
        <v>3.6042530185619032E-4</v>
      </c>
      <c r="AU455" s="33">
        <f t="shared" si="355"/>
        <v>0</v>
      </c>
      <c r="AV455" s="33">
        <f t="shared" si="356"/>
        <v>7.685082401161301E-4</v>
      </c>
      <c r="AW455" s="33">
        <f t="shared" si="357"/>
        <v>5.7653502450273858E-4</v>
      </c>
      <c r="AX455" s="33">
        <f t="shared" si="358"/>
        <v>2.0230044506097913E-4</v>
      </c>
      <c r="AY455" s="33">
        <f t="shared" si="359"/>
        <v>2.1233676611105213E-4</v>
      </c>
      <c r="AZ455" s="33">
        <f t="shared" si="360"/>
        <v>0</v>
      </c>
      <c r="BA455" s="33">
        <f t="shared" si="361"/>
        <v>1.314708299096138E-3</v>
      </c>
      <c r="BB455" s="33">
        <f t="shared" si="362"/>
        <v>0</v>
      </c>
      <c r="BC455" s="33">
        <f t="shared" si="363"/>
        <v>0</v>
      </c>
      <c r="BD455" s="33">
        <f t="shared" si="364"/>
        <v>0</v>
      </c>
      <c r="BE455" s="33">
        <f t="shared" si="365"/>
        <v>0</v>
      </c>
      <c r="BF455" s="33">
        <f t="shared" si="366"/>
        <v>1.258019876714052E-4</v>
      </c>
      <c r="BG455" s="33">
        <f t="shared" si="367"/>
        <v>2.4274316915962315E-4</v>
      </c>
      <c r="BH455">
        <v>1</v>
      </c>
      <c r="BI455">
        <v>12</v>
      </c>
      <c r="BJ455">
        <v>2</v>
      </c>
      <c r="BK455">
        <v>0</v>
      </c>
      <c r="BL455">
        <v>0</v>
      </c>
      <c r="BM455">
        <v>0</v>
      </c>
      <c r="BN455">
        <v>38</v>
      </c>
      <c r="BO455">
        <v>2</v>
      </c>
      <c r="BP455">
        <v>1</v>
      </c>
      <c r="BQ455">
        <v>0</v>
      </c>
      <c r="BR455">
        <v>0</v>
      </c>
      <c r="BS455">
        <v>0</v>
      </c>
      <c r="BT455">
        <v>3</v>
      </c>
      <c r="BU455">
        <v>2</v>
      </c>
      <c r="BV455">
        <v>16</v>
      </c>
      <c r="BW455">
        <v>26</v>
      </c>
      <c r="BX455">
        <v>0</v>
      </c>
      <c r="BY455">
        <v>6</v>
      </c>
      <c r="BZ455">
        <v>1</v>
      </c>
      <c r="CA455">
        <v>4</v>
      </c>
      <c r="CB455">
        <v>3</v>
      </c>
      <c r="CC455">
        <v>1</v>
      </c>
      <c r="CD455">
        <v>49</v>
      </c>
      <c r="CE455">
        <v>0</v>
      </c>
      <c r="CF455">
        <v>2</v>
      </c>
      <c r="CG455">
        <v>0</v>
      </c>
      <c r="CH455">
        <v>0</v>
      </c>
      <c r="CI455">
        <v>1</v>
      </c>
      <c r="CJ455">
        <v>2</v>
      </c>
      <c r="CK455">
        <v>9</v>
      </c>
      <c r="CL455">
        <v>4</v>
      </c>
      <c r="CM455">
        <v>3</v>
      </c>
      <c r="CN455">
        <v>0</v>
      </c>
      <c r="CO455">
        <v>0</v>
      </c>
      <c r="CP455">
        <v>0</v>
      </c>
      <c r="CQ455">
        <v>0</v>
      </c>
      <c r="CR455">
        <v>15</v>
      </c>
      <c r="CS455">
        <v>0</v>
      </c>
      <c r="CT455">
        <v>4</v>
      </c>
      <c r="CU455">
        <v>0</v>
      </c>
      <c r="CV455">
        <v>9</v>
      </c>
      <c r="CW455">
        <v>2</v>
      </c>
      <c r="CX455">
        <v>7</v>
      </c>
      <c r="CY455">
        <v>2</v>
      </c>
      <c r="CZ455">
        <v>0</v>
      </c>
      <c r="DA455">
        <v>8</v>
      </c>
      <c r="DB455">
        <v>0</v>
      </c>
      <c r="DC455">
        <v>0</v>
      </c>
      <c r="DD455">
        <v>0</v>
      </c>
      <c r="DE455">
        <v>0</v>
      </c>
      <c r="DF455">
        <v>20</v>
      </c>
      <c r="DG455">
        <v>255</v>
      </c>
      <c r="DH455" s="32">
        <v>9434</v>
      </c>
      <c r="DI455" s="32">
        <v>13360</v>
      </c>
      <c r="DJ455" s="32">
        <v>6708</v>
      </c>
      <c r="DK455" s="32">
        <v>5936</v>
      </c>
      <c r="DL455" s="32">
        <v>10696</v>
      </c>
      <c r="DM455" s="32">
        <v>1222</v>
      </c>
      <c r="DN455" s="32">
        <v>81654</v>
      </c>
      <c r="DO455" s="32">
        <v>21376</v>
      </c>
      <c r="DP455" s="32">
        <v>5765</v>
      </c>
      <c r="DQ455" s="32">
        <v>11721</v>
      </c>
      <c r="DR455" s="32">
        <v>1737</v>
      </c>
      <c r="DS455" s="32">
        <v>8950</v>
      </c>
      <c r="DT455" s="32">
        <v>9106</v>
      </c>
      <c r="DU455" s="32">
        <v>3009</v>
      </c>
      <c r="DV455" s="32">
        <v>100000</v>
      </c>
      <c r="DW455" s="32">
        <v>107810</v>
      </c>
      <c r="DX455" s="32">
        <v>1293</v>
      </c>
      <c r="DY455" s="32">
        <v>13640</v>
      </c>
      <c r="DZ455" s="32">
        <v>3358</v>
      </c>
      <c r="EA455" s="32">
        <v>16463</v>
      </c>
      <c r="EB455" s="32">
        <v>11891</v>
      </c>
      <c r="EC455" s="32">
        <v>30273</v>
      </c>
      <c r="ED455" s="32">
        <v>67773</v>
      </c>
      <c r="EE455" s="32">
        <v>2427</v>
      </c>
      <c r="EF455" s="32">
        <v>19440</v>
      </c>
      <c r="EG455" s="32">
        <v>8175</v>
      </c>
      <c r="EH455" s="32">
        <v>1718</v>
      </c>
      <c r="EI455" s="32">
        <v>1851</v>
      </c>
      <c r="EJ455" s="32">
        <v>4255</v>
      </c>
      <c r="EK455" s="32">
        <v>117441</v>
      </c>
      <c r="EL455" s="32">
        <v>16353</v>
      </c>
      <c r="EM455" s="32">
        <v>4119</v>
      </c>
      <c r="EN455" s="32">
        <v>5960</v>
      </c>
      <c r="EO455" s="32">
        <v>1752</v>
      </c>
      <c r="EP455" s="32">
        <v>6795</v>
      </c>
      <c r="EQ455" s="32">
        <v>1109</v>
      </c>
      <c r="ER455" s="32">
        <v>42563</v>
      </c>
      <c r="ES455" s="32">
        <v>11039</v>
      </c>
      <c r="ET455" s="32">
        <v>11098</v>
      </c>
      <c r="EU455" s="32">
        <v>9248</v>
      </c>
      <c r="EV455" s="32">
        <v>11711</v>
      </c>
      <c r="EW455" s="32">
        <v>3469</v>
      </c>
      <c r="EX455" s="32">
        <v>34602</v>
      </c>
      <c r="EY455" s="32">
        <v>9419</v>
      </c>
      <c r="EZ455" s="32">
        <v>3691</v>
      </c>
      <c r="FA455" s="32">
        <v>6085</v>
      </c>
      <c r="FB455" s="32">
        <v>4886</v>
      </c>
      <c r="FC455" s="32">
        <v>679</v>
      </c>
      <c r="FD455" s="32">
        <v>7433</v>
      </c>
      <c r="FE455" s="32">
        <v>1020</v>
      </c>
      <c r="FF455" s="32">
        <v>158980</v>
      </c>
      <c r="FG455" s="32">
        <v>1050493</v>
      </c>
    </row>
    <row r="456" spans="1:163" x14ac:dyDescent="0.75">
      <c r="A456">
        <v>2018</v>
      </c>
      <c r="B456">
        <v>4</v>
      </c>
      <c r="C456" s="3">
        <v>15</v>
      </c>
      <c r="D456" s="22">
        <v>8</v>
      </c>
      <c r="E456" s="22">
        <v>28</v>
      </c>
      <c r="F456" s="11">
        <v>43204</v>
      </c>
      <c r="G456" s="18">
        <v>43198</v>
      </c>
      <c r="H456" s="33">
        <f t="shared" si="316"/>
        <v>0</v>
      </c>
      <c r="I456" s="33">
        <f t="shared" si="317"/>
        <v>5.239520958083832E-4</v>
      </c>
      <c r="J456" s="33">
        <f t="shared" si="318"/>
        <v>0</v>
      </c>
      <c r="K456" s="33">
        <f t="shared" si="319"/>
        <v>0</v>
      </c>
      <c r="L456" s="33">
        <f t="shared" si="320"/>
        <v>0</v>
      </c>
      <c r="M456" s="33">
        <f t="shared" si="321"/>
        <v>0</v>
      </c>
      <c r="N456" s="33">
        <f t="shared" si="322"/>
        <v>7.3480784774781398E-4</v>
      </c>
      <c r="O456" s="33">
        <f t="shared" si="323"/>
        <v>9.3562874251497012E-5</v>
      </c>
      <c r="P456" s="33">
        <f t="shared" si="324"/>
        <v>1.7346053772766696E-4</v>
      </c>
      <c r="Q456" s="33">
        <f t="shared" si="325"/>
        <v>0</v>
      </c>
      <c r="R456" s="33">
        <f t="shared" si="326"/>
        <v>0</v>
      </c>
      <c r="S456" s="33">
        <f t="shared" si="327"/>
        <v>0</v>
      </c>
      <c r="T456" s="33">
        <f t="shared" si="328"/>
        <v>4.392708104546453E-4</v>
      </c>
      <c r="U456" s="33">
        <f t="shared" si="329"/>
        <v>0</v>
      </c>
      <c r="V456" s="33">
        <f t="shared" si="330"/>
        <v>3.0000000000000001E-5</v>
      </c>
      <c r="W456" s="33">
        <f t="shared" si="331"/>
        <v>1.0203135145162786E-4</v>
      </c>
      <c r="X456" s="33">
        <f t="shared" si="332"/>
        <v>0</v>
      </c>
      <c r="Y456" s="33">
        <f t="shared" si="333"/>
        <v>1.4662756598240469E-4</v>
      </c>
      <c r="Z456" s="33">
        <f t="shared" si="334"/>
        <v>0</v>
      </c>
      <c r="AA456" s="33">
        <f t="shared" si="335"/>
        <v>0</v>
      </c>
      <c r="AB456" s="33">
        <f t="shared" si="336"/>
        <v>7.5687494743923974E-4</v>
      </c>
      <c r="AC456" s="33">
        <f t="shared" si="337"/>
        <v>0</v>
      </c>
      <c r="AD456" s="33">
        <f t="shared" si="338"/>
        <v>6.4922609298688266E-4</v>
      </c>
      <c r="AE456" s="33">
        <f t="shared" si="339"/>
        <v>4.1203131437989287E-4</v>
      </c>
      <c r="AF456" s="33">
        <f t="shared" si="340"/>
        <v>2.0576131687242798E-4</v>
      </c>
      <c r="AG456" s="33">
        <f t="shared" si="341"/>
        <v>0</v>
      </c>
      <c r="AH456" s="33">
        <f t="shared" si="342"/>
        <v>0</v>
      </c>
      <c r="AI456" s="33">
        <f t="shared" si="343"/>
        <v>0</v>
      </c>
      <c r="AJ456" s="33">
        <f t="shared" si="344"/>
        <v>0</v>
      </c>
      <c r="AK456" s="33">
        <f t="shared" si="345"/>
        <v>5.1089483229877132E-5</v>
      </c>
      <c r="AL456" s="33">
        <f t="shared" si="346"/>
        <v>1.2230171833914265E-4</v>
      </c>
      <c r="AM456" s="33">
        <f t="shared" si="347"/>
        <v>2.4277737314882253E-4</v>
      </c>
      <c r="AN456" s="33">
        <f t="shared" si="348"/>
        <v>0</v>
      </c>
      <c r="AO456" s="33">
        <f t="shared" si="349"/>
        <v>0</v>
      </c>
      <c r="AP456" s="33">
        <f t="shared" si="350"/>
        <v>1.4716703458425313E-4</v>
      </c>
      <c r="AQ456" s="33">
        <f t="shared" si="351"/>
        <v>0</v>
      </c>
      <c r="AR456" s="33">
        <f t="shared" si="352"/>
        <v>9.3978337993092594E-5</v>
      </c>
      <c r="AS456" s="33">
        <f t="shared" si="353"/>
        <v>0</v>
      </c>
      <c r="AT456" s="33">
        <f t="shared" si="354"/>
        <v>0</v>
      </c>
      <c r="AU456" s="33">
        <f t="shared" si="355"/>
        <v>1.0813148788927336E-4</v>
      </c>
      <c r="AV456" s="33">
        <f t="shared" si="356"/>
        <v>2.561694133720434E-4</v>
      </c>
      <c r="AW456" s="33">
        <f t="shared" si="357"/>
        <v>0</v>
      </c>
      <c r="AX456" s="33">
        <f t="shared" si="358"/>
        <v>5.7800127160279751E-5</v>
      </c>
      <c r="AY456" s="33">
        <f t="shared" si="359"/>
        <v>0</v>
      </c>
      <c r="AZ456" s="33">
        <f t="shared" si="360"/>
        <v>0</v>
      </c>
      <c r="BA456" s="33">
        <f t="shared" si="361"/>
        <v>3.286770747740345E-4</v>
      </c>
      <c r="BB456" s="33">
        <f t="shared" si="362"/>
        <v>2.0466639377814163E-4</v>
      </c>
      <c r="BC456" s="33">
        <f t="shared" si="363"/>
        <v>0</v>
      </c>
      <c r="BD456" s="33">
        <f t="shared" si="364"/>
        <v>0</v>
      </c>
      <c r="BE456" s="33">
        <f t="shared" si="365"/>
        <v>0</v>
      </c>
      <c r="BF456" s="33">
        <f t="shared" si="366"/>
        <v>6.9191093219272859E-5</v>
      </c>
      <c r="BG456" s="33">
        <f t="shared" si="367"/>
        <v>1.7325198740020161E-4</v>
      </c>
      <c r="BH456">
        <v>0</v>
      </c>
      <c r="BI456">
        <v>7</v>
      </c>
      <c r="BJ456">
        <v>0</v>
      </c>
      <c r="BK456">
        <v>0</v>
      </c>
      <c r="BL456">
        <v>0</v>
      </c>
      <c r="BM456">
        <v>0</v>
      </c>
      <c r="BN456">
        <v>60</v>
      </c>
      <c r="BO456">
        <v>2</v>
      </c>
      <c r="BP456">
        <v>1</v>
      </c>
      <c r="BQ456">
        <v>0</v>
      </c>
      <c r="BR456">
        <v>0</v>
      </c>
      <c r="BS456">
        <v>0</v>
      </c>
      <c r="BT456">
        <v>4</v>
      </c>
      <c r="BU456">
        <v>0</v>
      </c>
      <c r="BV456">
        <v>3</v>
      </c>
      <c r="BW456">
        <v>11</v>
      </c>
      <c r="BX456">
        <v>0</v>
      </c>
      <c r="BY456">
        <v>2</v>
      </c>
      <c r="BZ456">
        <v>0</v>
      </c>
      <c r="CA456">
        <v>0</v>
      </c>
      <c r="CB456">
        <v>9</v>
      </c>
      <c r="CC456">
        <v>0</v>
      </c>
      <c r="CD456">
        <v>44</v>
      </c>
      <c r="CE456">
        <v>1</v>
      </c>
      <c r="CF456">
        <v>4</v>
      </c>
      <c r="CG456">
        <v>0</v>
      </c>
      <c r="CH456">
        <v>0</v>
      </c>
      <c r="CI456">
        <v>0</v>
      </c>
      <c r="CJ456">
        <v>0</v>
      </c>
      <c r="CK456">
        <v>6</v>
      </c>
      <c r="CL456">
        <v>2</v>
      </c>
      <c r="CM456">
        <v>1</v>
      </c>
      <c r="CN456">
        <v>0</v>
      </c>
      <c r="CO456">
        <v>0</v>
      </c>
      <c r="CP456">
        <v>1</v>
      </c>
      <c r="CQ456">
        <v>0</v>
      </c>
      <c r="CR456">
        <v>4</v>
      </c>
      <c r="CS456">
        <v>0</v>
      </c>
      <c r="CT456">
        <v>0</v>
      </c>
      <c r="CU456">
        <v>1</v>
      </c>
      <c r="CV456">
        <v>3</v>
      </c>
      <c r="CW456">
        <v>0</v>
      </c>
      <c r="CX456">
        <v>2</v>
      </c>
      <c r="CY456">
        <v>0</v>
      </c>
      <c r="CZ456">
        <v>0</v>
      </c>
      <c r="DA456">
        <v>2</v>
      </c>
      <c r="DB456">
        <v>1</v>
      </c>
      <c r="DC456">
        <v>0</v>
      </c>
      <c r="DD456">
        <v>0</v>
      </c>
      <c r="DE456">
        <v>0</v>
      </c>
      <c r="DF456">
        <v>11</v>
      </c>
      <c r="DG456">
        <v>182</v>
      </c>
      <c r="DH456" s="32">
        <v>9434</v>
      </c>
      <c r="DI456" s="32">
        <v>13360</v>
      </c>
      <c r="DJ456" s="32">
        <v>6708</v>
      </c>
      <c r="DK456" s="32">
        <v>5936</v>
      </c>
      <c r="DL456" s="32">
        <v>10696</v>
      </c>
      <c r="DM456" s="32">
        <v>1222</v>
      </c>
      <c r="DN456" s="32">
        <v>81654</v>
      </c>
      <c r="DO456" s="32">
        <v>21376</v>
      </c>
      <c r="DP456" s="32">
        <v>5765</v>
      </c>
      <c r="DQ456" s="32">
        <v>11721</v>
      </c>
      <c r="DR456" s="32">
        <v>1737</v>
      </c>
      <c r="DS456" s="32">
        <v>8950</v>
      </c>
      <c r="DT456" s="32">
        <v>9106</v>
      </c>
      <c r="DU456" s="32">
        <v>3009</v>
      </c>
      <c r="DV456" s="32">
        <v>100000</v>
      </c>
      <c r="DW456" s="32">
        <v>107810</v>
      </c>
      <c r="DX456" s="32">
        <v>1293</v>
      </c>
      <c r="DY456" s="32">
        <v>13640</v>
      </c>
      <c r="DZ456" s="32">
        <v>3358</v>
      </c>
      <c r="EA456" s="32">
        <v>16463</v>
      </c>
      <c r="EB456" s="32">
        <v>11891</v>
      </c>
      <c r="EC456" s="32">
        <v>30273</v>
      </c>
      <c r="ED456" s="32">
        <v>67773</v>
      </c>
      <c r="EE456" s="32">
        <v>2427</v>
      </c>
      <c r="EF456" s="32">
        <v>19440</v>
      </c>
      <c r="EG456" s="32">
        <v>8175</v>
      </c>
      <c r="EH456" s="32">
        <v>1718</v>
      </c>
      <c r="EI456" s="32">
        <v>1851</v>
      </c>
      <c r="EJ456" s="32">
        <v>4255</v>
      </c>
      <c r="EK456" s="32">
        <v>117441</v>
      </c>
      <c r="EL456" s="32">
        <v>16353</v>
      </c>
      <c r="EM456" s="32">
        <v>4119</v>
      </c>
      <c r="EN456" s="32">
        <v>5960</v>
      </c>
      <c r="EO456" s="32">
        <v>1752</v>
      </c>
      <c r="EP456" s="32">
        <v>6795</v>
      </c>
      <c r="EQ456" s="32">
        <v>1109</v>
      </c>
      <c r="ER456" s="32">
        <v>42563</v>
      </c>
      <c r="ES456" s="32">
        <v>11039</v>
      </c>
      <c r="ET456" s="32">
        <v>11098</v>
      </c>
      <c r="EU456" s="32">
        <v>9248</v>
      </c>
      <c r="EV456" s="32">
        <v>11711</v>
      </c>
      <c r="EW456" s="32">
        <v>3469</v>
      </c>
      <c r="EX456" s="32">
        <v>34602</v>
      </c>
      <c r="EY456" s="32">
        <v>9419</v>
      </c>
      <c r="EZ456" s="32">
        <v>3691</v>
      </c>
      <c r="FA456" s="32">
        <v>6085</v>
      </c>
      <c r="FB456" s="32">
        <v>4886</v>
      </c>
      <c r="FC456" s="32">
        <v>679</v>
      </c>
      <c r="FD456" s="32">
        <v>7433</v>
      </c>
      <c r="FE456" s="32">
        <v>1020</v>
      </c>
      <c r="FF456" s="32">
        <v>158980</v>
      </c>
      <c r="FG456" s="32">
        <v>1050493</v>
      </c>
    </row>
    <row r="457" spans="1:163" x14ac:dyDescent="0.75">
      <c r="A457">
        <v>2018</v>
      </c>
      <c r="B457">
        <v>4</v>
      </c>
      <c r="C457" s="3">
        <v>16</v>
      </c>
      <c r="D457" s="22">
        <v>8</v>
      </c>
      <c r="E457" s="22">
        <v>29</v>
      </c>
      <c r="F457" s="11">
        <v>43211</v>
      </c>
      <c r="G457" s="18">
        <v>43205</v>
      </c>
      <c r="H457" s="33">
        <f t="shared" si="316"/>
        <v>0</v>
      </c>
      <c r="I457" s="33">
        <f t="shared" si="317"/>
        <v>2.2455089820359281E-4</v>
      </c>
      <c r="J457" s="33">
        <f t="shared" si="318"/>
        <v>0</v>
      </c>
      <c r="K457" s="33">
        <f t="shared" si="319"/>
        <v>0</v>
      </c>
      <c r="L457" s="33">
        <f t="shared" si="320"/>
        <v>0</v>
      </c>
      <c r="M457" s="33">
        <f t="shared" si="321"/>
        <v>0</v>
      </c>
      <c r="N457" s="33">
        <f t="shared" si="322"/>
        <v>5.0211869596100624E-4</v>
      </c>
      <c r="O457" s="33">
        <f t="shared" si="323"/>
        <v>4.6781437125748506E-5</v>
      </c>
      <c r="P457" s="33">
        <f t="shared" si="324"/>
        <v>3.4692107545533391E-4</v>
      </c>
      <c r="Q457" s="33">
        <f t="shared" si="325"/>
        <v>0</v>
      </c>
      <c r="R457" s="33">
        <f t="shared" si="326"/>
        <v>0</v>
      </c>
      <c r="S457" s="33">
        <f t="shared" si="327"/>
        <v>0</v>
      </c>
      <c r="T457" s="33">
        <f t="shared" si="328"/>
        <v>9.8835932352295199E-4</v>
      </c>
      <c r="U457" s="33">
        <f t="shared" si="329"/>
        <v>0</v>
      </c>
      <c r="V457" s="33">
        <f t="shared" si="330"/>
        <v>1.0000000000000001E-5</v>
      </c>
      <c r="W457" s="33">
        <f t="shared" si="331"/>
        <v>2.689917447361098E-4</v>
      </c>
      <c r="X457" s="33">
        <f t="shared" si="332"/>
        <v>0</v>
      </c>
      <c r="Y457" s="33">
        <f t="shared" si="333"/>
        <v>2.1994134897360704E-4</v>
      </c>
      <c r="Z457" s="33">
        <f t="shared" si="334"/>
        <v>0</v>
      </c>
      <c r="AA457" s="33">
        <f t="shared" si="335"/>
        <v>1.8222681163821905E-4</v>
      </c>
      <c r="AB457" s="33">
        <f t="shared" si="336"/>
        <v>5.0458329829282649E-4</v>
      </c>
      <c r="AC457" s="33">
        <f t="shared" si="337"/>
        <v>3.3032735440821854E-5</v>
      </c>
      <c r="AD457" s="33">
        <f t="shared" si="338"/>
        <v>1.9181680020066989E-4</v>
      </c>
      <c r="AE457" s="33">
        <f t="shared" si="339"/>
        <v>0</v>
      </c>
      <c r="AF457" s="33">
        <f t="shared" si="340"/>
        <v>0</v>
      </c>
      <c r="AG457" s="33">
        <f t="shared" si="341"/>
        <v>0</v>
      </c>
      <c r="AH457" s="33">
        <f t="shared" si="342"/>
        <v>0</v>
      </c>
      <c r="AI457" s="33">
        <f t="shared" si="343"/>
        <v>0</v>
      </c>
      <c r="AJ457" s="33">
        <f t="shared" si="344"/>
        <v>0</v>
      </c>
      <c r="AK457" s="33">
        <f t="shared" si="345"/>
        <v>7.6634224844815697E-5</v>
      </c>
      <c r="AL457" s="33">
        <f t="shared" si="346"/>
        <v>6.1150859169571326E-5</v>
      </c>
      <c r="AM457" s="33">
        <f t="shared" si="347"/>
        <v>0</v>
      </c>
      <c r="AN457" s="33">
        <f t="shared" si="348"/>
        <v>1.6778523489932885E-4</v>
      </c>
      <c r="AO457" s="33">
        <f t="shared" si="349"/>
        <v>0</v>
      </c>
      <c r="AP457" s="33">
        <f t="shared" si="350"/>
        <v>0</v>
      </c>
      <c r="AQ457" s="33">
        <f t="shared" si="351"/>
        <v>0</v>
      </c>
      <c r="AR457" s="33">
        <f t="shared" si="352"/>
        <v>2.3494584498273148E-5</v>
      </c>
      <c r="AS457" s="33">
        <f t="shared" si="353"/>
        <v>1.8117583114412537E-4</v>
      </c>
      <c r="AT457" s="33">
        <f t="shared" si="354"/>
        <v>0</v>
      </c>
      <c r="AU457" s="33">
        <f t="shared" si="355"/>
        <v>0</v>
      </c>
      <c r="AV457" s="33">
        <f t="shared" si="356"/>
        <v>0</v>
      </c>
      <c r="AW457" s="33">
        <f t="shared" si="357"/>
        <v>0</v>
      </c>
      <c r="AX457" s="33">
        <f t="shared" si="358"/>
        <v>5.7800127160279751E-5</v>
      </c>
      <c r="AY457" s="33">
        <f t="shared" si="359"/>
        <v>1.0616838305552606E-4</v>
      </c>
      <c r="AZ457" s="33">
        <f t="shared" si="360"/>
        <v>0</v>
      </c>
      <c r="BA457" s="33">
        <f t="shared" si="361"/>
        <v>0</v>
      </c>
      <c r="BB457" s="33">
        <f t="shared" si="362"/>
        <v>0</v>
      </c>
      <c r="BC457" s="33">
        <f t="shared" si="363"/>
        <v>0</v>
      </c>
      <c r="BD457" s="33">
        <f t="shared" si="364"/>
        <v>0</v>
      </c>
      <c r="BE457" s="33">
        <f t="shared" si="365"/>
        <v>0</v>
      </c>
      <c r="BF457" s="33">
        <f t="shared" si="366"/>
        <v>5.6610894452132344E-5</v>
      </c>
      <c r="BG457" s="33">
        <f t="shared" si="367"/>
        <v>1.3136689154520783E-4</v>
      </c>
      <c r="BH457">
        <v>0</v>
      </c>
      <c r="BI457">
        <v>3</v>
      </c>
      <c r="BJ457">
        <v>0</v>
      </c>
      <c r="BK457">
        <v>0</v>
      </c>
      <c r="BL457">
        <v>0</v>
      </c>
      <c r="BM457">
        <v>0</v>
      </c>
      <c r="BN457">
        <v>41</v>
      </c>
      <c r="BO457">
        <v>1</v>
      </c>
      <c r="BP457">
        <v>2</v>
      </c>
      <c r="BQ457">
        <v>0</v>
      </c>
      <c r="BR457">
        <v>0</v>
      </c>
      <c r="BS457">
        <v>0</v>
      </c>
      <c r="BT457">
        <v>9</v>
      </c>
      <c r="BU457">
        <v>0</v>
      </c>
      <c r="BV457">
        <v>1</v>
      </c>
      <c r="BW457">
        <v>29</v>
      </c>
      <c r="BX457">
        <v>0</v>
      </c>
      <c r="BY457">
        <v>3</v>
      </c>
      <c r="BZ457">
        <v>0</v>
      </c>
      <c r="CA457">
        <v>3</v>
      </c>
      <c r="CB457">
        <v>6</v>
      </c>
      <c r="CC457">
        <v>1</v>
      </c>
      <c r="CD457">
        <v>13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9</v>
      </c>
      <c r="CL457">
        <v>1</v>
      </c>
      <c r="CM457">
        <v>0</v>
      </c>
      <c r="CN457">
        <v>1</v>
      </c>
      <c r="CO457">
        <v>0</v>
      </c>
      <c r="CP457">
        <v>0</v>
      </c>
      <c r="CQ457">
        <v>0</v>
      </c>
      <c r="CR457">
        <v>1</v>
      </c>
      <c r="CS457">
        <v>2</v>
      </c>
      <c r="CT457">
        <v>0</v>
      </c>
      <c r="CU457">
        <v>0</v>
      </c>
      <c r="CV457">
        <v>0</v>
      </c>
      <c r="CW457">
        <v>0</v>
      </c>
      <c r="CX457">
        <v>2</v>
      </c>
      <c r="CY457">
        <v>1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9</v>
      </c>
      <c r="DG457">
        <v>138</v>
      </c>
      <c r="DH457" s="32">
        <v>9434</v>
      </c>
      <c r="DI457" s="32">
        <v>13360</v>
      </c>
      <c r="DJ457" s="32">
        <v>6708</v>
      </c>
      <c r="DK457" s="32">
        <v>5936</v>
      </c>
      <c r="DL457" s="32">
        <v>10696</v>
      </c>
      <c r="DM457" s="32">
        <v>1222</v>
      </c>
      <c r="DN457" s="32">
        <v>81654</v>
      </c>
      <c r="DO457" s="32">
        <v>21376</v>
      </c>
      <c r="DP457" s="32">
        <v>5765</v>
      </c>
      <c r="DQ457" s="32">
        <v>11721</v>
      </c>
      <c r="DR457" s="32">
        <v>1737</v>
      </c>
      <c r="DS457" s="32">
        <v>8950</v>
      </c>
      <c r="DT457" s="32">
        <v>9106</v>
      </c>
      <c r="DU457" s="32">
        <v>3009</v>
      </c>
      <c r="DV457" s="32">
        <v>100000</v>
      </c>
      <c r="DW457" s="32">
        <v>107810</v>
      </c>
      <c r="DX457" s="32">
        <v>1293</v>
      </c>
      <c r="DY457" s="32">
        <v>13640</v>
      </c>
      <c r="DZ457" s="32">
        <v>3358</v>
      </c>
      <c r="EA457" s="32">
        <v>16463</v>
      </c>
      <c r="EB457" s="32">
        <v>11891</v>
      </c>
      <c r="EC457" s="32">
        <v>30273</v>
      </c>
      <c r="ED457" s="32">
        <v>67773</v>
      </c>
      <c r="EE457" s="32">
        <v>2427</v>
      </c>
      <c r="EF457" s="32">
        <v>19440</v>
      </c>
      <c r="EG457" s="32">
        <v>8175</v>
      </c>
      <c r="EH457" s="32">
        <v>1718</v>
      </c>
      <c r="EI457" s="32">
        <v>1851</v>
      </c>
      <c r="EJ457" s="32">
        <v>4255</v>
      </c>
      <c r="EK457" s="32">
        <v>117441</v>
      </c>
      <c r="EL457" s="32">
        <v>16353</v>
      </c>
      <c r="EM457" s="32">
        <v>4119</v>
      </c>
      <c r="EN457" s="32">
        <v>5960</v>
      </c>
      <c r="EO457" s="32">
        <v>1752</v>
      </c>
      <c r="EP457" s="32">
        <v>6795</v>
      </c>
      <c r="EQ457" s="32">
        <v>1109</v>
      </c>
      <c r="ER457" s="32">
        <v>42563</v>
      </c>
      <c r="ES457" s="32">
        <v>11039</v>
      </c>
      <c r="ET457" s="32">
        <v>11098</v>
      </c>
      <c r="EU457" s="32">
        <v>9248</v>
      </c>
      <c r="EV457" s="32">
        <v>11711</v>
      </c>
      <c r="EW457" s="32">
        <v>3469</v>
      </c>
      <c r="EX457" s="32">
        <v>34602</v>
      </c>
      <c r="EY457" s="32">
        <v>9419</v>
      </c>
      <c r="EZ457" s="32">
        <v>3691</v>
      </c>
      <c r="FA457" s="32">
        <v>6085</v>
      </c>
      <c r="FB457" s="32">
        <v>4886</v>
      </c>
      <c r="FC457" s="32">
        <v>679</v>
      </c>
      <c r="FD457" s="32">
        <v>7433</v>
      </c>
      <c r="FE457" s="32">
        <v>1020</v>
      </c>
      <c r="FF457" s="32">
        <v>158980</v>
      </c>
      <c r="FG457" s="32">
        <v>1050493</v>
      </c>
    </row>
    <row r="458" spans="1:163" x14ac:dyDescent="0.75">
      <c r="A458">
        <v>2018</v>
      </c>
      <c r="B458">
        <v>4</v>
      </c>
      <c r="C458" s="3">
        <v>17</v>
      </c>
      <c r="D458" s="22">
        <v>8</v>
      </c>
      <c r="E458" s="22">
        <v>30</v>
      </c>
      <c r="F458" s="11">
        <v>43218</v>
      </c>
      <c r="G458" s="18">
        <v>43212</v>
      </c>
      <c r="H458" s="33">
        <f t="shared" si="316"/>
        <v>0</v>
      </c>
      <c r="I458" s="33">
        <f t="shared" si="317"/>
        <v>0</v>
      </c>
      <c r="J458" s="33">
        <f t="shared" si="318"/>
        <v>0</v>
      </c>
      <c r="K458" s="33">
        <f t="shared" si="319"/>
        <v>0</v>
      </c>
      <c r="L458" s="33">
        <f t="shared" si="320"/>
        <v>0</v>
      </c>
      <c r="M458" s="33">
        <f t="shared" si="321"/>
        <v>0</v>
      </c>
      <c r="N458" s="33">
        <f t="shared" si="322"/>
        <v>2.6942954417419844E-4</v>
      </c>
      <c r="O458" s="33">
        <f t="shared" si="323"/>
        <v>4.6781437125748506E-5</v>
      </c>
      <c r="P458" s="33">
        <f t="shared" si="324"/>
        <v>3.4692107545533391E-4</v>
      </c>
      <c r="Q458" s="33">
        <f t="shared" si="325"/>
        <v>0</v>
      </c>
      <c r="R458" s="33">
        <f t="shared" si="326"/>
        <v>0</v>
      </c>
      <c r="S458" s="33">
        <f t="shared" si="327"/>
        <v>0</v>
      </c>
      <c r="T458" s="33">
        <f t="shared" si="328"/>
        <v>4.392708104546453E-4</v>
      </c>
      <c r="U458" s="33">
        <f t="shared" si="329"/>
        <v>3.3233632436025255E-4</v>
      </c>
      <c r="V458" s="33">
        <f t="shared" si="330"/>
        <v>1.0000000000000001E-5</v>
      </c>
      <c r="W458" s="33">
        <f t="shared" si="331"/>
        <v>1.2985808366570818E-4</v>
      </c>
      <c r="X458" s="33">
        <f t="shared" si="332"/>
        <v>0</v>
      </c>
      <c r="Y458" s="33">
        <f t="shared" si="333"/>
        <v>0</v>
      </c>
      <c r="Z458" s="33">
        <f t="shared" si="334"/>
        <v>0</v>
      </c>
      <c r="AA458" s="33">
        <f t="shared" si="335"/>
        <v>0</v>
      </c>
      <c r="AB458" s="33">
        <f t="shared" si="336"/>
        <v>0</v>
      </c>
      <c r="AC458" s="33">
        <f t="shared" si="337"/>
        <v>0</v>
      </c>
      <c r="AD458" s="33">
        <f t="shared" si="338"/>
        <v>1.0328596933882225E-4</v>
      </c>
      <c r="AE458" s="33">
        <f t="shared" si="339"/>
        <v>4.1203131437989287E-4</v>
      </c>
      <c r="AF458" s="33">
        <f t="shared" si="340"/>
        <v>1.0288065843621399E-4</v>
      </c>
      <c r="AG458" s="33">
        <f t="shared" si="341"/>
        <v>0</v>
      </c>
      <c r="AH458" s="33">
        <f t="shared" si="342"/>
        <v>0</v>
      </c>
      <c r="AI458" s="33">
        <f t="shared" si="343"/>
        <v>0</v>
      </c>
      <c r="AJ458" s="33">
        <f t="shared" si="344"/>
        <v>0</v>
      </c>
      <c r="AK458" s="33">
        <f t="shared" si="345"/>
        <v>3.405965548658475E-5</v>
      </c>
      <c r="AL458" s="33">
        <f t="shared" si="346"/>
        <v>6.1150859169571326E-5</v>
      </c>
      <c r="AM458" s="33">
        <f t="shared" si="347"/>
        <v>0</v>
      </c>
      <c r="AN458" s="33">
        <f t="shared" si="348"/>
        <v>3.355704697986577E-4</v>
      </c>
      <c r="AO458" s="33">
        <f t="shared" si="349"/>
        <v>0</v>
      </c>
      <c r="AP458" s="33">
        <f t="shared" si="350"/>
        <v>0</v>
      </c>
      <c r="AQ458" s="33">
        <f t="shared" si="351"/>
        <v>0</v>
      </c>
      <c r="AR458" s="33">
        <f t="shared" si="352"/>
        <v>7.0483753494819445E-5</v>
      </c>
      <c r="AS458" s="33">
        <f t="shared" si="353"/>
        <v>0</v>
      </c>
      <c r="AT458" s="33">
        <f t="shared" si="354"/>
        <v>0</v>
      </c>
      <c r="AU458" s="33">
        <f t="shared" si="355"/>
        <v>0</v>
      </c>
      <c r="AV458" s="33">
        <f t="shared" si="356"/>
        <v>8.5389804457347787E-5</v>
      </c>
      <c r="AW458" s="33">
        <f t="shared" si="357"/>
        <v>2.8826751225136929E-4</v>
      </c>
      <c r="AX458" s="33">
        <f t="shared" si="358"/>
        <v>8.6700190740419627E-5</v>
      </c>
      <c r="AY458" s="33">
        <f t="shared" si="359"/>
        <v>1.0616838305552606E-4</v>
      </c>
      <c r="AZ458" s="33">
        <f t="shared" si="360"/>
        <v>0</v>
      </c>
      <c r="BA458" s="33">
        <f t="shared" si="361"/>
        <v>1.6433853738701725E-4</v>
      </c>
      <c r="BB458" s="33">
        <f t="shared" si="362"/>
        <v>6.1399918133442485E-4</v>
      </c>
      <c r="BC458" s="33">
        <f t="shared" si="363"/>
        <v>0</v>
      </c>
      <c r="BD458" s="33">
        <f t="shared" si="364"/>
        <v>2.6907036189963677E-4</v>
      </c>
      <c r="BE458" s="33">
        <f t="shared" si="365"/>
        <v>0</v>
      </c>
      <c r="BF458" s="33">
        <f t="shared" si="366"/>
        <v>3.1450496917851301E-5</v>
      </c>
      <c r="BG458" s="33">
        <f t="shared" si="367"/>
        <v>7.8058587729761171E-5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22</v>
      </c>
      <c r="BO458">
        <v>1</v>
      </c>
      <c r="BP458">
        <v>2</v>
      </c>
      <c r="BQ458">
        <v>0</v>
      </c>
      <c r="BR458">
        <v>0</v>
      </c>
      <c r="BS458">
        <v>0</v>
      </c>
      <c r="BT458">
        <v>4</v>
      </c>
      <c r="BU458">
        <v>1</v>
      </c>
      <c r="BV458">
        <v>1</v>
      </c>
      <c r="BW458">
        <v>14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7</v>
      </c>
      <c r="CE458">
        <v>1</v>
      </c>
      <c r="CF458">
        <v>2</v>
      </c>
      <c r="CG458">
        <v>0</v>
      </c>
      <c r="CH458">
        <v>0</v>
      </c>
      <c r="CI458">
        <v>0</v>
      </c>
      <c r="CJ458">
        <v>0</v>
      </c>
      <c r="CK458">
        <v>4</v>
      </c>
      <c r="CL458">
        <v>1</v>
      </c>
      <c r="CM458">
        <v>0</v>
      </c>
      <c r="CN458">
        <v>2</v>
      </c>
      <c r="CO458">
        <v>0</v>
      </c>
      <c r="CP458">
        <v>0</v>
      </c>
      <c r="CQ458">
        <v>0</v>
      </c>
      <c r="CR458">
        <v>3</v>
      </c>
      <c r="CS458">
        <v>0</v>
      </c>
      <c r="CT458">
        <v>0</v>
      </c>
      <c r="CU458">
        <v>0</v>
      </c>
      <c r="CV458">
        <v>1</v>
      </c>
      <c r="CW458">
        <v>1</v>
      </c>
      <c r="CX458">
        <v>3</v>
      </c>
      <c r="CY458">
        <v>1</v>
      </c>
      <c r="CZ458">
        <v>0</v>
      </c>
      <c r="DA458">
        <v>1</v>
      </c>
      <c r="DB458">
        <v>3</v>
      </c>
      <c r="DC458">
        <v>0</v>
      </c>
      <c r="DD458">
        <v>2</v>
      </c>
      <c r="DE458">
        <v>0</v>
      </c>
      <c r="DF458">
        <v>5</v>
      </c>
      <c r="DG458">
        <v>82</v>
      </c>
      <c r="DH458" s="32">
        <v>9434</v>
      </c>
      <c r="DI458" s="32">
        <v>13360</v>
      </c>
      <c r="DJ458" s="32">
        <v>6708</v>
      </c>
      <c r="DK458" s="32">
        <v>5936</v>
      </c>
      <c r="DL458" s="32">
        <v>10696</v>
      </c>
      <c r="DM458" s="32">
        <v>1222</v>
      </c>
      <c r="DN458" s="32">
        <v>81654</v>
      </c>
      <c r="DO458" s="32">
        <v>21376</v>
      </c>
      <c r="DP458" s="32">
        <v>5765</v>
      </c>
      <c r="DQ458" s="32">
        <v>11721</v>
      </c>
      <c r="DR458" s="32">
        <v>1737</v>
      </c>
      <c r="DS458" s="32">
        <v>8950</v>
      </c>
      <c r="DT458" s="32">
        <v>9106</v>
      </c>
      <c r="DU458" s="32">
        <v>3009</v>
      </c>
      <c r="DV458" s="32">
        <v>100000</v>
      </c>
      <c r="DW458" s="32">
        <v>107810</v>
      </c>
      <c r="DX458" s="32">
        <v>1293</v>
      </c>
      <c r="DY458" s="32">
        <v>13640</v>
      </c>
      <c r="DZ458" s="32">
        <v>3358</v>
      </c>
      <c r="EA458" s="32">
        <v>16463</v>
      </c>
      <c r="EB458" s="32">
        <v>11891</v>
      </c>
      <c r="EC458" s="32">
        <v>30273</v>
      </c>
      <c r="ED458" s="32">
        <v>67773</v>
      </c>
      <c r="EE458" s="32">
        <v>2427</v>
      </c>
      <c r="EF458" s="32">
        <v>19440</v>
      </c>
      <c r="EG458" s="32">
        <v>8175</v>
      </c>
      <c r="EH458" s="32">
        <v>1718</v>
      </c>
      <c r="EI458" s="32">
        <v>1851</v>
      </c>
      <c r="EJ458" s="32">
        <v>4255</v>
      </c>
      <c r="EK458" s="32">
        <v>117441</v>
      </c>
      <c r="EL458" s="32">
        <v>16353</v>
      </c>
      <c r="EM458" s="32">
        <v>4119</v>
      </c>
      <c r="EN458" s="32">
        <v>5960</v>
      </c>
      <c r="EO458" s="32">
        <v>1752</v>
      </c>
      <c r="EP458" s="32">
        <v>6795</v>
      </c>
      <c r="EQ458" s="32">
        <v>1109</v>
      </c>
      <c r="ER458" s="32">
        <v>42563</v>
      </c>
      <c r="ES458" s="32">
        <v>11039</v>
      </c>
      <c r="ET458" s="32">
        <v>11098</v>
      </c>
      <c r="EU458" s="32">
        <v>9248</v>
      </c>
      <c r="EV458" s="32">
        <v>11711</v>
      </c>
      <c r="EW458" s="32">
        <v>3469</v>
      </c>
      <c r="EX458" s="32">
        <v>34602</v>
      </c>
      <c r="EY458" s="32">
        <v>9419</v>
      </c>
      <c r="EZ458" s="32">
        <v>3691</v>
      </c>
      <c r="FA458" s="32">
        <v>6085</v>
      </c>
      <c r="FB458" s="32">
        <v>4886</v>
      </c>
      <c r="FC458" s="32">
        <v>679</v>
      </c>
      <c r="FD458" s="32">
        <v>7433</v>
      </c>
      <c r="FE458" s="32">
        <v>1020</v>
      </c>
      <c r="FF458" s="32">
        <v>158980</v>
      </c>
      <c r="FG458" s="32">
        <v>1050493</v>
      </c>
    </row>
    <row r="459" spans="1:163" x14ac:dyDescent="0.75">
      <c r="A459">
        <v>2018</v>
      </c>
      <c r="B459">
        <v>4</v>
      </c>
      <c r="C459" s="3">
        <v>18</v>
      </c>
      <c r="D459" s="22">
        <v>8</v>
      </c>
      <c r="E459" s="22">
        <v>31</v>
      </c>
      <c r="F459" s="11">
        <v>43225</v>
      </c>
      <c r="G459" s="18">
        <v>43219</v>
      </c>
      <c r="H459" s="33">
        <f t="shared" si="316"/>
        <v>0</v>
      </c>
      <c r="I459" s="33">
        <f t="shared" si="317"/>
        <v>0</v>
      </c>
      <c r="J459" s="33">
        <f t="shared" si="318"/>
        <v>0</v>
      </c>
      <c r="K459" s="33">
        <f t="shared" si="319"/>
        <v>0</v>
      </c>
      <c r="L459" s="33">
        <f t="shared" si="320"/>
        <v>0</v>
      </c>
      <c r="M459" s="33">
        <f t="shared" si="321"/>
        <v>0</v>
      </c>
      <c r="N459" s="33">
        <f t="shared" si="322"/>
        <v>4.8987189849854266E-5</v>
      </c>
      <c r="O459" s="33">
        <f t="shared" si="323"/>
        <v>0</v>
      </c>
      <c r="P459" s="33">
        <f t="shared" si="324"/>
        <v>0</v>
      </c>
      <c r="Q459" s="33">
        <f t="shared" si="325"/>
        <v>0</v>
      </c>
      <c r="R459" s="33">
        <f t="shared" si="326"/>
        <v>0</v>
      </c>
      <c r="S459" s="33">
        <f t="shared" si="327"/>
        <v>0</v>
      </c>
      <c r="T459" s="33">
        <f t="shared" si="328"/>
        <v>1.2079947287502745E-3</v>
      </c>
      <c r="U459" s="33">
        <f t="shared" si="329"/>
        <v>0</v>
      </c>
      <c r="V459" s="33">
        <f t="shared" si="330"/>
        <v>1.0000000000000001E-5</v>
      </c>
      <c r="W459" s="33">
        <f t="shared" si="331"/>
        <v>1.8551154809386883E-5</v>
      </c>
      <c r="X459" s="33">
        <f t="shared" si="332"/>
        <v>0</v>
      </c>
      <c r="Y459" s="33">
        <f t="shared" si="333"/>
        <v>0</v>
      </c>
      <c r="Z459" s="33">
        <f t="shared" si="334"/>
        <v>0</v>
      </c>
      <c r="AA459" s="33">
        <f t="shared" si="335"/>
        <v>0</v>
      </c>
      <c r="AB459" s="33">
        <f t="shared" si="336"/>
        <v>0</v>
      </c>
      <c r="AC459" s="33">
        <f t="shared" si="337"/>
        <v>0</v>
      </c>
      <c r="AD459" s="33">
        <f t="shared" si="338"/>
        <v>1.1804110781579685E-4</v>
      </c>
      <c r="AE459" s="33">
        <f t="shared" si="339"/>
        <v>0</v>
      </c>
      <c r="AF459" s="33">
        <f t="shared" si="340"/>
        <v>0</v>
      </c>
      <c r="AG459" s="33">
        <f t="shared" si="341"/>
        <v>0</v>
      </c>
      <c r="AH459" s="33">
        <f t="shared" si="342"/>
        <v>0</v>
      </c>
      <c r="AI459" s="33">
        <f t="shared" si="343"/>
        <v>0</v>
      </c>
      <c r="AJ459" s="33">
        <f t="shared" si="344"/>
        <v>0</v>
      </c>
      <c r="AK459" s="33">
        <f t="shared" si="345"/>
        <v>1.7029827743292375E-5</v>
      </c>
      <c r="AL459" s="33">
        <f t="shared" si="346"/>
        <v>6.1150859169571326E-5</v>
      </c>
      <c r="AM459" s="33">
        <f t="shared" si="347"/>
        <v>0</v>
      </c>
      <c r="AN459" s="33">
        <f t="shared" si="348"/>
        <v>1.6778523489932885E-4</v>
      </c>
      <c r="AO459" s="33">
        <f t="shared" si="349"/>
        <v>0</v>
      </c>
      <c r="AP459" s="33">
        <f t="shared" si="350"/>
        <v>0</v>
      </c>
      <c r="AQ459" s="33">
        <f t="shared" si="351"/>
        <v>0</v>
      </c>
      <c r="AR459" s="33">
        <f t="shared" si="352"/>
        <v>0</v>
      </c>
      <c r="AS459" s="33">
        <f t="shared" si="353"/>
        <v>0</v>
      </c>
      <c r="AT459" s="33">
        <f t="shared" si="354"/>
        <v>0</v>
      </c>
      <c r="AU459" s="33">
        <f t="shared" si="355"/>
        <v>0</v>
      </c>
      <c r="AV459" s="33">
        <f t="shared" si="356"/>
        <v>0</v>
      </c>
      <c r="AW459" s="33">
        <f t="shared" si="357"/>
        <v>0</v>
      </c>
      <c r="AX459" s="33">
        <f t="shared" si="358"/>
        <v>1.4450031790069938E-4</v>
      </c>
      <c r="AY459" s="33">
        <f t="shared" si="359"/>
        <v>0</v>
      </c>
      <c r="AZ459" s="33">
        <f t="shared" si="360"/>
        <v>0</v>
      </c>
      <c r="BA459" s="33">
        <f t="shared" si="361"/>
        <v>0</v>
      </c>
      <c r="BB459" s="33">
        <f t="shared" si="362"/>
        <v>0</v>
      </c>
      <c r="BC459" s="33">
        <f t="shared" si="363"/>
        <v>0</v>
      </c>
      <c r="BD459" s="33">
        <f t="shared" si="364"/>
        <v>0</v>
      </c>
      <c r="BE459" s="33">
        <f t="shared" si="365"/>
        <v>0</v>
      </c>
      <c r="BF459" s="33">
        <f t="shared" si="366"/>
        <v>2.5160397534281043E-5</v>
      </c>
      <c r="BG459" s="33">
        <f t="shared" si="367"/>
        <v>3.7125425871471776E-5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4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11</v>
      </c>
      <c r="BU459">
        <v>0</v>
      </c>
      <c r="BV459">
        <v>1</v>
      </c>
      <c r="BW459">
        <v>2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8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2</v>
      </c>
      <c r="CL459">
        <v>1</v>
      </c>
      <c r="CM459">
        <v>0</v>
      </c>
      <c r="CN459">
        <v>1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5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4</v>
      </c>
      <c r="DG459">
        <v>39</v>
      </c>
      <c r="DH459" s="32">
        <v>9434</v>
      </c>
      <c r="DI459" s="32">
        <v>13360</v>
      </c>
      <c r="DJ459" s="32">
        <v>6708</v>
      </c>
      <c r="DK459" s="32">
        <v>5936</v>
      </c>
      <c r="DL459" s="32">
        <v>10696</v>
      </c>
      <c r="DM459" s="32">
        <v>1222</v>
      </c>
      <c r="DN459" s="32">
        <v>81654</v>
      </c>
      <c r="DO459" s="32">
        <v>21376</v>
      </c>
      <c r="DP459" s="32">
        <v>5765</v>
      </c>
      <c r="DQ459" s="32">
        <v>11721</v>
      </c>
      <c r="DR459" s="32">
        <v>1737</v>
      </c>
      <c r="DS459" s="32">
        <v>8950</v>
      </c>
      <c r="DT459" s="32">
        <v>9106</v>
      </c>
      <c r="DU459" s="32">
        <v>3009</v>
      </c>
      <c r="DV459" s="32">
        <v>100000</v>
      </c>
      <c r="DW459" s="32">
        <v>107810</v>
      </c>
      <c r="DX459" s="32">
        <v>1293</v>
      </c>
      <c r="DY459" s="32">
        <v>13640</v>
      </c>
      <c r="DZ459" s="32">
        <v>3358</v>
      </c>
      <c r="EA459" s="32">
        <v>16463</v>
      </c>
      <c r="EB459" s="32">
        <v>11891</v>
      </c>
      <c r="EC459" s="32">
        <v>30273</v>
      </c>
      <c r="ED459" s="32">
        <v>67773</v>
      </c>
      <c r="EE459" s="32">
        <v>2427</v>
      </c>
      <c r="EF459" s="32">
        <v>19440</v>
      </c>
      <c r="EG459" s="32">
        <v>8175</v>
      </c>
      <c r="EH459" s="32">
        <v>1718</v>
      </c>
      <c r="EI459" s="32">
        <v>1851</v>
      </c>
      <c r="EJ459" s="32">
        <v>4255</v>
      </c>
      <c r="EK459" s="32">
        <v>117441</v>
      </c>
      <c r="EL459" s="32">
        <v>16353</v>
      </c>
      <c r="EM459" s="32">
        <v>4119</v>
      </c>
      <c r="EN459" s="32">
        <v>5960</v>
      </c>
      <c r="EO459" s="32">
        <v>1752</v>
      </c>
      <c r="EP459" s="32">
        <v>6795</v>
      </c>
      <c r="EQ459" s="32">
        <v>1109</v>
      </c>
      <c r="ER459" s="32">
        <v>42563</v>
      </c>
      <c r="ES459" s="32">
        <v>11039</v>
      </c>
      <c r="ET459" s="32">
        <v>11098</v>
      </c>
      <c r="EU459" s="32">
        <v>9248</v>
      </c>
      <c r="EV459" s="32">
        <v>11711</v>
      </c>
      <c r="EW459" s="32">
        <v>3469</v>
      </c>
      <c r="EX459" s="32">
        <v>34602</v>
      </c>
      <c r="EY459" s="32">
        <v>9419</v>
      </c>
      <c r="EZ459" s="32">
        <v>3691</v>
      </c>
      <c r="FA459" s="32">
        <v>6085</v>
      </c>
      <c r="FB459" s="32">
        <v>4886</v>
      </c>
      <c r="FC459" s="32">
        <v>679</v>
      </c>
      <c r="FD459" s="32">
        <v>7433</v>
      </c>
      <c r="FE459" s="32">
        <v>1020</v>
      </c>
      <c r="FF459" s="32">
        <v>158980</v>
      </c>
      <c r="FG459" s="32">
        <v>1050493</v>
      </c>
    </row>
    <row r="460" spans="1:163" x14ac:dyDescent="0.75">
      <c r="A460">
        <v>2018</v>
      </c>
      <c r="B460">
        <v>5</v>
      </c>
      <c r="C460" s="3">
        <v>19</v>
      </c>
      <c r="D460" s="22">
        <v>8</v>
      </c>
      <c r="E460" s="22">
        <v>32</v>
      </c>
      <c r="F460" s="11">
        <v>43232</v>
      </c>
      <c r="G460" s="18">
        <v>43226</v>
      </c>
      <c r="H460" s="33">
        <f t="shared" si="316"/>
        <v>0</v>
      </c>
      <c r="I460" s="33">
        <f t="shared" si="317"/>
        <v>7.4850299401197604E-5</v>
      </c>
      <c r="J460" s="33">
        <f t="shared" si="318"/>
        <v>0</v>
      </c>
      <c r="K460" s="33">
        <f t="shared" si="319"/>
        <v>0</v>
      </c>
      <c r="L460" s="33">
        <f t="shared" si="320"/>
        <v>0</v>
      </c>
      <c r="M460" s="33">
        <f t="shared" si="321"/>
        <v>0</v>
      </c>
      <c r="N460" s="33">
        <f t="shared" si="322"/>
        <v>3.6740392387390698E-5</v>
      </c>
      <c r="O460" s="33">
        <f t="shared" si="323"/>
        <v>4.6781437125748506E-5</v>
      </c>
      <c r="P460" s="33">
        <f t="shared" si="324"/>
        <v>0</v>
      </c>
      <c r="Q460" s="33">
        <f t="shared" si="325"/>
        <v>0</v>
      </c>
      <c r="R460" s="33">
        <f t="shared" si="326"/>
        <v>0</v>
      </c>
      <c r="S460" s="33">
        <f t="shared" si="327"/>
        <v>0</v>
      </c>
      <c r="T460" s="33">
        <f t="shared" si="328"/>
        <v>7.6872391829562923E-4</v>
      </c>
      <c r="U460" s="33">
        <f t="shared" si="329"/>
        <v>0</v>
      </c>
      <c r="V460" s="33">
        <f t="shared" si="330"/>
        <v>0</v>
      </c>
      <c r="W460" s="33">
        <f t="shared" si="331"/>
        <v>1.8551154809386883E-5</v>
      </c>
      <c r="X460" s="33">
        <f t="shared" si="332"/>
        <v>7.7339520494972935E-4</v>
      </c>
      <c r="Y460" s="33">
        <f t="shared" si="333"/>
        <v>0</v>
      </c>
      <c r="Z460" s="33">
        <f t="shared" si="334"/>
        <v>0</v>
      </c>
      <c r="AA460" s="33">
        <f t="shared" si="335"/>
        <v>0</v>
      </c>
      <c r="AB460" s="33">
        <f t="shared" si="336"/>
        <v>0</v>
      </c>
      <c r="AC460" s="33">
        <f t="shared" si="337"/>
        <v>0</v>
      </c>
      <c r="AD460" s="33">
        <f t="shared" si="338"/>
        <v>7.3775692384873032E-5</v>
      </c>
      <c r="AE460" s="33">
        <f t="shared" si="339"/>
        <v>0</v>
      </c>
      <c r="AF460" s="33">
        <f t="shared" si="340"/>
        <v>0</v>
      </c>
      <c r="AG460" s="33">
        <f t="shared" si="341"/>
        <v>0</v>
      </c>
      <c r="AH460" s="33">
        <f t="shared" si="342"/>
        <v>0</v>
      </c>
      <c r="AI460" s="33">
        <f t="shared" si="343"/>
        <v>0</v>
      </c>
      <c r="AJ460" s="33">
        <f t="shared" si="344"/>
        <v>0</v>
      </c>
      <c r="AK460" s="33">
        <f t="shared" si="345"/>
        <v>1.7029827743292375E-5</v>
      </c>
      <c r="AL460" s="33">
        <f t="shared" si="346"/>
        <v>0</v>
      </c>
      <c r="AM460" s="33">
        <f t="shared" si="347"/>
        <v>0</v>
      </c>
      <c r="AN460" s="33">
        <f t="shared" si="348"/>
        <v>6.711409395973154E-4</v>
      </c>
      <c r="AO460" s="33">
        <f t="shared" si="349"/>
        <v>0</v>
      </c>
      <c r="AP460" s="33">
        <f t="shared" si="350"/>
        <v>0</v>
      </c>
      <c r="AQ460" s="33">
        <f t="shared" si="351"/>
        <v>0</v>
      </c>
      <c r="AR460" s="33">
        <f t="shared" si="352"/>
        <v>2.3494584498273148E-5</v>
      </c>
      <c r="AS460" s="33">
        <f t="shared" si="353"/>
        <v>1.8117583114412537E-4</v>
      </c>
      <c r="AT460" s="33">
        <f t="shared" si="354"/>
        <v>0</v>
      </c>
      <c r="AU460" s="33">
        <f t="shared" si="355"/>
        <v>0</v>
      </c>
      <c r="AV460" s="33">
        <f t="shared" si="356"/>
        <v>0</v>
      </c>
      <c r="AW460" s="33">
        <f t="shared" si="357"/>
        <v>0</v>
      </c>
      <c r="AX460" s="33">
        <f t="shared" si="358"/>
        <v>0</v>
      </c>
      <c r="AY460" s="33">
        <f t="shared" si="359"/>
        <v>0</v>
      </c>
      <c r="AZ460" s="33">
        <f t="shared" si="360"/>
        <v>0</v>
      </c>
      <c r="BA460" s="33">
        <f t="shared" si="361"/>
        <v>0</v>
      </c>
      <c r="BB460" s="33">
        <f t="shared" si="362"/>
        <v>2.0466639377814163E-4</v>
      </c>
      <c r="BC460" s="33">
        <f t="shared" si="363"/>
        <v>0</v>
      </c>
      <c r="BD460" s="33">
        <f t="shared" si="364"/>
        <v>0</v>
      </c>
      <c r="BE460" s="33">
        <f t="shared" si="365"/>
        <v>0</v>
      </c>
      <c r="BF460" s="33">
        <f t="shared" si="366"/>
        <v>2.5160397534281043E-5</v>
      </c>
      <c r="BG460" s="33">
        <f t="shared" si="367"/>
        <v>3.2365755887949753E-5</v>
      </c>
      <c r="BH460">
        <v>0</v>
      </c>
      <c r="BI460">
        <v>1</v>
      </c>
      <c r="BJ460">
        <v>0</v>
      </c>
      <c r="BK460">
        <v>0</v>
      </c>
      <c r="BL460">
        <v>0</v>
      </c>
      <c r="BM460">
        <v>0</v>
      </c>
      <c r="BN460">
        <v>3</v>
      </c>
      <c r="BO460">
        <v>1</v>
      </c>
      <c r="BP460">
        <v>0</v>
      </c>
      <c r="BQ460">
        <v>0</v>
      </c>
      <c r="BR460">
        <v>0</v>
      </c>
      <c r="BS460">
        <v>0</v>
      </c>
      <c r="BT460">
        <v>7</v>
      </c>
      <c r="BU460">
        <v>0</v>
      </c>
      <c r="BV460">
        <v>0</v>
      </c>
      <c r="BW460">
        <v>2</v>
      </c>
      <c r="BX460">
        <v>1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5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2</v>
      </c>
      <c r="CL460">
        <v>0</v>
      </c>
      <c r="CM460">
        <v>0</v>
      </c>
      <c r="CN460">
        <v>4</v>
      </c>
      <c r="CO460">
        <v>0</v>
      </c>
      <c r="CP460">
        <v>0</v>
      </c>
      <c r="CQ460">
        <v>0</v>
      </c>
      <c r="CR460">
        <v>1</v>
      </c>
      <c r="CS460">
        <v>2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1</v>
      </c>
      <c r="DC460">
        <v>0</v>
      </c>
      <c r="DD460">
        <v>0</v>
      </c>
      <c r="DE460">
        <v>0</v>
      </c>
      <c r="DF460">
        <v>4</v>
      </c>
      <c r="DG460">
        <v>34</v>
      </c>
      <c r="DH460" s="32">
        <v>9434</v>
      </c>
      <c r="DI460" s="32">
        <v>13360</v>
      </c>
      <c r="DJ460" s="32">
        <v>6708</v>
      </c>
      <c r="DK460" s="32">
        <v>5936</v>
      </c>
      <c r="DL460" s="32">
        <v>10696</v>
      </c>
      <c r="DM460" s="32">
        <v>1222</v>
      </c>
      <c r="DN460" s="32">
        <v>81654</v>
      </c>
      <c r="DO460" s="32">
        <v>21376</v>
      </c>
      <c r="DP460" s="32">
        <v>5765</v>
      </c>
      <c r="DQ460" s="32">
        <v>11721</v>
      </c>
      <c r="DR460" s="32">
        <v>1737</v>
      </c>
      <c r="DS460" s="32">
        <v>8950</v>
      </c>
      <c r="DT460" s="32">
        <v>9106</v>
      </c>
      <c r="DU460" s="32">
        <v>3009</v>
      </c>
      <c r="DV460" s="32">
        <v>100000</v>
      </c>
      <c r="DW460" s="32">
        <v>107810</v>
      </c>
      <c r="DX460" s="32">
        <v>1293</v>
      </c>
      <c r="DY460" s="32">
        <v>13640</v>
      </c>
      <c r="DZ460" s="32">
        <v>3358</v>
      </c>
      <c r="EA460" s="32">
        <v>16463</v>
      </c>
      <c r="EB460" s="32">
        <v>11891</v>
      </c>
      <c r="EC460" s="32">
        <v>30273</v>
      </c>
      <c r="ED460" s="32">
        <v>67773</v>
      </c>
      <c r="EE460" s="32">
        <v>2427</v>
      </c>
      <c r="EF460" s="32">
        <v>19440</v>
      </c>
      <c r="EG460" s="32">
        <v>8175</v>
      </c>
      <c r="EH460" s="32">
        <v>1718</v>
      </c>
      <c r="EI460" s="32">
        <v>1851</v>
      </c>
      <c r="EJ460" s="32">
        <v>4255</v>
      </c>
      <c r="EK460" s="32">
        <v>117441</v>
      </c>
      <c r="EL460" s="32">
        <v>16353</v>
      </c>
      <c r="EM460" s="32">
        <v>4119</v>
      </c>
      <c r="EN460" s="32">
        <v>5960</v>
      </c>
      <c r="EO460" s="32">
        <v>1752</v>
      </c>
      <c r="EP460" s="32">
        <v>6795</v>
      </c>
      <c r="EQ460" s="32">
        <v>1109</v>
      </c>
      <c r="ER460" s="32">
        <v>42563</v>
      </c>
      <c r="ES460" s="32">
        <v>11039</v>
      </c>
      <c r="ET460" s="32">
        <v>11098</v>
      </c>
      <c r="EU460" s="32">
        <v>9248</v>
      </c>
      <c r="EV460" s="32">
        <v>11711</v>
      </c>
      <c r="EW460" s="32">
        <v>3469</v>
      </c>
      <c r="EX460" s="32">
        <v>34602</v>
      </c>
      <c r="EY460" s="32">
        <v>9419</v>
      </c>
      <c r="EZ460" s="32">
        <v>3691</v>
      </c>
      <c r="FA460" s="32">
        <v>6085</v>
      </c>
      <c r="FB460" s="32">
        <v>4886</v>
      </c>
      <c r="FC460" s="32">
        <v>679</v>
      </c>
      <c r="FD460" s="32">
        <v>7433</v>
      </c>
      <c r="FE460" s="32">
        <v>1020</v>
      </c>
      <c r="FF460" s="32">
        <v>158980</v>
      </c>
      <c r="FG460" s="32">
        <v>1050493</v>
      </c>
    </row>
    <row r="461" spans="1:163" x14ac:dyDescent="0.75">
      <c r="A461">
        <v>2018</v>
      </c>
      <c r="B461">
        <v>5</v>
      </c>
      <c r="C461" s="3">
        <v>20</v>
      </c>
      <c r="D461" s="22">
        <v>8</v>
      </c>
      <c r="E461" s="22">
        <v>33</v>
      </c>
      <c r="F461" s="11">
        <v>43239</v>
      </c>
      <c r="G461" s="18">
        <v>43233</v>
      </c>
      <c r="H461" s="33">
        <f t="shared" si="316"/>
        <v>0</v>
      </c>
      <c r="I461" s="33">
        <f t="shared" si="317"/>
        <v>0</v>
      </c>
      <c r="J461" s="33">
        <f t="shared" si="318"/>
        <v>0</v>
      </c>
      <c r="K461" s="33">
        <f t="shared" si="319"/>
        <v>0</v>
      </c>
      <c r="L461" s="33">
        <f t="shared" si="320"/>
        <v>9.3492894540014957E-5</v>
      </c>
      <c r="M461" s="33">
        <f t="shared" si="321"/>
        <v>0</v>
      </c>
      <c r="N461" s="33">
        <f t="shared" si="322"/>
        <v>6.1233987312317827E-5</v>
      </c>
      <c r="O461" s="33">
        <f t="shared" si="323"/>
        <v>0</v>
      </c>
      <c r="P461" s="33">
        <f t="shared" si="324"/>
        <v>0</v>
      </c>
      <c r="Q461" s="33">
        <f t="shared" si="325"/>
        <v>0</v>
      </c>
      <c r="R461" s="33">
        <f t="shared" si="326"/>
        <v>0</v>
      </c>
      <c r="S461" s="33">
        <f t="shared" si="327"/>
        <v>0</v>
      </c>
      <c r="T461" s="33">
        <f t="shared" si="328"/>
        <v>2.1963540522732265E-4</v>
      </c>
      <c r="U461" s="33">
        <f t="shared" si="329"/>
        <v>0</v>
      </c>
      <c r="V461" s="33">
        <f t="shared" si="330"/>
        <v>0</v>
      </c>
      <c r="W461" s="33">
        <f t="shared" si="331"/>
        <v>2.7826732214080327E-5</v>
      </c>
      <c r="X461" s="33">
        <f t="shared" si="332"/>
        <v>0</v>
      </c>
      <c r="Y461" s="33">
        <f t="shared" si="333"/>
        <v>7.3313782991202346E-5</v>
      </c>
      <c r="Z461" s="33">
        <f t="shared" si="334"/>
        <v>0</v>
      </c>
      <c r="AA461" s="33">
        <f t="shared" si="335"/>
        <v>0</v>
      </c>
      <c r="AB461" s="33">
        <f t="shared" si="336"/>
        <v>0</v>
      </c>
      <c r="AC461" s="33">
        <f t="shared" si="337"/>
        <v>0</v>
      </c>
      <c r="AD461" s="33">
        <f t="shared" si="338"/>
        <v>8.8530830861847633E-5</v>
      </c>
      <c r="AE461" s="33">
        <f t="shared" si="339"/>
        <v>0</v>
      </c>
      <c r="AF461" s="33">
        <f t="shared" si="340"/>
        <v>0</v>
      </c>
      <c r="AG461" s="33">
        <f t="shared" si="341"/>
        <v>0</v>
      </c>
      <c r="AH461" s="33">
        <f t="shared" si="342"/>
        <v>0</v>
      </c>
      <c r="AI461" s="33">
        <f t="shared" si="343"/>
        <v>0</v>
      </c>
      <c r="AJ461" s="33">
        <f t="shared" si="344"/>
        <v>0</v>
      </c>
      <c r="AK461" s="33">
        <f t="shared" si="345"/>
        <v>4.2574569358230941E-5</v>
      </c>
      <c r="AL461" s="33">
        <f t="shared" si="346"/>
        <v>0</v>
      </c>
      <c r="AM461" s="33">
        <f t="shared" si="347"/>
        <v>0</v>
      </c>
      <c r="AN461" s="33">
        <f t="shared" si="348"/>
        <v>5.0335570469798663E-4</v>
      </c>
      <c r="AO461" s="33">
        <f t="shared" si="349"/>
        <v>0</v>
      </c>
      <c r="AP461" s="33">
        <f t="shared" si="350"/>
        <v>0</v>
      </c>
      <c r="AQ461" s="33">
        <f t="shared" si="351"/>
        <v>0</v>
      </c>
      <c r="AR461" s="33">
        <f t="shared" si="352"/>
        <v>0</v>
      </c>
      <c r="AS461" s="33">
        <f t="shared" si="353"/>
        <v>0</v>
      </c>
      <c r="AT461" s="33">
        <f t="shared" si="354"/>
        <v>9.0106325464047579E-5</v>
      </c>
      <c r="AU461" s="33">
        <f t="shared" si="355"/>
        <v>0</v>
      </c>
      <c r="AV461" s="33">
        <f t="shared" si="356"/>
        <v>0</v>
      </c>
      <c r="AW461" s="33">
        <f t="shared" si="357"/>
        <v>0</v>
      </c>
      <c r="AX461" s="33">
        <f t="shared" si="358"/>
        <v>5.7800127160279751E-5</v>
      </c>
      <c r="AY461" s="33">
        <f t="shared" si="359"/>
        <v>0</v>
      </c>
      <c r="AZ461" s="33">
        <f t="shared" si="360"/>
        <v>0</v>
      </c>
      <c r="BA461" s="33">
        <f t="shared" si="361"/>
        <v>1.6433853738701725E-4</v>
      </c>
      <c r="BB461" s="33">
        <f t="shared" si="362"/>
        <v>0</v>
      </c>
      <c r="BC461" s="33">
        <f t="shared" si="363"/>
        <v>0</v>
      </c>
      <c r="BD461" s="33">
        <f t="shared" si="364"/>
        <v>0</v>
      </c>
      <c r="BE461" s="33">
        <f t="shared" si="365"/>
        <v>0</v>
      </c>
      <c r="BF461" s="33">
        <f t="shared" si="366"/>
        <v>1.8870298150710782E-5</v>
      </c>
      <c r="BG461" s="33">
        <f t="shared" si="367"/>
        <v>3.1413821891245348E-5</v>
      </c>
      <c r="BH461">
        <v>0</v>
      </c>
      <c r="BI461">
        <v>0</v>
      </c>
      <c r="BJ461">
        <v>0</v>
      </c>
      <c r="BK461">
        <v>0</v>
      </c>
      <c r="BL461">
        <v>1</v>
      </c>
      <c r="BM461">
        <v>0</v>
      </c>
      <c r="BN461">
        <v>5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2</v>
      </c>
      <c r="BU461">
        <v>0</v>
      </c>
      <c r="BV461">
        <v>0</v>
      </c>
      <c r="BW461">
        <v>3</v>
      </c>
      <c r="BX461">
        <v>0</v>
      </c>
      <c r="BY461">
        <v>1</v>
      </c>
      <c r="BZ461">
        <v>0</v>
      </c>
      <c r="CA461">
        <v>0</v>
      </c>
      <c r="CB461">
        <v>0</v>
      </c>
      <c r="CC461">
        <v>0</v>
      </c>
      <c r="CD461">
        <v>6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5</v>
      </c>
      <c r="CL461">
        <v>0</v>
      </c>
      <c r="CM461">
        <v>0</v>
      </c>
      <c r="CN461">
        <v>3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1</v>
      </c>
      <c r="CU461">
        <v>0</v>
      </c>
      <c r="CV461">
        <v>0</v>
      </c>
      <c r="CW461">
        <v>0</v>
      </c>
      <c r="CX461">
        <v>2</v>
      </c>
      <c r="CY461">
        <v>0</v>
      </c>
      <c r="CZ461">
        <v>0</v>
      </c>
      <c r="DA461">
        <v>1</v>
      </c>
      <c r="DB461">
        <v>0</v>
      </c>
      <c r="DC461">
        <v>0</v>
      </c>
      <c r="DD461">
        <v>0</v>
      </c>
      <c r="DE461">
        <v>0</v>
      </c>
      <c r="DF461">
        <v>3</v>
      </c>
      <c r="DG461">
        <v>33</v>
      </c>
      <c r="DH461" s="32">
        <v>9434</v>
      </c>
      <c r="DI461" s="32">
        <v>13360</v>
      </c>
      <c r="DJ461" s="32">
        <v>6708</v>
      </c>
      <c r="DK461" s="32">
        <v>5936</v>
      </c>
      <c r="DL461" s="32">
        <v>10696</v>
      </c>
      <c r="DM461" s="32">
        <v>1222</v>
      </c>
      <c r="DN461" s="32">
        <v>81654</v>
      </c>
      <c r="DO461" s="32">
        <v>21376</v>
      </c>
      <c r="DP461" s="32">
        <v>5765</v>
      </c>
      <c r="DQ461" s="32">
        <v>11721</v>
      </c>
      <c r="DR461" s="32">
        <v>1737</v>
      </c>
      <c r="DS461" s="32">
        <v>8950</v>
      </c>
      <c r="DT461" s="32">
        <v>9106</v>
      </c>
      <c r="DU461" s="32">
        <v>3009</v>
      </c>
      <c r="DV461" s="32">
        <v>100000</v>
      </c>
      <c r="DW461" s="32">
        <v>107810</v>
      </c>
      <c r="DX461" s="32">
        <v>1293</v>
      </c>
      <c r="DY461" s="32">
        <v>13640</v>
      </c>
      <c r="DZ461" s="32">
        <v>3358</v>
      </c>
      <c r="EA461" s="32">
        <v>16463</v>
      </c>
      <c r="EB461" s="32">
        <v>11891</v>
      </c>
      <c r="EC461" s="32">
        <v>30273</v>
      </c>
      <c r="ED461" s="32">
        <v>67773</v>
      </c>
      <c r="EE461" s="32">
        <v>2427</v>
      </c>
      <c r="EF461" s="32">
        <v>19440</v>
      </c>
      <c r="EG461" s="32">
        <v>8175</v>
      </c>
      <c r="EH461" s="32">
        <v>1718</v>
      </c>
      <c r="EI461" s="32">
        <v>1851</v>
      </c>
      <c r="EJ461" s="32">
        <v>4255</v>
      </c>
      <c r="EK461" s="32">
        <v>117441</v>
      </c>
      <c r="EL461" s="32">
        <v>16353</v>
      </c>
      <c r="EM461" s="32">
        <v>4119</v>
      </c>
      <c r="EN461" s="32">
        <v>5960</v>
      </c>
      <c r="EO461" s="32">
        <v>1752</v>
      </c>
      <c r="EP461" s="32">
        <v>6795</v>
      </c>
      <c r="EQ461" s="32">
        <v>1109</v>
      </c>
      <c r="ER461" s="32">
        <v>42563</v>
      </c>
      <c r="ES461" s="32">
        <v>11039</v>
      </c>
      <c r="ET461" s="32">
        <v>11098</v>
      </c>
      <c r="EU461" s="32">
        <v>9248</v>
      </c>
      <c r="EV461" s="32">
        <v>11711</v>
      </c>
      <c r="EW461" s="32">
        <v>3469</v>
      </c>
      <c r="EX461" s="32">
        <v>34602</v>
      </c>
      <c r="EY461" s="32">
        <v>9419</v>
      </c>
      <c r="EZ461" s="32">
        <v>3691</v>
      </c>
      <c r="FA461" s="32">
        <v>6085</v>
      </c>
      <c r="FB461" s="32">
        <v>4886</v>
      </c>
      <c r="FC461" s="32">
        <v>679</v>
      </c>
      <c r="FD461" s="32">
        <v>7433</v>
      </c>
      <c r="FE461" s="32">
        <v>1020</v>
      </c>
      <c r="FF461" s="32">
        <v>158980</v>
      </c>
      <c r="FG461" s="32">
        <v>1050493</v>
      </c>
    </row>
    <row r="462" spans="1:163" x14ac:dyDescent="0.75">
      <c r="A462">
        <v>2018</v>
      </c>
      <c r="B462">
        <v>5</v>
      </c>
      <c r="C462" s="3">
        <v>21</v>
      </c>
      <c r="D462" s="22">
        <v>8</v>
      </c>
      <c r="E462" s="22">
        <v>34</v>
      </c>
      <c r="F462" s="11">
        <v>43246</v>
      </c>
      <c r="G462" s="18">
        <v>43240</v>
      </c>
      <c r="H462" s="33">
        <f t="shared" si="316"/>
        <v>0</v>
      </c>
      <c r="I462" s="33">
        <f t="shared" si="317"/>
        <v>0</v>
      </c>
      <c r="J462" s="33">
        <f t="shared" si="318"/>
        <v>0</v>
      </c>
      <c r="K462" s="33">
        <f t="shared" si="319"/>
        <v>0</v>
      </c>
      <c r="L462" s="33">
        <f t="shared" si="320"/>
        <v>0</v>
      </c>
      <c r="M462" s="33">
        <f t="shared" si="321"/>
        <v>0</v>
      </c>
      <c r="N462" s="33">
        <f t="shared" si="322"/>
        <v>0</v>
      </c>
      <c r="O462" s="33">
        <f t="shared" si="323"/>
        <v>0</v>
      </c>
      <c r="P462" s="33">
        <f t="shared" si="324"/>
        <v>0</v>
      </c>
      <c r="Q462" s="33">
        <f t="shared" si="325"/>
        <v>0</v>
      </c>
      <c r="R462" s="33">
        <f t="shared" si="326"/>
        <v>0</v>
      </c>
      <c r="S462" s="33">
        <f t="shared" si="327"/>
        <v>0</v>
      </c>
      <c r="T462" s="33">
        <f t="shared" si="328"/>
        <v>6.5890621568196796E-4</v>
      </c>
      <c r="U462" s="33">
        <f t="shared" si="329"/>
        <v>0</v>
      </c>
      <c r="V462" s="33">
        <f t="shared" si="330"/>
        <v>0</v>
      </c>
      <c r="W462" s="33">
        <f t="shared" si="331"/>
        <v>0</v>
      </c>
      <c r="X462" s="33">
        <f t="shared" si="332"/>
        <v>0</v>
      </c>
      <c r="Y462" s="33">
        <f t="shared" si="333"/>
        <v>0</v>
      </c>
      <c r="Z462" s="33">
        <f t="shared" si="334"/>
        <v>0</v>
      </c>
      <c r="AA462" s="33">
        <f t="shared" si="335"/>
        <v>0</v>
      </c>
      <c r="AB462" s="33">
        <f t="shared" si="336"/>
        <v>0</v>
      </c>
      <c r="AC462" s="33">
        <f t="shared" si="337"/>
        <v>0</v>
      </c>
      <c r="AD462" s="33">
        <f t="shared" si="338"/>
        <v>0</v>
      </c>
      <c r="AE462" s="33">
        <f t="shared" si="339"/>
        <v>0</v>
      </c>
      <c r="AF462" s="33">
        <f t="shared" si="340"/>
        <v>0</v>
      </c>
      <c r="AG462" s="33">
        <f t="shared" si="341"/>
        <v>0</v>
      </c>
      <c r="AH462" s="33">
        <f t="shared" si="342"/>
        <v>0</v>
      </c>
      <c r="AI462" s="33">
        <f t="shared" si="343"/>
        <v>0</v>
      </c>
      <c r="AJ462" s="33">
        <f t="shared" si="344"/>
        <v>0</v>
      </c>
      <c r="AK462" s="33">
        <f t="shared" si="345"/>
        <v>0</v>
      </c>
      <c r="AL462" s="33">
        <f t="shared" si="346"/>
        <v>0</v>
      </c>
      <c r="AM462" s="33">
        <f t="shared" si="347"/>
        <v>0</v>
      </c>
      <c r="AN462" s="33">
        <f t="shared" si="348"/>
        <v>1.6778523489932885E-4</v>
      </c>
      <c r="AO462" s="33">
        <f t="shared" si="349"/>
        <v>0</v>
      </c>
      <c r="AP462" s="33">
        <f t="shared" si="350"/>
        <v>0</v>
      </c>
      <c r="AQ462" s="33">
        <f t="shared" si="351"/>
        <v>0</v>
      </c>
      <c r="AR462" s="33">
        <f t="shared" si="352"/>
        <v>0</v>
      </c>
      <c r="AS462" s="33">
        <f t="shared" si="353"/>
        <v>0</v>
      </c>
      <c r="AT462" s="33">
        <f t="shared" si="354"/>
        <v>0</v>
      </c>
      <c r="AU462" s="33">
        <f t="shared" si="355"/>
        <v>0</v>
      </c>
      <c r="AV462" s="33">
        <f t="shared" si="356"/>
        <v>0</v>
      </c>
      <c r="AW462" s="33">
        <f t="shared" si="357"/>
        <v>0</v>
      </c>
      <c r="AX462" s="33">
        <f t="shared" si="358"/>
        <v>2.8900063580139876E-5</v>
      </c>
      <c r="AY462" s="33">
        <f t="shared" si="359"/>
        <v>0</v>
      </c>
      <c r="AZ462" s="33">
        <f t="shared" si="360"/>
        <v>0</v>
      </c>
      <c r="BA462" s="33">
        <f t="shared" si="361"/>
        <v>0</v>
      </c>
      <c r="BB462" s="33">
        <f t="shared" si="362"/>
        <v>0</v>
      </c>
      <c r="BC462" s="33">
        <f t="shared" si="363"/>
        <v>0</v>
      </c>
      <c r="BD462" s="33">
        <f t="shared" si="364"/>
        <v>0</v>
      </c>
      <c r="BE462" s="33">
        <f t="shared" si="365"/>
        <v>0</v>
      </c>
      <c r="BF462" s="33">
        <f t="shared" si="366"/>
        <v>6.2900993835702608E-6</v>
      </c>
      <c r="BG462" s="33">
        <f t="shared" si="367"/>
        <v>8.5674059703396405E-6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6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1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1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1</v>
      </c>
      <c r="DG462">
        <v>9</v>
      </c>
      <c r="DH462" s="32">
        <v>9434</v>
      </c>
      <c r="DI462" s="32">
        <v>13360</v>
      </c>
      <c r="DJ462" s="32">
        <v>6708</v>
      </c>
      <c r="DK462" s="32">
        <v>5936</v>
      </c>
      <c r="DL462" s="32">
        <v>10696</v>
      </c>
      <c r="DM462" s="32">
        <v>1222</v>
      </c>
      <c r="DN462" s="32">
        <v>81654</v>
      </c>
      <c r="DO462" s="32">
        <v>21376</v>
      </c>
      <c r="DP462" s="32">
        <v>5765</v>
      </c>
      <c r="DQ462" s="32">
        <v>11721</v>
      </c>
      <c r="DR462" s="32">
        <v>1737</v>
      </c>
      <c r="DS462" s="32">
        <v>8950</v>
      </c>
      <c r="DT462" s="32">
        <v>9106</v>
      </c>
      <c r="DU462" s="32">
        <v>3009</v>
      </c>
      <c r="DV462" s="32">
        <v>100000</v>
      </c>
      <c r="DW462" s="32">
        <v>107810</v>
      </c>
      <c r="DX462" s="32">
        <v>1293</v>
      </c>
      <c r="DY462" s="32">
        <v>13640</v>
      </c>
      <c r="DZ462" s="32">
        <v>3358</v>
      </c>
      <c r="EA462" s="32">
        <v>16463</v>
      </c>
      <c r="EB462" s="32">
        <v>11891</v>
      </c>
      <c r="EC462" s="32">
        <v>30273</v>
      </c>
      <c r="ED462" s="32">
        <v>67773</v>
      </c>
      <c r="EE462" s="32">
        <v>2427</v>
      </c>
      <c r="EF462" s="32">
        <v>19440</v>
      </c>
      <c r="EG462" s="32">
        <v>8175</v>
      </c>
      <c r="EH462" s="32">
        <v>1718</v>
      </c>
      <c r="EI462" s="32">
        <v>1851</v>
      </c>
      <c r="EJ462" s="32">
        <v>4255</v>
      </c>
      <c r="EK462" s="32">
        <v>117441</v>
      </c>
      <c r="EL462" s="32">
        <v>16353</v>
      </c>
      <c r="EM462" s="32">
        <v>4119</v>
      </c>
      <c r="EN462" s="32">
        <v>5960</v>
      </c>
      <c r="EO462" s="32">
        <v>1752</v>
      </c>
      <c r="EP462" s="32">
        <v>6795</v>
      </c>
      <c r="EQ462" s="32">
        <v>1109</v>
      </c>
      <c r="ER462" s="32">
        <v>42563</v>
      </c>
      <c r="ES462" s="32">
        <v>11039</v>
      </c>
      <c r="ET462" s="32">
        <v>11098</v>
      </c>
      <c r="EU462" s="32">
        <v>9248</v>
      </c>
      <c r="EV462" s="32">
        <v>11711</v>
      </c>
      <c r="EW462" s="32">
        <v>3469</v>
      </c>
      <c r="EX462" s="32">
        <v>34602</v>
      </c>
      <c r="EY462" s="32">
        <v>9419</v>
      </c>
      <c r="EZ462" s="32">
        <v>3691</v>
      </c>
      <c r="FA462" s="32">
        <v>6085</v>
      </c>
      <c r="FB462" s="32">
        <v>4886</v>
      </c>
      <c r="FC462" s="32">
        <v>679</v>
      </c>
      <c r="FD462" s="32">
        <v>7433</v>
      </c>
      <c r="FE462" s="32">
        <v>1020</v>
      </c>
      <c r="FF462" s="32">
        <v>158980</v>
      </c>
      <c r="FG462" s="32">
        <v>1050493</v>
      </c>
    </row>
    <row r="463" spans="1:163" x14ac:dyDescent="0.75">
      <c r="A463">
        <v>2018</v>
      </c>
      <c r="B463">
        <v>5</v>
      </c>
      <c r="C463" s="3">
        <v>22</v>
      </c>
      <c r="D463" s="22">
        <v>8</v>
      </c>
      <c r="E463" s="22">
        <v>35</v>
      </c>
      <c r="F463" s="27">
        <v>43253</v>
      </c>
      <c r="G463" s="18">
        <v>43247</v>
      </c>
      <c r="H463" s="33">
        <f t="shared" si="316"/>
        <v>0</v>
      </c>
      <c r="I463" s="33">
        <f t="shared" si="317"/>
        <v>0</v>
      </c>
      <c r="J463" s="33">
        <f t="shared" si="318"/>
        <v>0</v>
      </c>
      <c r="K463" s="33">
        <f t="shared" si="319"/>
        <v>0</v>
      </c>
      <c r="L463" s="33">
        <f t="shared" si="320"/>
        <v>0</v>
      </c>
      <c r="M463" s="33">
        <f t="shared" si="321"/>
        <v>0</v>
      </c>
      <c r="N463" s="33">
        <f t="shared" si="322"/>
        <v>0</v>
      </c>
      <c r="O463" s="33">
        <f t="shared" si="323"/>
        <v>0</v>
      </c>
      <c r="P463" s="33">
        <f t="shared" si="324"/>
        <v>0</v>
      </c>
      <c r="Q463" s="33">
        <f t="shared" si="325"/>
        <v>0</v>
      </c>
      <c r="R463" s="33">
        <f t="shared" si="326"/>
        <v>0</v>
      </c>
      <c r="S463" s="33">
        <f t="shared" si="327"/>
        <v>0</v>
      </c>
      <c r="T463" s="33">
        <f t="shared" si="328"/>
        <v>0</v>
      </c>
      <c r="U463" s="33">
        <f t="shared" si="329"/>
        <v>0</v>
      </c>
      <c r="V463" s="33">
        <f t="shared" si="330"/>
        <v>0</v>
      </c>
      <c r="W463" s="33">
        <f t="shared" si="331"/>
        <v>0</v>
      </c>
      <c r="X463" s="33">
        <f t="shared" si="332"/>
        <v>0</v>
      </c>
      <c r="Y463" s="33">
        <f t="shared" si="333"/>
        <v>0</v>
      </c>
      <c r="Z463" s="33">
        <f t="shared" si="334"/>
        <v>0</v>
      </c>
      <c r="AA463" s="33">
        <f t="shared" si="335"/>
        <v>0</v>
      </c>
      <c r="AB463" s="33">
        <f t="shared" si="336"/>
        <v>0</v>
      </c>
      <c r="AC463" s="33">
        <f t="shared" si="337"/>
        <v>0</v>
      </c>
      <c r="AD463" s="33">
        <f t="shared" si="338"/>
        <v>0</v>
      </c>
      <c r="AE463" s="33">
        <f t="shared" si="339"/>
        <v>0</v>
      </c>
      <c r="AF463" s="33">
        <f t="shared" si="340"/>
        <v>0</v>
      </c>
      <c r="AG463" s="33">
        <f t="shared" si="341"/>
        <v>0</v>
      </c>
      <c r="AH463" s="33">
        <f t="shared" si="342"/>
        <v>0</v>
      </c>
      <c r="AI463" s="33">
        <f t="shared" si="343"/>
        <v>0</v>
      </c>
      <c r="AJ463" s="33">
        <f t="shared" si="344"/>
        <v>0</v>
      </c>
      <c r="AK463" s="33">
        <f t="shared" si="345"/>
        <v>0</v>
      </c>
      <c r="AL463" s="33">
        <f t="shared" si="346"/>
        <v>0</v>
      </c>
      <c r="AM463" s="33">
        <f t="shared" si="347"/>
        <v>0</v>
      </c>
      <c r="AN463" s="33">
        <f t="shared" si="348"/>
        <v>0</v>
      </c>
      <c r="AO463" s="33">
        <f t="shared" si="349"/>
        <v>0</v>
      </c>
      <c r="AP463" s="33">
        <f t="shared" si="350"/>
        <v>0</v>
      </c>
      <c r="AQ463" s="33">
        <f t="shared" si="351"/>
        <v>0</v>
      </c>
      <c r="AR463" s="33">
        <f t="shared" si="352"/>
        <v>0</v>
      </c>
      <c r="AS463" s="33">
        <f t="shared" si="353"/>
        <v>0</v>
      </c>
      <c r="AT463" s="33">
        <f t="shared" si="354"/>
        <v>0</v>
      </c>
      <c r="AU463" s="33">
        <f t="shared" si="355"/>
        <v>0</v>
      </c>
      <c r="AV463" s="33">
        <f t="shared" si="356"/>
        <v>0</v>
      </c>
      <c r="AW463" s="33">
        <f t="shared" si="357"/>
        <v>0</v>
      </c>
      <c r="AX463" s="33">
        <f t="shared" si="358"/>
        <v>0</v>
      </c>
      <c r="AY463" s="33">
        <f t="shared" si="359"/>
        <v>0</v>
      </c>
      <c r="AZ463" s="33">
        <f t="shared" si="360"/>
        <v>0</v>
      </c>
      <c r="BA463" s="33">
        <f t="shared" si="361"/>
        <v>0</v>
      </c>
      <c r="BB463" s="33">
        <f t="shared" si="362"/>
        <v>0</v>
      </c>
      <c r="BC463" s="33">
        <f t="shared" si="363"/>
        <v>0</v>
      </c>
      <c r="BD463" s="33">
        <f t="shared" si="364"/>
        <v>0</v>
      </c>
      <c r="BE463" s="33">
        <f t="shared" si="365"/>
        <v>0</v>
      </c>
      <c r="BF463" s="33">
        <f t="shared" si="366"/>
        <v>0</v>
      </c>
      <c r="BG463" s="33">
        <f t="shared" si="367"/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 s="32">
        <v>9434</v>
      </c>
      <c r="DI463" s="32">
        <v>13360</v>
      </c>
      <c r="DJ463" s="32">
        <v>6708</v>
      </c>
      <c r="DK463" s="32">
        <v>5936</v>
      </c>
      <c r="DL463" s="32">
        <v>10696</v>
      </c>
      <c r="DM463" s="32">
        <v>1222</v>
      </c>
      <c r="DN463" s="32">
        <v>81654</v>
      </c>
      <c r="DO463" s="32">
        <v>21376</v>
      </c>
      <c r="DP463" s="32">
        <v>5765</v>
      </c>
      <c r="DQ463" s="32">
        <v>11721</v>
      </c>
      <c r="DR463" s="32">
        <v>1737</v>
      </c>
      <c r="DS463" s="32">
        <v>8950</v>
      </c>
      <c r="DT463" s="32">
        <v>9106</v>
      </c>
      <c r="DU463" s="32">
        <v>3009</v>
      </c>
      <c r="DV463" s="32">
        <v>100000</v>
      </c>
      <c r="DW463" s="32">
        <v>107810</v>
      </c>
      <c r="DX463" s="32">
        <v>1293</v>
      </c>
      <c r="DY463" s="32">
        <v>13640</v>
      </c>
      <c r="DZ463" s="32">
        <v>3358</v>
      </c>
      <c r="EA463" s="32">
        <v>16463</v>
      </c>
      <c r="EB463" s="32">
        <v>11891</v>
      </c>
      <c r="EC463" s="32">
        <v>30273</v>
      </c>
      <c r="ED463" s="32">
        <v>67773</v>
      </c>
      <c r="EE463" s="32">
        <v>2427</v>
      </c>
      <c r="EF463" s="32">
        <v>19440</v>
      </c>
      <c r="EG463" s="32">
        <v>8175</v>
      </c>
      <c r="EH463" s="32">
        <v>1718</v>
      </c>
      <c r="EI463" s="32">
        <v>1851</v>
      </c>
      <c r="EJ463" s="32">
        <v>4255</v>
      </c>
      <c r="EK463" s="32">
        <v>117441</v>
      </c>
      <c r="EL463" s="32">
        <v>16353</v>
      </c>
      <c r="EM463" s="32">
        <v>4119</v>
      </c>
      <c r="EN463" s="32">
        <v>5960</v>
      </c>
      <c r="EO463" s="32">
        <v>1752</v>
      </c>
      <c r="EP463" s="32">
        <v>6795</v>
      </c>
      <c r="EQ463" s="32">
        <v>1109</v>
      </c>
      <c r="ER463" s="32">
        <v>42563</v>
      </c>
      <c r="ES463" s="32">
        <v>11039</v>
      </c>
      <c r="ET463" s="32">
        <v>11098</v>
      </c>
      <c r="EU463" s="32">
        <v>9248</v>
      </c>
      <c r="EV463" s="32">
        <v>11711</v>
      </c>
      <c r="EW463" s="32">
        <v>3469</v>
      </c>
      <c r="EX463" s="32">
        <v>34602</v>
      </c>
      <c r="EY463" s="32">
        <v>9419</v>
      </c>
      <c r="EZ463" s="32">
        <v>3691</v>
      </c>
      <c r="FA463" s="32">
        <v>6085</v>
      </c>
      <c r="FB463" s="32">
        <v>4886</v>
      </c>
      <c r="FC463" s="32">
        <v>679</v>
      </c>
      <c r="FD463" s="32">
        <v>7433</v>
      </c>
      <c r="FE463" s="32">
        <v>1020</v>
      </c>
      <c r="FF463" s="32">
        <v>158980</v>
      </c>
      <c r="FG463" s="32">
        <v>1050493</v>
      </c>
    </row>
    <row r="464" spans="1:163" x14ac:dyDescent="0.75">
      <c r="A464">
        <v>2018</v>
      </c>
      <c r="B464">
        <v>6</v>
      </c>
      <c r="C464" s="3">
        <v>23</v>
      </c>
      <c r="D464" s="22">
        <v>8</v>
      </c>
      <c r="E464" s="22">
        <v>36</v>
      </c>
      <c r="F464" s="27">
        <v>43260</v>
      </c>
      <c r="G464" s="18">
        <v>43254</v>
      </c>
      <c r="H464" s="33">
        <f t="shared" si="316"/>
        <v>0</v>
      </c>
      <c r="I464" s="33">
        <f t="shared" si="317"/>
        <v>0</v>
      </c>
      <c r="J464" s="33">
        <f t="shared" si="318"/>
        <v>0</v>
      </c>
      <c r="K464" s="33">
        <f t="shared" si="319"/>
        <v>0</v>
      </c>
      <c r="L464" s="33">
        <f t="shared" si="320"/>
        <v>0</v>
      </c>
      <c r="M464" s="33">
        <f t="shared" si="321"/>
        <v>0</v>
      </c>
      <c r="N464" s="33">
        <f t="shared" si="322"/>
        <v>0</v>
      </c>
      <c r="O464" s="33">
        <f t="shared" si="323"/>
        <v>0</v>
      </c>
      <c r="P464" s="33">
        <f t="shared" si="324"/>
        <v>0</v>
      </c>
      <c r="Q464" s="33">
        <f t="shared" si="325"/>
        <v>0</v>
      </c>
      <c r="R464" s="33">
        <f t="shared" si="326"/>
        <v>0</v>
      </c>
      <c r="S464" s="33">
        <f t="shared" si="327"/>
        <v>0</v>
      </c>
      <c r="T464" s="33">
        <f t="shared" si="328"/>
        <v>0</v>
      </c>
      <c r="U464" s="33">
        <f t="shared" si="329"/>
        <v>0</v>
      </c>
      <c r="V464" s="33">
        <f t="shared" si="330"/>
        <v>0</v>
      </c>
      <c r="W464" s="33">
        <f t="shared" si="331"/>
        <v>0</v>
      </c>
      <c r="X464" s="33">
        <f t="shared" si="332"/>
        <v>0</v>
      </c>
      <c r="Y464" s="33">
        <f t="shared" si="333"/>
        <v>0</v>
      </c>
      <c r="Z464" s="33">
        <f t="shared" si="334"/>
        <v>0</v>
      </c>
      <c r="AA464" s="33">
        <f t="shared" si="335"/>
        <v>0</v>
      </c>
      <c r="AB464" s="33">
        <f t="shared" si="336"/>
        <v>0</v>
      </c>
      <c r="AC464" s="33">
        <f t="shared" si="337"/>
        <v>0</v>
      </c>
      <c r="AD464" s="33">
        <f t="shared" si="338"/>
        <v>0</v>
      </c>
      <c r="AE464" s="33">
        <f t="shared" si="339"/>
        <v>0</v>
      </c>
      <c r="AF464" s="33">
        <f t="shared" si="340"/>
        <v>0</v>
      </c>
      <c r="AG464" s="33">
        <f t="shared" si="341"/>
        <v>0</v>
      </c>
      <c r="AH464" s="33">
        <f t="shared" si="342"/>
        <v>0</v>
      </c>
      <c r="AI464" s="33">
        <f t="shared" si="343"/>
        <v>0</v>
      </c>
      <c r="AJ464" s="33">
        <f t="shared" si="344"/>
        <v>0</v>
      </c>
      <c r="AK464" s="33">
        <f t="shared" si="345"/>
        <v>0</v>
      </c>
      <c r="AL464" s="33">
        <f t="shared" si="346"/>
        <v>0</v>
      </c>
      <c r="AM464" s="33">
        <f t="shared" si="347"/>
        <v>0</v>
      </c>
      <c r="AN464" s="33">
        <f t="shared" si="348"/>
        <v>0</v>
      </c>
      <c r="AO464" s="33">
        <f t="shared" si="349"/>
        <v>0</v>
      </c>
      <c r="AP464" s="33">
        <f t="shared" si="350"/>
        <v>0</v>
      </c>
      <c r="AQ464" s="33">
        <f t="shared" si="351"/>
        <v>0</v>
      </c>
      <c r="AR464" s="33">
        <f t="shared" si="352"/>
        <v>0</v>
      </c>
      <c r="AS464" s="33">
        <f t="shared" si="353"/>
        <v>0</v>
      </c>
      <c r="AT464" s="33">
        <f t="shared" si="354"/>
        <v>0</v>
      </c>
      <c r="AU464" s="33">
        <f t="shared" si="355"/>
        <v>0</v>
      </c>
      <c r="AV464" s="33">
        <f t="shared" si="356"/>
        <v>0</v>
      </c>
      <c r="AW464" s="33">
        <f t="shared" si="357"/>
        <v>0</v>
      </c>
      <c r="AX464" s="33">
        <f t="shared" si="358"/>
        <v>0</v>
      </c>
      <c r="AY464" s="33">
        <f t="shared" si="359"/>
        <v>0</v>
      </c>
      <c r="AZ464" s="33">
        <f t="shared" si="360"/>
        <v>0</v>
      </c>
      <c r="BA464" s="33">
        <f t="shared" si="361"/>
        <v>0</v>
      </c>
      <c r="BB464" s="33">
        <f t="shared" si="362"/>
        <v>0</v>
      </c>
      <c r="BC464" s="33">
        <f t="shared" si="363"/>
        <v>0</v>
      </c>
      <c r="BD464" s="33">
        <f t="shared" si="364"/>
        <v>0</v>
      </c>
      <c r="BE464" s="33">
        <f t="shared" si="365"/>
        <v>0</v>
      </c>
      <c r="BF464" s="33">
        <f t="shared" si="366"/>
        <v>0</v>
      </c>
      <c r="BG464" s="33">
        <f t="shared" si="367"/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 s="32">
        <v>9434</v>
      </c>
      <c r="DI464" s="32">
        <v>13360</v>
      </c>
      <c r="DJ464" s="32">
        <v>6708</v>
      </c>
      <c r="DK464" s="32">
        <v>5936</v>
      </c>
      <c r="DL464" s="32">
        <v>10696</v>
      </c>
      <c r="DM464" s="32">
        <v>1222</v>
      </c>
      <c r="DN464" s="32">
        <v>81654</v>
      </c>
      <c r="DO464" s="32">
        <v>21376</v>
      </c>
      <c r="DP464" s="32">
        <v>5765</v>
      </c>
      <c r="DQ464" s="32">
        <v>11721</v>
      </c>
      <c r="DR464" s="32">
        <v>1737</v>
      </c>
      <c r="DS464" s="32">
        <v>8950</v>
      </c>
      <c r="DT464" s="32">
        <v>9106</v>
      </c>
      <c r="DU464" s="32">
        <v>3009</v>
      </c>
      <c r="DV464" s="32">
        <v>100000</v>
      </c>
      <c r="DW464" s="32">
        <v>107810</v>
      </c>
      <c r="DX464" s="32">
        <v>1293</v>
      </c>
      <c r="DY464" s="32">
        <v>13640</v>
      </c>
      <c r="DZ464" s="32">
        <v>3358</v>
      </c>
      <c r="EA464" s="32">
        <v>16463</v>
      </c>
      <c r="EB464" s="32">
        <v>11891</v>
      </c>
      <c r="EC464" s="32">
        <v>30273</v>
      </c>
      <c r="ED464" s="32">
        <v>67773</v>
      </c>
      <c r="EE464" s="32">
        <v>2427</v>
      </c>
      <c r="EF464" s="32">
        <v>19440</v>
      </c>
      <c r="EG464" s="32">
        <v>8175</v>
      </c>
      <c r="EH464" s="32">
        <v>1718</v>
      </c>
      <c r="EI464" s="32">
        <v>1851</v>
      </c>
      <c r="EJ464" s="32">
        <v>4255</v>
      </c>
      <c r="EK464" s="32">
        <v>117441</v>
      </c>
      <c r="EL464" s="32">
        <v>16353</v>
      </c>
      <c r="EM464" s="32">
        <v>4119</v>
      </c>
      <c r="EN464" s="32">
        <v>5960</v>
      </c>
      <c r="EO464" s="32">
        <v>1752</v>
      </c>
      <c r="EP464" s="32">
        <v>6795</v>
      </c>
      <c r="EQ464" s="32">
        <v>1109</v>
      </c>
      <c r="ER464" s="32">
        <v>42563</v>
      </c>
      <c r="ES464" s="32">
        <v>11039</v>
      </c>
      <c r="ET464" s="32">
        <v>11098</v>
      </c>
      <c r="EU464" s="32">
        <v>9248</v>
      </c>
      <c r="EV464" s="32">
        <v>11711</v>
      </c>
      <c r="EW464" s="32">
        <v>3469</v>
      </c>
      <c r="EX464" s="32">
        <v>34602</v>
      </c>
      <c r="EY464" s="32">
        <v>9419</v>
      </c>
      <c r="EZ464" s="32">
        <v>3691</v>
      </c>
      <c r="FA464" s="32">
        <v>6085</v>
      </c>
      <c r="FB464" s="32">
        <v>4886</v>
      </c>
      <c r="FC464" s="32">
        <v>679</v>
      </c>
      <c r="FD464" s="32">
        <v>7433</v>
      </c>
      <c r="FE464" s="32">
        <v>1020</v>
      </c>
      <c r="FF464" s="32">
        <v>158980</v>
      </c>
      <c r="FG464" s="32">
        <v>1050493</v>
      </c>
    </row>
    <row r="465" spans="1:163" x14ac:dyDescent="0.75">
      <c r="A465">
        <v>2018</v>
      </c>
      <c r="B465">
        <v>6</v>
      </c>
      <c r="C465" s="3">
        <v>24</v>
      </c>
      <c r="D465" s="22">
        <v>8</v>
      </c>
      <c r="E465" s="22">
        <v>37</v>
      </c>
      <c r="F465" s="27">
        <v>43267</v>
      </c>
      <c r="G465" s="18">
        <v>43261</v>
      </c>
      <c r="H465" s="33">
        <f t="shared" si="316"/>
        <v>0</v>
      </c>
      <c r="I465" s="33">
        <f t="shared" si="317"/>
        <v>0</v>
      </c>
      <c r="J465" s="33">
        <f t="shared" si="318"/>
        <v>0</v>
      </c>
      <c r="K465" s="33">
        <f t="shared" si="319"/>
        <v>0</v>
      </c>
      <c r="L465" s="33">
        <f t="shared" si="320"/>
        <v>0</v>
      </c>
      <c r="M465" s="33">
        <f t="shared" si="321"/>
        <v>0</v>
      </c>
      <c r="N465" s="33">
        <f t="shared" si="322"/>
        <v>0</v>
      </c>
      <c r="O465" s="33">
        <f t="shared" si="323"/>
        <v>0</v>
      </c>
      <c r="P465" s="33">
        <f t="shared" si="324"/>
        <v>0</v>
      </c>
      <c r="Q465" s="33">
        <f t="shared" si="325"/>
        <v>0</v>
      </c>
      <c r="R465" s="33">
        <f t="shared" si="326"/>
        <v>0</v>
      </c>
      <c r="S465" s="33">
        <f t="shared" si="327"/>
        <v>0</v>
      </c>
      <c r="T465" s="33">
        <f t="shared" si="328"/>
        <v>0</v>
      </c>
      <c r="U465" s="33">
        <f t="shared" si="329"/>
        <v>0</v>
      </c>
      <c r="V465" s="33">
        <f t="shared" si="330"/>
        <v>0</v>
      </c>
      <c r="W465" s="33">
        <f t="shared" si="331"/>
        <v>0</v>
      </c>
      <c r="X465" s="33">
        <f t="shared" si="332"/>
        <v>0</v>
      </c>
      <c r="Y465" s="33">
        <f t="shared" si="333"/>
        <v>0</v>
      </c>
      <c r="Z465" s="33">
        <f t="shared" si="334"/>
        <v>0</v>
      </c>
      <c r="AA465" s="33">
        <f t="shared" si="335"/>
        <v>0</v>
      </c>
      <c r="AB465" s="33">
        <f t="shared" si="336"/>
        <v>0</v>
      </c>
      <c r="AC465" s="33">
        <f t="shared" si="337"/>
        <v>0</v>
      </c>
      <c r="AD465" s="33">
        <f t="shared" si="338"/>
        <v>0</v>
      </c>
      <c r="AE465" s="33">
        <f t="shared" si="339"/>
        <v>0</v>
      </c>
      <c r="AF465" s="33">
        <f t="shared" si="340"/>
        <v>0</v>
      </c>
      <c r="AG465" s="33">
        <f t="shared" si="341"/>
        <v>0</v>
      </c>
      <c r="AH465" s="33">
        <f t="shared" si="342"/>
        <v>0</v>
      </c>
      <c r="AI465" s="33">
        <f t="shared" si="343"/>
        <v>0</v>
      </c>
      <c r="AJ465" s="33">
        <f t="shared" si="344"/>
        <v>0</v>
      </c>
      <c r="AK465" s="33">
        <f t="shared" si="345"/>
        <v>0</v>
      </c>
      <c r="AL465" s="33">
        <f t="shared" si="346"/>
        <v>0</v>
      </c>
      <c r="AM465" s="33">
        <f t="shared" si="347"/>
        <v>0</v>
      </c>
      <c r="AN465" s="33">
        <f t="shared" si="348"/>
        <v>0</v>
      </c>
      <c r="AO465" s="33">
        <f t="shared" si="349"/>
        <v>0</v>
      </c>
      <c r="AP465" s="33">
        <f t="shared" si="350"/>
        <v>0</v>
      </c>
      <c r="AQ465" s="33">
        <f t="shared" si="351"/>
        <v>0</v>
      </c>
      <c r="AR465" s="33">
        <f t="shared" si="352"/>
        <v>0</v>
      </c>
      <c r="AS465" s="33">
        <f t="shared" si="353"/>
        <v>0</v>
      </c>
      <c r="AT465" s="33">
        <f t="shared" si="354"/>
        <v>0</v>
      </c>
      <c r="AU465" s="33">
        <f t="shared" si="355"/>
        <v>0</v>
      </c>
      <c r="AV465" s="33">
        <f t="shared" si="356"/>
        <v>0</v>
      </c>
      <c r="AW465" s="33">
        <f t="shared" si="357"/>
        <v>0</v>
      </c>
      <c r="AX465" s="33">
        <f t="shared" si="358"/>
        <v>0</v>
      </c>
      <c r="AY465" s="33">
        <f t="shared" si="359"/>
        <v>0</v>
      </c>
      <c r="AZ465" s="33">
        <f t="shared" si="360"/>
        <v>0</v>
      </c>
      <c r="BA465" s="33">
        <f t="shared" si="361"/>
        <v>0</v>
      </c>
      <c r="BB465" s="33">
        <f t="shared" si="362"/>
        <v>0</v>
      </c>
      <c r="BC465" s="33">
        <f t="shared" si="363"/>
        <v>0</v>
      </c>
      <c r="BD465" s="33">
        <f t="shared" si="364"/>
        <v>0</v>
      </c>
      <c r="BE465" s="33">
        <f t="shared" si="365"/>
        <v>0</v>
      </c>
      <c r="BF465" s="33">
        <f t="shared" si="366"/>
        <v>0</v>
      </c>
      <c r="BG465" s="33">
        <f t="shared" si="367"/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 s="32">
        <v>9434</v>
      </c>
      <c r="DI465" s="32">
        <v>13360</v>
      </c>
      <c r="DJ465" s="32">
        <v>6708</v>
      </c>
      <c r="DK465" s="32">
        <v>5936</v>
      </c>
      <c r="DL465" s="32">
        <v>10696</v>
      </c>
      <c r="DM465" s="32">
        <v>1222</v>
      </c>
      <c r="DN465" s="32">
        <v>81654</v>
      </c>
      <c r="DO465" s="32">
        <v>21376</v>
      </c>
      <c r="DP465" s="32">
        <v>5765</v>
      </c>
      <c r="DQ465" s="32">
        <v>11721</v>
      </c>
      <c r="DR465" s="32">
        <v>1737</v>
      </c>
      <c r="DS465" s="32">
        <v>8950</v>
      </c>
      <c r="DT465" s="32">
        <v>9106</v>
      </c>
      <c r="DU465" s="32">
        <v>3009</v>
      </c>
      <c r="DV465" s="32">
        <v>100000</v>
      </c>
      <c r="DW465" s="32">
        <v>107810</v>
      </c>
      <c r="DX465" s="32">
        <v>1293</v>
      </c>
      <c r="DY465" s="32">
        <v>13640</v>
      </c>
      <c r="DZ465" s="32">
        <v>3358</v>
      </c>
      <c r="EA465" s="32">
        <v>16463</v>
      </c>
      <c r="EB465" s="32">
        <v>11891</v>
      </c>
      <c r="EC465" s="32">
        <v>30273</v>
      </c>
      <c r="ED465" s="32">
        <v>67773</v>
      </c>
      <c r="EE465" s="32">
        <v>2427</v>
      </c>
      <c r="EF465" s="32">
        <v>19440</v>
      </c>
      <c r="EG465" s="32">
        <v>8175</v>
      </c>
      <c r="EH465" s="32">
        <v>1718</v>
      </c>
      <c r="EI465" s="32">
        <v>1851</v>
      </c>
      <c r="EJ465" s="32">
        <v>4255</v>
      </c>
      <c r="EK465" s="32">
        <v>117441</v>
      </c>
      <c r="EL465" s="32">
        <v>16353</v>
      </c>
      <c r="EM465" s="32">
        <v>4119</v>
      </c>
      <c r="EN465" s="32">
        <v>5960</v>
      </c>
      <c r="EO465" s="32">
        <v>1752</v>
      </c>
      <c r="EP465" s="32">
        <v>6795</v>
      </c>
      <c r="EQ465" s="32">
        <v>1109</v>
      </c>
      <c r="ER465" s="32">
        <v>42563</v>
      </c>
      <c r="ES465" s="32">
        <v>11039</v>
      </c>
      <c r="ET465" s="32">
        <v>11098</v>
      </c>
      <c r="EU465" s="32">
        <v>9248</v>
      </c>
      <c r="EV465" s="32">
        <v>11711</v>
      </c>
      <c r="EW465" s="32">
        <v>3469</v>
      </c>
      <c r="EX465" s="32">
        <v>34602</v>
      </c>
      <c r="EY465" s="32">
        <v>9419</v>
      </c>
      <c r="EZ465" s="32">
        <v>3691</v>
      </c>
      <c r="FA465" s="32">
        <v>6085</v>
      </c>
      <c r="FB465" s="32">
        <v>4886</v>
      </c>
      <c r="FC465" s="32">
        <v>679</v>
      </c>
      <c r="FD465" s="32">
        <v>7433</v>
      </c>
      <c r="FE465" s="32">
        <v>1020</v>
      </c>
      <c r="FF465" s="32">
        <v>158980</v>
      </c>
      <c r="FG465" s="32">
        <v>1050493</v>
      </c>
    </row>
    <row r="466" spans="1:163" x14ac:dyDescent="0.75">
      <c r="A466">
        <v>2018</v>
      </c>
      <c r="B466">
        <v>6</v>
      </c>
      <c r="C466" s="3">
        <v>25</v>
      </c>
      <c r="D466" s="22">
        <v>8</v>
      </c>
      <c r="E466" s="22">
        <v>38</v>
      </c>
      <c r="F466" s="27">
        <v>43274</v>
      </c>
      <c r="G466" s="18">
        <v>43268</v>
      </c>
      <c r="H466" s="33">
        <f t="shared" si="316"/>
        <v>0</v>
      </c>
      <c r="I466" s="33">
        <f t="shared" si="317"/>
        <v>0</v>
      </c>
      <c r="J466" s="33">
        <f t="shared" si="318"/>
        <v>0</v>
      </c>
      <c r="K466" s="33">
        <f t="shared" si="319"/>
        <v>0</v>
      </c>
      <c r="L466" s="33">
        <f t="shared" si="320"/>
        <v>0</v>
      </c>
      <c r="M466" s="33">
        <f t="shared" si="321"/>
        <v>0</v>
      </c>
      <c r="N466" s="33">
        <f t="shared" si="322"/>
        <v>0</v>
      </c>
      <c r="O466" s="33">
        <f t="shared" si="323"/>
        <v>0</v>
      </c>
      <c r="P466" s="33">
        <f t="shared" si="324"/>
        <v>0</v>
      </c>
      <c r="Q466" s="33">
        <f t="shared" si="325"/>
        <v>0</v>
      </c>
      <c r="R466" s="33">
        <f t="shared" si="326"/>
        <v>0</v>
      </c>
      <c r="S466" s="33">
        <f t="shared" si="327"/>
        <v>0</v>
      </c>
      <c r="T466" s="33">
        <f t="shared" si="328"/>
        <v>0</v>
      </c>
      <c r="U466" s="33">
        <f t="shared" si="329"/>
        <v>0</v>
      </c>
      <c r="V466" s="33">
        <f t="shared" si="330"/>
        <v>0</v>
      </c>
      <c r="W466" s="33">
        <f t="shared" si="331"/>
        <v>0</v>
      </c>
      <c r="X466" s="33">
        <f t="shared" si="332"/>
        <v>0</v>
      </c>
      <c r="Y466" s="33">
        <f t="shared" si="333"/>
        <v>0</v>
      </c>
      <c r="Z466" s="33">
        <f t="shared" si="334"/>
        <v>0</v>
      </c>
      <c r="AA466" s="33">
        <f t="shared" si="335"/>
        <v>0</v>
      </c>
      <c r="AB466" s="33">
        <f t="shared" si="336"/>
        <v>0</v>
      </c>
      <c r="AC466" s="33">
        <f t="shared" si="337"/>
        <v>0</v>
      </c>
      <c r="AD466" s="33">
        <f t="shared" si="338"/>
        <v>0</v>
      </c>
      <c r="AE466" s="33">
        <f t="shared" si="339"/>
        <v>0</v>
      </c>
      <c r="AF466" s="33">
        <f t="shared" si="340"/>
        <v>0</v>
      </c>
      <c r="AG466" s="33">
        <f t="shared" si="341"/>
        <v>0</v>
      </c>
      <c r="AH466" s="33">
        <f t="shared" si="342"/>
        <v>0</v>
      </c>
      <c r="AI466" s="33">
        <f t="shared" si="343"/>
        <v>0</v>
      </c>
      <c r="AJ466" s="33">
        <f t="shared" si="344"/>
        <v>0</v>
      </c>
      <c r="AK466" s="33">
        <f t="shared" si="345"/>
        <v>0</v>
      </c>
      <c r="AL466" s="33">
        <f t="shared" si="346"/>
        <v>0</v>
      </c>
      <c r="AM466" s="33">
        <f t="shared" si="347"/>
        <v>0</v>
      </c>
      <c r="AN466" s="33">
        <f t="shared" si="348"/>
        <v>0</v>
      </c>
      <c r="AO466" s="33">
        <f t="shared" si="349"/>
        <v>0</v>
      </c>
      <c r="AP466" s="33">
        <f t="shared" si="350"/>
        <v>0</v>
      </c>
      <c r="AQ466" s="33">
        <f t="shared" si="351"/>
        <v>0</v>
      </c>
      <c r="AR466" s="33">
        <f t="shared" si="352"/>
        <v>0</v>
      </c>
      <c r="AS466" s="33">
        <f t="shared" si="353"/>
        <v>0</v>
      </c>
      <c r="AT466" s="33">
        <f t="shared" si="354"/>
        <v>0</v>
      </c>
      <c r="AU466" s="33">
        <f t="shared" si="355"/>
        <v>0</v>
      </c>
      <c r="AV466" s="33">
        <f t="shared" si="356"/>
        <v>0</v>
      </c>
      <c r="AW466" s="33">
        <f t="shared" si="357"/>
        <v>0</v>
      </c>
      <c r="AX466" s="33">
        <f t="shared" si="358"/>
        <v>0</v>
      </c>
      <c r="AY466" s="33">
        <f t="shared" si="359"/>
        <v>0</v>
      </c>
      <c r="AZ466" s="33">
        <f t="shared" si="360"/>
        <v>0</v>
      </c>
      <c r="BA466" s="33">
        <f t="shared" si="361"/>
        <v>0</v>
      </c>
      <c r="BB466" s="33">
        <f t="shared" si="362"/>
        <v>0</v>
      </c>
      <c r="BC466" s="33">
        <f t="shared" si="363"/>
        <v>0</v>
      </c>
      <c r="BD466" s="33">
        <f t="shared" si="364"/>
        <v>0</v>
      </c>
      <c r="BE466" s="33">
        <f t="shared" si="365"/>
        <v>0</v>
      </c>
      <c r="BF466" s="33">
        <f t="shared" si="366"/>
        <v>0</v>
      </c>
      <c r="BG466" s="33">
        <f t="shared" si="367"/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 s="32">
        <v>9434</v>
      </c>
      <c r="DI466" s="32">
        <v>13360</v>
      </c>
      <c r="DJ466" s="32">
        <v>6708</v>
      </c>
      <c r="DK466" s="32">
        <v>5936</v>
      </c>
      <c r="DL466" s="32">
        <v>10696</v>
      </c>
      <c r="DM466" s="32">
        <v>1222</v>
      </c>
      <c r="DN466" s="32">
        <v>81654</v>
      </c>
      <c r="DO466" s="32">
        <v>21376</v>
      </c>
      <c r="DP466" s="32">
        <v>5765</v>
      </c>
      <c r="DQ466" s="32">
        <v>11721</v>
      </c>
      <c r="DR466" s="32">
        <v>1737</v>
      </c>
      <c r="DS466" s="32">
        <v>8950</v>
      </c>
      <c r="DT466" s="32">
        <v>9106</v>
      </c>
      <c r="DU466" s="32">
        <v>3009</v>
      </c>
      <c r="DV466" s="32">
        <v>100000</v>
      </c>
      <c r="DW466" s="32">
        <v>107810</v>
      </c>
      <c r="DX466" s="32">
        <v>1293</v>
      </c>
      <c r="DY466" s="32">
        <v>13640</v>
      </c>
      <c r="DZ466" s="32">
        <v>3358</v>
      </c>
      <c r="EA466" s="32">
        <v>16463</v>
      </c>
      <c r="EB466" s="32">
        <v>11891</v>
      </c>
      <c r="EC466" s="32">
        <v>30273</v>
      </c>
      <c r="ED466" s="32">
        <v>67773</v>
      </c>
      <c r="EE466" s="32">
        <v>2427</v>
      </c>
      <c r="EF466" s="32">
        <v>19440</v>
      </c>
      <c r="EG466" s="32">
        <v>8175</v>
      </c>
      <c r="EH466" s="32">
        <v>1718</v>
      </c>
      <c r="EI466" s="32">
        <v>1851</v>
      </c>
      <c r="EJ466" s="32">
        <v>4255</v>
      </c>
      <c r="EK466" s="32">
        <v>117441</v>
      </c>
      <c r="EL466" s="32">
        <v>16353</v>
      </c>
      <c r="EM466" s="32">
        <v>4119</v>
      </c>
      <c r="EN466" s="32">
        <v>5960</v>
      </c>
      <c r="EO466" s="32">
        <v>1752</v>
      </c>
      <c r="EP466" s="32">
        <v>6795</v>
      </c>
      <c r="EQ466" s="32">
        <v>1109</v>
      </c>
      <c r="ER466" s="32">
        <v>42563</v>
      </c>
      <c r="ES466" s="32">
        <v>11039</v>
      </c>
      <c r="ET466" s="32">
        <v>11098</v>
      </c>
      <c r="EU466" s="32">
        <v>9248</v>
      </c>
      <c r="EV466" s="32">
        <v>11711</v>
      </c>
      <c r="EW466" s="32">
        <v>3469</v>
      </c>
      <c r="EX466" s="32">
        <v>34602</v>
      </c>
      <c r="EY466" s="32">
        <v>9419</v>
      </c>
      <c r="EZ466" s="32">
        <v>3691</v>
      </c>
      <c r="FA466" s="32">
        <v>6085</v>
      </c>
      <c r="FB466" s="32">
        <v>4886</v>
      </c>
      <c r="FC466" s="32">
        <v>679</v>
      </c>
      <c r="FD466" s="32">
        <v>7433</v>
      </c>
      <c r="FE466" s="32">
        <v>1020</v>
      </c>
      <c r="FF466" s="32">
        <v>158980</v>
      </c>
      <c r="FG466" s="32">
        <v>1050493</v>
      </c>
    </row>
    <row r="467" spans="1:163" x14ac:dyDescent="0.75">
      <c r="A467">
        <v>2018</v>
      </c>
      <c r="B467">
        <v>6</v>
      </c>
      <c r="C467" s="3">
        <v>26</v>
      </c>
      <c r="D467" s="22">
        <v>8</v>
      </c>
      <c r="E467" s="22">
        <v>39</v>
      </c>
      <c r="F467" s="27">
        <v>43281</v>
      </c>
      <c r="G467" s="18">
        <v>43275</v>
      </c>
      <c r="H467" s="33">
        <f t="shared" si="316"/>
        <v>0</v>
      </c>
      <c r="I467" s="33">
        <f t="shared" si="317"/>
        <v>0</v>
      </c>
      <c r="J467" s="33">
        <f t="shared" si="318"/>
        <v>0</v>
      </c>
      <c r="K467" s="33">
        <f t="shared" si="319"/>
        <v>0</v>
      </c>
      <c r="L467" s="33">
        <f t="shared" si="320"/>
        <v>0</v>
      </c>
      <c r="M467" s="33">
        <f t="shared" si="321"/>
        <v>0</v>
      </c>
      <c r="N467" s="33">
        <f t="shared" si="322"/>
        <v>0</v>
      </c>
      <c r="O467" s="33">
        <f t="shared" si="323"/>
        <v>0</v>
      </c>
      <c r="P467" s="33">
        <f t="shared" si="324"/>
        <v>0</v>
      </c>
      <c r="Q467" s="33">
        <f t="shared" si="325"/>
        <v>0</v>
      </c>
      <c r="R467" s="33">
        <f t="shared" si="326"/>
        <v>0</v>
      </c>
      <c r="S467" s="33">
        <f t="shared" si="327"/>
        <v>0</v>
      </c>
      <c r="T467" s="33">
        <f t="shared" si="328"/>
        <v>0</v>
      </c>
      <c r="U467" s="33">
        <f t="shared" si="329"/>
        <v>0</v>
      </c>
      <c r="V467" s="33">
        <f t="shared" si="330"/>
        <v>0</v>
      </c>
      <c r="W467" s="33">
        <f t="shared" si="331"/>
        <v>0</v>
      </c>
      <c r="X467" s="33">
        <f t="shared" si="332"/>
        <v>0</v>
      </c>
      <c r="Y467" s="33">
        <f t="shared" si="333"/>
        <v>0</v>
      </c>
      <c r="Z467" s="33">
        <f t="shared" si="334"/>
        <v>0</v>
      </c>
      <c r="AA467" s="33">
        <f t="shared" si="335"/>
        <v>0</v>
      </c>
      <c r="AB467" s="33">
        <f t="shared" si="336"/>
        <v>0</v>
      </c>
      <c r="AC467" s="33">
        <f t="shared" si="337"/>
        <v>0</v>
      </c>
      <c r="AD467" s="33">
        <f t="shared" si="338"/>
        <v>0</v>
      </c>
      <c r="AE467" s="33">
        <f t="shared" si="339"/>
        <v>0</v>
      </c>
      <c r="AF467" s="33">
        <f t="shared" si="340"/>
        <v>0</v>
      </c>
      <c r="AG467" s="33">
        <f t="shared" si="341"/>
        <v>0</v>
      </c>
      <c r="AH467" s="33">
        <f t="shared" si="342"/>
        <v>0</v>
      </c>
      <c r="AI467" s="33">
        <f t="shared" si="343"/>
        <v>0</v>
      </c>
      <c r="AJ467" s="33">
        <f t="shared" si="344"/>
        <v>0</v>
      </c>
      <c r="AK467" s="33">
        <f t="shared" si="345"/>
        <v>0</v>
      </c>
      <c r="AL467" s="33">
        <f t="shared" si="346"/>
        <v>0</v>
      </c>
      <c r="AM467" s="33">
        <f t="shared" si="347"/>
        <v>0</v>
      </c>
      <c r="AN467" s="33">
        <f t="shared" si="348"/>
        <v>0</v>
      </c>
      <c r="AO467" s="33">
        <f t="shared" si="349"/>
        <v>0</v>
      </c>
      <c r="AP467" s="33">
        <f t="shared" si="350"/>
        <v>0</v>
      </c>
      <c r="AQ467" s="33">
        <f t="shared" si="351"/>
        <v>0</v>
      </c>
      <c r="AR467" s="33">
        <f t="shared" si="352"/>
        <v>0</v>
      </c>
      <c r="AS467" s="33">
        <f t="shared" si="353"/>
        <v>0</v>
      </c>
      <c r="AT467" s="33">
        <f t="shared" si="354"/>
        <v>0</v>
      </c>
      <c r="AU467" s="33">
        <f t="shared" si="355"/>
        <v>0</v>
      </c>
      <c r="AV467" s="33">
        <f t="shared" si="356"/>
        <v>0</v>
      </c>
      <c r="AW467" s="33">
        <f t="shared" si="357"/>
        <v>0</v>
      </c>
      <c r="AX467" s="33">
        <f t="shared" si="358"/>
        <v>0</v>
      </c>
      <c r="AY467" s="33">
        <f t="shared" si="359"/>
        <v>0</v>
      </c>
      <c r="AZ467" s="33">
        <f t="shared" si="360"/>
        <v>0</v>
      </c>
      <c r="BA467" s="33">
        <f t="shared" si="361"/>
        <v>0</v>
      </c>
      <c r="BB467" s="33">
        <f t="shared" si="362"/>
        <v>0</v>
      </c>
      <c r="BC467" s="33">
        <f t="shared" si="363"/>
        <v>0</v>
      </c>
      <c r="BD467" s="33">
        <f t="shared" si="364"/>
        <v>0</v>
      </c>
      <c r="BE467" s="33">
        <f t="shared" si="365"/>
        <v>0</v>
      </c>
      <c r="BF467" s="33">
        <f t="shared" si="366"/>
        <v>0</v>
      </c>
      <c r="BG467" s="33">
        <f t="shared" si="367"/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 s="32">
        <v>9434</v>
      </c>
      <c r="DI467" s="32">
        <v>13360</v>
      </c>
      <c r="DJ467" s="32">
        <v>6708</v>
      </c>
      <c r="DK467" s="32">
        <v>5936</v>
      </c>
      <c r="DL467" s="32">
        <v>10696</v>
      </c>
      <c r="DM467" s="32">
        <v>1222</v>
      </c>
      <c r="DN467" s="32">
        <v>81654</v>
      </c>
      <c r="DO467" s="32">
        <v>21376</v>
      </c>
      <c r="DP467" s="32">
        <v>5765</v>
      </c>
      <c r="DQ467" s="32">
        <v>11721</v>
      </c>
      <c r="DR467" s="32">
        <v>1737</v>
      </c>
      <c r="DS467" s="32">
        <v>8950</v>
      </c>
      <c r="DT467" s="32">
        <v>9106</v>
      </c>
      <c r="DU467" s="32">
        <v>3009</v>
      </c>
      <c r="DV467" s="32">
        <v>100000</v>
      </c>
      <c r="DW467" s="32">
        <v>107810</v>
      </c>
      <c r="DX467" s="32">
        <v>1293</v>
      </c>
      <c r="DY467" s="32">
        <v>13640</v>
      </c>
      <c r="DZ467" s="32">
        <v>3358</v>
      </c>
      <c r="EA467" s="32">
        <v>16463</v>
      </c>
      <c r="EB467" s="32">
        <v>11891</v>
      </c>
      <c r="EC467" s="32">
        <v>30273</v>
      </c>
      <c r="ED467" s="32">
        <v>67773</v>
      </c>
      <c r="EE467" s="32">
        <v>2427</v>
      </c>
      <c r="EF467" s="32">
        <v>19440</v>
      </c>
      <c r="EG467" s="32">
        <v>8175</v>
      </c>
      <c r="EH467" s="32">
        <v>1718</v>
      </c>
      <c r="EI467" s="32">
        <v>1851</v>
      </c>
      <c r="EJ467" s="32">
        <v>4255</v>
      </c>
      <c r="EK467" s="32">
        <v>117441</v>
      </c>
      <c r="EL467" s="32">
        <v>16353</v>
      </c>
      <c r="EM467" s="32">
        <v>4119</v>
      </c>
      <c r="EN467" s="32">
        <v>5960</v>
      </c>
      <c r="EO467" s="32">
        <v>1752</v>
      </c>
      <c r="EP467" s="32">
        <v>6795</v>
      </c>
      <c r="EQ467" s="32">
        <v>1109</v>
      </c>
      <c r="ER467" s="32">
        <v>42563</v>
      </c>
      <c r="ES467" s="32">
        <v>11039</v>
      </c>
      <c r="ET467" s="32">
        <v>11098</v>
      </c>
      <c r="EU467" s="32">
        <v>9248</v>
      </c>
      <c r="EV467" s="32">
        <v>11711</v>
      </c>
      <c r="EW467" s="32">
        <v>3469</v>
      </c>
      <c r="EX467" s="32">
        <v>34602</v>
      </c>
      <c r="EY467" s="32">
        <v>9419</v>
      </c>
      <c r="EZ467" s="32">
        <v>3691</v>
      </c>
      <c r="FA467" s="32">
        <v>6085</v>
      </c>
      <c r="FB467" s="32">
        <v>4886</v>
      </c>
      <c r="FC467" s="32">
        <v>679</v>
      </c>
      <c r="FD467" s="32">
        <v>7433</v>
      </c>
      <c r="FE467" s="32">
        <v>1020</v>
      </c>
      <c r="FF467" s="32">
        <v>158980</v>
      </c>
      <c r="FG467" s="32">
        <v>1050493</v>
      </c>
    </row>
    <row r="468" spans="1:163" x14ac:dyDescent="0.75">
      <c r="A468">
        <v>2018</v>
      </c>
      <c r="B468">
        <v>7</v>
      </c>
      <c r="C468" s="3">
        <v>27</v>
      </c>
      <c r="D468" s="22">
        <v>8</v>
      </c>
      <c r="E468" s="22">
        <v>40</v>
      </c>
      <c r="F468" s="27">
        <v>43288</v>
      </c>
      <c r="G468" s="18">
        <v>43282</v>
      </c>
      <c r="H468" s="33">
        <f t="shared" si="316"/>
        <v>0</v>
      </c>
      <c r="I468" s="33">
        <f t="shared" si="317"/>
        <v>0</v>
      </c>
      <c r="J468" s="33">
        <f t="shared" si="318"/>
        <v>0</v>
      </c>
      <c r="K468" s="33">
        <f t="shared" si="319"/>
        <v>0</v>
      </c>
      <c r="L468" s="33">
        <f t="shared" si="320"/>
        <v>0</v>
      </c>
      <c r="M468" s="33">
        <f t="shared" si="321"/>
        <v>0</v>
      </c>
      <c r="N468" s="33">
        <f t="shared" si="322"/>
        <v>0</v>
      </c>
      <c r="O468" s="33">
        <f t="shared" si="323"/>
        <v>0</v>
      </c>
      <c r="P468" s="33">
        <f t="shared" si="324"/>
        <v>0</v>
      </c>
      <c r="Q468" s="33">
        <f t="shared" si="325"/>
        <v>0</v>
      </c>
      <c r="R468" s="33">
        <f t="shared" si="326"/>
        <v>0</v>
      </c>
      <c r="S468" s="33">
        <f t="shared" si="327"/>
        <v>0</v>
      </c>
      <c r="T468" s="33">
        <f t="shared" si="328"/>
        <v>0</v>
      </c>
      <c r="U468" s="33">
        <f t="shared" si="329"/>
        <v>0</v>
      </c>
      <c r="V468" s="33">
        <f t="shared" si="330"/>
        <v>0</v>
      </c>
      <c r="W468" s="33">
        <f t="shared" si="331"/>
        <v>0</v>
      </c>
      <c r="X468" s="33">
        <f t="shared" si="332"/>
        <v>0</v>
      </c>
      <c r="Y468" s="33">
        <f t="shared" si="333"/>
        <v>0</v>
      </c>
      <c r="Z468" s="33">
        <f t="shared" si="334"/>
        <v>0</v>
      </c>
      <c r="AA468" s="33">
        <f t="shared" si="335"/>
        <v>0</v>
      </c>
      <c r="AB468" s="33">
        <f t="shared" si="336"/>
        <v>0</v>
      </c>
      <c r="AC468" s="33">
        <f t="shared" si="337"/>
        <v>0</v>
      </c>
      <c r="AD468" s="33">
        <f t="shared" si="338"/>
        <v>0</v>
      </c>
      <c r="AE468" s="33">
        <f t="shared" si="339"/>
        <v>0</v>
      </c>
      <c r="AF468" s="33">
        <f t="shared" si="340"/>
        <v>0</v>
      </c>
      <c r="AG468" s="33">
        <f t="shared" si="341"/>
        <v>0</v>
      </c>
      <c r="AH468" s="33">
        <f t="shared" si="342"/>
        <v>0</v>
      </c>
      <c r="AI468" s="33">
        <f t="shared" si="343"/>
        <v>0</v>
      </c>
      <c r="AJ468" s="33">
        <f t="shared" si="344"/>
        <v>0</v>
      </c>
      <c r="AK468" s="33">
        <f t="shared" si="345"/>
        <v>0</v>
      </c>
      <c r="AL468" s="33">
        <f t="shared" si="346"/>
        <v>0</v>
      </c>
      <c r="AM468" s="33">
        <f t="shared" si="347"/>
        <v>0</v>
      </c>
      <c r="AN468" s="33">
        <f t="shared" si="348"/>
        <v>0</v>
      </c>
      <c r="AO468" s="33">
        <f t="shared" si="349"/>
        <v>0</v>
      </c>
      <c r="AP468" s="33">
        <f t="shared" si="350"/>
        <v>0</v>
      </c>
      <c r="AQ468" s="33">
        <f t="shared" si="351"/>
        <v>0</v>
      </c>
      <c r="AR468" s="33">
        <f t="shared" si="352"/>
        <v>0</v>
      </c>
      <c r="AS468" s="33">
        <f t="shared" si="353"/>
        <v>0</v>
      </c>
      <c r="AT468" s="33">
        <f t="shared" si="354"/>
        <v>0</v>
      </c>
      <c r="AU468" s="33">
        <f t="shared" si="355"/>
        <v>0</v>
      </c>
      <c r="AV468" s="33">
        <f t="shared" si="356"/>
        <v>0</v>
      </c>
      <c r="AW468" s="33">
        <f t="shared" si="357"/>
        <v>0</v>
      </c>
      <c r="AX468" s="33">
        <f t="shared" si="358"/>
        <v>0</v>
      </c>
      <c r="AY468" s="33">
        <f t="shared" si="359"/>
        <v>0</v>
      </c>
      <c r="AZ468" s="33">
        <f t="shared" si="360"/>
        <v>0</v>
      </c>
      <c r="BA468" s="33">
        <f t="shared" si="361"/>
        <v>0</v>
      </c>
      <c r="BB468" s="33">
        <f t="shared" si="362"/>
        <v>0</v>
      </c>
      <c r="BC468" s="33">
        <f t="shared" si="363"/>
        <v>0</v>
      </c>
      <c r="BD468" s="33">
        <f t="shared" si="364"/>
        <v>0</v>
      </c>
      <c r="BE468" s="33">
        <f t="shared" si="365"/>
        <v>0</v>
      </c>
      <c r="BF468" s="33">
        <f t="shared" si="366"/>
        <v>0</v>
      </c>
      <c r="BG468" s="33">
        <f t="shared" si="367"/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 s="32">
        <v>9434</v>
      </c>
      <c r="DI468" s="32">
        <v>13360</v>
      </c>
      <c r="DJ468" s="32">
        <v>6708</v>
      </c>
      <c r="DK468" s="32">
        <v>5936</v>
      </c>
      <c r="DL468" s="32">
        <v>10696</v>
      </c>
      <c r="DM468" s="32">
        <v>1222</v>
      </c>
      <c r="DN468" s="32">
        <v>81654</v>
      </c>
      <c r="DO468" s="32">
        <v>21376</v>
      </c>
      <c r="DP468" s="32">
        <v>5765</v>
      </c>
      <c r="DQ468" s="32">
        <v>11721</v>
      </c>
      <c r="DR468" s="32">
        <v>1737</v>
      </c>
      <c r="DS468" s="32">
        <v>8950</v>
      </c>
      <c r="DT468" s="32">
        <v>9106</v>
      </c>
      <c r="DU468" s="32">
        <v>3009</v>
      </c>
      <c r="DV468" s="32">
        <v>100000</v>
      </c>
      <c r="DW468" s="32">
        <v>107810</v>
      </c>
      <c r="DX468" s="32">
        <v>1293</v>
      </c>
      <c r="DY468" s="32">
        <v>13640</v>
      </c>
      <c r="DZ468" s="32">
        <v>3358</v>
      </c>
      <c r="EA468" s="32">
        <v>16463</v>
      </c>
      <c r="EB468" s="32">
        <v>11891</v>
      </c>
      <c r="EC468" s="32">
        <v>30273</v>
      </c>
      <c r="ED468" s="32">
        <v>67773</v>
      </c>
      <c r="EE468" s="32">
        <v>2427</v>
      </c>
      <c r="EF468" s="32">
        <v>19440</v>
      </c>
      <c r="EG468" s="32">
        <v>8175</v>
      </c>
      <c r="EH468" s="32">
        <v>1718</v>
      </c>
      <c r="EI468" s="32">
        <v>1851</v>
      </c>
      <c r="EJ468" s="32">
        <v>4255</v>
      </c>
      <c r="EK468" s="32">
        <v>117441</v>
      </c>
      <c r="EL468" s="32">
        <v>16353</v>
      </c>
      <c r="EM468" s="32">
        <v>4119</v>
      </c>
      <c r="EN468" s="32">
        <v>5960</v>
      </c>
      <c r="EO468" s="32">
        <v>1752</v>
      </c>
      <c r="EP468" s="32">
        <v>6795</v>
      </c>
      <c r="EQ468" s="32">
        <v>1109</v>
      </c>
      <c r="ER468" s="32">
        <v>42563</v>
      </c>
      <c r="ES468" s="32">
        <v>11039</v>
      </c>
      <c r="ET468" s="32">
        <v>11098</v>
      </c>
      <c r="EU468" s="32">
        <v>9248</v>
      </c>
      <c r="EV468" s="32">
        <v>11711</v>
      </c>
      <c r="EW468" s="32">
        <v>3469</v>
      </c>
      <c r="EX468" s="32">
        <v>34602</v>
      </c>
      <c r="EY468" s="32">
        <v>9419</v>
      </c>
      <c r="EZ468" s="32">
        <v>3691</v>
      </c>
      <c r="FA468" s="32">
        <v>6085</v>
      </c>
      <c r="FB468" s="32">
        <v>4886</v>
      </c>
      <c r="FC468" s="32">
        <v>679</v>
      </c>
      <c r="FD468" s="32">
        <v>7433</v>
      </c>
      <c r="FE468" s="32">
        <v>1020</v>
      </c>
      <c r="FF468" s="32">
        <v>158980</v>
      </c>
      <c r="FG468" s="32">
        <v>1050493</v>
      </c>
    </row>
    <row r="469" spans="1:163" x14ac:dyDescent="0.75">
      <c r="A469">
        <v>2018</v>
      </c>
      <c r="B469">
        <v>7</v>
      </c>
      <c r="C469" s="3">
        <v>28</v>
      </c>
      <c r="D469" s="22">
        <v>8</v>
      </c>
      <c r="E469" s="22">
        <v>41</v>
      </c>
      <c r="F469" s="27">
        <v>43295</v>
      </c>
      <c r="G469" s="18">
        <v>43289</v>
      </c>
      <c r="H469" s="33">
        <f t="shared" si="316"/>
        <v>0</v>
      </c>
      <c r="I469" s="33">
        <f t="shared" si="317"/>
        <v>0</v>
      </c>
      <c r="J469" s="33">
        <f t="shared" si="318"/>
        <v>0</v>
      </c>
      <c r="K469" s="33">
        <f t="shared" si="319"/>
        <v>0</v>
      </c>
      <c r="L469" s="33">
        <f t="shared" si="320"/>
        <v>0</v>
      </c>
      <c r="M469" s="33">
        <f t="shared" si="321"/>
        <v>0</v>
      </c>
      <c r="N469" s="33">
        <f t="shared" si="322"/>
        <v>0</v>
      </c>
      <c r="O469" s="33">
        <f t="shared" si="323"/>
        <v>0</v>
      </c>
      <c r="P469" s="33">
        <f t="shared" si="324"/>
        <v>0</v>
      </c>
      <c r="Q469" s="33">
        <f t="shared" si="325"/>
        <v>0</v>
      </c>
      <c r="R469" s="33">
        <f t="shared" si="326"/>
        <v>0</v>
      </c>
      <c r="S469" s="33">
        <f t="shared" si="327"/>
        <v>0</v>
      </c>
      <c r="T469" s="33">
        <f t="shared" si="328"/>
        <v>0</v>
      </c>
      <c r="U469" s="33">
        <f t="shared" si="329"/>
        <v>0</v>
      </c>
      <c r="V469" s="33">
        <f t="shared" si="330"/>
        <v>0</v>
      </c>
      <c r="W469" s="33">
        <f t="shared" si="331"/>
        <v>0</v>
      </c>
      <c r="X469" s="33">
        <f t="shared" si="332"/>
        <v>0</v>
      </c>
      <c r="Y469" s="33">
        <f t="shared" si="333"/>
        <v>0</v>
      </c>
      <c r="Z469" s="33">
        <f t="shared" si="334"/>
        <v>0</v>
      </c>
      <c r="AA469" s="33">
        <f t="shared" si="335"/>
        <v>0</v>
      </c>
      <c r="AB469" s="33">
        <f t="shared" si="336"/>
        <v>0</v>
      </c>
      <c r="AC469" s="33">
        <f t="shared" si="337"/>
        <v>0</v>
      </c>
      <c r="AD469" s="33">
        <f t="shared" si="338"/>
        <v>0</v>
      </c>
      <c r="AE469" s="33">
        <f t="shared" si="339"/>
        <v>0</v>
      </c>
      <c r="AF469" s="33">
        <f t="shared" si="340"/>
        <v>0</v>
      </c>
      <c r="AG469" s="33">
        <f t="shared" si="341"/>
        <v>0</v>
      </c>
      <c r="AH469" s="33">
        <f t="shared" si="342"/>
        <v>0</v>
      </c>
      <c r="AI469" s="33">
        <f t="shared" si="343"/>
        <v>0</v>
      </c>
      <c r="AJ469" s="33">
        <f t="shared" si="344"/>
        <v>0</v>
      </c>
      <c r="AK469" s="33">
        <f t="shared" si="345"/>
        <v>0</v>
      </c>
      <c r="AL469" s="33">
        <f t="shared" si="346"/>
        <v>0</v>
      </c>
      <c r="AM469" s="33">
        <f t="shared" si="347"/>
        <v>0</v>
      </c>
      <c r="AN469" s="33">
        <f t="shared" si="348"/>
        <v>0</v>
      </c>
      <c r="AO469" s="33">
        <f t="shared" si="349"/>
        <v>0</v>
      </c>
      <c r="AP469" s="33">
        <f t="shared" si="350"/>
        <v>0</v>
      </c>
      <c r="AQ469" s="33">
        <f t="shared" si="351"/>
        <v>0</v>
      </c>
      <c r="AR469" s="33">
        <f t="shared" si="352"/>
        <v>0</v>
      </c>
      <c r="AS469" s="33">
        <f t="shared" si="353"/>
        <v>0</v>
      </c>
      <c r="AT469" s="33">
        <f t="shared" si="354"/>
        <v>0</v>
      </c>
      <c r="AU469" s="33">
        <f t="shared" si="355"/>
        <v>0</v>
      </c>
      <c r="AV469" s="33">
        <f t="shared" si="356"/>
        <v>0</v>
      </c>
      <c r="AW469" s="33">
        <f t="shared" si="357"/>
        <v>0</v>
      </c>
      <c r="AX469" s="33">
        <f t="shared" si="358"/>
        <v>0</v>
      </c>
      <c r="AY469" s="33">
        <f t="shared" si="359"/>
        <v>0</v>
      </c>
      <c r="AZ469" s="33">
        <f t="shared" si="360"/>
        <v>0</v>
      </c>
      <c r="BA469" s="33">
        <f t="shared" si="361"/>
        <v>0</v>
      </c>
      <c r="BB469" s="33">
        <f t="shared" si="362"/>
        <v>0</v>
      </c>
      <c r="BC469" s="33">
        <f t="shared" si="363"/>
        <v>0</v>
      </c>
      <c r="BD469" s="33">
        <f t="shared" si="364"/>
        <v>0</v>
      </c>
      <c r="BE469" s="33">
        <f t="shared" si="365"/>
        <v>0</v>
      </c>
      <c r="BF469" s="33">
        <f t="shared" si="366"/>
        <v>0</v>
      </c>
      <c r="BG469" s="33">
        <f t="shared" si="367"/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 s="32">
        <v>9434</v>
      </c>
      <c r="DI469" s="32">
        <v>13360</v>
      </c>
      <c r="DJ469" s="32">
        <v>6708</v>
      </c>
      <c r="DK469" s="32">
        <v>5936</v>
      </c>
      <c r="DL469" s="32">
        <v>10696</v>
      </c>
      <c r="DM469" s="32">
        <v>1222</v>
      </c>
      <c r="DN469" s="32">
        <v>81654</v>
      </c>
      <c r="DO469" s="32">
        <v>21376</v>
      </c>
      <c r="DP469" s="32">
        <v>5765</v>
      </c>
      <c r="DQ469" s="32">
        <v>11721</v>
      </c>
      <c r="DR469" s="32">
        <v>1737</v>
      </c>
      <c r="DS469" s="32">
        <v>8950</v>
      </c>
      <c r="DT469" s="32">
        <v>9106</v>
      </c>
      <c r="DU469" s="32">
        <v>3009</v>
      </c>
      <c r="DV469" s="32">
        <v>100000</v>
      </c>
      <c r="DW469" s="32">
        <v>107810</v>
      </c>
      <c r="DX469" s="32">
        <v>1293</v>
      </c>
      <c r="DY469" s="32">
        <v>13640</v>
      </c>
      <c r="DZ469" s="32">
        <v>3358</v>
      </c>
      <c r="EA469" s="32">
        <v>16463</v>
      </c>
      <c r="EB469" s="32">
        <v>11891</v>
      </c>
      <c r="EC469" s="32">
        <v>30273</v>
      </c>
      <c r="ED469" s="32">
        <v>67773</v>
      </c>
      <c r="EE469" s="32">
        <v>2427</v>
      </c>
      <c r="EF469" s="32">
        <v>19440</v>
      </c>
      <c r="EG469" s="32">
        <v>8175</v>
      </c>
      <c r="EH469" s="32">
        <v>1718</v>
      </c>
      <c r="EI469" s="32">
        <v>1851</v>
      </c>
      <c r="EJ469" s="32">
        <v>4255</v>
      </c>
      <c r="EK469" s="32">
        <v>117441</v>
      </c>
      <c r="EL469" s="32">
        <v>16353</v>
      </c>
      <c r="EM469" s="32">
        <v>4119</v>
      </c>
      <c r="EN469" s="32">
        <v>5960</v>
      </c>
      <c r="EO469" s="32">
        <v>1752</v>
      </c>
      <c r="EP469" s="32">
        <v>6795</v>
      </c>
      <c r="EQ469" s="32">
        <v>1109</v>
      </c>
      <c r="ER469" s="32">
        <v>42563</v>
      </c>
      <c r="ES469" s="32">
        <v>11039</v>
      </c>
      <c r="ET469" s="32">
        <v>11098</v>
      </c>
      <c r="EU469" s="32">
        <v>9248</v>
      </c>
      <c r="EV469" s="32">
        <v>11711</v>
      </c>
      <c r="EW469" s="32">
        <v>3469</v>
      </c>
      <c r="EX469" s="32">
        <v>34602</v>
      </c>
      <c r="EY469" s="32">
        <v>9419</v>
      </c>
      <c r="EZ469" s="32">
        <v>3691</v>
      </c>
      <c r="FA469" s="32">
        <v>6085</v>
      </c>
      <c r="FB469" s="32">
        <v>4886</v>
      </c>
      <c r="FC469" s="32">
        <v>679</v>
      </c>
      <c r="FD469" s="32">
        <v>7433</v>
      </c>
      <c r="FE469" s="32">
        <v>1020</v>
      </c>
      <c r="FF469" s="32">
        <v>158980</v>
      </c>
      <c r="FG469" s="32">
        <v>1050493</v>
      </c>
    </row>
    <row r="470" spans="1:163" x14ac:dyDescent="0.75">
      <c r="A470">
        <v>2018</v>
      </c>
      <c r="B470">
        <v>7</v>
      </c>
      <c r="C470" s="3">
        <v>29</v>
      </c>
      <c r="D470" s="22">
        <v>8</v>
      </c>
      <c r="E470" s="22">
        <v>42</v>
      </c>
      <c r="F470" s="27">
        <v>43302</v>
      </c>
      <c r="G470" s="18">
        <v>43296</v>
      </c>
      <c r="H470" s="33">
        <f t="shared" si="316"/>
        <v>0</v>
      </c>
      <c r="I470" s="33">
        <f t="shared" si="317"/>
        <v>0</v>
      </c>
      <c r="J470" s="33">
        <f t="shared" si="318"/>
        <v>0</v>
      </c>
      <c r="K470" s="33">
        <f t="shared" si="319"/>
        <v>0</v>
      </c>
      <c r="L470" s="33">
        <f t="shared" si="320"/>
        <v>0</v>
      </c>
      <c r="M470" s="33">
        <f t="shared" si="321"/>
        <v>0</v>
      </c>
      <c r="N470" s="33">
        <f t="shared" si="322"/>
        <v>0</v>
      </c>
      <c r="O470" s="33">
        <f t="shared" si="323"/>
        <v>0</v>
      </c>
      <c r="P470" s="33">
        <f t="shared" si="324"/>
        <v>0</v>
      </c>
      <c r="Q470" s="33">
        <f t="shared" si="325"/>
        <v>0</v>
      </c>
      <c r="R470" s="33">
        <f t="shared" si="326"/>
        <v>0</v>
      </c>
      <c r="S470" s="33">
        <f t="shared" si="327"/>
        <v>0</v>
      </c>
      <c r="T470" s="33">
        <f t="shared" si="328"/>
        <v>0</v>
      </c>
      <c r="U470" s="33">
        <f t="shared" si="329"/>
        <v>0</v>
      </c>
      <c r="V470" s="33">
        <f t="shared" si="330"/>
        <v>0</v>
      </c>
      <c r="W470" s="33">
        <f t="shared" si="331"/>
        <v>0</v>
      </c>
      <c r="X470" s="33">
        <f t="shared" si="332"/>
        <v>0</v>
      </c>
      <c r="Y470" s="33">
        <f t="shared" si="333"/>
        <v>0</v>
      </c>
      <c r="Z470" s="33">
        <f t="shared" si="334"/>
        <v>0</v>
      </c>
      <c r="AA470" s="33">
        <f t="shared" si="335"/>
        <v>0</v>
      </c>
      <c r="AB470" s="33">
        <f t="shared" si="336"/>
        <v>0</v>
      </c>
      <c r="AC470" s="33">
        <f t="shared" si="337"/>
        <v>0</v>
      </c>
      <c r="AD470" s="33">
        <f t="shared" si="338"/>
        <v>0</v>
      </c>
      <c r="AE470" s="33">
        <f t="shared" si="339"/>
        <v>0</v>
      </c>
      <c r="AF470" s="33">
        <f t="shared" si="340"/>
        <v>0</v>
      </c>
      <c r="AG470" s="33">
        <f t="shared" si="341"/>
        <v>0</v>
      </c>
      <c r="AH470" s="33">
        <f t="shared" si="342"/>
        <v>0</v>
      </c>
      <c r="AI470" s="33">
        <f t="shared" si="343"/>
        <v>0</v>
      </c>
      <c r="AJ470" s="33">
        <f t="shared" si="344"/>
        <v>0</v>
      </c>
      <c r="AK470" s="33">
        <f t="shared" si="345"/>
        <v>0</v>
      </c>
      <c r="AL470" s="33">
        <f t="shared" si="346"/>
        <v>0</v>
      </c>
      <c r="AM470" s="33">
        <f t="shared" si="347"/>
        <v>0</v>
      </c>
      <c r="AN470" s="33">
        <f t="shared" si="348"/>
        <v>0</v>
      </c>
      <c r="AO470" s="33">
        <f t="shared" si="349"/>
        <v>0</v>
      </c>
      <c r="AP470" s="33">
        <f t="shared" si="350"/>
        <v>0</v>
      </c>
      <c r="AQ470" s="33">
        <f t="shared" si="351"/>
        <v>0</v>
      </c>
      <c r="AR470" s="33">
        <f t="shared" si="352"/>
        <v>0</v>
      </c>
      <c r="AS470" s="33">
        <f t="shared" si="353"/>
        <v>0</v>
      </c>
      <c r="AT470" s="33">
        <f t="shared" si="354"/>
        <v>0</v>
      </c>
      <c r="AU470" s="33">
        <f t="shared" si="355"/>
        <v>0</v>
      </c>
      <c r="AV470" s="33">
        <f t="shared" si="356"/>
        <v>0</v>
      </c>
      <c r="AW470" s="33">
        <f t="shared" si="357"/>
        <v>0</v>
      </c>
      <c r="AX470" s="33">
        <f t="shared" si="358"/>
        <v>0</v>
      </c>
      <c r="AY470" s="33">
        <f t="shared" si="359"/>
        <v>0</v>
      </c>
      <c r="AZ470" s="33">
        <f t="shared" si="360"/>
        <v>0</v>
      </c>
      <c r="BA470" s="33">
        <f t="shared" si="361"/>
        <v>0</v>
      </c>
      <c r="BB470" s="33">
        <f t="shared" si="362"/>
        <v>0</v>
      </c>
      <c r="BC470" s="33">
        <f t="shared" si="363"/>
        <v>0</v>
      </c>
      <c r="BD470" s="33">
        <f t="shared" si="364"/>
        <v>0</v>
      </c>
      <c r="BE470" s="33">
        <f t="shared" si="365"/>
        <v>0</v>
      </c>
      <c r="BF470" s="33">
        <f t="shared" si="366"/>
        <v>0</v>
      </c>
      <c r="BG470" s="33">
        <f t="shared" si="367"/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 s="32">
        <v>9434</v>
      </c>
      <c r="DI470" s="32">
        <v>13360</v>
      </c>
      <c r="DJ470" s="32">
        <v>6708</v>
      </c>
      <c r="DK470" s="32">
        <v>5936</v>
      </c>
      <c r="DL470" s="32">
        <v>10696</v>
      </c>
      <c r="DM470" s="32">
        <v>1222</v>
      </c>
      <c r="DN470" s="32">
        <v>81654</v>
      </c>
      <c r="DO470" s="32">
        <v>21376</v>
      </c>
      <c r="DP470" s="32">
        <v>5765</v>
      </c>
      <c r="DQ470" s="32">
        <v>11721</v>
      </c>
      <c r="DR470" s="32">
        <v>1737</v>
      </c>
      <c r="DS470" s="32">
        <v>8950</v>
      </c>
      <c r="DT470" s="32">
        <v>9106</v>
      </c>
      <c r="DU470" s="32">
        <v>3009</v>
      </c>
      <c r="DV470" s="32">
        <v>100000</v>
      </c>
      <c r="DW470" s="32">
        <v>107810</v>
      </c>
      <c r="DX470" s="32">
        <v>1293</v>
      </c>
      <c r="DY470" s="32">
        <v>13640</v>
      </c>
      <c r="DZ470" s="32">
        <v>3358</v>
      </c>
      <c r="EA470" s="32">
        <v>16463</v>
      </c>
      <c r="EB470" s="32">
        <v>11891</v>
      </c>
      <c r="EC470" s="32">
        <v>30273</v>
      </c>
      <c r="ED470" s="32">
        <v>67773</v>
      </c>
      <c r="EE470" s="32">
        <v>2427</v>
      </c>
      <c r="EF470" s="32">
        <v>19440</v>
      </c>
      <c r="EG470" s="32">
        <v>8175</v>
      </c>
      <c r="EH470" s="32">
        <v>1718</v>
      </c>
      <c r="EI470" s="32">
        <v>1851</v>
      </c>
      <c r="EJ470" s="32">
        <v>4255</v>
      </c>
      <c r="EK470" s="32">
        <v>117441</v>
      </c>
      <c r="EL470" s="32">
        <v>16353</v>
      </c>
      <c r="EM470" s="32">
        <v>4119</v>
      </c>
      <c r="EN470" s="32">
        <v>5960</v>
      </c>
      <c r="EO470" s="32">
        <v>1752</v>
      </c>
      <c r="EP470" s="32">
        <v>6795</v>
      </c>
      <c r="EQ470" s="32">
        <v>1109</v>
      </c>
      <c r="ER470" s="32">
        <v>42563</v>
      </c>
      <c r="ES470" s="32">
        <v>11039</v>
      </c>
      <c r="ET470" s="32">
        <v>11098</v>
      </c>
      <c r="EU470" s="32">
        <v>9248</v>
      </c>
      <c r="EV470" s="32">
        <v>11711</v>
      </c>
      <c r="EW470" s="32">
        <v>3469</v>
      </c>
      <c r="EX470" s="32">
        <v>34602</v>
      </c>
      <c r="EY470" s="32">
        <v>9419</v>
      </c>
      <c r="EZ470" s="32">
        <v>3691</v>
      </c>
      <c r="FA470" s="32">
        <v>6085</v>
      </c>
      <c r="FB470" s="32">
        <v>4886</v>
      </c>
      <c r="FC470" s="32">
        <v>679</v>
      </c>
      <c r="FD470" s="32">
        <v>7433</v>
      </c>
      <c r="FE470" s="32">
        <v>1020</v>
      </c>
      <c r="FF470" s="32">
        <v>158980</v>
      </c>
      <c r="FG470" s="32">
        <v>1050493</v>
      </c>
    </row>
    <row r="471" spans="1:163" x14ac:dyDescent="0.75">
      <c r="A471">
        <v>2018</v>
      </c>
      <c r="B471">
        <v>7</v>
      </c>
      <c r="C471" s="3">
        <v>30</v>
      </c>
      <c r="D471" s="22">
        <v>8</v>
      </c>
      <c r="E471" s="22">
        <v>43</v>
      </c>
      <c r="F471" s="27">
        <v>43309</v>
      </c>
      <c r="G471" s="18">
        <v>43303</v>
      </c>
      <c r="H471" s="33">
        <f t="shared" si="316"/>
        <v>0</v>
      </c>
      <c r="I471" s="33">
        <f t="shared" si="317"/>
        <v>0</v>
      </c>
      <c r="J471" s="33">
        <f t="shared" si="318"/>
        <v>0</v>
      </c>
      <c r="K471" s="33">
        <f t="shared" si="319"/>
        <v>0</v>
      </c>
      <c r="L471" s="33">
        <f t="shared" si="320"/>
        <v>0</v>
      </c>
      <c r="M471" s="33">
        <f t="shared" si="321"/>
        <v>0</v>
      </c>
      <c r="N471" s="33">
        <f t="shared" si="322"/>
        <v>0</v>
      </c>
      <c r="O471" s="33">
        <f t="shared" si="323"/>
        <v>0</v>
      </c>
      <c r="P471" s="33">
        <f t="shared" si="324"/>
        <v>0</v>
      </c>
      <c r="Q471" s="33">
        <f t="shared" si="325"/>
        <v>0</v>
      </c>
      <c r="R471" s="33">
        <f t="shared" si="326"/>
        <v>0</v>
      </c>
      <c r="S471" s="33">
        <f t="shared" si="327"/>
        <v>0</v>
      </c>
      <c r="T471" s="33">
        <f t="shared" si="328"/>
        <v>0</v>
      </c>
      <c r="U471" s="33">
        <f t="shared" si="329"/>
        <v>0</v>
      </c>
      <c r="V471" s="33">
        <f t="shared" si="330"/>
        <v>0</v>
      </c>
      <c r="W471" s="33">
        <f t="shared" si="331"/>
        <v>0</v>
      </c>
      <c r="X471" s="33">
        <f t="shared" si="332"/>
        <v>0</v>
      </c>
      <c r="Y471" s="33">
        <f t="shared" si="333"/>
        <v>0</v>
      </c>
      <c r="Z471" s="33">
        <f t="shared" si="334"/>
        <v>0</v>
      </c>
      <c r="AA471" s="33">
        <f t="shared" si="335"/>
        <v>0</v>
      </c>
      <c r="AB471" s="33">
        <f t="shared" si="336"/>
        <v>0</v>
      </c>
      <c r="AC471" s="33">
        <f t="shared" si="337"/>
        <v>0</v>
      </c>
      <c r="AD471" s="33">
        <f t="shared" si="338"/>
        <v>0</v>
      </c>
      <c r="AE471" s="33">
        <f t="shared" si="339"/>
        <v>0</v>
      </c>
      <c r="AF471" s="33">
        <f t="shared" si="340"/>
        <v>0</v>
      </c>
      <c r="AG471" s="33">
        <f t="shared" si="341"/>
        <v>0</v>
      </c>
      <c r="AH471" s="33">
        <f t="shared" si="342"/>
        <v>0</v>
      </c>
      <c r="AI471" s="33">
        <f t="shared" si="343"/>
        <v>0</v>
      </c>
      <c r="AJ471" s="33">
        <f t="shared" si="344"/>
        <v>0</v>
      </c>
      <c r="AK471" s="33">
        <f t="shared" si="345"/>
        <v>0</v>
      </c>
      <c r="AL471" s="33">
        <f t="shared" si="346"/>
        <v>0</v>
      </c>
      <c r="AM471" s="33">
        <f t="shared" si="347"/>
        <v>0</v>
      </c>
      <c r="AN471" s="33">
        <f t="shared" si="348"/>
        <v>0</v>
      </c>
      <c r="AO471" s="33">
        <f t="shared" si="349"/>
        <v>0</v>
      </c>
      <c r="AP471" s="33">
        <f t="shared" si="350"/>
        <v>0</v>
      </c>
      <c r="AQ471" s="33">
        <f t="shared" si="351"/>
        <v>0</v>
      </c>
      <c r="AR471" s="33">
        <f t="shared" si="352"/>
        <v>0</v>
      </c>
      <c r="AS471" s="33">
        <f t="shared" si="353"/>
        <v>0</v>
      </c>
      <c r="AT471" s="33">
        <f t="shared" si="354"/>
        <v>0</v>
      </c>
      <c r="AU471" s="33">
        <f t="shared" si="355"/>
        <v>0</v>
      </c>
      <c r="AV471" s="33">
        <f t="shared" si="356"/>
        <v>0</v>
      </c>
      <c r="AW471" s="33">
        <f t="shared" si="357"/>
        <v>0</v>
      </c>
      <c r="AX471" s="33">
        <f t="shared" si="358"/>
        <v>0</v>
      </c>
      <c r="AY471" s="33">
        <f t="shared" si="359"/>
        <v>0</v>
      </c>
      <c r="AZ471" s="33">
        <f t="shared" si="360"/>
        <v>0</v>
      </c>
      <c r="BA471" s="33">
        <f t="shared" si="361"/>
        <v>0</v>
      </c>
      <c r="BB471" s="33">
        <f t="shared" si="362"/>
        <v>0</v>
      </c>
      <c r="BC471" s="33">
        <f t="shared" si="363"/>
        <v>0</v>
      </c>
      <c r="BD471" s="33">
        <f t="shared" si="364"/>
        <v>0</v>
      </c>
      <c r="BE471" s="33">
        <f t="shared" si="365"/>
        <v>0</v>
      </c>
      <c r="BF471" s="33">
        <f t="shared" si="366"/>
        <v>0</v>
      </c>
      <c r="BG471" s="33">
        <f t="shared" si="367"/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 s="32">
        <v>9434</v>
      </c>
      <c r="DI471" s="32">
        <v>13360</v>
      </c>
      <c r="DJ471" s="32">
        <v>6708</v>
      </c>
      <c r="DK471" s="32">
        <v>5936</v>
      </c>
      <c r="DL471" s="32">
        <v>10696</v>
      </c>
      <c r="DM471" s="32">
        <v>1222</v>
      </c>
      <c r="DN471" s="32">
        <v>81654</v>
      </c>
      <c r="DO471" s="32">
        <v>21376</v>
      </c>
      <c r="DP471" s="32">
        <v>5765</v>
      </c>
      <c r="DQ471" s="32">
        <v>11721</v>
      </c>
      <c r="DR471" s="32">
        <v>1737</v>
      </c>
      <c r="DS471" s="32">
        <v>8950</v>
      </c>
      <c r="DT471" s="32">
        <v>9106</v>
      </c>
      <c r="DU471" s="32">
        <v>3009</v>
      </c>
      <c r="DV471" s="32">
        <v>100000</v>
      </c>
      <c r="DW471" s="32">
        <v>107810</v>
      </c>
      <c r="DX471" s="32">
        <v>1293</v>
      </c>
      <c r="DY471" s="32">
        <v>13640</v>
      </c>
      <c r="DZ471" s="32">
        <v>3358</v>
      </c>
      <c r="EA471" s="32">
        <v>16463</v>
      </c>
      <c r="EB471" s="32">
        <v>11891</v>
      </c>
      <c r="EC471" s="32">
        <v>30273</v>
      </c>
      <c r="ED471" s="32">
        <v>67773</v>
      </c>
      <c r="EE471" s="32">
        <v>2427</v>
      </c>
      <c r="EF471" s="32">
        <v>19440</v>
      </c>
      <c r="EG471" s="32">
        <v>8175</v>
      </c>
      <c r="EH471" s="32">
        <v>1718</v>
      </c>
      <c r="EI471" s="32">
        <v>1851</v>
      </c>
      <c r="EJ471" s="32">
        <v>4255</v>
      </c>
      <c r="EK471" s="32">
        <v>117441</v>
      </c>
      <c r="EL471" s="32">
        <v>16353</v>
      </c>
      <c r="EM471" s="32">
        <v>4119</v>
      </c>
      <c r="EN471" s="32">
        <v>5960</v>
      </c>
      <c r="EO471" s="32">
        <v>1752</v>
      </c>
      <c r="EP471" s="32">
        <v>6795</v>
      </c>
      <c r="EQ471" s="32">
        <v>1109</v>
      </c>
      <c r="ER471" s="32">
        <v>42563</v>
      </c>
      <c r="ES471" s="32">
        <v>11039</v>
      </c>
      <c r="ET471" s="32">
        <v>11098</v>
      </c>
      <c r="EU471" s="32">
        <v>9248</v>
      </c>
      <c r="EV471" s="32">
        <v>11711</v>
      </c>
      <c r="EW471" s="32">
        <v>3469</v>
      </c>
      <c r="EX471" s="32">
        <v>34602</v>
      </c>
      <c r="EY471" s="32">
        <v>9419</v>
      </c>
      <c r="EZ471" s="32">
        <v>3691</v>
      </c>
      <c r="FA471" s="32">
        <v>6085</v>
      </c>
      <c r="FB471" s="32">
        <v>4886</v>
      </c>
      <c r="FC471" s="32">
        <v>679</v>
      </c>
      <c r="FD471" s="32">
        <v>7433</v>
      </c>
      <c r="FE471" s="32">
        <v>1020</v>
      </c>
      <c r="FF471" s="32">
        <v>158980</v>
      </c>
      <c r="FG471" s="32">
        <v>1050493</v>
      </c>
    </row>
    <row r="472" spans="1:163" x14ac:dyDescent="0.75">
      <c r="A472">
        <v>2018</v>
      </c>
      <c r="B472">
        <v>7</v>
      </c>
      <c r="C472" s="3">
        <v>31</v>
      </c>
      <c r="D472" s="22">
        <v>8</v>
      </c>
      <c r="E472" s="22">
        <v>44</v>
      </c>
      <c r="F472" s="27">
        <v>43316</v>
      </c>
      <c r="G472" s="18">
        <v>43310</v>
      </c>
      <c r="H472" s="33">
        <f t="shared" si="316"/>
        <v>0</v>
      </c>
      <c r="I472" s="33">
        <f t="shared" si="317"/>
        <v>0</v>
      </c>
      <c r="J472" s="33">
        <f t="shared" si="318"/>
        <v>0</v>
      </c>
      <c r="K472" s="33">
        <f t="shared" si="319"/>
        <v>0</v>
      </c>
      <c r="L472" s="33">
        <f t="shared" si="320"/>
        <v>0</v>
      </c>
      <c r="M472" s="33">
        <f t="shared" si="321"/>
        <v>0</v>
      </c>
      <c r="N472" s="33">
        <f t="shared" si="322"/>
        <v>0</v>
      </c>
      <c r="O472" s="33">
        <f t="shared" si="323"/>
        <v>0</v>
      </c>
      <c r="P472" s="33">
        <f t="shared" si="324"/>
        <v>0</v>
      </c>
      <c r="Q472" s="33">
        <f t="shared" si="325"/>
        <v>0</v>
      </c>
      <c r="R472" s="33">
        <f t="shared" si="326"/>
        <v>0</v>
      </c>
      <c r="S472" s="33">
        <f t="shared" si="327"/>
        <v>0</v>
      </c>
      <c r="T472" s="33">
        <f t="shared" si="328"/>
        <v>0</v>
      </c>
      <c r="U472" s="33">
        <f t="shared" si="329"/>
        <v>0</v>
      </c>
      <c r="V472" s="33">
        <f t="shared" si="330"/>
        <v>0</v>
      </c>
      <c r="W472" s="33">
        <f t="shared" si="331"/>
        <v>0</v>
      </c>
      <c r="X472" s="33">
        <f t="shared" si="332"/>
        <v>0</v>
      </c>
      <c r="Y472" s="33">
        <f t="shared" si="333"/>
        <v>0</v>
      </c>
      <c r="Z472" s="33">
        <f t="shared" si="334"/>
        <v>0</v>
      </c>
      <c r="AA472" s="33">
        <f t="shared" si="335"/>
        <v>0</v>
      </c>
      <c r="AB472" s="33">
        <f t="shared" si="336"/>
        <v>0</v>
      </c>
      <c r="AC472" s="33">
        <f t="shared" si="337"/>
        <v>0</v>
      </c>
      <c r="AD472" s="33">
        <f t="shared" si="338"/>
        <v>0</v>
      </c>
      <c r="AE472" s="33">
        <f t="shared" si="339"/>
        <v>0</v>
      </c>
      <c r="AF472" s="33">
        <f t="shared" si="340"/>
        <v>0</v>
      </c>
      <c r="AG472" s="33">
        <f t="shared" si="341"/>
        <v>0</v>
      </c>
      <c r="AH472" s="33">
        <f t="shared" si="342"/>
        <v>0</v>
      </c>
      <c r="AI472" s="33">
        <f t="shared" si="343"/>
        <v>0</v>
      </c>
      <c r="AJ472" s="33">
        <f t="shared" si="344"/>
        <v>0</v>
      </c>
      <c r="AK472" s="33">
        <f t="shared" si="345"/>
        <v>0</v>
      </c>
      <c r="AL472" s="33">
        <f t="shared" si="346"/>
        <v>0</v>
      </c>
      <c r="AM472" s="33">
        <f t="shared" si="347"/>
        <v>0</v>
      </c>
      <c r="AN472" s="33">
        <f t="shared" si="348"/>
        <v>0</v>
      </c>
      <c r="AO472" s="33">
        <f t="shared" si="349"/>
        <v>0</v>
      </c>
      <c r="AP472" s="33">
        <f t="shared" si="350"/>
        <v>0</v>
      </c>
      <c r="AQ472" s="33">
        <f t="shared" si="351"/>
        <v>0</v>
      </c>
      <c r="AR472" s="33">
        <f t="shared" si="352"/>
        <v>0</v>
      </c>
      <c r="AS472" s="33">
        <f t="shared" si="353"/>
        <v>0</v>
      </c>
      <c r="AT472" s="33">
        <f t="shared" si="354"/>
        <v>0</v>
      </c>
      <c r="AU472" s="33">
        <f t="shared" si="355"/>
        <v>0</v>
      </c>
      <c r="AV472" s="33">
        <f t="shared" si="356"/>
        <v>0</v>
      </c>
      <c r="AW472" s="33">
        <f t="shared" si="357"/>
        <v>0</v>
      </c>
      <c r="AX472" s="33">
        <f t="shared" si="358"/>
        <v>0</v>
      </c>
      <c r="AY472" s="33">
        <f t="shared" si="359"/>
        <v>0</v>
      </c>
      <c r="AZ472" s="33">
        <f t="shared" si="360"/>
        <v>0</v>
      </c>
      <c r="BA472" s="33">
        <f t="shared" si="361"/>
        <v>0</v>
      </c>
      <c r="BB472" s="33">
        <f t="shared" si="362"/>
        <v>0</v>
      </c>
      <c r="BC472" s="33">
        <f t="shared" si="363"/>
        <v>0</v>
      </c>
      <c r="BD472" s="33">
        <f t="shared" si="364"/>
        <v>0</v>
      </c>
      <c r="BE472" s="33">
        <f t="shared" si="365"/>
        <v>0</v>
      </c>
      <c r="BF472" s="33">
        <f t="shared" si="366"/>
        <v>0</v>
      </c>
      <c r="BG472" s="33">
        <f t="shared" si="367"/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 s="32">
        <v>9434</v>
      </c>
      <c r="DI472" s="32">
        <v>13360</v>
      </c>
      <c r="DJ472" s="32">
        <v>6708</v>
      </c>
      <c r="DK472" s="32">
        <v>5936</v>
      </c>
      <c r="DL472" s="32">
        <v>10696</v>
      </c>
      <c r="DM472" s="32">
        <v>1222</v>
      </c>
      <c r="DN472" s="32">
        <v>81654</v>
      </c>
      <c r="DO472" s="32">
        <v>21376</v>
      </c>
      <c r="DP472" s="32">
        <v>5765</v>
      </c>
      <c r="DQ472" s="32">
        <v>11721</v>
      </c>
      <c r="DR472" s="32">
        <v>1737</v>
      </c>
      <c r="DS472" s="32">
        <v>8950</v>
      </c>
      <c r="DT472" s="32">
        <v>9106</v>
      </c>
      <c r="DU472" s="32">
        <v>3009</v>
      </c>
      <c r="DV472" s="32">
        <v>100000</v>
      </c>
      <c r="DW472" s="32">
        <v>107810</v>
      </c>
      <c r="DX472" s="32">
        <v>1293</v>
      </c>
      <c r="DY472" s="32">
        <v>13640</v>
      </c>
      <c r="DZ472" s="32">
        <v>3358</v>
      </c>
      <c r="EA472" s="32">
        <v>16463</v>
      </c>
      <c r="EB472" s="32">
        <v>11891</v>
      </c>
      <c r="EC472" s="32">
        <v>30273</v>
      </c>
      <c r="ED472" s="32">
        <v>67773</v>
      </c>
      <c r="EE472" s="32">
        <v>2427</v>
      </c>
      <c r="EF472" s="32">
        <v>19440</v>
      </c>
      <c r="EG472" s="32">
        <v>8175</v>
      </c>
      <c r="EH472" s="32">
        <v>1718</v>
      </c>
      <c r="EI472" s="32">
        <v>1851</v>
      </c>
      <c r="EJ472" s="32">
        <v>4255</v>
      </c>
      <c r="EK472" s="32">
        <v>117441</v>
      </c>
      <c r="EL472" s="32">
        <v>16353</v>
      </c>
      <c r="EM472" s="32">
        <v>4119</v>
      </c>
      <c r="EN472" s="32">
        <v>5960</v>
      </c>
      <c r="EO472" s="32">
        <v>1752</v>
      </c>
      <c r="EP472" s="32">
        <v>6795</v>
      </c>
      <c r="EQ472" s="32">
        <v>1109</v>
      </c>
      <c r="ER472" s="32">
        <v>42563</v>
      </c>
      <c r="ES472" s="32">
        <v>11039</v>
      </c>
      <c r="ET472" s="32">
        <v>11098</v>
      </c>
      <c r="EU472" s="32">
        <v>9248</v>
      </c>
      <c r="EV472" s="32">
        <v>11711</v>
      </c>
      <c r="EW472" s="32">
        <v>3469</v>
      </c>
      <c r="EX472" s="32">
        <v>34602</v>
      </c>
      <c r="EY472" s="32">
        <v>9419</v>
      </c>
      <c r="EZ472" s="32">
        <v>3691</v>
      </c>
      <c r="FA472" s="32">
        <v>6085</v>
      </c>
      <c r="FB472" s="32">
        <v>4886</v>
      </c>
      <c r="FC472" s="32">
        <v>679</v>
      </c>
      <c r="FD472" s="32">
        <v>7433</v>
      </c>
      <c r="FE472" s="32">
        <v>1020</v>
      </c>
      <c r="FF472" s="32">
        <v>158980</v>
      </c>
      <c r="FG472" s="32">
        <v>1050493</v>
      </c>
    </row>
    <row r="473" spans="1:163" x14ac:dyDescent="0.75">
      <c r="A473">
        <v>2018</v>
      </c>
      <c r="B473">
        <v>8</v>
      </c>
      <c r="C473" s="3">
        <v>32</v>
      </c>
      <c r="D473" s="22">
        <v>8</v>
      </c>
      <c r="E473" s="22">
        <v>45</v>
      </c>
      <c r="F473" s="27">
        <v>43323</v>
      </c>
      <c r="G473" s="18">
        <v>43317</v>
      </c>
      <c r="H473" s="33">
        <f t="shared" si="316"/>
        <v>0</v>
      </c>
      <c r="I473" s="33">
        <f t="shared" si="317"/>
        <v>0</v>
      </c>
      <c r="J473" s="33">
        <f t="shared" si="318"/>
        <v>0</v>
      </c>
      <c r="K473" s="33">
        <f t="shared" si="319"/>
        <v>0</v>
      </c>
      <c r="L473" s="33">
        <f t="shared" si="320"/>
        <v>0</v>
      </c>
      <c r="M473" s="33">
        <f t="shared" si="321"/>
        <v>0</v>
      </c>
      <c r="N473" s="33">
        <f t="shared" si="322"/>
        <v>0</v>
      </c>
      <c r="O473" s="33">
        <f t="shared" si="323"/>
        <v>0</v>
      </c>
      <c r="P473" s="33">
        <f t="shared" si="324"/>
        <v>0</v>
      </c>
      <c r="Q473" s="33">
        <f t="shared" si="325"/>
        <v>0</v>
      </c>
      <c r="R473" s="33">
        <f t="shared" si="326"/>
        <v>0</v>
      </c>
      <c r="S473" s="33">
        <f t="shared" si="327"/>
        <v>0</v>
      </c>
      <c r="T473" s="33">
        <f t="shared" si="328"/>
        <v>0</v>
      </c>
      <c r="U473" s="33">
        <f t="shared" si="329"/>
        <v>0</v>
      </c>
      <c r="V473" s="33">
        <f t="shared" si="330"/>
        <v>0</v>
      </c>
      <c r="W473" s="33">
        <f t="shared" si="331"/>
        <v>0</v>
      </c>
      <c r="X473" s="33">
        <f t="shared" si="332"/>
        <v>0</v>
      </c>
      <c r="Y473" s="33">
        <f t="shared" si="333"/>
        <v>0</v>
      </c>
      <c r="Z473" s="33">
        <f t="shared" si="334"/>
        <v>0</v>
      </c>
      <c r="AA473" s="33">
        <f t="shared" si="335"/>
        <v>0</v>
      </c>
      <c r="AB473" s="33">
        <f t="shared" si="336"/>
        <v>0</v>
      </c>
      <c r="AC473" s="33">
        <f t="shared" si="337"/>
        <v>0</v>
      </c>
      <c r="AD473" s="33">
        <f t="shared" si="338"/>
        <v>0</v>
      </c>
      <c r="AE473" s="33">
        <f t="shared" si="339"/>
        <v>0</v>
      </c>
      <c r="AF473" s="33">
        <f t="shared" si="340"/>
        <v>0</v>
      </c>
      <c r="AG473" s="33">
        <f t="shared" si="341"/>
        <v>0</v>
      </c>
      <c r="AH473" s="33">
        <f t="shared" si="342"/>
        <v>0</v>
      </c>
      <c r="AI473" s="33">
        <f t="shared" si="343"/>
        <v>0</v>
      </c>
      <c r="AJ473" s="33">
        <f t="shared" si="344"/>
        <v>0</v>
      </c>
      <c r="AK473" s="33">
        <f t="shared" si="345"/>
        <v>0</v>
      </c>
      <c r="AL473" s="33">
        <f t="shared" si="346"/>
        <v>0</v>
      </c>
      <c r="AM473" s="33">
        <f t="shared" si="347"/>
        <v>0</v>
      </c>
      <c r="AN473" s="33">
        <f t="shared" si="348"/>
        <v>0</v>
      </c>
      <c r="AO473" s="33">
        <f t="shared" si="349"/>
        <v>0</v>
      </c>
      <c r="AP473" s="33">
        <f t="shared" si="350"/>
        <v>0</v>
      </c>
      <c r="AQ473" s="33">
        <f t="shared" si="351"/>
        <v>0</v>
      </c>
      <c r="AR473" s="33">
        <f t="shared" si="352"/>
        <v>0</v>
      </c>
      <c r="AS473" s="33">
        <f t="shared" si="353"/>
        <v>0</v>
      </c>
      <c r="AT473" s="33">
        <f t="shared" si="354"/>
        <v>0</v>
      </c>
      <c r="AU473" s="33">
        <f t="shared" si="355"/>
        <v>0</v>
      </c>
      <c r="AV473" s="33">
        <f t="shared" si="356"/>
        <v>0</v>
      </c>
      <c r="AW473" s="33">
        <f t="shared" si="357"/>
        <v>0</v>
      </c>
      <c r="AX473" s="33">
        <f t="shared" si="358"/>
        <v>0</v>
      </c>
      <c r="AY473" s="33">
        <f t="shared" si="359"/>
        <v>0</v>
      </c>
      <c r="AZ473" s="33">
        <f t="shared" si="360"/>
        <v>0</v>
      </c>
      <c r="BA473" s="33">
        <f t="shared" si="361"/>
        <v>0</v>
      </c>
      <c r="BB473" s="33">
        <f t="shared" si="362"/>
        <v>0</v>
      </c>
      <c r="BC473" s="33">
        <f t="shared" si="363"/>
        <v>0</v>
      </c>
      <c r="BD473" s="33">
        <f t="shared" si="364"/>
        <v>0</v>
      </c>
      <c r="BE473" s="33">
        <f t="shared" si="365"/>
        <v>0</v>
      </c>
      <c r="BF473" s="33">
        <f t="shared" si="366"/>
        <v>0</v>
      </c>
      <c r="BG473" s="33">
        <f t="shared" si="367"/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 s="32">
        <v>9434</v>
      </c>
      <c r="DI473" s="32">
        <v>13360</v>
      </c>
      <c r="DJ473" s="32">
        <v>6708</v>
      </c>
      <c r="DK473" s="32">
        <v>5936</v>
      </c>
      <c r="DL473" s="32">
        <v>10696</v>
      </c>
      <c r="DM473" s="32">
        <v>1222</v>
      </c>
      <c r="DN473" s="32">
        <v>81654</v>
      </c>
      <c r="DO473" s="32">
        <v>21376</v>
      </c>
      <c r="DP473" s="32">
        <v>5765</v>
      </c>
      <c r="DQ473" s="32">
        <v>11721</v>
      </c>
      <c r="DR473" s="32">
        <v>1737</v>
      </c>
      <c r="DS473" s="32">
        <v>8950</v>
      </c>
      <c r="DT473" s="32">
        <v>9106</v>
      </c>
      <c r="DU473" s="32">
        <v>3009</v>
      </c>
      <c r="DV473" s="32">
        <v>100000</v>
      </c>
      <c r="DW473" s="32">
        <v>107810</v>
      </c>
      <c r="DX473" s="32">
        <v>1293</v>
      </c>
      <c r="DY473" s="32">
        <v>13640</v>
      </c>
      <c r="DZ473" s="32">
        <v>3358</v>
      </c>
      <c r="EA473" s="32">
        <v>16463</v>
      </c>
      <c r="EB473" s="32">
        <v>11891</v>
      </c>
      <c r="EC473" s="32">
        <v>30273</v>
      </c>
      <c r="ED473" s="32">
        <v>67773</v>
      </c>
      <c r="EE473" s="32">
        <v>2427</v>
      </c>
      <c r="EF473" s="32">
        <v>19440</v>
      </c>
      <c r="EG473" s="32">
        <v>8175</v>
      </c>
      <c r="EH473" s="32">
        <v>1718</v>
      </c>
      <c r="EI473" s="32">
        <v>1851</v>
      </c>
      <c r="EJ473" s="32">
        <v>4255</v>
      </c>
      <c r="EK473" s="32">
        <v>117441</v>
      </c>
      <c r="EL473" s="32">
        <v>16353</v>
      </c>
      <c r="EM473" s="32">
        <v>4119</v>
      </c>
      <c r="EN473" s="32">
        <v>5960</v>
      </c>
      <c r="EO473" s="32">
        <v>1752</v>
      </c>
      <c r="EP473" s="32">
        <v>6795</v>
      </c>
      <c r="EQ473" s="32">
        <v>1109</v>
      </c>
      <c r="ER473" s="32">
        <v>42563</v>
      </c>
      <c r="ES473" s="32">
        <v>11039</v>
      </c>
      <c r="ET473" s="32">
        <v>11098</v>
      </c>
      <c r="EU473" s="32">
        <v>9248</v>
      </c>
      <c r="EV473" s="32">
        <v>11711</v>
      </c>
      <c r="EW473" s="32">
        <v>3469</v>
      </c>
      <c r="EX473" s="32">
        <v>34602</v>
      </c>
      <c r="EY473" s="32">
        <v>9419</v>
      </c>
      <c r="EZ473" s="32">
        <v>3691</v>
      </c>
      <c r="FA473" s="32">
        <v>6085</v>
      </c>
      <c r="FB473" s="32">
        <v>4886</v>
      </c>
      <c r="FC473" s="32">
        <v>679</v>
      </c>
      <c r="FD473" s="32">
        <v>7433</v>
      </c>
      <c r="FE473" s="32">
        <v>1020</v>
      </c>
      <c r="FF473" s="32">
        <v>158980</v>
      </c>
      <c r="FG473" s="32">
        <v>1050493</v>
      </c>
    </row>
    <row r="474" spans="1:163" x14ac:dyDescent="0.75">
      <c r="A474">
        <v>2018</v>
      </c>
      <c r="B474">
        <v>8</v>
      </c>
      <c r="C474" s="3">
        <v>33</v>
      </c>
      <c r="D474" s="22">
        <v>8</v>
      </c>
      <c r="E474" s="22">
        <v>46</v>
      </c>
      <c r="F474" s="27">
        <v>43330</v>
      </c>
      <c r="G474" s="18">
        <v>43324</v>
      </c>
      <c r="H474" s="33">
        <f t="shared" si="316"/>
        <v>0</v>
      </c>
      <c r="I474" s="33">
        <f t="shared" si="317"/>
        <v>0</v>
      </c>
      <c r="J474" s="33">
        <f t="shared" si="318"/>
        <v>0</v>
      </c>
      <c r="K474" s="33">
        <f t="shared" si="319"/>
        <v>0</v>
      </c>
      <c r="L474" s="33">
        <f t="shared" si="320"/>
        <v>0</v>
      </c>
      <c r="M474" s="33">
        <f t="shared" si="321"/>
        <v>0</v>
      </c>
      <c r="N474" s="33">
        <f t="shared" si="322"/>
        <v>0</v>
      </c>
      <c r="O474" s="33">
        <f t="shared" si="323"/>
        <v>0</v>
      </c>
      <c r="P474" s="33">
        <f t="shared" si="324"/>
        <v>0</v>
      </c>
      <c r="Q474" s="33">
        <f t="shared" si="325"/>
        <v>0</v>
      </c>
      <c r="R474" s="33">
        <f t="shared" si="326"/>
        <v>0</v>
      </c>
      <c r="S474" s="33">
        <f t="shared" si="327"/>
        <v>0</v>
      </c>
      <c r="T474" s="33">
        <f t="shared" si="328"/>
        <v>0</v>
      </c>
      <c r="U474" s="33">
        <f t="shared" si="329"/>
        <v>0</v>
      </c>
      <c r="V474" s="33">
        <f t="shared" si="330"/>
        <v>0</v>
      </c>
      <c r="W474" s="33">
        <f t="shared" si="331"/>
        <v>0</v>
      </c>
      <c r="X474" s="33">
        <f t="shared" si="332"/>
        <v>0</v>
      </c>
      <c r="Y474" s="33">
        <f t="shared" si="333"/>
        <v>0</v>
      </c>
      <c r="Z474" s="33">
        <f t="shared" si="334"/>
        <v>0</v>
      </c>
      <c r="AA474" s="33">
        <f t="shared" si="335"/>
        <v>0</v>
      </c>
      <c r="AB474" s="33">
        <f t="shared" si="336"/>
        <v>0</v>
      </c>
      <c r="AC474" s="33">
        <f t="shared" si="337"/>
        <v>0</v>
      </c>
      <c r="AD474" s="33">
        <f t="shared" si="338"/>
        <v>0</v>
      </c>
      <c r="AE474" s="33">
        <f t="shared" si="339"/>
        <v>0</v>
      </c>
      <c r="AF474" s="33">
        <f t="shared" si="340"/>
        <v>0</v>
      </c>
      <c r="AG474" s="33">
        <f t="shared" si="341"/>
        <v>0</v>
      </c>
      <c r="AH474" s="33">
        <f t="shared" si="342"/>
        <v>0</v>
      </c>
      <c r="AI474" s="33">
        <f t="shared" si="343"/>
        <v>0</v>
      </c>
      <c r="AJ474" s="33">
        <f t="shared" si="344"/>
        <v>0</v>
      </c>
      <c r="AK474" s="33">
        <f t="shared" si="345"/>
        <v>0</v>
      </c>
      <c r="AL474" s="33">
        <f t="shared" si="346"/>
        <v>0</v>
      </c>
      <c r="AM474" s="33">
        <f t="shared" si="347"/>
        <v>0</v>
      </c>
      <c r="AN474" s="33">
        <f t="shared" si="348"/>
        <v>0</v>
      </c>
      <c r="AO474" s="33">
        <f t="shared" si="349"/>
        <v>0</v>
      </c>
      <c r="AP474" s="33">
        <f t="shared" si="350"/>
        <v>0</v>
      </c>
      <c r="AQ474" s="33">
        <f t="shared" si="351"/>
        <v>0</v>
      </c>
      <c r="AR474" s="33">
        <f t="shared" si="352"/>
        <v>0</v>
      </c>
      <c r="AS474" s="33">
        <f t="shared" si="353"/>
        <v>0</v>
      </c>
      <c r="AT474" s="33">
        <f t="shared" si="354"/>
        <v>0</v>
      </c>
      <c r="AU474" s="33">
        <f t="shared" si="355"/>
        <v>0</v>
      </c>
      <c r="AV474" s="33">
        <f t="shared" si="356"/>
        <v>0</v>
      </c>
      <c r="AW474" s="33">
        <f t="shared" si="357"/>
        <v>0</v>
      </c>
      <c r="AX474" s="33">
        <f t="shared" si="358"/>
        <v>0</v>
      </c>
      <c r="AY474" s="33">
        <f t="shared" si="359"/>
        <v>0</v>
      </c>
      <c r="AZ474" s="33">
        <f t="shared" si="360"/>
        <v>0</v>
      </c>
      <c r="BA474" s="33">
        <f t="shared" si="361"/>
        <v>0</v>
      </c>
      <c r="BB474" s="33">
        <f t="shared" si="362"/>
        <v>0</v>
      </c>
      <c r="BC474" s="33">
        <f t="shared" si="363"/>
        <v>0</v>
      </c>
      <c r="BD474" s="33">
        <f t="shared" si="364"/>
        <v>0</v>
      </c>
      <c r="BE474" s="33">
        <f t="shared" si="365"/>
        <v>0</v>
      </c>
      <c r="BF474" s="33">
        <f t="shared" si="366"/>
        <v>0</v>
      </c>
      <c r="BG474" s="33">
        <f t="shared" si="367"/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 s="32">
        <v>9434</v>
      </c>
      <c r="DI474" s="32">
        <v>13360</v>
      </c>
      <c r="DJ474" s="32">
        <v>6708</v>
      </c>
      <c r="DK474" s="32">
        <v>5936</v>
      </c>
      <c r="DL474" s="32">
        <v>10696</v>
      </c>
      <c r="DM474" s="32">
        <v>1222</v>
      </c>
      <c r="DN474" s="32">
        <v>81654</v>
      </c>
      <c r="DO474" s="32">
        <v>21376</v>
      </c>
      <c r="DP474" s="32">
        <v>5765</v>
      </c>
      <c r="DQ474" s="32">
        <v>11721</v>
      </c>
      <c r="DR474" s="32">
        <v>1737</v>
      </c>
      <c r="DS474" s="32">
        <v>8950</v>
      </c>
      <c r="DT474" s="32">
        <v>9106</v>
      </c>
      <c r="DU474" s="32">
        <v>3009</v>
      </c>
      <c r="DV474" s="32">
        <v>100000</v>
      </c>
      <c r="DW474" s="32">
        <v>107810</v>
      </c>
      <c r="DX474" s="32">
        <v>1293</v>
      </c>
      <c r="DY474" s="32">
        <v>13640</v>
      </c>
      <c r="DZ474" s="32">
        <v>3358</v>
      </c>
      <c r="EA474" s="32">
        <v>16463</v>
      </c>
      <c r="EB474" s="32">
        <v>11891</v>
      </c>
      <c r="EC474" s="32">
        <v>30273</v>
      </c>
      <c r="ED474" s="32">
        <v>67773</v>
      </c>
      <c r="EE474" s="32">
        <v>2427</v>
      </c>
      <c r="EF474" s="32">
        <v>19440</v>
      </c>
      <c r="EG474" s="32">
        <v>8175</v>
      </c>
      <c r="EH474" s="32">
        <v>1718</v>
      </c>
      <c r="EI474" s="32">
        <v>1851</v>
      </c>
      <c r="EJ474" s="32">
        <v>4255</v>
      </c>
      <c r="EK474" s="32">
        <v>117441</v>
      </c>
      <c r="EL474" s="32">
        <v>16353</v>
      </c>
      <c r="EM474" s="32">
        <v>4119</v>
      </c>
      <c r="EN474" s="32">
        <v>5960</v>
      </c>
      <c r="EO474" s="32">
        <v>1752</v>
      </c>
      <c r="EP474" s="32">
        <v>6795</v>
      </c>
      <c r="EQ474" s="32">
        <v>1109</v>
      </c>
      <c r="ER474" s="32">
        <v>42563</v>
      </c>
      <c r="ES474" s="32">
        <v>11039</v>
      </c>
      <c r="ET474" s="32">
        <v>11098</v>
      </c>
      <c r="EU474" s="32">
        <v>9248</v>
      </c>
      <c r="EV474" s="32">
        <v>11711</v>
      </c>
      <c r="EW474" s="32">
        <v>3469</v>
      </c>
      <c r="EX474" s="32">
        <v>34602</v>
      </c>
      <c r="EY474" s="32">
        <v>9419</v>
      </c>
      <c r="EZ474" s="32">
        <v>3691</v>
      </c>
      <c r="FA474" s="32">
        <v>6085</v>
      </c>
      <c r="FB474" s="32">
        <v>4886</v>
      </c>
      <c r="FC474" s="32">
        <v>679</v>
      </c>
      <c r="FD474" s="32">
        <v>7433</v>
      </c>
      <c r="FE474" s="32">
        <v>1020</v>
      </c>
      <c r="FF474" s="32">
        <v>158980</v>
      </c>
      <c r="FG474" s="32">
        <v>1050493</v>
      </c>
    </row>
    <row r="475" spans="1:163" x14ac:dyDescent="0.75">
      <c r="A475">
        <v>2018</v>
      </c>
      <c r="B475">
        <v>8</v>
      </c>
      <c r="C475" s="3">
        <v>34</v>
      </c>
      <c r="D475" s="22">
        <v>8</v>
      </c>
      <c r="E475" s="22">
        <v>47</v>
      </c>
      <c r="F475" s="27">
        <v>43337</v>
      </c>
      <c r="G475" s="18">
        <v>43331</v>
      </c>
      <c r="H475" s="33">
        <f t="shared" si="316"/>
        <v>0</v>
      </c>
      <c r="I475" s="33">
        <f t="shared" si="317"/>
        <v>7.4850299401197604E-5</v>
      </c>
      <c r="J475" s="33">
        <f t="shared" si="318"/>
        <v>0</v>
      </c>
      <c r="K475" s="33">
        <f t="shared" si="319"/>
        <v>0</v>
      </c>
      <c r="L475" s="33">
        <f t="shared" si="320"/>
        <v>0</v>
      </c>
      <c r="M475" s="33">
        <f t="shared" si="321"/>
        <v>0</v>
      </c>
      <c r="N475" s="33">
        <f t="shared" si="322"/>
        <v>0</v>
      </c>
      <c r="O475" s="33">
        <f t="shared" si="323"/>
        <v>0</v>
      </c>
      <c r="P475" s="33">
        <f t="shared" si="324"/>
        <v>0</v>
      </c>
      <c r="Q475" s="33">
        <f t="shared" si="325"/>
        <v>0</v>
      </c>
      <c r="R475" s="33">
        <f t="shared" si="326"/>
        <v>0</v>
      </c>
      <c r="S475" s="33">
        <f t="shared" si="327"/>
        <v>0</v>
      </c>
      <c r="T475" s="33">
        <f t="shared" si="328"/>
        <v>0</v>
      </c>
      <c r="U475" s="33">
        <f t="shared" si="329"/>
        <v>0</v>
      </c>
      <c r="V475" s="33">
        <f t="shared" si="330"/>
        <v>0</v>
      </c>
      <c r="W475" s="33">
        <f t="shared" si="331"/>
        <v>0</v>
      </c>
      <c r="X475" s="33">
        <f t="shared" si="332"/>
        <v>0</v>
      </c>
      <c r="Y475" s="33">
        <f t="shared" si="333"/>
        <v>0</v>
      </c>
      <c r="Z475" s="33">
        <f t="shared" si="334"/>
        <v>0</v>
      </c>
      <c r="AA475" s="33">
        <f t="shared" si="335"/>
        <v>0</v>
      </c>
      <c r="AB475" s="33">
        <f t="shared" si="336"/>
        <v>0</v>
      </c>
      <c r="AC475" s="33">
        <f t="shared" si="337"/>
        <v>0</v>
      </c>
      <c r="AD475" s="33">
        <f t="shared" si="338"/>
        <v>0</v>
      </c>
      <c r="AE475" s="33">
        <f t="shared" si="339"/>
        <v>0</v>
      </c>
      <c r="AF475" s="33">
        <f t="shared" si="340"/>
        <v>0</v>
      </c>
      <c r="AG475" s="33">
        <f t="shared" si="341"/>
        <v>0</v>
      </c>
      <c r="AH475" s="33">
        <f t="shared" si="342"/>
        <v>0</v>
      </c>
      <c r="AI475" s="33">
        <f t="shared" si="343"/>
        <v>0</v>
      </c>
      <c r="AJ475" s="33">
        <f t="shared" si="344"/>
        <v>0</v>
      </c>
      <c r="AK475" s="33">
        <f t="shared" si="345"/>
        <v>0</v>
      </c>
      <c r="AL475" s="33">
        <f t="shared" si="346"/>
        <v>0</v>
      </c>
      <c r="AM475" s="33">
        <f t="shared" si="347"/>
        <v>0</v>
      </c>
      <c r="AN475" s="33">
        <f t="shared" si="348"/>
        <v>0</v>
      </c>
      <c r="AO475" s="33">
        <f t="shared" si="349"/>
        <v>0</v>
      </c>
      <c r="AP475" s="33">
        <f t="shared" si="350"/>
        <v>0</v>
      </c>
      <c r="AQ475" s="33">
        <f t="shared" si="351"/>
        <v>0</v>
      </c>
      <c r="AR475" s="33">
        <f t="shared" si="352"/>
        <v>0</v>
      </c>
      <c r="AS475" s="33">
        <f t="shared" si="353"/>
        <v>0</v>
      </c>
      <c r="AT475" s="33">
        <f t="shared" si="354"/>
        <v>0</v>
      </c>
      <c r="AU475" s="33">
        <f t="shared" si="355"/>
        <v>0</v>
      </c>
      <c r="AV475" s="33">
        <f t="shared" si="356"/>
        <v>0</v>
      </c>
      <c r="AW475" s="33">
        <f t="shared" si="357"/>
        <v>0</v>
      </c>
      <c r="AX475" s="33">
        <f t="shared" si="358"/>
        <v>0</v>
      </c>
      <c r="AY475" s="33">
        <f t="shared" si="359"/>
        <v>0</v>
      </c>
      <c r="AZ475" s="33">
        <f t="shared" si="360"/>
        <v>0</v>
      </c>
      <c r="BA475" s="33">
        <f t="shared" si="361"/>
        <v>0</v>
      </c>
      <c r="BB475" s="33">
        <f t="shared" si="362"/>
        <v>0</v>
      </c>
      <c r="BC475" s="33">
        <f t="shared" si="363"/>
        <v>0</v>
      </c>
      <c r="BD475" s="33">
        <f t="shared" si="364"/>
        <v>0</v>
      </c>
      <c r="BE475" s="33">
        <f t="shared" si="365"/>
        <v>0</v>
      </c>
      <c r="BF475" s="33">
        <f t="shared" si="366"/>
        <v>0</v>
      </c>
      <c r="BG475" s="33">
        <f t="shared" si="367"/>
        <v>9.5193399670440448E-7</v>
      </c>
      <c r="BH475">
        <v>0</v>
      </c>
      <c r="BI475">
        <v>1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1</v>
      </c>
      <c r="DH475" s="32">
        <v>9434</v>
      </c>
      <c r="DI475" s="32">
        <v>13360</v>
      </c>
      <c r="DJ475" s="32">
        <v>6708</v>
      </c>
      <c r="DK475" s="32">
        <v>5936</v>
      </c>
      <c r="DL475" s="32">
        <v>10696</v>
      </c>
      <c r="DM475" s="32">
        <v>1222</v>
      </c>
      <c r="DN475" s="32">
        <v>81654</v>
      </c>
      <c r="DO475" s="32">
        <v>21376</v>
      </c>
      <c r="DP475" s="32">
        <v>5765</v>
      </c>
      <c r="DQ475" s="32">
        <v>11721</v>
      </c>
      <c r="DR475" s="32">
        <v>1737</v>
      </c>
      <c r="DS475" s="32">
        <v>8950</v>
      </c>
      <c r="DT475" s="32">
        <v>9106</v>
      </c>
      <c r="DU475" s="32">
        <v>3009</v>
      </c>
      <c r="DV475" s="32">
        <v>100000</v>
      </c>
      <c r="DW475" s="32">
        <v>107810</v>
      </c>
      <c r="DX475" s="32">
        <v>1293</v>
      </c>
      <c r="DY475" s="32">
        <v>13640</v>
      </c>
      <c r="DZ475" s="32">
        <v>3358</v>
      </c>
      <c r="EA475" s="32">
        <v>16463</v>
      </c>
      <c r="EB475" s="32">
        <v>11891</v>
      </c>
      <c r="EC475" s="32">
        <v>30273</v>
      </c>
      <c r="ED475" s="32">
        <v>67773</v>
      </c>
      <c r="EE475" s="32">
        <v>2427</v>
      </c>
      <c r="EF475" s="32">
        <v>19440</v>
      </c>
      <c r="EG475" s="32">
        <v>8175</v>
      </c>
      <c r="EH475" s="32">
        <v>1718</v>
      </c>
      <c r="EI475" s="32">
        <v>1851</v>
      </c>
      <c r="EJ475" s="32">
        <v>4255</v>
      </c>
      <c r="EK475" s="32">
        <v>117441</v>
      </c>
      <c r="EL475" s="32">
        <v>16353</v>
      </c>
      <c r="EM475" s="32">
        <v>4119</v>
      </c>
      <c r="EN475" s="32">
        <v>5960</v>
      </c>
      <c r="EO475" s="32">
        <v>1752</v>
      </c>
      <c r="EP475" s="32">
        <v>6795</v>
      </c>
      <c r="EQ475" s="32">
        <v>1109</v>
      </c>
      <c r="ER475" s="32">
        <v>42563</v>
      </c>
      <c r="ES475" s="32">
        <v>11039</v>
      </c>
      <c r="ET475" s="32">
        <v>11098</v>
      </c>
      <c r="EU475" s="32">
        <v>9248</v>
      </c>
      <c r="EV475" s="32">
        <v>11711</v>
      </c>
      <c r="EW475" s="32">
        <v>3469</v>
      </c>
      <c r="EX475" s="32">
        <v>34602</v>
      </c>
      <c r="EY475" s="32">
        <v>9419</v>
      </c>
      <c r="EZ475" s="32">
        <v>3691</v>
      </c>
      <c r="FA475" s="32">
        <v>6085</v>
      </c>
      <c r="FB475" s="32">
        <v>4886</v>
      </c>
      <c r="FC475" s="32">
        <v>679</v>
      </c>
      <c r="FD475" s="32">
        <v>7433</v>
      </c>
      <c r="FE475" s="32">
        <v>1020</v>
      </c>
      <c r="FF475" s="32">
        <v>158980</v>
      </c>
      <c r="FG475" s="32">
        <v>1050493</v>
      </c>
    </row>
    <row r="476" spans="1:163" x14ac:dyDescent="0.75">
      <c r="A476">
        <v>2018</v>
      </c>
      <c r="B476">
        <v>8</v>
      </c>
      <c r="C476" s="3">
        <v>35</v>
      </c>
      <c r="D476" s="22">
        <v>8</v>
      </c>
      <c r="E476" s="22">
        <v>48</v>
      </c>
      <c r="F476" s="27">
        <v>43344</v>
      </c>
      <c r="G476" s="18">
        <v>43338</v>
      </c>
      <c r="H476" s="33">
        <f t="shared" si="316"/>
        <v>0</v>
      </c>
      <c r="I476" s="33">
        <f t="shared" si="317"/>
        <v>0</v>
      </c>
      <c r="J476" s="33">
        <f t="shared" si="318"/>
        <v>0</v>
      </c>
      <c r="K476" s="33">
        <f t="shared" si="319"/>
        <v>0</v>
      </c>
      <c r="L476" s="33">
        <f t="shared" si="320"/>
        <v>0</v>
      </c>
      <c r="M476" s="33">
        <f t="shared" si="321"/>
        <v>0</v>
      </c>
      <c r="N476" s="33">
        <f t="shared" si="322"/>
        <v>0</v>
      </c>
      <c r="O476" s="33">
        <f t="shared" si="323"/>
        <v>0</v>
      </c>
      <c r="P476" s="33">
        <f t="shared" si="324"/>
        <v>0</v>
      </c>
      <c r="Q476" s="33">
        <f t="shared" si="325"/>
        <v>0</v>
      </c>
      <c r="R476" s="33">
        <f t="shared" si="326"/>
        <v>0</v>
      </c>
      <c r="S476" s="33">
        <f t="shared" si="327"/>
        <v>0</v>
      </c>
      <c r="T476" s="33">
        <f t="shared" si="328"/>
        <v>0</v>
      </c>
      <c r="U476" s="33">
        <f t="shared" si="329"/>
        <v>0</v>
      </c>
      <c r="V476" s="33">
        <f t="shared" si="330"/>
        <v>0</v>
      </c>
      <c r="W476" s="33">
        <f t="shared" si="331"/>
        <v>0</v>
      </c>
      <c r="X476" s="33">
        <f t="shared" si="332"/>
        <v>0</v>
      </c>
      <c r="Y476" s="33">
        <f t="shared" si="333"/>
        <v>0</v>
      </c>
      <c r="Z476" s="33">
        <f t="shared" si="334"/>
        <v>0</v>
      </c>
      <c r="AA476" s="33">
        <f t="shared" si="335"/>
        <v>0</v>
      </c>
      <c r="AB476" s="33">
        <f t="shared" si="336"/>
        <v>0</v>
      </c>
      <c r="AC476" s="33">
        <f t="shared" si="337"/>
        <v>0</v>
      </c>
      <c r="AD476" s="33">
        <f t="shared" si="338"/>
        <v>0</v>
      </c>
      <c r="AE476" s="33">
        <f t="shared" si="339"/>
        <v>0</v>
      </c>
      <c r="AF476" s="33">
        <f t="shared" si="340"/>
        <v>0</v>
      </c>
      <c r="AG476" s="33">
        <f t="shared" si="341"/>
        <v>0</v>
      </c>
      <c r="AH476" s="33">
        <f t="shared" si="342"/>
        <v>0</v>
      </c>
      <c r="AI476" s="33">
        <f t="shared" si="343"/>
        <v>0</v>
      </c>
      <c r="AJ476" s="33">
        <f t="shared" si="344"/>
        <v>0</v>
      </c>
      <c r="AK476" s="33">
        <f t="shared" si="345"/>
        <v>0</v>
      </c>
      <c r="AL476" s="33">
        <f t="shared" si="346"/>
        <v>0</v>
      </c>
      <c r="AM476" s="33">
        <f t="shared" si="347"/>
        <v>0</v>
      </c>
      <c r="AN476" s="33">
        <f t="shared" si="348"/>
        <v>0</v>
      </c>
      <c r="AO476" s="33">
        <f t="shared" si="349"/>
        <v>0</v>
      </c>
      <c r="AP476" s="33">
        <f t="shared" si="350"/>
        <v>0</v>
      </c>
      <c r="AQ476" s="33">
        <f t="shared" si="351"/>
        <v>0</v>
      </c>
      <c r="AR476" s="33">
        <f t="shared" si="352"/>
        <v>0</v>
      </c>
      <c r="AS476" s="33">
        <f t="shared" si="353"/>
        <v>0</v>
      </c>
      <c r="AT476" s="33">
        <f t="shared" si="354"/>
        <v>0</v>
      </c>
      <c r="AU476" s="33">
        <f t="shared" si="355"/>
        <v>0</v>
      </c>
      <c r="AV476" s="33">
        <f t="shared" si="356"/>
        <v>0</v>
      </c>
      <c r="AW476" s="33">
        <f t="shared" si="357"/>
        <v>0</v>
      </c>
      <c r="AX476" s="33">
        <f t="shared" si="358"/>
        <v>0</v>
      </c>
      <c r="AY476" s="33">
        <f t="shared" si="359"/>
        <v>0</v>
      </c>
      <c r="AZ476" s="33">
        <f t="shared" si="360"/>
        <v>0</v>
      </c>
      <c r="BA476" s="33">
        <f t="shared" si="361"/>
        <v>0</v>
      </c>
      <c r="BB476" s="33">
        <f t="shared" si="362"/>
        <v>0</v>
      </c>
      <c r="BC476" s="33">
        <f t="shared" si="363"/>
        <v>0</v>
      </c>
      <c r="BD476" s="33">
        <f t="shared" si="364"/>
        <v>0</v>
      </c>
      <c r="BE476" s="33">
        <f t="shared" si="365"/>
        <v>0</v>
      </c>
      <c r="BF476" s="33">
        <f t="shared" si="366"/>
        <v>0</v>
      </c>
      <c r="BG476" s="33">
        <f t="shared" si="367"/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 s="32">
        <v>9434</v>
      </c>
      <c r="DI476" s="32">
        <v>13360</v>
      </c>
      <c r="DJ476" s="32">
        <v>6708</v>
      </c>
      <c r="DK476" s="32">
        <v>5936</v>
      </c>
      <c r="DL476" s="32">
        <v>10696</v>
      </c>
      <c r="DM476" s="32">
        <v>1222</v>
      </c>
      <c r="DN476" s="32">
        <v>81654</v>
      </c>
      <c r="DO476" s="32">
        <v>21376</v>
      </c>
      <c r="DP476" s="32">
        <v>5765</v>
      </c>
      <c r="DQ476" s="32">
        <v>11721</v>
      </c>
      <c r="DR476" s="32">
        <v>1737</v>
      </c>
      <c r="DS476" s="32">
        <v>8950</v>
      </c>
      <c r="DT476" s="32">
        <v>9106</v>
      </c>
      <c r="DU476" s="32">
        <v>3009</v>
      </c>
      <c r="DV476" s="32">
        <v>100000</v>
      </c>
      <c r="DW476" s="32">
        <v>107810</v>
      </c>
      <c r="DX476" s="32">
        <v>1293</v>
      </c>
      <c r="DY476" s="32">
        <v>13640</v>
      </c>
      <c r="DZ476" s="32">
        <v>3358</v>
      </c>
      <c r="EA476" s="32">
        <v>16463</v>
      </c>
      <c r="EB476" s="32">
        <v>11891</v>
      </c>
      <c r="EC476" s="32">
        <v>30273</v>
      </c>
      <c r="ED476" s="32">
        <v>67773</v>
      </c>
      <c r="EE476" s="32">
        <v>2427</v>
      </c>
      <c r="EF476" s="32">
        <v>19440</v>
      </c>
      <c r="EG476" s="32">
        <v>8175</v>
      </c>
      <c r="EH476" s="32">
        <v>1718</v>
      </c>
      <c r="EI476" s="32">
        <v>1851</v>
      </c>
      <c r="EJ476" s="32">
        <v>4255</v>
      </c>
      <c r="EK476" s="32">
        <v>117441</v>
      </c>
      <c r="EL476" s="32">
        <v>16353</v>
      </c>
      <c r="EM476" s="32">
        <v>4119</v>
      </c>
      <c r="EN476" s="32">
        <v>5960</v>
      </c>
      <c r="EO476" s="32">
        <v>1752</v>
      </c>
      <c r="EP476" s="32">
        <v>6795</v>
      </c>
      <c r="EQ476" s="32">
        <v>1109</v>
      </c>
      <c r="ER476" s="32">
        <v>42563</v>
      </c>
      <c r="ES476" s="32">
        <v>11039</v>
      </c>
      <c r="ET476" s="32">
        <v>11098</v>
      </c>
      <c r="EU476" s="32">
        <v>9248</v>
      </c>
      <c r="EV476" s="32">
        <v>11711</v>
      </c>
      <c r="EW476" s="32">
        <v>3469</v>
      </c>
      <c r="EX476" s="32">
        <v>34602</v>
      </c>
      <c r="EY476" s="32">
        <v>9419</v>
      </c>
      <c r="EZ476" s="32">
        <v>3691</v>
      </c>
      <c r="FA476" s="32">
        <v>6085</v>
      </c>
      <c r="FB476" s="32">
        <v>4886</v>
      </c>
      <c r="FC476" s="32">
        <v>679</v>
      </c>
      <c r="FD476" s="32">
        <v>7433</v>
      </c>
      <c r="FE476" s="32">
        <v>1020</v>
      </c>
      <c r="FF476" s="32">
        <v>158980</v>
      </c>
      <c r="FG476" s="32">
        <v>1050493</v>
      </c>
    </row>
    <row r="477" spans="1:163" x14ac:dyDescent="0.75">
      <c r="A477">
        <v>2018</v>
      </c>
      <c r="B477">
        <v>9</v>
      </c>
      <c r="C477" s="3">
        <v>36</v>
      </c>
      <c r="D477" s="22">
        <v>8</v>
      </c>
      <c r="E477" s="22">
        <v>49</v>
      </c>
      <c r="F477" s="27">
        <v>43351</v>
      </c>
      <c r="G477" s="18">
        <v>43345</v>
      </c>
      <c r="H477" s="33">
        <f t="shared" si="316"/>
        <v>0</v>
      </c>
      <c r="I477" s="33">
        <f t="shared" si="317"/>
        <v>0</v>
      </c>
      <c r="J477" s="33">
        <f t="shared" si="318"/>
        <v>0</v>
      </c>
      <c r="K477" s="33">
        <f t="shared" si="319"/>
        <v>0</v>
      </c>
      <c r="L477" s="33">
        <f t="shared" si="320"/>
        <v>0</v>
      </c>
      <c r="M477" s="33">
        <f t="shared" si="321"/>
        <v>0</v>
      </c>
      <c r="N477" s="33">
        <f t="shared" si="322"/>
        <v>0</v>
      </c>
      <c r="O477" s="33">
        <f t="shared" si="323"/>
        <v>0</v>
      </c>
      <c r="P477" s="33">
        <f t="shared" si="324"/>
        <v>0</v>
      </c>
      <c r="Q477" s="33">
        <f t="shared" si="325"/>
        <v>0</v>
      </c>
      <c r="R477" s="33">
        <f t="shared" si="326"/>
        <v>0</v>
      </c>
      <c r="S477" s="33">
        <f t="shared" si="327"/>
        <v>0</v>
      </c>
      <c r="T477" s="33">
        <f t="shared" si="328"/>
        <v>0</v>
      </c>
      <c r="U477" s="33">
        <f t="shared" si="329"/>
        <v>0</v>
      </c>
      <c r="V477" s="33">
        <f t="shared" si="330"/>
        <v>0</v>
      </c>
      <c r="W477" s="33">
        <f t="shared" si="331"/>
        <v>0</v>
      </c>
      <c r="X477" s="33">
        <f t="shared" si="332"/>
        <v>0</v>
      </c>
      <c r="Y477" s="33">
        <f t="shared" si="333"/>
        <v>0</v>
      </c>
      <c r="Z477" s="33">
        <f t="shared" si="334"/>
        <v>0</v>
      </c>
      <c r="AA477" s="33">
        <f t="shared" si="335"/>
        <v>0</v>
      </c>
      <c r="AB477" s="33">
        <f t="shared" si="336"/>
        <v>0</v>
      </c>
      <c r="AC477" s="33">
        <f t="shared" si="337"/>
        <v>0</v>
      </c>
      <c r="AD477" s="33">
        <f t="shared" si="338"/>
        <v>0</v>
      </c>
      <c r="AE477" s="33">
        <f t="shared" si="339"/>
        <v>0</v>
      </c>
      <c r="AF477" s="33">
        <f t="shared" si="340"/>
        <v>0</v>
      </c>
      <c r="AG477" s="33">
        <f t="shared" si="341"/>
        <v>0</v>
      </c>
      <c r="AH477" s="33">
        <f t="shared" si="342"/>
        <v>0</v>
      </c>
      <c r="AI477" s="33">
        <f t="shared" si="343"/>
        <v>0</v>
      </c>
      <c r="AJ477" s="33">
        <f t="shared" si="344"/>
        <v>0</v>
      </c>
      <c r="AK477" s="33">
        <f t="shared" si="345"/>
        <v>0</v>
      </c>
      <c r="AL477" s="33">
        <f t="shared" si="346"/>
        <v>0</v>
      </c>
      <c r="AM477" s="33">
        <f t="shared" si="347"/>
        <v>0</v>
      </c>
      <c r="AN477" s="33">
        <f t="shared" si="348"/>
        <v>0</v>
      </c>
      <c r="AO477" s="33">
        <f t="shared" si="349"/>
        <v>0</v>
      </c>
      <c r="AP477" s="33">
        <f t="shared" si="350"/>
        <v>0</v>
      </c>
      <c r="AQ477" s="33">
        <f t="shared" si="351"/>
        <v>0</v>
      </c>
      <c r="AR477" s="33">
        <f t="shared" si="352"/>
        <v>0</v>
      </c>
      <c r="AS477" s="33">
        <f t="shared" si="353"/>
        <v>0</v>
      </c>
      <c r="AT477" s="33">
        <f t="shared" si="354"/>
        <v>0</v>
      </c>
      <c r="AU477" s="33">
        <f t="shared" si="355"/>
        <v>0</v>
      </c>
      <c r="AV477" s="33">
        <f t="shared" si="356"/>
        <v>0</v>
      </c>
      <c r="AW477" s="33">
        <f t="shared" si="357"/>
        <v>0</v>
      </c>
      <c r="AX477" s="33">
        <f t="shared" si="358"/>
        <v>0</v>
      </c>
      <c r="AY477" s="33">
        <f t="shared" si="359"/>
        <v>0</v>
      </c>
      <c r="AZ477" s="33">
        <f t="shared" si="360"/>
        <v>0</v>
      </c>
      <c r="BA477" s="33">
        <f t="shared" si="361"/>
        <v>0</v>
      </c>
      <c r="BB477" s="33">
        <f t="shared" si="362"/>
        <v>0</v>
      </c>
      <c r="BC477" s="33">
        <f t="shared" si="363"/>
        <v>0</v>
      </c>
      <c r="BD477" s="33">
        <f t="shared" si="364"/>
        <v>0</v>
      </c>
      <c r="BE477" s="33">
        <f t="shared" si="365"/>
        <v>0</v>
      </c>
      <c r="BF477" s="33">
        <f t="shared" si="366"/>
        <v>0</v>
      </c>
      <c r="BG477" s="33">
        <f t="shared" si="367"/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 s="31">
        <v>9424.0105887335867</v>
      </c>
      <c r="DI477" s="31">
        <v>13349.009049435346</v>
      </c>
      <c r="DJ477" s="31">
        <v>6759.3907165389819</v>
      </c>
      <c r="DK477" s="31">
        <v>6087.7843814789221</v>
      </c>
      <c r="DL477" s="31">
        <v>10897.734425604878</v>
      </c>
      <c r="DM477" s="31">
        <v>1268.7204757858965</v>
      </c>
      <c r="DN477" s="31">
        <v>81820.338160219922</v>
      </c>
      <c r="DO477" s="31">
        <v>21444.796525682046</v>
      </c>
      <c r="DP477" s="31">
        <v>5736.1451501553329</v>
      </c>
      <c r="DQ477" s="31">
        <v>11621.845952119109</v>
      </c>
      <c r="DR477" s="31">
        <v>1740.0051903114186</v>
      </c>
      <c r="DS477" s="31">
        <v>8666.2880017310399</v>
      </c>
      <c r="DT477" s="31">
        <v>9143.1509537986549</v>
      </c>
      <c r="DU477" s="31">
        <v>2929.1753477838888</v>
      </c>
      <c r="DV477" s="31">
        <v>102361.47932809925</v>
      </c>
      <c r="DW477" s="31">
        <v>111682.2593973403</v>
      </c>
      <c r="DX477" s="31">
        <v>1278.1720183486239</v>
      </c>
      <c r="DY477" s="31">
        <v>13611.061526080912</v>
      </c>
      <c r="DZ477" s="31">
        <v>3425.3232077764278</v>
      </c>
      <c r="EA477" s="31">
        <v>16480.017572662044</v>
      </c>
      <c r="EB477" s="31">
        <v>12013.243925233644</v>
      </c>
      <c r="EC477" s="31">
        <v>30845.630540877119</v>
      </c>
      <c r="ED477" s="31">
        <v>68768.408327344587</v>
      </c>
      <c r="EE477" s="31">
        <v>2426.0004118616143</v>
      </c>
      <c r="EF477" s="31">
        <v>19652.293291731668</v>
      </c>
      <c r="EG477" s="31">
        <v>8386.3251348977283</v>
      </c>
      <c r="EH477" s="31">
        <v>1697.2535940195514</v>
      </c>
      <c r="EI477" s="31">
        <v>1860.043973941368</v>
      </c>
      <c r="EJ477" s="31">
        <v>4389.0969696969696</v>
      </c>
      <c r="EK477" s="31">
        <v>119006.59626734313</v>
      </c>
      <c r="EL477" s="31">
        <v>16612.039321654865</v>
      </c>
      <c r="EM477" s="31">
        <v>4122.0021865889212</v>
      </c>
      <c r="EN477" s="31">
        <v>5892.7670869276708</v>
      </c>
      <c r="EO477" s="31">
        <v>1752</v>
      </c>
      <c r="EP477" s="31">
        <v>6742.41019275701</v>
      </c>
      <c r="EQ477" s="31">
        <v>1054.7864493996569</v>
      </c>
      <c r="ER477" s="31">
        <v>43261.270632343112</v>
      </c>
      <c r="ES477" s="31">
        <v>10681.935571528753</v>
      </c>
      <c r="ET477" s="31">
        <v>10978.305018272573</v>
      </c>
      <c r="EU477" s="31">
        <v>9231.0311926605518</v>
      </c>
      <c r="EV477" s="31">
        <v>11961.235042735041</v>
      </c>
      <c r="EW477" s="31">
        <v>3346.4852614015572</v>
      </c>
      <c r="EX477" s="31">
        <v>34737.528766646356</v>
      </c>
      <c r="EY477" s="31">
        <v>9471.2886730009614</v>
      </c>
      <c r="EZ477" s="31">
        <v>3755.0939911797136</v>
      </c>
      <c r="FA477" s="31">
        <v>6158.8863938789091</v>
      </c>
      <c r="FB477" s="31">
        <v>4812.1338439830679</v>
      </c>
      <c r="FC477" s="31">
        <v>673.05255474452554</v>
      </c>
      <c r="FD477" s="31">
        <v>7330.4350537349083</v>
      </c>
      <c r="FE477" s="31">
        <v>993.69627507163329</v>
      </c>
      <c r="FF477" s="31">
        <v>160323.25433878007</v>
      </c>
      <c r="FG477" s="31">
        <v>1062663.2382539238</v>
      </c>
    </row>
    <row r="478" spans="1:163" x14ac:dyDescent="0.75">
      <c r="A478">
        <v>2018</v>
      </c>
      <c r="B478">
        <v>9</v>
      </c>
      <c r="C478" s="3">
        <v>37</v>
      </c>
      <c r="D478" s="22">
        <v>8</v>
      </c>
      <c r="E478" s="22">
        <v>50</v>
      </c>
      <c r="F478" s="27">
        <v>43358</v>
      </c>
      <c r="G478" s="18">
        <v>43352</v>
      </c>
      <c r="H478" s="33">
        <f t="shared" si="316"/>
        <v>0</v>
      </c>
      <c r="I478" s="33">
        <f t="shared" si="317"/>
        <v>0</v>
      </c>
      <c r="J478" s="33">
        <f t="shared" si="318"/>
        <v>0</v>
      </c>
      <c r="K478" s="33">
        <f t="shared" si="319"/>
        <v>0</v>
      </c>
      <c r="L478" s="33">
        <f t="shared" si="320"/>
        <v>0</v>
      </c>
      <c r="M478" s="33">
        <f t="shared" si="321"/>
        <v>0</v>
      </c>
      <c r="N478" s="33">
        <f t="shared" si="322"/>
        <v>0</v>
      </c>
      <c r="O478" s="33">
        <f t="shared" si="323"/>
        <v>0</v>
      </c>
      <c r="P478" s="33">
        <f t="shared" si="324"/>
        <v>0</v>
      </c>
      <c r="Q478" s="33">
        <f t="shared" si="325"/>
        <v>0</v>
      </c>
      <c r="R478" s="33">
        <f t="shared" si="326"/>
        <v>0</v>
      </c>
      <c r="S478" s="33">
        <f t="shared" si="327"/>
        <v>0</v>
      </c>
      <c r="T478" s="33">
        <f t="shared" si="328"/>
        <v>0</v>
      </c>
      <c r="U478" s="33">
        <f t="shared" si="329"/>
        <v>0</v>
      </c>
      <c r="V478" s="33">
        <f t="shared" si="330"/>
        <v>0</v>
      </c>
      <c r="W478" s="33">
        <f t="shared" si="331"/>
        <v>0</v>
      </c>
      <c r="X478" s="33">
        <f t="shared" si="332"/>
        <v>0</v>
      </c>
      <c r="Y478" s="33">
        <f t="shared" si="333"/>
        <v>0</v>
      </c>
      <c r="Z478" s="33">
        <f t="shared" si="334"/>
        <v>0</v>
      </c>
      <c r="AA478" s="33">
        <f t="shared" si="335"/>
        <v>0</v>
      </c>
      <c r="AB478" s="33">
        <f t="shared" si="336"/>
        <v>0</v>
      </c>
      <c r="AC478" s="33">
        <f t="shared" si="337"/>
        <v>0</v>
      </c>
      <c r="AD478" s="33">
        <f t="shared" si="338"/>
        <v>0</v>
      </c>
      <c r="AE478" s="33">
        <f t="shared" si="339"/>
        <v>0</v>
      </c>
      <c r="AF478" s="33">
        <f t="shared" si="340"/>
        <v>0</v>
      </c>
      <c r="AG478" s="33">
        <f t="shared" si="341"/>
        <v>0</v>
      </c>
      <c r="AH478" s="33">
        <f t="shared" si="342"/>
        <v>0</v>
      </c>
      <c r="AI478" s="33">
        <f t="shared" si="343"/>
        <v>0</v>
      </c>
      <c r="AJ478" s="33">
        <f t="shared" si="344"/>
        <v>0</v>
      </c>
      <c r="AK478" s="33">
        <f t="shared" si="345"/>
        <v>0</v>
      </c>
      <c r="AL478" s="33">
        <f t="shared" si="346"/>
        <v>0</v>
      </c>
      <c r="AM478" s="33">
        <f t="shared" si="347"/>
        <v>0</v>
      </c>
      <c r="AN478" s="33">
        <f t="shared" si="348"/>
        <v>0</v>
      </c>
      <c r="AO478" s="33">
        <f t="shared" si="349"/>
        <v>0</v>
      </c>
      <c r="AP478" s="33">
        <f t="shared" si="350"/>
        <v>0</v>
      </c>
      <c r="AQ478" s="33">
        <f t="shared" si="351"/>
        <v>0</v>
      </c>
      <c r="AR478" s="33">
        <f t="shared" si="352"/>
        <v>0</v>
      </c>
      <c r="AS478" s="33">
        <f t="shared" si="353"/>
        <v>0</v>
      </c>
      <c r="AT478" s="33">
        <f t="shared" si="354"/>
        <v>0</v>
      </c>
      <c r="AU478" s="33">
        <f t="shared" si="355"/>
        <v>0</v>
      </c>
      <c r="AV478" s="33">
        <f t="shared" si="356"/>
        <v>0</v>
      </c>
      <c r="AW478" s="33">
        <f t="shared" si="357"/>
        <v>0</v>
      </c>
      <c r="AX478" s="33">
        <f t="shared" si="358"/>
        <v>0</v>
      </c>
      <c r="AY478" s="33">
        <f t="shared" si="359"/>
        <v>0</v>
      </c>
      <c r="AZ478" s="33">
        <f t="shared" si="360"/>
        <v>0</v>
      </c>
      <c r="BA478" s="33">
        <f t="shared" si="361"/>
        <v>0</v>
      </c>
      <c r="BB478" s="33">
        <f t="shared" si="362"/>
        <v>0</v>
      </c>
      <c r="BC478" s="33">
        <f t="shared" si="363"/>
        <v>0</v>
      </c>
      <c r="BD478" s="33">
        <f t="shared" si="364"/>
        <v>0</v>
      </c>
      <c r="BE478" s="33">
        <f t="shared" si="365"/>
        <v>0</v>
      </c>
      <c r="BF478" s="33">
        <f t="shared" si="366"/>
        <v>0</v>
      </c>
      <c r="BG478" s="33">
        <f t="shared" si="367"/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 s="31">
        <v>9424.0105887335867</v>
      </c>
      <c r="DI478" s="31">
        <v>13349.009049435346</v>
      </c>
      <c r="DJ478" s="31">
        <v>6759.3907165389819</v>
      </c>
      <c r="DK478" s="31">
        <v>6087.7843814789221</v>
      </c>
      <c r="DL478" s="31">
        <v>10897.734425604878</v>
      </c>
      <c r="DM478" s="31">
        <v>1268.7204757858965</v>
      </c>
      <c r="DN478" s="31">
        <v>81820.338160219922</v>
      </c>
      <c r="DO478" s="31">
        <v>21444.796525682046</v>
      </c>
      <c r="DP478" s="31">
        <v>5736.1451501553329</v>
      </c>
      <c r="DQ478" s="31">
        <v>11621.845952119109</v>
      </c>
      <c r="DR478" s="31">
        <v>1740.0051903114186</v>
      </c>
      <c r="DS478" s="31">
        <v>8666.2880017310399</v>
      </c>
      <c r="DT478" s="31">
        <v>9143.1509537986549</v>
      </c>
      <c r="DU478" s="31">
        <v>2929.1753477838888</v>
      </c>
      <c r="DV478" s="31">
        <v>102361.47932809925</v>
      </c>
      <c r="DW478" s="31">
        <v>111682.2593973403</v>
      </c>
      <c r="DX478" s="31">
        <v>1278.1720183486239</v>
      </c>
      <c r="DY478" s="31">
        <v>13611.061526080912</v>
      </c>
      <c r="DZ478" s="31">
        <v>3425.3232077764278</v>
      </c>
      <c r="EA478" s="31">
        <v>16480.017572662044</v>
      </c>
      <c r="EB478" s="31">
        <v>12013.243925233644</v>
      </c>
      <c r="EC478" s="31">
        <v>30845.630540877119</v>
      </c>
      <c r="ED478" s="31">
        <v>68768.408327344587</v>
      </c>
      <c r="EE478" s="31">
        <v>2426.0004118616143</v>
      </c>
      <c r="EF478" s="31">
        <v>19652.293291731668</v>
      </c>
      <c r="EG478" s="31">
        <v>8386.3251348977283</v>
      </c>
      <c r="EH478" s="31">
        <v>1697.2535940195514</v>
      </c>
      <c r="EI478" s="31">
        <v>1860.043973941368</v>
      </c>
      <c r="EJ478" s="31">
        <v>4389.0969696969696</v>
      </c>
      <c r="EK478" s="31">
        <v>119006.59626734313</v>
      </c>
      <c r="EL478" s="31">
        <v>16612.039321654865</v>
      </c>
      <c r="EM478" s="31">
        <v>4122.0021865889212</v>
      </c>
      <c r="EN478" s="31">
        <v>5892.7670869276708</v>
      </c>
      <c r="EO478" s="31">
        <v>1752</v>
      </c>
      <c r="EP478" s="31">
        <v>6742.41019275701</v>
      </c>
      <c r="EQ478" s="31">
        <v>1054.7864493996569</v>
      </c>
      <c r="ER478" s="31">
        <v>43261.270632343112</v>
      </c>
      <c r="ES478" s="31">
        <v>10681.935571528753</v>
      </c>
      <c r="ET478" s="31">
        <v>10978.305018272573</v>
      </c>
      <c r="EU478" s="31">
        <v>9231.0311926605518</v>
      </c>
      <c r="EV478" s="31">
        <v>11961.235042735041</v>
      </c>
      <c r="EW478" s="31">
        <v>3346.4852614015572</v>
      </c>
      <c r="EX478" s="31">
        <v>34737.528766646356</v>
      </c>
      <c r="EY478" s="31">
        <v>9471.2886730009614</v>
      </c>
      <c r="EZ478" s="31">
        <v>3755.0939911797136</v>
      </c>
      <c r="FA478" s="31">
        <v>6158.8863938789091</v>
      </c>
      <c r="FB478" s="31">
        <v>4812.1338439830679</v>
      </c>
      <c r="FC478" s="31">
        <v>673.05255474452554</v>
      </c>
      <c r="FD478" s="31">
        <v>7330.4350537349083</v>
      </c>
      <c r="FE478" s="31">
        <v>993.69627507163329</v>
      </c>
      <c r="FF478" s="31">
        <v>160323.25433878007</v>
      </c>
      <c r="FG478" s="31">
        <v>1062663.2382539238</v>
      </c>
    </row>
    <row r="479" spans="1:163" x14ac:dyDescent="0.75">
      <c r="A479">
        <v>2018</v>
      </c>
      <c r="B479">
        <v>9</v>
      </c>
      <c r="C479" s="3">
        <v>38</v>
      </c>
      <c r="D479" s="22">
        <v>8</v>
      </c>
      <c r="E479" s="22">
        <v>51</v>
      </c>
      <c r="F479" s="27">
        <v>43365</v>
      </c>
      <c r="G479" s="18">
        <v>43359</v>
      </c>
      <c r="H479" s="33">
        <f t="shared" si="316"/>
        <v>0</v>
      </c>
      <c r="I479" s="33">
        <f t="shared" si="317"/>
        <v>0</v>
      </c>
      <c r="J479" s="33">
        <f t="shared" si="318"/>
        <v>0</v>
      </c>
      <c r="K479" s="33">
        <f t="shared" si="319"/>
        <v>0</v>
      </c>
      <c r="L479" s="33">
        <f t="shared" si="320"/>
        <v>0</v>
      </c>
      <c r="M479" s="33">
        <f t="shared" si="321"/>
        <v>0</v>
      </c>
      <c r="N479" s="33">
        <f t="shared" si="322"/>
        <v>0</v>
      </c>
      <c r="O479" s="33">
        <f t="shared" si="323"/>
        <v>0</v>
      </c>
      <c r="P479" s="33">
        <f t="shared" si="324"/>
        <v>0</v>
      </c>
      <c r="Q479" s="33">
        <f t="shared" si="325"/>
        <v>0</v>
      </c>
      <c r="R479" s="33">
        <f t="shared" si="326"/>
        <v>0</v>
      </c>
      <c r="S479" s="33">
        <f t="shared" si="327"/>
        <v>0</v>
      </c>
      <c r="T479" s="33">
        <f t="shared" si="328"/>
        <v>0</v>
      </c>
      <c r="U479" s="33">
        <f t="shared" si="329"/>
        <v>0</v>
      </c>
      <c r="V479" s="33">
        <f t="shared" si="330"/>
        <v>0</v>
      </c>
      <c r="W479" s="33">
        <f t="shared" si="331"/>
        <v>1.7907947160027011E-5</v>
      </c>
      <c r="X479" s="33">
        <f t="shared" si="332"/>
        <v>0</v>
      </c>
      <c r="Y479" s="33">
        <f t="shared" si="333"/>
        <v>0</v>
      </c>
      <c r="Z479" s="33">
        <f t="shared" si="334"/>
        <v>0</v>
      </c>
      <c r="AA479" s="33">
        <f t="shared" si="335"/>
        <v>0</v>
      </c>
      <c r="AB479" s="33">
        <f t="shared" si="336"/>
        <v>0</v>
      </c>
      <c r="AC479" s="33">
        <f t="shared" si="337"/>
        <v>0</v>
      </c>
      <c r="AD479" s="33">
        <f t="shared" si="338"/>
        <v>2.9083121867235859E-5</v>
      </c>
      <c r="AE479" s="33">
        <f t="shared" si="339"/>
        <v>0</v>
      </c>
      <c r="AF479" s="33">
        <f t="shared" si="340"/>
        <v>0</v>
      </c>
      <c r="AG479" s="33">
        <f t="shared" si="341"/>
        <v>0</v>
      </c>
      <c r="AH479" s="33">
        <f t="shared" si="342"/>
        <v>0</v>
      </c>
      <c r="AI479" s="33">
        <f t="shared" si="343"/>
        <v>0</v>
      </c>
      <c r="AJ479" s="33">
        <f t="shared" si="344"/>
        <v>0</v>
      </c>
      <c r="AK479" s="33">
        <f t="shared" si="345"/>
        <v>8.4028955651629898E-6</v>
      </c>
      <c r="AL479" s="33">
        <f t="shared" si="346"/>
        <v>0</v>
      </c>
      <c r="AM479" s="33">
        <f t="shared" si="347"/>
        <v>0</v>
      </c>
      <c r="AN479" s="33">
        <f t="shared" si="348"/>
        <v>0</v>
      </c>
      <c r="AO479" s="33">
        <f t="shared" si="349"/>
        <v>0</v>
      </c>
      <c r="AP479" s="33">
        <f t="shared" si="350"/>
        <v>0</v>
      </c>
      <c r="AQ479" s="33">
        <f t="shared" si="351"/>
        <v>0</v>
      </c>
      <c r="AR479" s="33">
        <f t="shared" si="352"/>
        <v>0</v>
      </c>
      <c r="AS479" s="33">
        <f t="shared" si="353"/>
        <v>9.3615992467260709E-5</v>
      </c>
      <c r="AT479" s="33">
        <f t="shared" si="354"/>
        <v>9.1088742600572159E-5</v>
      </c>
      <c r="AU479" s="33">
        <f t="shared" si="355"/>
        <v>0</v>
      </c>
      <c r="AV479" s="33">
        <f t="shared" si="356"/>
        <v>0</v>
      </c>
      <c r="AW479" s="33">
        <f t="shared" si="357"/>
        <v>0</v>
      </c>
      <c r="AX479" s="33">
        <f t="shared" si="358"/>
        <v>0</v>
      </c>
      <c r="AY479" s="33">
        <f t="shared" si="359"/>
        <v>0</v>
      </c>
      <c r="AZ479" s="33">
        <f t="shared" si="360"/>
        <v>0</v>
      </c>
      <c r="BA479" s="33">
        <f t="shared" si="361"/>
        <v>0</v>
      </c>
      <c r="BB479" s="33">
        <f t="shared" si="362"/>
        <v>0</v>
      </c>
      <c r="BC479" s="33">
        <f t="shared" si="363"/>
        <v>0</v>
      </c>
      <c r="BD479" s="33">
        <f t="shared" si="364"/>
        <v>0</v>
      </c>
      <c r="BE479" s="33">
        <f t="shared" si="365"/>
        <v>0</v>
      </c>
      <c r="BF479" s="33">
        <f t="shared" si="366"/>
        <v>0</v>
      </c>
      <c r="BG479" s="33">
        <f t="shared" si="367"/>
        <v>6.5872232594606301E-6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2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2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1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1</v>
      </c>
      <c r="CT479">
        <v>1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7</v>
      </c>
      <c r="DH479" s="31">
        <v>9424.0105887335867</v>
      </c>
      <c r="DI479" s="31">
        <v>13349.009049435346</v>
      </c>
      <c r="DJ479" s="31">
        <v>6759.3907165389819</v>
      </c>
      <c r="DK479" s="31">
        <v>6087.7843814789221</v>
      </c>
      <c r="DL479" s="31">
        <v>10897.734425604878</v>
      </c>
      <c r="DM479" s="31">
        <v>1268.7204757858965</v>
      </c>
      <c r="DN479" s="31">
        <v>81820.338160219922</v>
      </c>
      <c r="DO479" s="31">
        <v>21444.796525682046</v>
      </c>
      <c r="DP479" s="31">
        <v>5736.1451501553329</v>
      </c>
      <c r="DQ479" s="31">
        <v>11621.845952119109</v>
      </c>
      <c r="DR479" s="31">
        <v>1740.0051903114186</v>
      </c>
      <c r="DS479" s="31">
        <v>8666.2880017310399</v>
      </c>
      <c r="DT479" s="31">
        <v>9143.1509537986549</v>
      </c>
      <c r="DU479" s="31">
        <v>2929.1753477838888</v>
      </c>
      <c r="DV479" s="31">
        <v>102361.47932809925</v>
      </c>
      <c r="DW479" s="31">
        <v>111682.2593973403</v>
      </c>
      <c r="DX479" s="31">
        <v>1278.1720183486239</v>
      </c>
      <c r="DY479" s="31">
        <v>13611.061526080912</v>
      </c>
      <c r="DZ479" s="31">
        <v>3425.3232077764278</v>
      </c>
      <c r="EA479" s="31">
        <v>16480.017572662044</v>
      </c>
      <c r="EB479" s="31">
        <v>12013.243925233644</v>
      </c>
      <c r="EC479" s="31">
        <v>30845.630540877119</v>
      </c>
      <c r="ED479" s="31">
        <v>68768.408327344587</v>
      </c>
      <c r="EE479" s="31">
        <v>2426.0004118616143</v>
      </c>
      <c r="EF479" s="31">
        <v>19652.293291731668</v>
      </c>
      <c r="EG479" s="31">
        <v>8386.3251348977283</v>
      </c>
      <c r="EH479" s="31">
        <v>1697.2535940195514</v>
      </c>
      <c r="EI479" s="31">
        <v>1860.043973941368</v>
      </c>
      <c r="EJ479" s="31">
        <v>4389.0969696969696</v>
      </c>
      <c r="EK479" s="31">
        <v>119006.59626734313</v>
      </c>
      <c r="EL479" s="31">
        <v>16612.039321654865</v>
      </c>
      <c r="EM479" s="31">
        <v>4122.0021865889212</v>
      </c>
      <c r="EN479" s="31">
        <v>5892.7670869276708</v>
      </c>
      <c r="EO479" s="31">
        <v>1752</v>
      </c>
      <c r="EP479" s="31">
        <v>6742.41019275701</v>
      </c>
      <c r="EQ479" s="31">
        <v>1054.7864493996569</v>
      </c>
      <c r="ER479" s="31">
        <v>43261.270632343112</v>
      </c>
      <c r="ES479" s="31">
        <v>10681.935571528753</v>
      </c>
      <c r="ET479" s="31">
        <v>10978.305018272573</v>
      </c>
      <c r="EU479" s="31">
        <v>9231.0311926605518</v>
      </c>
      <c r="EV479" s="31">
        <v>11961.235042735041</v>
      </c>
      <c r="EW479" s="31">
        <v>3346.4852614015572</v>
      </c>
      <c r="EX479" s="31">
        <v>34737.528766646356</v>
      </c>
      <c r="EY479" s="31">
        <v>9471.2886730009614</v>
      </c>
      <c r="EZ479" s="31">
        <v>3755.0939911797136</v>
      </c>
      <c r="FA479" s="31">
        <v>6158.8863938789091</v>
      </c>
      <c r="FB479" s="31">
        <v>4812.1338439830679</v>
      </c>
      <c r="FC479" s="31">
        <v>673.05255474452554</v>
      </c>
      <c r="FD479" s="31">
        <v>7330.4350537349083</v>
      </c>
      <c r="FE479" s="31">
        <v>993.69627507163329</v>
      </c>
      <c r="FF479" s="31">
        <v>160323.25433878007</v>
      </c>
      <c r="FG479" s="31">
        <v>1062663.2382539238</v>
      </c>
    </row>
    <row r="480" spans="1:163" x14ac:dyDescent="0.75">
      <c r="A480">
        <v>2018</v>
      </c>
      <c r="B480">
        <v>9</v>
      </c>
      <c r="C480" s="3">
        <v>39</v>
      </c>
      <c r="D480" s="22">
        <v>8</v>
      </c>
      <c r="E480" s="22">
        <v>52</v>
      </c>
      <c r="F480" s="27">
        <v>43372</v>
      </c>
      <c r="G480" s="18">
        <v>43366</v>
      </c>
      <c r="H480" s="33">
        <f t="shared" si="316"/>
        <v>0</v>
      </c>
      <c r="I480" s="33">
        <f t="shared" si="317"/>
        <v>0</v>
      </c>
      <c r="J480" s="33">
        <f t="shared" si="318"/>
        <v>0</v>
      </c>
      <c r="K480" s="33">
        <f t="shared" si="319"/>
        <v>0</v>
      </c>
      <c r="L480" s="33">
        <f t="shared" si="320"/>
        <v>0</v>
      </c>
      <c r="M480" s="33">
        <f t="shared" si="321"/>
        <v>0</v>
      </c>
      <c r="N480" s="33">
        <f t="shared" si="322"/>
        <v>0</v>
      </c>
      <c r="O480" s="33">
        <f t="shared" si="323"/>
        <v>0</v>
      </c>
      <c r="P480" s="33">
        <f t="shared" si="324"/>
        <v>0</v>
      </c>
      <c r="Q480" s="33">
        <f t="shared" si="325"/>
        <v>0</v>
      </c>
      <c r="R480" s="33">
        <f t="shared" si="326"/>
        <v>0</v>
      </c>
      <c r="S480" s="33">
        <f t="shared" si="327"/>
        <v>0</v>
      </c>
      <c r="T480" s="33">
        <f t="shared" si="328"/>
        <v>0</v>
      </c>
      <c r="U480" s="33">
        <f t="shared" si="329"/>
        <v>0</v>
      </c>
      <c r="V480" s="33">
        <f t="shared" si="330"/>
        <v>0</v>
      </c>
      <c r="W480" s="33">
        <f t="shared" si="331"/>
        <v>0</v>
      </c>
      <c r="X480" s="33">
        <f t="shared" si="332"/>
        <v>0</v>
      </c>
      <c r="Y480" s="33">
        <f t="shared" si="333"/>
        <v>0</v>
      </c>
      <c r="Z480" s="33">
        <f t="shared" si="334"/>
        <v>0</v>
      </c>
      <c r="AA480" s="33">
        <f t="shared" si="335"/>
        <v>0</v>
      </c>
      <c r="AB480" s="33">
        <f t="shared" si="336"/>
        <v>0</v>
      </c>
      <c r="AC480" s="33">
        <f t="shared" si="337"/>
        <v>0</v>
      </c>
      <c r="AD480" s="33">
        <f t="shared" si="338"/>
        <v>2.9083121867235859E-5</v>
      </c>
      <c r="AE480" s="33">
        <f t="shared" si="339"/>
        <v>0</v>
      </c>
      <c r="AF480" s="33">
        <f t="shared" si="340"/>
        <v>0</v>
      </c>
      <c r="AG480" s="33">
        <f t="shared" si="341"/>
        <v>0</v>
      </c>
      <c r="AH480" s="33">
        <f t="shared" si="342"/>
        <v>0</v>
      </c>
      <c r="AI480" s="33">
        <f t="shared" si="343"/>
        <v>0</v>
      </c>
      <c r="AJ480" s="33">
        <f t="shared" si="344"/>
        <v>0</v>
      </c>
      <c r="AK480" s="33">
        <f t="shared" si="345"/>
        <v>0</v>
      </c>
      <c r="AL480" s="33">
        <f t="shared" si="346"/>
        <v>0</v>
      </c>
      <c r="AM480" s="33">
        <f t="shared" si="347"/>
        <v>0</v>
      </c>
      <c r="AN480" s="33">
        <f t="shared" si="348"/>
        <v>0</v>
      </c>
      <c r="AO480" s="33">
        <f t="shared" si="349"/>
        <v>0</v>
      </c>
      <c r="AP480" s="33">
        <f t="shared" si="350"/>
        <v>0</v>
      </c>
      <c r="AQ480" s="33">
        <f t="shared" si="351"/>
        <v>0</v>
      </c>
      <c r="AR480" s="33">
        <f t="shared" si="352"/>
        <v>0</v>
      </c>
      <c r="AS480" s="33">
        <f t="shared" si="353"/>
        <v>0</v>
      </c>
      <c r="AT480" s="33">
        <f t="shared" si="354"/>
        <v>0</v>
      </c>
      <c r="AU480" s="33">
        <f t="shared" si="355"/>
        <v>0</v>
      </c>
      <c r="AV480" s="33">
        <f t="shared" si="356"/>
        <v>0</v>
      </c>
      <c r="AW480" s="33">
        <f t="shared" si="357"/>
        <v>0</v>
      </c>
      <c r="AX480" s="33">
        <f t="shared" si="358"/>
        <v>0</v>
      </c>
      <c r="AY480" s="33">
        <f t="shared" si="359"/>
        <v>0</v>
      </c>
      <c r="AZ480" s="33">
        <f t="shared" si="360"/>
        <v>0</v>
      </c>
      <c r="BA480" s="33">
        <f t="shared" si="361"/>
        <v>0</v>
      </c>
      <c r="BB480" s="33">
        <f t="shared" si="362"/>
        <v>0</v>
      </c>
      <c r="BC480" s="33">
        <f t="shared" si="363"/>
        <v>0</v>
      </c>
      <c r="BD480" s="33">
        <f t="shared" si="364"/>
        <v>0</v>
      </c>
      <c r="BE480" s="33">
        <f t="shared" si="365"/>
        <v>0</v>
      </c>
      <c r="BF480" s="33">
        <f t="shared" si="366"/>
        <v>0</v>
      </c>
      <c r="BG480" s="33">
        <f t="shared" si="367"/>
        <v>1.8820637884173228E-6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2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2</v>
      </c>
      <c r="DH480" s="31">
        <v>9424.0105887335867</v>
      </c>
      <c r="DI480" s="31">
        <v>13349.009049435346</v>
      </c>
      <c r="DJ480" s="31">
        <v>6759.3907165389819</v>
      </c>
      <c r="DK480" s="31">
        <v>6087.7843814789221</v>
      </c>
      <c r="DL480" s="31">
        <v>10897.734425604878</v>
      </c>
      <c r="DM480" s="31">
        <v>1268.7204757858965</v>
      </c>
      <c r="DN480" s="31">
        <v>81820.338160219922</v>
      </c>
      <c r="DO480" s="31">
        <v>21444.796525682046</v>
      </c>
      <c r="DP480" s="31">
        <v>5736.1451501553329</v>
      </c>
      <c r="DQ480" s="31">
        <v>11621.845952119109</v>
      </c>
      <c r="DR480" s="31">
        <v>1740.0051903114186</v>
      </c>
      <c r="DS480" s="31">
        <v>8666.2880017310399</v>
      </c>
      <c r="DT480" s="31">
        <v>9143.1509537986549</v>
      </c>
      <c r="DU480" s="31">
        <v>2929.1753477838888</v>
      </c>
      <c r="DV480" s="31">
        <v>102361.47932809925</v>
      </c>
      <c r="DW480" s="31">
        <v>111682.2593973403</v>
      </c>
      <c r="DX480" s="31">
        <v>1278.1720183486239</v>
      </c>
      <c r="DY480" s="31">
        <v>13611.061526080912</v>
      </c>
      <c r="DZ480" s="31">
        <v>3425.3232077764278</v>
      </c>
      <c r="EA480" s="31">
        <v>16480.017572662044</v>
      </c>
      <c r="EB480" s="31">
        <v>12013.243925233644</v>
      </c>
      <c r="EC480" s="31">
        <v>30845.630540877119</v>
      </c>
      <c r="ED480" s="31">
        <v>68768.408327344587</v>
      </c>
      <c r="EE480" s="31">
        <v>2426.0004118616143</v>
      </c>
      <c r="EF480" s="31">
        <v>19652.293291731668</v>
      </c>
      <c r="EG480" s="31">
        <v>8386.3251348977283</v>
      </c>
      <c r="EH480" s="31">
        <v>1697.2535940195514</v>
      </c>
      <c r="EI480" s="31">
        <v>1860.043973941368</v>
      </c>
      <c r="EJ480" s="31">
        <v>4389.0969696969696</v>
      </c>
      <c r="EK480" s="31">
        <v>119006.59626734313</v>
      </c>
      <c r="EL480" s="31">
        <v>16612.039321654865</v>
      </c>
      <c r="EM480" s="31">
        <v>4122.0021865889212</v>
      </c>
      <c r="EN480" s="31">
        <v>5892.7670869276708</v>
      </c>
      <c r="EO480" s="31">
        <v>1752</v>
      </c>
      <c r="EP480" s="31">
        <v>6742.41019275701</v>
      </c>
      <c r="EQ480" s="31">
        <v>1054.7864493996569</v>
      </c>
      <c r="ER480" s="31">
        <v>43261.270632343112</v>
      </c>
      <c r="ES480" s="31">
        <v>10681.935571528753</v>
      </c>
      <c r="ET480" s="31">
        <v>10978.305018272573</v>
      </c>
      <c r="EU480" s="31">
        <v>9231.0311926605518</v>
      </c>
      <c r="EV480" s="31">
        <v>11961.235042735041</v>
      </c>
      <c r="EW480" s="31">
        <v>3346.4852614015572</v>
      </c>
      <c r="EX480" s="31">
        <v>34737.528766646356</v>
      </c>
      <c r="EY480" s="31">
        <v>9471.2886730009614</v>
      </c>
      <c r="EZ480" s="31">
        <v>3755.0939911797136</v>
      </c>
      <c r="FA480" s="31">
        <v>6158.8863938789091</v>
      </c>
      <c r="FB480" s="31">
        <v>4812.1338439830679</v>
      </c>
      <c r="FC480" s="31">
        <v>673.05255474452554</v>
      </c>
      <c r="FD480" s="31">
        <v>7330.4350537349083</v>
      </c>
      <c r="FE480" s="31">
        <v>993.69627507163329</v>
      </c>
      <c r="FF480" s="31">
        <v>160323.25433878007</v>
      </c>
      <c r="FG480" s="31">
        <v>1062663.2382539238</v>
      </c>
    </row>
    <row r="481" spans="1:163" x14ac:dyDescent="0.75">
      <c r="A481" s="39">
        <v>2018</v>
      </c>
      <c r="B481" s="39">
        <v>9</v>
      </c>
      <c r="C481" s="40">
        <v>40</v>
      </c>
      <c r="D481" s="41">
        <v>9</v>
      </c>
      <c r="E481" s="41">
        <v>1</v>
      </c>
      <c r="F481" s="11">
        <v>43379</v>
      </c>
      <c r="G481" s="18">
        <v>43373</v>
      </c>
      <c r="H481" s="33">
        <f t="shared" si="316"/>
        <v>0</v>
      </c>
      <c r="I481" s="33">
        <f t="shared" si="317"/>
        <v>0</v>
      </c>
      <c r="J481" s="33">
        <f t="shared" si="318"/>
        <v>0</v>
      </c>
      <c r="K481" s="33">
        <f t="shared" si="319"/>
        <v>0</v>
      </c>
      <c r="L481" s="33">
        <f t="shared" si="320"/>
        <v>0</v>
      </c>
      <c r="M481" s="33">
        <f t="shared" si="321"/>
        <v>0</v>
      </c>
      <c r="N481" s="33">
        <f t="shared" si="322"/>
        <v>1.2221900110481188E-5</v>
      </c>
      <c r="O481" s="33">
        <f t="shared" si="323"/>
        <v>0</v>
      </c>
      <c r="P481" s="33">
        <f t="shared" si="324"/>
        <v>0</v>
      </c>
      <c r="Q481" s="33">
        <f t="shared" si="325"/>
        <v>0</v>
      </c>
      <c r="R481" s="33">
        <f t="shared" si="326"/>
        <v>0</v>
      </c>
      <c r="S481" s="33">
        <f t="shared" si="327"/>
        <v>0</v>
      </c>
      <c r="T481" s="33">
        <f t="shared" si="328"/>
        <v>0</v>
      </c>
      <c r="U481" s="33">
        <f t="shared" si="329"/>
        <v>0</v>
      </c>
      <c r="V481" s="33">
        <f t="shared" si="330"/>
        <v>0</v>
      </c>
      <c r="W481" s="33">
        <f t="shared" si="331"/>
        <v>0</v>
      </c>
      <c r="X481" s="33">
        <f t="shared" si="332"/>
        <v>0</v>
      </c>
      <c r="Y481" s="33">
        <f t="shared" si="333"/>
        <v>0</v>
      </c>
      <c r="Z481" s="33">
        <f t="shared" si="334"/>
        <v>0</v>
      </c>
      <c r="AA481" s="33">
        <f t="shared" si="335"/>
        <v>0</v>
      </c>
      <c r="AB481" s="33">
        <f t="shared" si="336"/>
        <v>0</v>
      </c>
      <c r="AC481" s="33">
        <f t="shared" si="337"/>
        <v>0</v>
      </c>
      <c r="AD481" s="33">
        <f t="shared" si="338"/>
        <v>2.9083121867235859E-5</v>
      </c>
      <c r="AE481" s="33">
        <f t="shared" si="339"/>
        <v>0</v>
      </c>
      <c r="AF481" s="33">
        <f t="shared" si="340"/>
        <v>0</v>
      </c>
      <c r="AG481" s="33">
        <f t="shared" si="341"/>
        <v>0</v>
      </c>
      <c r="AH481" s="33">
        <f t="shared" si="342"/>
        <v>0</v>
      </c>
      <c r="AI481" s="33">
        <f t="shared" si="343"/>
        <v>0</v>
      </c>
      <c r="AJ481" s="33">
        <f t="shared" si="344"/>
        <v>0</v>
      </c>
      <c r="AK481" s="33">
        <f t="shared" si="345"/>
        <v>0</v>
      </c>
      <c r="AL481" s="33">
        <f t="shared" si="346"/>
        <v>0</v>
      </c>
      <c r="AM481" s="33">
        <f t="shared" si="347"/>
        <v>0</v>
      </c>
      <c r="AN481" s="33">
        <f t="shared" si="348"/>
        <v>0</v>
      </c>
      <c r="AO481" s="33">
        <f t="shared" si="349"/>
        <v>0</v>
      </c>
      <c r="AP481" s="33">
        <f t="shared" si="350"/>
        <v>0</v>
      </c>
      <c r="AQ481" s="33">
        <f t="shared" si="351"/>
        <v>0</v>
      </c>
      <c r="AR481" s="33">
        <f t="shared" si="352"/>
        <v>0</v>
      </c>
      <c r="AS481" s="33">
        <f t="shared" si="353"/>
        <v>0</v>
      </c>
      <c r="AT481" s="33">
        <f t="shared" si="354"/>
        <v>0</v>
      </c>
      <c r="AU481" s="33">
        <f t="shared" si="355"/>
        <v>0</v>
      </c>
      <c r="AV481" s="33">
        <f t="shared" si="356"/>
        <v>0</v>
      </c>
      <c r="AW481" s="33">
        <f t="shared" si="357"/>
        <v>0</v>
      </c>
      <c r="AX481" s="33">
        <f t="shared" si="358"/>
        <v>0</v>
      </c>
      <c r="AY481" s="33">
        <f t="shared" si="359"/>
        <v>0</v>
      </c>
      <c r="AZ481" s="33">
        <f t="shared" si="360"/>
        <v>0</v>
      </c>
      <c r="BA481" s="33">
        <f t="shared" si="361"/>
        <v>0</v>
      </c>
      <c r="BB481" s="33">
        <f t="shared" si="362"/>
        <v>0</v>
      </c>
      <c r="BC481" s="33">
        <f t="shared" si="363"/>
        <v>0</v>
      </c>
      <c r="BD481" s="33">
        <f t="shared" si="364"/>
        <v>0</v>
      </c>
      <c r="BE481" s="33">
        <f t="shared" si="365"/>
        <v>0</v>
      </c>
      <c r="BF481" s="33">
        <f t="shared" si="366"/>
        <v>0</v>
      </c>
      <c r="BG481" s="33">
        <f t="shared" si="367"/>
        <v>2.8230956826259844E-6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1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2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3</v>
      </c>
      <c r="DH481" s="31">
        <v>9424.0105887335867</v>
      </c>
      <c r="DI481" s="31">
        <v>13349.009049435346</v>
      </c>
      <c r="DJ481" s="31">
        <v>6759.3907165389819</v>
      </c>
      <c r="DK481" s="31">
        <v>6087.7843814789221</v>
      </c>
      <c r="DL481" s="31">
        <v>10897.734425604878</v>
      </c>
      <c r="DM481" s="31">
        <v>1268.7204757858965</v>
      </c>
      <c r="DN481" s="31">
        <v>81820.338160219922</v>
      </c>
      <c r="DO481" s="31">
        <v>21444.796525682046</v>
      </c>
      <c r="DP481" s="31">
        <v>5736.1451501553329</v>
      </c>
      <c r="DQ481" s="31">
        <v>11621.845952119109</v>
      </c>
      <c r="DR481" s="31">
        <v>1740.0051903114186</v>
      </c>
      <c r="DS481" s="31">
        <v>8666.2880017310399</v>
      </c>
      <c r="DT481" s="31">
        <v>9143.1509537986549</v>
      </c>
      <c r="DU481" s="31">
        <v>2929.1753477838888</v>
      </c>
      <c r="DV481" s="31">
        <v>102361.47932809925</v>
      </c>
      <c r="DW481" s="31">
        <v>111682.2593973403</v>
      </c>
      <c r="DX481" s="31">
        <v>1278.1720183486239</v>
      </c>
      <c r="DY481" s="31">
        <v>13611.061526080912</v>
      </c>
      <c r="DZ481" s="31">
        <v>3425.3232077764278</v>
      </c>
      <c r="EA481" s="31">
        <v>16480.017572662044</v>
      </c>
      <c r="EB481" s="31">
        <v>12013.243925233644</v>
      </c>
      <c r="EC481" s="31">
        <v>30845.630540877119</v>
      </c>
      <c r="ED481" s="31">
        <v>68768.408327344587</v>
      </c>
      <c r="EE481" s="31">
        <v>2426.0004118616143</v>
      </c>
      <c r="EF481" s="31">
        <v>19652.293291731668</v>
      </c>
      <c r="EG481" s="31">
        <v>8386.3251348977283</v>
      </c>
      <c r="EH481" s="31">
        <v>1697.2535940195514</v>
      </c>
      <c r="EI481" s="31">
        <v>1860.043973941368</v>
      </c>
      <c r="EJ481" s="31">
        <v>4389.0969696969696</v>
      </c>
      <c r="EK481" s="31">
        <v>119006.59626734313</v>
      </c>
      <c r="EL481" s="31">
        <v>16612.039321654865</v>
      </c>
      <c r="EM481" s="31">
        <v>4122.0021865889212</v>
      </c>
      <c r="EN481" s="31">
        <v>5892.7670869276708</v>
      </c>
      <c r="EO481" s="31">
        <v>1752</v>
      </c>
      <c r="EP481" s="31">
        <v>6742.41019275701</v>
      </c>
      <c r="EQ481" s="31">
        <v>1054.7864493996569</v>
      </c>
      <c r="ER481" s="31">
        <v>43261.270632343112</v>
      </c>
      <c r="ES481" s="31">
        <v>10681.935571528753</v>
      </c>
      <c r="ET481" s="31">
        <v>10978.305018272573</v>
      </c>
      <c r="EU481" s="31">
        <v>9231.0311926605518</v>
      </c>
      <c r="EV481" s="31">
        <v>11961.235042735041</v>
      </c>
      <c r="EW481" s="31">
        <v>3346.4852614015572</v>
      </c>
      <c r="EX481" s="31">
        <v>34737.528766646356</v>
      </c>
      <c r="EY481" s="31">
        <v>9471.2886730009614</v>
      </c>
      <c r="EZ481" s="31">
        <v>3755.0939911797136</v>
      </c>
      <c r="FA481" s="31">
        <v>6158.8863938789091</v>
      </c>
      <c r="FB481" s="31">
        <v>4812.1338439830679</v>
      </c>
      <c r="FC481" s="31">
        <v>673.05255474452554</v>
      </c>
      <c r="FD481" s="31">
        <v>7330.4350537349083</v>
      </c>
      <c r="FE481" s="31">
        <v>993.69627507163329</v>
      </c>
      <c r="FF481" s="31">
        <v>160323.25433878007</v>
      </c>
      <c r="FG481" s="31">
        <v>1062663.2382539238</v>
      </c>
    </row>
    <row r="482" spans="1:163" x14ac:dyDescent="0.75">
      <c r="A482">
        <v>2018</v>
      </c>
      <c r="B482">
        <v>10</v>
      </c>
      <c r="C482" s="3">
        <v>41</v>
      </c>
      <c r="D482" s="22">
        <v>9</v>
      </c>
      <c r="E482" s="22">
        <v>2</v>
      </c>
      <c r="F482" s="11">
        <v>43386</v>
      </c>
      <c r="G482" s="18">
        <v>43380</v>
      </c>
      <c r="H482" s="33">
        <f t="shared" si="316"/>
        <v>0</v>
      </c>
      <c r="I482" s="33">
        <f t="shared" si="317"/>
        <v>0</v>
      </c>
      <c r="J482" s="33">
        <f t="shared" si="318"/>
        <v>0</v>
      </c>
      <c r="K482" s="33">
        <f t="shared" si="319"/>
        <v>0</v>
      </c>
      <c r="L482" s="33">
        <f t="shared" si="320"/>
        <v>0</v>
      </c>
      <c r="M482" s="33">
        <f t="shared" si="321"/>
        <v>0</v>
      </c>
      <c r="N482" s="33">
        <f t="shared" si="322"/>
        <v>0</v>
      </c>
      <c r="O482" s="33">
        <f t="shared" si="323"/>
        <v>0</v>
      </c>
      <c r="P482" s="33">
        <f t="shared" si="324"/>
        <v>0</v>
      </c>
      <c r="Q482" s="33">
        <f t="shared" si="325"/>
        <v>0</v>
      </c>
      <c r="R482" s="33">
        <f t="shared" si="326"/>
        <v>0</v>
      </c>
      <c r="S482" s="33">
        <f t="shared" si="327"/>
        <v>0</v>
      </c>
      <c r="T482" s="33">
        <f t="shared" si="328"/>
        <v>0</v>
      </c>
      <c r="U482" s="33">
        <f t="shared" si="329"/>
        <v>0</v>
      </c>
      <c r="V482" s="33">
        <f t="shared" si="330"/>
        <v>0</v>
      </c>
      <c r="W482" s="33">
        <f t="shared" si="331"/>
        <v>1.7907947160027011E-5</v>
      </c>
      <c r="X482" s="33">
        <f t="shared" si="332"/>
        <v>0</v>
      </c>
      <c r="Y482" s="33">
        <f t="shared" si="333"/>
        <v>0</v>
      </c>
      <c r="Z482" s="33">
        <f t="shared" si="334"/>
        <v>0</v>
      </c>
      <c r="AA482" s="33">
        <f t="shared" si="335"/>
        <v>0</v>
      </c>
      <c r="AB482" s="33">
        <f t="shared" si="336"/>
        <v>0</v>
      </c>
      <c r="AC482" s="33">
        <f t="shared" si="337"/>
        <v>0</v>
      </c>
      <c r="AD482" s="33">
        <f t="shared" si="338"/>
        <v>0</v>
      </c>
      <c r="AE482" s="33">
        <f t="shared" si="339"/>
        <v>0</v>
      </c>
      <c r="AF482" s="33">
        <f t="shared" si="340"/>
        <v>0</v>
      </c>
      <c r="AG482" s="33">
        <f t="shared" si="341"/>
        <v>0</v>
      </c>
      <c r="AH482" s="33">
        <f t="shared" si="342"/>
        <v>0</v>
      </c>
      <c r="AI482" s="33">
        <f t="shared" si="343"/>
        <v>0</v>
      </c>
      <c r="AJ482" s="33">
        <f t="shared" si="344"/>
        <v>0</v>
      </c>
      <c r="AK482" s="33">
        <f t="shared" si="345"/>
        <v>8.4028955651629898E-6</v>
      </c>
      <c r="AL482" s="33">
        <f t="shared" si="346"/>
        <v>0</v>
      </c>
      <c r="AM482" s="33">
        <f t="shared" si="347"/>
        <v>0</v>
      </c>
      <c r="AN482" s="33">
        <f t="shared" si="348"/>
        <v>0</v>
      </c>
      <c r="AO482" s="33">
        <f t="shared" si="349"/>
        <v>0</v>
      </c>
      <c r="AP482" s="33">
        <f t="shared" si="350"/>
        <v>0</v>
      </c>
      <c r="AQ482" s="33">
        <f t="shared" si="351"/>
        <v>0</v>
      </c>
      <c r="AR482" s="33">
        <f t="shared" si="352"/>
        <v>0</v>
      </c>
      <c r="AS482" s="33">
        <f t="shared" si="353"/>
        <v>0</v>
      </c>
      <c r="AT482" s="33">
        <f t="shared" si="354"/>
        <v>0</v>
      </c>
      <c r="AU482" s="33">
        <f t="shared" si="355"/>
        <v>0</v>
      </c>
      <c r="AV482" s="33">
        <f t="shared" si="356"/>
        <v>0</v>
      </c>
      <c r="AW482" s="33">
        <f t="shared" si="357"/>
        <v>0</v>
      </c>
      <c r="AX482" s="33">
        <f t="shared" si="358"/>
        <v>0</v>
      </c>
      <c r="AY482" s="33">
        <f t="shared" si="359"/>
        <v>0</v>
      </c>
      <c r="AZ482" s="33">
        <f t="shared" si="360"/>
        <v>0</v>
      </c>
      <c r="BA482" s="33">
        <f t="shared" si="361"/>
        <v>0</v>
      </c>
      <c r="BB482" s="33">
        <f t="shared" si="362"/>
        <v>0</v>
      </c>
      <c r="BC482" s="33">
        <f t="shared" si="363"/>
        <v>0</v>
      </c>
      <c r="BD482" s="33">
        <f t="shared" si="364"/>
        <v>0</v>
      </c>
      <c r="BE482" s="33">
        <f t="shared" si="365"/>
        <v>0</v>
      </c>
      <c r="BF482" s="33">
        <f t="shared" si="366"/>
        <v>0</v>
      </c>
      <c r="BG482" s="33">
        <f t="shared" si="367"/>
        <v>2.8230956826259844E-6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2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3</v>
      </c>
      <c r="DH482" s="31">
        <v>9424.0105887335867</v>
      </c>
      <c r="DI482" s="31">
        <v>13349.009049435346</v>
      </c>
      <c r="DJ482" s="31">
        <v>6759.3907165389819</v>
      </c>
      <c r="DK482" s="31">
        <v>6087.7843814789221</v>
      </c>
      <c r="DL482" s="31">
        <v>10897.734425604878</v>
      </c>
      <c r="DM482" s="31">
        <v>1268.7204757858965</v>
      </c>
      <c r="DN482" s="31">
        <v>81820.338160219922</v>
      </c>
      <c r="DO482" s="31">
        <v>21444.796525682046</v>
      </c>
      <c r="DP482" s="31">
        <v>5736.1451501553329</v>
      </c>
      <c r="DQ482" s="31">
        <v>11621.845952119109</v>
      </c>
      <c r="DR482" s="31">
        <v>1740.0051903114186</v>
      </c>
      <c r="DS482" s="31">
        <v>8666.2880017310399</v>
      </c>
      <c r="DT482" s="31">
        <v>9143.1509537986549</v>
      </c>
      <c r="DU482" s="31">
        <v>2929.1753477838888</v>
      </c>
      <c r="DV482" s="31">
        <v>102361.47932809925</v>
      </c>
      <c r="DW482" s="31">
        <v>111682.2593973403</v>
      </c>
      <c r="DX482" s="31">
        <v>1278.1720183486239</v>
      </c>
      <c r="DY482" s="31">
        <v>13611.061526080912</v>
      </c>
      <c r="DZ482" s="31">
        <v>3425.3232077764278</v>
      </c>
      <c r="EA482" s="31">
        <v>16480.017572662044</v>
      </c>
      <c r="EB482" s="31">
        <v>12013.243925233644</v>
      </c>
      <c r="EC482" s="31">
        <v>30845.630540877119</v>
      </c>
      <c r="ED482" s="31">
        <v>68768.408327344587</v>
      </c>
      <c r="EE482" s="31">
        <v>2426.0004118616143</v>
      </c>
      <c r="EF482" s="31">
        <v>19652.293291731668</v>
      </c>
      <c r="EG482" s="31">
        <v>8386.3251348977283</v>
      </c>
      <c r="EH482" s="31">
        <v>1697.2535940195514</v>
      </c>
      <c r="EI482" s="31">
        <v>1860.043973941368</v>
      </c>
      <c r="EJ482" s="31">
        <v>4389.0969696969696</v>
      </c>
      <c r="EK482" s="31">
        <v>119006.59626734313</v>
      </c>
      <c r="EL482" s="31">
        <v>16612.039321654865</v>
      </c>
      <c r="EM482" s="31">
        <v>4122.0021865889212</v>
      </c>
      <c r="EN482" s="31">
        <v>5892.7670869276708</v>
      </c>
      <c r="EO482" s="31">
        <v>1752</v>
      </c>
      <c r="EP482" s="31">
        <v>6742.41019275701</v>
      </c>
      <c r="EQ482" s="31">
        <v>1054.7864493996569</v>
      </c>
      <c r="ER482" s="31">
        <v>43261.270632343112</v>
      </c>
      <c r="ES482" s="31">
        <v>10681.935571528753</v>
      </c>
      <c r="ET482" s="31">
        <v>10978.305018272573</v>
      </c>
      <c r="EU482" s="31">
        <v>9231.0311926605518</v>
      </c>
      <c r="EV482" s="31">
        <v>11961.235042735041</v>
      </c>
      <c r="EW482" s="31">
        <v>3346.4852614015572</v>
      </c>
      <c r="EX482" s="31">
        <v>34737.528766646356</v>
      </c>
      <c r="EY482" s="31">
        <v>9471.2886730009614</v>
      </c>
      <c r="EZ482" s="31">
        <v>3755.0939911797136</v>
      </c>
      <c r="FA482" s="31">
        <v>6158.8863938789091</v>
      </c>
      <c r="FB482" s="31">
        <v>4812.1338439830679</v>
      </c>
      <c r="FC482" s="31">
        <v>673.05255474452554</v>
      </c>
      <c r="FD482" s="31">
        <v>7330.4350537349083</v>
      </c>
      <c r="FE482" s="31">
        <v>993.69627507163329</v>
      </c>
      <c r="FF482" s="31">
        <v>160323.25433878007</v>
      </c>
      <c r="FG482" s="31">
        <v>1062663.2382539238</v>
      </c>
    </row>
    <row r="483" spans="1:163" x14ac:dyDescent="0.75">
      <c r="A483">
        <v>2018</v>
      </c>
      <c r="B483">
        <v>10</v>
      </c>
      <c r="C483" s="3">
        <v>42</v>
      </c>
      <c r="D483" s="22">
        <v>9</v>
      </c>
      <c r="E483" s="22">
        <v>3</v>
      </c>
      <c r="F483" s="11">
        <v>43393</v>
      </c>
      <c r="G483" s="18">
        <v>43387</v>
      </c>
      <c r="H483" s="33">
        <f t="shared" si="316"/>
        <v>0</v>
      </c>
      <c r="I483" s="33">
        <f t="shared" si="317"/>
        <v>0</v>
      </c>
      <c r="J483" s="33">
        <f t="shared" si="318"/>
        <v>0</v>
      </c>
      <c r="K483" s="33">
        <f t="shared" si="319"/>
        <v>0</v>
      </c>
      <c r="L483" s="33">
        <f t="shared" si="320"/>
        <v>0</v>
      </c>
      <c r="M483" s="33">
        <f t="shared" si="321"/>
        <v>0</v>
      </c>
      <c r="N483" s="33">
        <f t="shared" si="322"/>
        <v>0</v>
      </c>
      <c r="O483" s="33">
        <f t="shared" si="323"/>
        <v>0</v>
      </c>
      <c r="P483" s="33">
        <f t="shared" si="324"/>
        <v>0</v>
      </c>
      <c r="Q483" s="33">
        <f t="shared" si="325"/>
        <v>0</v>
      </c>
      <c r="R483" s="33">
        <f t="shared" si="326"/>
        <v>0</v>
      </c>
      <c r="S483" s="33">
        <f t="shared" si="327"/>
        <v>0</v>
      </c>
      <c r="T483" s="33">
        <f t="shared" si="328"/>
        <v>0</v>
      </c>
      <c r="U483" s="33">
        <f t="shared" si="329"/>
        <v>0</v>
      </c>
      <c r="V483" s="33">
        <f t="shared" si="330"/>
        <v>0</v>
      </c>
      <c r="W483" s="33">
        <f t="shared" si="331"/>
        <v>1.7907947160027011E-5</v>
      </c>
      <c r="X483" s="33">
        <f t="shared" si="332"/>
        <v>0</v>
      </c>
      <c r="Y483" s="33">
        <f t="shared" si="333"/>
        <v>0</v>
      </c>
      <c r="Z483" s="33">
        <f t="shared" si="334"/>
        <v>0</v>
      </c>
      <c r="AA483" s="33">
        <f t="shared" si="335"/>
        <v>0</v>
      </c>
      <c r="AB483" s="33">
        <f t="shared" si="336"/>
        <v>0</v>
      </c>
      <c r="AC483" s="33">
        <f t="shared" si="337"/>
        <v>0</v>
      </c>
      <c r="AD483" s="33">
        <f t="shared" si="338"/>
        <v>0</v>
      </c>
      <c r="AE483" s="33">
        <f t="shared" si="339"/>
        <v>0</v>
      </c>
      <c r="AF483" s="33">
        <f t="shared" si="340"/>
        <v>0</v>
      </c>
      <c r="AG483" s="33">
        <f t="shared" si="341"/>
        <v>0</v>
      </c>
      <c r="AH483" s="33">
        <f t="shared" si="342"/>
        <v>0</v>
      </c>
      <c r="AI483" s="33">
        <f t="shared" si="343"/>
        <v>0</v>
      </c>
      <c r="AJ483" s="33">
        <f t="shared" si="344"/>
        <v>0</v>
      </c>
      <c r="AK483" s="33">
        <f t="shared" si="345"/>
        <v>0</v>
      </c>
      <c r="AL483" s="33">
        <f t="shared" si="346"/>
        <v>0</v>
      </c>
      <c r="AM483" s="33">
        <f t="shared" si="347"/>
        <v>0</v>
      </c>
      <c r="AN483" s="33">
        <f t="shared" si="348"/>
        <v>0</v>
      </c>
      <c r="AO483" s="33">
        <f t="shared" si="349"/>
        <v>0</v>
      </c>
      <c r="AP483" s="33">
        <f t="shared" si="350"/>
        <v>0</v>
      </c>
      <c r="AQ483" s="33">
        <f t="shared" si="351"/>
        <v>0</v>
      </c>
      <c r="AR483" s="33">
        <f t="shared" si="352"/>
        <v>0</v>
      </c>
      <c r="AS483" s="33">
        <f t="shared" si="353"/>
        <v>0</v>
      </c>
      <c r="AT483" s="33">
        <f t="shared" si="354"/>
        <v>0</v>
      </c>
      <c r="AU483" s="33">
        <f t="shared" si="355"/>
        <v>0</v>
      </c>
      <c r="AV483" s="33">
        <f t="shared" si="356"/>
        <v>0</v>
      </c>
      <c r="AW483" s="33">
        <f t="shared" si="357"/>
        <v>0</v>
      </c>
      <c r="AX483" s="33">
        <f t="shared" si="358"/>
        <v>2.8787309734023501E-5</v>
      </c>
      <c r="AY483" s="33">
        <f t="shared" si="359"/>
        <v>0</v>
      </c>
      <c r="AZ483" s="33">
        <f t="shared" si="360"/>
        <v>0</v>
      </c>
      <c r="BA483" s="33">
        <f t="shared" si="361"/>
        <v>0</v>
      </c>
      <c r="BB483" s="33">
        <f t="shared" si="362"/>
        <v>0</v>
      </c>
      <c r="BC483" s="33">
        <f t="shared" si="363"/>
        <v>0</v>
      </c>
      <c r="BD483" s="33">
        <f t="shared" si="364"/>
        <v>0</v>
      </c>
      <c r="BE483" s="33">
        <f t="shared" si="365"/>
        <v>0</v>
      </c>
      <c r="BF483" s="33">
        <f t="shared" si="366"/>
        <v>1.2474796674060692E-5</v>
      </c>
      <c r="BG483" s="33">
        <f t="shared" si="367"/>
        <v>4.7051594710433074E-6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2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1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2</v>
      </c>
      <c r="DG483">
        <v>5</v>
      </c>
      <c r="DH483" s="31">
        <v>9424.0105887335867</v>
      </c>
      <c r="DI483" s="31">
        <v>13349.009049435346</v>
      </c>
      <c r="DJ483" s="31">
        <v>6759.3907165389819</v>
      </c>
      <c r="DK483" s="31">
        <v>6087.7843814789221</v>
      </c>
      <c r="DL483" s="31">
        <v>10897.734425604878</v>
      </c>
      <c r="DM483" s="31">
        <v>1268.7204757858965</v>
      </c>
      <c r="DN483" s="31">
        <v>81820.338160219922</v>
      </c>
      <c r="DO483" s="31">
        <v>21444.796525682046</v>
      </c>
      <c r="DP483" s="31">
        <v>5736.1451501553329</v>
      </c>
      <c r="DQ483" s="31">
        <v>11621.845952119109</v>
      </c>
      <c r="DR483" s="31">
        <v>1740.0051903114186</v>
      </c>
      <c r="DS483" s="31">
        <v>8666.2880017310399</v>
      </c>
      <c r="DT483" s="31">
        <v>9143.1509537986549</v>
      </c>
      <c r="DU483" s="31">
        <v>2929.1753477838888</v>
      </c>
      <c r="DV483" s="31">
        <v>102361.47932809925</v>
      </c>
      <c r="DW483" s="31">
        <v>111682.2593973403</v>
      </c>
      <c r="DX483" s="31">
        <v>1278.1720183486239</v>
      </c>
      <c r="DY483" s="31">
        <v>13611.061526080912</v>
      </c>
      <c r="DZ483" s="31">
        <v>3425.3232077764278</v>
      </c>
      <c r="EA483" s="31">
        <v>16480.017572662044</v>
      </c>
      <c r="EB483" s="31">
        <v>12013.243925233644</v>
      </c>
      <c r="EC483" s="31">
        <v>30845.630540877119</v>
      </c>
      <c r="ED483" s="31">
        <v>68768.408327344587</v>
      </c>
      <c r="EE483" s="31">
        <v>2426.0004118616143</v>
      </c>
      <c r="EF483" s="31">
        <v>19652.293291731668</v>
      </c>
      <c r="EG483" s="31">
        <v>8386.3251348977283</v>
      </c>
      <c r="EH483" s="31">
        <v>1697.2535940195514</v>
      </c>
      <c r="EI483" s="31">
        <v>1860.043973941368</v>
      </c>
      <c r="EJ483" s="31">
        <v>4389.0969696969696</v>
      </c>
      <c r="EK483" s="31">
        <v>119006.59626734313</v>
      </c>
      <c r="EL483" s="31">
        <v>16612.039321654865</v>
      </c>
      <c r="EM483" s="31">
        <v>4122.0021865889212</v>
      </c>
      <c r="EN483" s="31">
        <v>5892.7670869276708</v>
      </c>
      <c r="EO483" s="31">
        <v>1752</v>
      </c>
      <c r="EP483" s="31">
        <v>6742.41019275701</v>
      </c>
      <c r="EQ483" s="31">
        <v>1054.7864493996569</v>
      </c>
      <c r="ER483" s="31">
        <v>43261.270632343112</v>
      </c>
      <c r="ES483" s="31">
        <v>10681.935571528753</v>
      </c>
      <c r="ET483" s="31">
        <v>10978.305018272573</v>
      </c>
      <c r="EU483" s="31">
        <v>9231.0311926605518</v>
      </c>
      <c r="EV483" s="31">
        <v>11961.235042735041</v>
      </c>
      <c r="EW483" s="31">
        <v>3346.4852614015572</v>
      </c>
      <c r="EX483" s="31">
        <v>34737.528766646356</v>
      </c>
      <c r="EY483" s="31">
        <v>9471.2886730009614</v>
      </c>
      <c r="EZ483" s="31">
        <v>3755.0939911797136</v>
      </c>
      <c r="FA483" s="31">
        <v>6158.8863938789091</v>
      </c>
      <c r="FB483" s="31">
        <v>4812.1338439830679</v>
      </c>
      <c r="FC483" s="31">
        <v>673.05255474452554</v>
      </c>
      <c r="FD483" s="31">
        <v>7330.4350537349083</v>
      </c>
      <c r="FE483" s="31">
        <v>993.69627507163329</v>
      </c>
      <c r="FF483" s="31">
        <v>160323.25433878007</v>
      </c>
      <c r="FG483" s="31">
        <v>1062663.2382539238</v>
      </c>
    </row>
    <row r="484" spans="1:163" x14ac:dyDescent="0.75">
      <c r="A484">
        <v>2018</v>
      </c>
      <c r="B484">
        <v>10</v>
      </c>
      <c r="C484" s="3">
        <v>43</v>
      </c>
      <c r="D484" s="22">
        <v>9</v>
      </c>
      <c r="E484" s="22">
        <v>4</v>
      </c>
      <c r="F484" s="11">
        <v>43400</v>
      </c>
      <c r="G484" s="18">
        <v>43394</v>
      </c>
      <c r="H484" s="33">
        <f t="shared" si="316"/>
        <v>0</v>
      </c>
      <c r="I484" s="33">
        <f t="shared" si="317"/>
        <v>0</v>
      </c>
      <c r="J484" s="33">
        <f t="shared" si="318"/>
        <v>0</v>
      </c>
      <c r="K484" s="33">
        <f t="shared" si="319"/>
        <v>0</v>
      </c>
      <c r="L484" s="33">
        <f t="shared" si="320"/>
        <v>0</v>
      </c>
      <c r="M484" s="33">
        <f t="shared" si="321"/>
        <v>0</v>
      </c>
      <c r="N484" s="33">
        <f t="shared" si="322"/>
        <v>0</v>
      </c>
      <c r="O484" s="33">
        <f t="shared" si="323"/>
        <v>0</v>
      </c>
      <c r="P484" s="33">
        <f t="shared" si="324"/>
        <v>0</v>
      </c>
      <c r="Q484" s="33">
        <f t="shared" si="325"/>
        <v>0</v>
      </c>
      <c r="R484" s="33">
        <f t="shared" si="326"/>
        <v>0</v>
      </c>
      <c r="S484" s="33">
        <f t="shared" si="327"/>
        <v>0</v>
      </c>
      <c r="T484" s="33">
        <f t="shared" si="328"/>
        <v>0</v>
      </c>
      <c r="U484" s="33">
        <f t="shared" si="329"/>
        <v>0</v>
      </c>
      <c r="V484" s="33">
        <f t="shared" si="330"/>
        <v>0</v>
      </c>
      <c r="W484" s="33">
        <f t="shared" si="331"/>
        <v>0</v>
      </c>
      <c r="X484" s="33">
        <f t="shared" si="332"/>
        <v>0</v>
      </c>
      <c r="Y484" s="33">
        <f t="shared" si="333"/>
        <v>0</v>
      </c>
      <c r="Z484" s="33">
        <f t="shared" si="334"/>
        <v>0</v>
      </c>
      <c r="AA484" s="33">
        <f t="shared" si="335"/>
        <v>0</v>
      </c>
      <c r="AB484" s="33">
        <f t="shared" si="336"/>
        <v>0</v>
      </c>
      <c r="AC484" s="33">
        <f t="shared" si="337"/>
        <v>0</v>
      </c>
      <c r="AD484" s="33">
        <f t="shared" si="338"/>
        <v>1.4541560933617929E-5</v>
      </c>
      <c r="AE484" s="33">
        <f t="shared" si="339"/>
        <v>0</v>
      </c>
      <c r="AF484" s="33">
        <f t="shared" si="340"/>
        <v>0</v>
      </c>
      <c r="AG484" s="33">
        <f t="shared" si="341"/>
        <v>0</v>
      </c>
      <c r="AH484" s="33">
        <f t="shared" si="342"/>
        <v>0</v>
      </c>
      <c r="AI484" s="33">
        <f t="shared" si="343"/>
        <v>0</v>
      </c>
      <c r="AJ484" s="33">
        <f t="shared" si="344"/>
        <v>0</v>
      </c>
      <c r="AK484" s="33">
        <f t="shared" si="345"/>
        <v>2.5208686695488968E-5</v>
      </c>
      <c r="AL484" s="33">
        <f t="shared" si="346"/>
        <v>0</v>
      </c>
      <c r="AM484" s="33">
        <f t="shared" si="347"/>
        <v>0</v>
      </c>
      <c r="AN484" s="33">
        <f t="shared" si="348"/>
        <v>0</v>
      </c>
      <c r="AO484" s="33">
        <f t="shared" si="349"/>
        <v>0</v>
      </c>
      <c r="AP484" s="33">
        <f t="shared" si="350"/>
        <v>0</v>
      </c>
      <c r="AQ484" s="33">
        <f t="shared" si="351"/>
        <v>0</v>
      </c>
      <c r="AR484" s="33">
        <f t="shared" si="352"/>
        <v>0</v>
      </c>
      <c r="AS484" s="33">
        <f t="shared" si="353"/>
        <v>0</v>
      </c>
      <c r="AT484" s="33">
        <f t="shared" si="354"/>
        <v>0</v>
      </c>
      <c r="AU484" s="33">
        <f t="shared" si="355"/>
        <v>0</v>
      </c>
      <c r="AV484" s="33">
        <f t="shared" si="356"/>
        <v>0</v>
      </c>
      <c r="AW484" s="33">
        <f t="shared" si="357"/>
        <v>0</v>
      </c>
      <c r="AX484" s="33">
        <f t="shared" si="358"/>
        <v>0</v>
      </c>
      <c r="AY484" s="33">
        <f t="shared" si="359"/>
        <v>0</v>
      </c>
      <c r="AZ484" s="33">
        <f t="shared" si="360"/>
        <v>0</v>
      </c>
      <c r="BA484" s="33">
        <f t="shared" si="361"/>
        <v>0</v>
      </c>
      <c r="BB484" s="33">
        <f t="shared" si="362"/>
        <v>0</v>
      </c>
      <c r="BC484" s="33">
        <f t="shared" si="363"/>
        <v>0</v>
      </c>
      <c r="BD484" s="33">
        <f t="shared" si="364"/>
        <v>0</v>
      </c>
      <c r="BE484" s="33">
        <f t="shared" si="365"/>
        <v>0</v>
      </c>
      <c r="BF484" s="33">
        <f t="shared" si="366"/>
        <v>0</v>
      </c>
      <c r="BG484" s="33">
        <f t="shared" si="367"/>
        <v>3.7641275768346457E-6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1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3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4</v>
      </c>
      <c r="DH484" s="31">
        <v>9424.0105887335867</v>
      </c>
      <c r="DI484" s="31">
        <v>13349.009049435346</v>
      </c>
      <c r="DJ484" s="31">
        <v>6759.3907165389819</v>
      </c>
      <c r="DK484" s="31">
        <v>6087.7843814789221</v>
      </c>
      <c r="DL484" s="31">
        <v>10897.734425604878</v>
      </c>
      <c r="DM484" s="31">
        <v>1268.7204757858965</v>
      </c>
      <c r="DN484" s="31">
        <v>81820.338160219922</v>
      </c>
      <c r="DO484" s="31">
        <v>21444.796525682046</v>
      </c>
      <c r="DP484" s="31">
        <v>5736.1451501553329</v>
      </c>
      <c r="DQ484" s="31">
        <v>11621.845952119109</v>
      </c>
      <c r="DR484" s="31">
        <v>1740.0051903114186</v>
      </c>
      <c r="DS484" s="31">
        <v>8666.2880017310399</v>
      </c>
      <c r="DT484" s="31">
        <v>9143.1509537986549</v>
      </c>
      <c r="DU484" s="31">
        <v>2929.1753477838888</v>
      </c>
      <c r="DV484" s="31">
        <v>102361.47932809925</v>
      </c>
      <c r="DW484" s="31">
        <v>111682.2593973403</v>
      </c>
      <c r="DX484" s="31">
        <v>1278.1720183486239</v>
      </c>
      <c r="DY484" s="31">
        <v>13611.061526080912</v>
      </c>
      <c r="DZ484" s="31">
        <v>3425.3232077764278</v>
      </c>
      <c r="EA484" s="31">
        <v>16480.017572662044</v>
      </c>
      <c r="EB484" s="31">
        <v>12013.243925233644</v>
      </c>
      <c r="EC484" s="31">
        <v>30845.630540877119</v>
      </c>
      <c r="ED484" s="31">
        <v>68768.408327344587</v>
      </c>
      <c r="EE484" s="31">
        <v>2426.0004118616143</v>
      </c>
      <c r="EF484" s="31">
        <v>19652.293291731668</v>
      </c>
      <c r="EG484" s="31">
        <v>8386.3251348977283</v>
      </c>
      <c r="EH484" s="31">
        <v>1697.2535940195514</v>
      </c>
      <c r="EI484" s="31">
        <v>1860.043973941368</v>
      </c>
      <c r="EJ484" s="31">
        <v>4389.0969696969696</v>
      </c>
      <c r="EK484" s="31">
        <v>119006.59626734313</v>
      </c>
      <c r="EL484" s="31">
        <v>16612.039321654865</v>
      </c>
      <c r="EM484" s="31">
        <v>4122.0021865889212</v>
      </c>
      <c r="EN484" s="31">
        <v>5892.7670869276708</v>
      </c>
      <c r="EO484" s="31">
        <v>1752</v>
      </c>
      <c r="EP484" s="31">
        <v>6742.41019275701</v>
      </c>
      <c r="EQ484" s="31">
        <v>1054.7864493996569</v>
      </c>
      <c r="ER484" s="31">
        <v>43261.270632343112</v>
      </c>
      <c r="ES484" s="31">
        <v>10681.935571528753</v>
      </c>
      <c r="ET484" s="31">
        <v>10978.305018272573</v>
      </c>
      <c r="EU484" s="31">
        <v>9231.0311926605518</v>
      </c>
      <c r="EV484" s="31">
        <v>11961.235042735041</v>
      </c>
      <c r="EW484" s="31">
        <v>3346.4852614015572</v>
      </c>
      <c r="EX484" s="31">
        <v>34737.528766646356</v>
      </c>
      <c r="EY484" s="31">
        <v>9471.2886730009614</v>
      </c>
      <c r="EZ484" s="31">
        <v>3755.0939911797136</v>
      </c>
      <c r="FA484" s="31">
        <v>6158.8863938789091</v>
      </c>
      <c r="FB484" s="31">
        <v>4812.1338439830679</v>
      </c>
      <c r="FC484" s="31">
        <v>673.05255474452554</v>
      </c>
      <c r="FD484" s="31">
        <v>7330.4350537349083</v>
      </c>
      <c r="FE484" s="31">
        <v>993.69627507163329</v>
      </c>
      <c r="FF484" s="31">
        <v>160323.25433878007</v>
      </c>
      <c r="FG484" s="31">
        <v>1062663.2382539238</v>
      </c>
    </row>
    <row r="485" spans="1:163" x14ac:dyDescent="0.75">
      <c r="A485">
        <v>2018</v>
      </c>
      <c r="B485">
        <v>10</v>
      </c>
      <c r="C485" s="3">
        <v>44</v>
      </c>
      <c r="D485" s="22">
        <v>9</v>
      </c>
      <c r="E485" s="22">
        <v>5</v>
      </c>
      <c r="F485" s="11">
        <v>43407</v>
      </c>
      <c r="G485" s="18">
        <v>43401</v>
      </c>
      <c r="H485" s="33">
        <f t="shared" si="316"/>
        <v>0</v>
      </c>
      <c r="I485" s="33">
        <f t="shared" si="317"/>
        <v>0</v>
      </c>
      <c r="J485" s="33">
        <f t="shared" si="318"/>
        <v>0</v>
      </c>
      <c r="K485" s="33">
        <f t="shared" si="319"/>
        <v>0</v>
      </c>
      <c r="L485" s="33">
        <f t="shared" si="320"/>
        <v>0</v>
      </c>
      <c r="M485" s="33">
        <f t="shared" si="321"/>
        <v>0</v>
      </c>
      <c r="N485" s="33">
        <f t="shared" si="322"/>
        <v>0</v>
      </c>
      <c r="O485" s="33">
        <f t="shared" si="323"/>
        <v>0</v>
      </c>
      <c r="P485" s="33">
        <f t="shared" si="324"/>
        <v>0</v>
      </c>
      <c r="Q485" s="33">
        <f t="shared" si="325"/>
        <v>0</v>
      </c>
      <c r="R485" s="33">
        <f t="shared" si="326"/>
        <v>0</v>
      </c>
      <c r="S485" s="33">
        <f t="shared" si="327"/>
        <v>0</v>
      </c>
      <c r="T485" s="33">
        <f t="shared" si="328"/>
        <v>0</v>
      </c>
      <c r="U485" s="33">
        <f t="shared" si="329"/>
        <v>0</v>
      </c>
      <c r="V485" s="33">
        <f t="shared" si="330"/>
        <v>9.7692999999999998E-6</v>
      </c>
      <c r="W485" s="33">
        <f t="shared" si="331"/>
        <v>0</v>
      </c>
      <c r="X485" s="33">
        <f t="shared" si="332"/>
        <v>0</v>
      </c>
      <c r="Y485" s="33">
        <f t="shared" si="333"/>
        <v>0</v>
      </c>
      <c r="Z485" s="33">
        <f t="shared" si="334"/>
        <v>0</v>
      </c>
      <c r="AA485" s="33">
        <f t="shared" si="335"/>
        <v>0</v>
      </c>
      <c r="AB485" s="33">
        <f t="shared" si="336"/>
        <v>0</v>
      </c>
      <c r="AC485" s="33">
        <f t="shared" si="337"/>
        <v>0</v>
      </c>
      <c r="AD485" s="33">
        <f t="shared" si="338"/>
        <v>1.4541560933617929E-5</v>
      </c>
      <c r="AE485" s="33">
        <f t="shared" si="339"/>
        <v>0</v>
      </c>
      <c r="AF485" s="33">
        <f t="shared" si="340"/>
        <v>0</v>
      </c>
      <c r="AG485" s="33">
        <f t="shared" si="341"/>
        <v>0</v>
      </c>
      <c r="AH485" s="33">
        <f t="shared" si="342"/>
        <v>0</v>
      </c>
      <c r="AI485" s="33">
        <f t="shared" si="343"/>
        <v>0</v>
      </c>
      <c r="AJ485" s="33">
        <f t="shared" si="344"/>
        <v>0</v>
      </c>
      <c r="AK485" s="33">
        <f t="shared" si="345"/>
        <v>8.4028955651629898E-6</v>
      </c>
      <c r="AL485" s="33">
        <f t="shared" si="346"/>
        <v>0</v>
      </c>
      <c r="AM485" s="33">
        <f t="shared" si="347"/>
        <v>0</v>
      </c>
      <c r="AN485" s="33">
        <f t="shared" si="348"/>
        <v>0</v>
      </c>
      <c r="AO485" s="33">
        <f t="shared" si="349"/>
        <v>0</v>
      </c>
      <c r="AP485" s="33">
        <f t="shared" si="350"/>
        <v>1.4831491579587422E-4</v>
      </c>
      <c r="AQ485" s="33">
        <f t="shared" si="351"/>
        <v>0</v>
      </c>
      <c r="AR485" s="33">
        <f t="shared" si="352"/>
        <v>0</v>
      </c>
      <c r="AS485" s="33">
        <f t="shared" si="353"/>
        <v>0</v>
      </c>
      <c r="AT485" s="33">
        <f t="shared" si="354"/>
        <v>0</v>
      </c>
      <c r="AU485" s="33">
        <f t="shared" si="355"/>
        <v>0</v>
      </c>
      <c r="AV485" s="33">
        <f t="shared" si="356"/>
        <v>0</v>
      </c>
      <c r="AW485" s="33">
        <f t="shared" si="357"/>
        <v>0</v>
      </c>
      <c r="AX485" s="33">
        <f t="shared" si="358"/>
        <v>0</v>
      </c>
      <c r="AY485" s="33">
        <f t="shared" si="359"/>
        <v>0</v>
      </c>
      <c r="AZ485" s="33">
        <f t="shared" si="360"/>
        <v>0</v>
      </c>
      <c r="BA485" s="33">
        <f t="shared" si="361"/>
        <v>0</v>
      </c>
      <c r="BB485" s="33">
        <f t="shared" si="362"/>
        <v>0</v>
      </c>
      <c r="BC485" s="33">
        <f t="shared" si="363"/>
        <v>0</v>
      </c>
      <c r="BD485" s="33">
        <f t="shared" si="364"/>
        <v>0</v>
      </c>
      <c r="BE485" s="33">
        <f t="shared" si="365"/>
        <v>0</v>
      </c>
      <c r="BF485" s="33">
        <f t="shared" si="366"/>
        <v>0</v>
      </c>
      <c r="BG485" s="33">
        <f t="shared" si="367"/>
        <v>3.7641275768346457E-6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1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1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1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4</v>
      </c>
      <c r="DH485" s="31">
        <v>9424.0105887335867</v>
      </c>
      <c r="DI485" s="31">
        <v>13349.009049435346</v>
      </c>
      <c r="DJ485" s="31">
        <v>6759.3907165389819</v>
      </c>
      <c r="DK485" s="31">
        <v>6087.7843814789221</v>
      </c>
      <c r="DL485" s="31">
        <v>10897.734425604878</v>
      </c>
      <c r="DM485" s="31">
        <v>1268.7204757858965</v>
      </c>
      <c r="DN485" s="31">
        <v>81820.338160219922</v>
      </c>
      <c r="DO485" s="31">
        <v>21444.796525682046</v>
      </c>
      <c r="DP485" s="31">
        <v>5736.1451501553329</v>
      </c>
      <c r="DQ485" s="31">
        <v>11621.845952119109</v>
      </c>
      <c r="DR485" s="31">
        <v>1740.0051903114186</v>
      </c>
      <c r="DS485" s="31">
        <v>8666.2880017310399</v>
      </c>
      <c r="DT485" s="31">
        <v>9143.1509537986549</v>
      </c>
      <c r="DU485" s="31">
        <v>2929.1753477838888</v>
      </c>
      <c r="DV485" s="31">
        <v>102361.47932809925</v>
      </c>
      <c r="DW485" s="31">
        <v>111682.2593973403</v>
      </c>
      <c r="DX485" s="31">
        <v>1278.1720183486239</v>
      </c>
      <c r="DY485" s="31">
        <v>13611.061526080912</v>
      </c>
      <c r="DZ485" s="31">
        <v>3425.3232077764278</v>
      </c>
      <c r="EA485" s="31">
        <v>16480.017572662044</v>
      </c>
      <c r="EB485" s="31">
        <v>12013.243925233644</v>
      </c>
      <c r="EC485" s="31">
        <v>30845.630540877119</v>
      </c>
      <c r="ED485" s="31">
        <v>68768.408327344587</v>
      </c>
      <c r="EE485" s="31">
        <v>2426.0004118616143</v>
      </c>
      <c r="EF485" s="31">
        <v>19652.293291731668</v>
      </c>
      <c r="EG485" s="31">
        <v>8386.3251348977283</v>
      </c>
      <c r="EH485" s="31">
        <v>1697.2535940195514</v>
      </c>
      <c r="EI485" s="31">
        <v>1860.043973941368</v>
      </c>
      <c r="EJ485" s="31">
        <v>4389.0969696969696</v>
      </c>
      <c r="EK485" s="31">
        <v>119006.59626734313</v>
      </c>
      <c r="EL485" s="31">
        <v>16612.039321654865</v>
      </c>
      <c r="EM485" s="31">
        <v>4122.0021865889212</v>
      </c>
      <c r="EN485" s="31">
        <v>5892.7670869276708</v>
      </c>
      <c r="EO485" s="31">
        <v>1752</v>
      </c>
      <c r="EP485" s="31">
        <v>6742.41019275701</v>
      </c>
      <c r="EQ485" s="31">
        <v>1054.7864493996569</v>
      </c>
      <c r="ER485" s="31">
        <v>43261.270632343112</v>
      </c>
      <c r="ES485" s="31">
        <v>10681.935571528753</v>
      </c>
      <c r="ET485" s="31">
        <v>10978.305018272573</v>
      </c>
      <c r="EU485" s="31">
        <v>9231.0311926605518</v>
      </c>
      <c r="EV485" s="31">
        <v>11961.235042735041</v>
      </c>
      <c r="EW485" s="31">
        <v>3346.4852614015572</v>
      </c>
      <c r="EX485" s="31">
        <v>34737.528766646356</v>
      </c>
      <c r="EY485" s="31">
        <v>9471.2886730009614</v>
      </c>
      <c r="EZ485" s="31">
        <v>3755.0939911797136</v>
      </c>
      <c r="FA485" s="31">
        <v>6158.8863938789091</v>
      </c>
      <c r="FB485" s="31">
        <v>4812.1338439830679</v>
      </c>
      <c r="FC485" s="31">
        <v>673.05255474452554</v>
      </c>
      <c r="FD485" s="31">
        <v>7330.4350537349083</v>
      </c>
      <c r="FE485" s="31">
        <v>993.69627507163329</v>
      </c>
      <c r="FF485" s="31">
        <v>160323.25433878007</v>
      </c>
      <c r="FG485" s="31">
        <v>1062663.2382539238</v>
      </c>
    </row>
    <row r="486" spans="1:163" x14ac:dyDescent="0.75">
      <c r="A486">
        <v>2018</v>
      </c>
      <c r="B486">
        <v>11</v>
      </c>
      <c r="C486" s="3">
        <v>45</v>
      </c>
      <c r="D486" s="22">
        <v>9</v>
      </c>
      <c r="E486" s="22">
        <v>6</v>
      </c>
      <c r="F486" s="11">
        <v>43414</v>
      </c>
      <c r="G486" s="18">
        <v>43408</v>
      </c>
      <c r="H486" s="33">
        <f t="shared" si="316"/>
        <v>0</v>
      </c>
      <c r="I486" s="33">
        <f t="shared" si="317"/>
        <v>0</v>
      </c>
      <c r="J486" s="33">
        <f t="shared" si="318"/>
        <v>0</v>
      </c>
      <c r="K486" s="33">
        <f t="shared" si="319"/>
        <v>0</v>
      </c>
      <c r="L486" s="33">
        <f t="shared" si="320"/>
        <v>0</v>
      </c>
      <c r="M486" s="33">
        <f t="shared" si="321"/>
        <v>0</v>
      </c>
      <c r="N486" s="33">
        <f t="shared" si="322"/>
        <v>0</v>
      </c>
      <c r="O486" s="33">
        <f t="shared" si="323"/>
        <v>0</v>
      </c>
      <c r="P486" s="33">
        <f t="shared" si="324"/>
        <v>0</v>
      </c>
      <c r="Q486" s="33">
        <f t="shared" si="325"/>
        <v>0</v>
      </c>
      <c r="R486" s="33">
        <f t="shared" si="326"/>
        <v>0</v>
      </c>
      <c r="S486" s="33">
        <f t="shared" si="327"/>
        <v>0</v>
      </c>
      <c r="T486" s="33">
        <f t="shared" si="328"/>
        <v>0</v>
      </c>
      <c r="U486" s="33">
        <f t="shared" si="329"/>
        <v>0</v>
      </c>
      <c r="V486" s="33">
        <f t="shared" si="330"/>
        <v>0</v>
      </c>
      <c r="W486" s="33">
        <f t="shared" si="331"/>
        <v>0</v>
      </c>
      <c r="X486" s="33">
        <f t="shared" si="332"/>
        <v>0</v>
      </c>
      <c r="Y486" s="33">
        <f t="shared" si="333"/>
        <v>0</v>
      </c>
      <c r="Z486" s="33">
        <f t="shared" si="334"/>
        <v>0</v>
      </c>
      <c r="AA486" s="33">
        <f t="shared" si="335"/>
        <v>0</v>
      </c>
      <c r="AB486" s="33">
        <f t="shared" si="336"/>
        <v>0</v>
      </c>
      <c r="AC486" s="33">
        <f t="shared" si="337"/>
        <v>0</v>
      </c>
      <c r="AD486" s="33">
        <f t="shared" si="338"/>
        <v>1.4541560933617929E-5</v>
      </c>
      <c r="AE486" s="33">
        <f t="shared" si="339"/>
        <v>0</v>
      </c>
      <c r="AF486" s="33">
        <f t="shared" si="340"/>
        <v>0</v>
      </c>
      <c r="AG486" s="33">
        <f t="shared" si="341"/>
        <v>0</v>
      </c>
      <c r="AH486" s="33">
        <f t="shared" si="342"/>
        <v>0</v>
      </c>
      <c r="AI486" s="33">
        <f t="shared" si="343"/>
        <v>0</v>
      </c>
      <c r="AJ486" s="33">
        <f t="shared" si="344"/>
        <v>0</v>
      </c>
      <c r="AK486" s="33">
        <f t="shared" si="345"/>
        <v>8.4028955651629898E-6</v>
      </c>
      <c r="AL486" s="33">
        <f t="shared" si="346"/>
        <v>0</v>
      </c>
      <c r="AM486" s="33">
        <f t="shared" si="347"/>
        <v>0</v>
      </c>
      <c r="AN486" s="33">
        <f t="shared" si="348"/>
        <v>0</v>
      </c>
      <c r="AO486" s="33">
        <f t="shared" si="349"/>
        <v>0</v>
      </c>
      <c r="AP486" s="33">
        <f t="shared" si="350"/>
        <v>0</v>
      </c>
      <c r="AQ486" s="33">
        <f t="shared" si="351"/>
        <v>0</v>
      </c>
      <c r="AR486" s="33">
        <f t="shared" si="352"/>
        <v>0</v>
      </c>
      <c r="AS486" s="33">
        <f t="shared" si="353"/>
        <v>0</v>
      </c>
      <c r="AT486" s="33">
        <f t="shared" si="354"/>
        <v>0</v>
      </c>
      <c r="AU486" s="33">
        <f t="shared" si="355"/>
        <v>0</v>
      </c>
      <c r="AV486" s="33">
        <f t="shared" si="356"/>
        <v>0</v>
      </c>
      <c r="AW486" s="33">
        <f t="shared" si="357"/>
        <v>0</v>
      </c>
      <c r="AX486" s="33">
        <f t="shared" si="358"/>
        <v>0</v>
      </c>
      <c r="AY486" s="33">
        <f t="shared" si="359"/>
        <v>0</v>
      </c>
      <c r="AZ486" s="33">
        <f t="shared" si="360"/>
        <v>0</v>
      </c>
      <c r="BA486" s="33">
        <f t="shared" si="361"/>
        <v>0</v>
      </c>
      <c r="BB486" s="33">
        <f t="shared" si="362"/>
        <v>0</v>
      </c>
      <c r="BC486" s="33">
        <f t="shared" si="363"/>
        <v>0</v>
      </c>
      <c r="BD486" s="33">
        <f t="shared" si="364"/>
        <v>0</v>
      </c>
      <c r="BE486" s="33">
        <f t="shared" si="365"/>
        <v>0</v>
      </c>
      <c r="BF486" s="33">
        <f t="shared" si="366"/>
        <v>0</v>
      </c>
      <c r="BG486" s="33">
        <f t="shared" si="367"/>
        <v>1.8820637884173228E-6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1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1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2</v>
      </c>
      <c r="DH486" s="31">
        <v>9424.0105887335867</v>
      </c>
      <c r="DI486" s="31">
        <v>13349.009049435346</v>
      </c>
      <c r="DJ486" s="31">
        <v>6759.3907165389819</v>
      </c>
      <c r="DK486" s="31">
        <v>6087.7843814789221</v>
      </c>
      <c r="DL486" s="31">
        <v>10897.734425604878</v>
      </c>
      <c r="DM486" s="31">
        <v>1268.7204757858965</v>
      </c>
      <c r="DN486" s="31">
        <v>81820.338160219922</v>
      </c>
      <c r="DO486" s="31">
        <v>21444.796525682046</v>
      </c>
      <c r="DP486" s="31">
        <v>5736.1451501553329</v>
      </c>
      <c r="DQ486" s="31">
        <v>11621.845952119109</v>
      </c>
      <c r="DR486" s="31">
        <v>1740.0051903114186</v>
      </c>
      <c r="DS486" s="31">
        <v>8666.2880017310399</v>
      </c>
      <c r="DT486" s="31">
        <v>9143.1509537986549</v>
      </c>
      <c r="DU486" s="31">
        <v>2929.1753477838888</v>
      </c>
      <c r="DV486" s="31">
        <v>102361.47932809925</v>
      </c>
      <c r="DW486" s="31">
        <v>111682.2593973403</v>
      </c>
      <c r="DX486" s="31">
        <v>1278.1720183486239</v>
      </c>
      <c r="DY486" s="31">
        <v>13611.061526080912</v>
      </c>
      <c r="DZ486" s="31">
        <v>3425.3232077764278</v>
      </c>
      <c r="EA486" s="31">
        <v>16480.017572662044</v>
      </c>
      <c r="EB486" s="31">
        <v>12013.243925233644</v>
      </c>
      <c r="EC486" s="31">
        <v>30845.630540877119</v>
      </c>
      <c r="ED486" s="31">
        <v>68768.408327344587</v>
      </c>
      <c r="EE486" s="31">
        <v>2426.0004118616143</v>
      </c>
      <c r="EF486" s="31">
        <v>19652.293291731668</v>
      </c>
      <c r="EG486" s="31">
        <v>8386.3251348977283</v>
      </c>
      <c r="EH486" s="31">
        <v>1697.2535940195514</v>
      </c>
      <c r="EI486" s="31">
        <v>1860.043973941368</v>
      </c>
      <c r="EJ486" s="31">
        <v>4389.0969696969696</v>
      </c>
      <c r="EK486" s="31">
        <v>119006.59626734313</v>
      </c>
      <c r="EL486" s="31">
        <v>16612.039321654865</v>
      </c>
      <c r="EM486" s="31">
        <v>4122.0021865889212</v>
      </c>
      <c r="EN486" s="31">
        <v>5892.7670869276708</v>
      </c>
      <c r="EO486" s="31">
        <v>1752</v>
      </c>
      <c r="EP486" s="31">
        <v>6742.41019275701</v>
      </c>
      <c r="EQ486" s="31">
        <v>1054.7864493996569</v>
      </c>
      <c r="ER486" s="31">
        <v>43261.270632343112</v>
      </c>
      <c r="ES486" s="31">
        <v>10681.935571528753</v>
      </c>
      <c r="ET486" s="31">
        <v>10978.305018272573</v>
      </c>
      <c r="EU486" s="31">
        <v>9231.0311926605518</v>
      </c>
      <c r="EV486" s="31">
        <v>11961.235042735041</v>
      </c>
      <c r="EW486" s="31">
        <v>3346.4852614015572</v>
      </c>
      <c r="EX486" s="31">
        <v>34737.528766646356</v>
      </c>
      <c r="EY486" s="31">
        <v>9471.2886730009614</v>
      </c>
      <c r="EZ486" s="31">
        <v>3755.0939911797136</v>
      </c>
      <c r="FA486" s="31">
        <v>6158.8863938789091</v>
      </c>
      <c r="FB486" s="31">
        <v>4812.1338439830679</v>
      </c>
      <c r="FC486" s="31">
        <v>673.05255474452554</v>
      </c>
      <c r="FD486" s="31">
        <v>7330.4350537349083</v>
      </c>
      <c r="FE486" s="31">
        <v>993.69627507163329</v>
      </c>
      <c r="FF486" s="31">
        <v>160323.25433878007</v>
      </c>
      <c r="FG486" s="31">
        <v>1062663.2382539238</v>
      </c>
    </row>
    <row r="487" spans="1:163" x14ac:dyDescent="0.75">
      <c r="A487">
        <v>2018</v>
      </c>
      <c r="B487">
        <v>11</v>
      </c>
      <c r="C487" s="3">
        <v>46</v>
      </c>
      <c r="D487" s="22">
        <v>9</v>
      </c>
      <c r="E487" s="22">
        <v>7</v>
      </c>
      <c r="F487" s="11">
        <v>43421</v>
      </c>
      <c r="G487" s="18">
        <v>43415</v>
      </c>
      <c r="H487" s="33">
        <f t="shared" si="316"/>
        <v>0</v>
      </c>
      <c r="I487" s="33">
        <f t="shared" si="317"/>
        <v>0</v>
      </c>
      <c r="J487" s="33">
        <f t="shared" si="318"/>
        <v>0</v>
      </c>
      <c r="K487" s="33">
        <f t="shared" si="319"/>
        <v>0</v>
      </c>
      <c r="L487" s="33">
        <f t="shared" si="320"/>
        <v>0</v>
      </c>
      <c r="M487" s="33">
        <f t="shared" si="321"/>
        <v>0</v>
      </c>
      <c r="N487" s="33">
        <f t="shared" si="322"/>
        <v>0</v>
      </c>
      <c r="O487" s="33">
        <f t="shared" si="323"/>
        <v>0</v>
      </c>
      <c r="P487" s="33">
        <f t="shared" si="324"/>
        <v>0</v>
      </c>
      <c r="Q487" s="33">
        <f t="shared" si="325"/>
        <v>0</v>
      </c>
      <c r="R487" s="33">
        <f t="shared" si="326"/>
        <v>0</v>
      </c>
      <c r="S487" s="33">
        <f t="shared" si="327"/>
        <v>0</v>
      </c>
      <c r="T487" s="33">
        <f t="shared" si="328"/>
        <v>0</v>
      </c>
      <c r="U487" s="33">
        <f t="shared" si="329"/>
        <v>0</v>
      </c>
      <c r="V487" s="33">
        <f t="shared" si="330"/>
        <v>0</v>
      </c>
      <c r="W487" s="33">
        <f t="shared" si="331"/>
        <v>0</v>
      </c>
      <c r="X487" s="33">
        <f t="shared" si="332"/>
        <v>0</v>
      </c>
      <c r="Y487" s="33">
        <f t="shared" si="333"/>
        <v>0</v>
      </c>
      <c r="Z487" s="33">
        <f t="shared" si="334"/>
        <v>0</v>
      </c>
      <c r="AA487" s="33">
        <f t="shared" si="335"/>
        <v>0</v>
      </c>
      <c r="AB487" s="33">
        <f t="shared" si="336"/>
        <v>0</v>
      </c>
      <c r="AC487" s="33">
        <f t="shared" si="337"/>
        <v>0</v>
      </c>
      <c r="AD487" s="33">
        <f t="shared" si="338"/>
        <v>0</v>
      </c>
      <c r="AE487" s="33">
        <f t="shared" si="339"/>
        <v>0</v>
      </c>
      <c r="AF487" s="33">
        <f t="shared" si="340"/>
        <v>0</v>
      </c>
      <c r="AG487" s="33">
        <f t="shared" si="341"/>
        <v>0</v>
      </c>
      <c r="AH487" s="33">
        <f t="shared" si="342"/>
        <v>0</v>
      </c>
      <c r="AI487" s="33">
        <f t="shared" si="343"/>
        <v>0</v>
      </c>
      <c r="AJ487" s="33">
        <f t="shared" si="344"/>
        <v>0</v>
      </c>
      <c r="AK487" s="33">
        <f t="shared" si="345"/>
        <v>2.5208686695488968E-5</v>
      </c>
      <c r="AL487" s="33">
        <f t="shared" si="346"/>
        <v>0</v>
      </c>
      <c r="AM487" s="33">
        <f t="shared" si="347"/>
        <v>0</v>
      </c>
      <c r="AN487" s="33">
        <f t="shared" si="348"/>
        <v>0</v>
      </c>
      <c r="AO487" s="33">
        <f t="shared" si="349"/>
        <v>0</v>
      </c>
      <c r="AP487" s="33">
        <f t="shared" si="350"/>
        <v>0</v>
      </c>
      <c r="AQ487" s="33">
        <f t="shared" si="351"/>
        <v>0</v>
      </c>
      <c r="AR487" s="33">
        <f t="shared" si="352"/>
        <v>0</v>
      </c>
      <c r="AS487" s="33">
        <f t="shared" si="353"/>
        <v>0</v>
      </c>
      <c r="AT487" s="33">
        <f t="shared" si="354"/>
        <v>0</v>
      </c>
      <c r="AU487" s="33">
        <f t="shared" si="355"/>
        <v>0</v>
      </c>
      <c r="AV487" s="33">
        <f t="shared" si="356"/>
        <v>0</v>
      </c>
      <c r="AW487" s="33">
        <f t="shared" si="357"/>
        <v>0</v>
      </c>
      <c r="AX487" s="33">
        <f t="shared" si="358"/>
        <v>0</v>
      </c>
      <c r="AY487" s="33">
        <f t="shared" si="359"/>
        <v>0</v>
      </c>
      <c r="AZ487" s="33">
        <f t="shared" si="360"/>
        <v>0</v>
      </c>
      <c r="BA487" s="33">
        <f t="shared" si="361"/>
        <v>0</v>
      </c>
      <c r="BB487" s="33">
        <f t="shared" si="362"/>
        <v>0</v>
      </c>
      <c r="BC487" s="33">
        <f t="shared" si="363"/>
        <v>0</v>
      </c>
      <c r="BD487" s="33">
        <f t="shared" si="364"/>
        <v>0</v>
      </c>
      <c r="BE487" s="33">
        <f t="shared" si="365"/>
        <v>0</v>
      </c>
      <c r="BF487" s="33">
        <f t="shared" si="366"/>
        <v>0</v>
      </c>
      <c r="BG487" s="33">
        <f t="shared" si="367"/>
        <v>2.8230956826259844E-6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3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3</v>
      </c>
      <c r="DH487" s="31">
        <v>9424.0105887335867</v>
      </c>
      <c r="DI487" s="31">
        <v>13349.009049435346</v>
      </c>
      <c r="DJ487" s="31">
        <v>6759.3907165389819</v>
      </c>
      <c r="DK487" s="31">
        <v>6087.7843814789221</v>
      </c>
      <c r="DL487" s="31">
        <v>10897.734425604878</v>
      </c>
      <c r="DM487" s="31">
        <v>1268.7204757858965</v>
      </c>
      <c r="DN487" s="31">
        <v>81820.338160219922</v>
      </c>
      <c r="DO487" s="31">
        <v>21444.796525682046</v>
      </c>
      <c r="DP487" s="31">
        <v>5736.1451501553329</v>
      </c>
      <c r="DQ487" s="31">
        <v>11621.845952119109</v>
      </c>
      <c r="DR487" s="31">
        <v>1740.0051903114186</v>
      </c>
      <c r="DS487" s="31">
        <v>8666.2880017310399</v>
      </c>
      <c r="DT487" s="31">
        <v>9143.1509537986549</v>
      </c>
      <c r="DU487" s="31">
        <v>2929.1753477838888</v>
      </c>
      <c r="DV487" s="31">
        <v>102361.47932809925</v>
      </c>
      <c r="DW487" s="31">
        <v>111682.2593973403</v>
      </c>
      <c r="DX487" s="31">
        <v>1278.1720183486239</v>
      </c>
      <c r="DY487" s="31">
        <v>13611.061526080912</v>
      </c>
      <c r="DZ487" s="31">
        <v>3425.3232077764278</v>
      </c>
      <c r="EA487" s="31">
        <v>16480.017572662044</v>
      </c>
      <c r="EB487" s="31">
        <v>12013.243925233644</v>
      </c>
      <c r="EC487" s="31">
        <v>30845.630540877119</v>
      </c>
      <c r="ED487" s="31">
        <v>68768.408327344587</v>
      </c>
      <c r="EE487" s="31">
        <v>2426.0004118616143</v>
      </c>
      <c r="EF487" s="31">
        <v>19652.293291731668</v>
      </c>
      <c r="EG487" s="31">
        <v>8386.3251348977283</v>
      </c>
      <c r="EH487" s="31">
        <v>1697.2535940195514</v>
      </c>
      <c r="EI487" s="31">
        <v>1860.043973941368</v>
      </c>
      <c r="EJ487" s="31">
        <v>4389.0969696969696</v>
      </c>
      <c r="EK487" s="31">
        <v>119006.59626734313</v>
      </c>
      <c r="EL487" s="31">
        <v>16612.039321654865</v>
      </c>
      <c r="EM487" s="31">
        <v>4122.0021865889212</v>
      </c>
      <c r="EN487" s="31">
        <v>5892.7670869276708</v>
      </c>
      <c r="EO487" s="31">
        <v>1752</v>
      </c>
      <c r="EP487" s="31">
        <v>6742.41019275701</v>
      </c>
      <c r="EQ487" s="31">
        <v>1054.7864493996569</v>
      </c>
      <c r="ER487" s="31">
        <v>43261.270632343112</v>
      </c>
      <c r="ES487" s="31">
        <v>10681.935571528753</v>
      </c>
      <c r="ET487" s="31">
        <v>10978.305018272573</v>
      </c>
      <c r="EU487" s="31">
        <v>9231.0311926605518</v>
      </c>
      <c r="EV487" s="31">
        <v>11961.235042735041</v>
      </c>
      <c r="EW487" s="31">
        <v>3346.4852614015572</v>
      </c>
      <c r="EX487" s="31">
        <v>34737.528766646356</v>
      </c>
      <c r="EY487" s="31">
        <v>9471.2886730009614</v>
      </c>
      <c r="EZ487" s="31">
        <v>3755.0939911797136</v>
      </c>
      <c r="FA487" s="31">
        <v>6158.8863938789091</v>
      </c>
      <c r="FB487" s="31">
        <v>4812.1338439830679</v>
      </c>
      <c r="FC487" s="31">
        <v>673.05255474452554</v>
      </c>
      <c r="FD487" s="31">
        <v>7330.4350537349083</v>
      </c>
      <c r="FE487" s="31">
        <v>993.69627507163329</v>
      </c>
      <c r="FF487" s="31">
        <v>160323.25433878007</v>
      </c>
      <c r="FG487" s="31">
        <v>1062663.2382539238</v>
      </c>
    </row>
    <row r="488" spans="1:163" x14ac:dyDescent="0.75">
      <c r="A488">
        <v>2018</v>
      </c>
      <c r="B488">
        <v>11</v>
      </c>
      <c r="C488" s="3">
        <v>47</v>
      </c>
      <c r="D488" s="22">
        <v>9</v>
      </c>
      <c r="E488" s="22">
        <v>8</v>
      </c>
      <c r="F488" s="11">
        <v>43428</v>
      </c>
      <c r="G488" s="18">
        <v>43422</v>
      </c>
      <c r="H488" s="33">
        <f t="shared" si="316"/>
        <v>0</v>
      </c>
      <c r="I488" s="33">
        <f t="shared" si="317"/>
        <v>0</v>
      </c>
      <c r="J488" s="33">
        <f t="shared" si="318"/>
        <v>0</v>
      </c>
      <c r="K488" s="33">
        <f t="shared" si="319"/>
        <v>0</v>
      </c>
      <c r="L488" s="33">
        <f t="shared" si="320"/>
        <v>0</v>
      </c>
      <c r="M488" s="33">
        <f t="shared" si="321"/>
        <v>0</v>
      </c>
      <c r="N488" s="33">
        <f t="shared" si="322"/>
        <v>0</v>
      </c>
      <c r="O488" s="33">
        <f t="shared" si="323"/>
        <v>0</v>
      </c>
      <c r="P488" s="33">
        <f t="shared" si="324"/>
        <v>0</v>
      </c>
      <c r="Q488" s="33">
        <f t="shared" si="325"/>
        <v>0</v>
      </c>
      <c r="R488" s="33">
        <f t="shared" si="326"/>
        <v>0</v>
      </c>
      <c r="S488" s="33">
        <f t="shared" si="327"/>
        <v>0</v>
      </c>
      <c r="T488" s="33">
        <f t="shared" si="328"/>
        <v>0</v>
      </c>
      <c r="U488" s="33">
        <f t="shared" si="329"/>
        <v>0</v>
      </c>
      <c r="V488" s="33">
        <f t="shared" si="330"/>
        <v>0</v>
      </c>
      <c r="W488" s="33">
        <f t="shared" si="331"/>
        <v>0</v>
      </c>
      <c r="X488" s="33">
        <f t="shared" si="332"/>
        <v>0</v>
      </c>
      <c r="Y488" s="33">
        <f t="shared" si="333"/>
        <v>0</v>
      </c>
      <c r="Z488" s="33">
        <f t="shared" si="334"/>
        <v>0</v>
      </c>
      <c r="AA488" s="33">
        <f t="shared" si="335"/>
        <v>0</v>
      </c>
      <c r="AB488" s="33">
        <f t="shared" si="336"/>
        <v>0</v>
      </c>
      <c r="AC488" s="33">
        <f t="shared" si="337"/>
        <v>0</v>
      </c>
      <c r="AD488" s="33">
        <f t="shared" si="338"/>
        <v>0</v>
      </c>
      <c r="AE488" s="33">
        <f t="shared" si="339"/>
        <v>0</v>
      </c>
      <c r="AF488" s="33">
        <f t="shared" si="340"/>
        <v>0</v>
      </c>
      <c r="AG488" s="33">
        <f t="shared" si="341"/>
        <v>0</v>
      </c>
      <c r="AH488" s="33">
        <f t="shared" si="342"/>
        <v>0</v>
      </c>
      <c r="AI488" s="33">
        <f t="shared" si="343"/>
        <v>0</v>
      </c>
      <c r="AJ488" s="33">
        <f t="shared" si="344"/>
        <v>0</v>
      </c>
      <c r="AK488" s="33">
        <f t="shared" si="345"/>
        <v>1.680579113032598E-5</v>
      </c>
      <c r="AL488" s="33">
        <f t="shared" si="346"/>
        <v>0</v>
      </c>
      <c r="AM488" s="33">
        <f t="shared" si="347"/>
        <v>0</v>
      </c>
      <c r="AN488" s="33">
        <f t="shared" si="348"/>
        <v>0</v>
      </c>
      <c r="AO488" s="33">
        <f t="shared" si="349"/>
        <v>0</v>
      </c>
      <c r="AP488" s="33">
        <f t="shared" si="350"/>
        <v>0</v>
      </c>
      <c r="AQ488" s="33">
        <f t="shared" si="351"/>
        <v>0</v>
      </c>
      <c r="AR488" s="33">
        <f t="shared" si="352"/>
        <v>0</v>
      </c>
      <c r="AS488" s="33">
        <f t="shared" si="353"/>
        <v>0</v>
      </c>
      <c r="AT488" s="33">
        <f t="shared" si="354"/>
        <v>0</v>
      </c>
      <c r="AU488" s="33">
        <f t="shared" si="355"/>
        <v>0</v>
      </c>
      <c r="AV488" s="33">
        <f t="shared" si="356"/>
        <v>0</v>
      </c>
      <c r="AW488" s="33">
        <f t="shared" si="357"/>
        <v>0</v>
      </c>
      <c r="AX488" s="33">
        <f t="shared" si="358"/>
        <v>0</v>
      </c>
      <c r="AY488" s="33">
        <f t="shared" si="359"/>
        <v>0</v>
      </c>
      <c r="AZ488" s="33">
        <f t="shared" si="360"/>
        <v>0</v>
      </c>
      <c r="BA488" s="33">
        <f t="shared" si="361"/>
        <v>0</v>
      </c>
      <c r="BB488" s="33">
        <f t="shared" si="362"/>
        <v>0</v>
      </c>
      <c r="BC488" s="33">
        <f t="shared" si="363"/>
        <v>0</v>
      </c>
      <c r="BD488" s="33">
        <f t="shared" si="364"/>
        <v>0</v>
      </c>
      <c r="BE488" s="33">
        <f t="shared" si="365"/>
        <v>0</v>
      </c>
      <c r="BF488" s="33">
        <f t="shared" si="366"/>
        <v>0</v>
      </c>
      <c r="BG488" s="33">
        <f t="shared" si="367"/>
        <v>1.8820637884173228E-6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2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2</v>
      </c>
      <c r="DH488" s="31">
        <v>9424.0105887335867</v>
      </c>
      <c r="DI488" s="31">
        <v>13349.009049435346</v>
      </c>
      <c r="DJ488" s="31">
        <v>6759.3907165389819</v>
      </c>
      <c r="DK488" s="31">
        <v>6087.7843814789221</v>
      </c>
      <c r="DL488" s="31">
        <v>10897.734425604878</v>
      </c>
      <c r="DM488" s="31">
        <v>1268.7204757858965</v>
      </c>
      <c r="DN488" s="31">
        <v>81820.338160219922</v>
      </c>
      <c r="DO488" s="31">
        <v>21444.796525682046</v>
      </c>
      <c r="DP488" s="31">
        <v>5736.1451501553329</v>
      </c>
      <c r="DQ488" s="31">
        <v>11621.845952119109</v>
      </c>
      <c r="DR488" s="31">
        <v>1740.0051903114186</v>
      </c>
      <c r="DS488" s="31">
        <v>8666.2880017310399</v>
      </c>
      <c r="DT488" s="31">
        <v>9143.1509537986549</v>
      </c>
      <c r="DU488" s="31">
        <v>2929.1753477838888</v>
      </c>
      <c r="DV488" s="31">
        <v>102361.47932809925</v>
      </c>
      <c r="DW488" s="31">
        <v>111682.2593973403</v>
      </c>
      <c r="DX488" s="31">
        <v>1278.1720183486239</v>
      </c>
      <c r="DY488" s="31">
        <v>13611.061526080912</v>
      </c>
      <c r="DZ488" s="31">
        <v>3425.3232077764278</v>
      </c>
      <c r="EA488" s="31">
        <v>16480.017572662044</v>
      </c>
      <c r="EB488" s="31">
        <v>12013.243925233644</v>
      </c>
      <c r="EC488" s="31">
        <v>30845.630540877119</v>
      </c>
      <c r="ED488" s="31">
        <v>68768.408327344587</v>
      </c>
      <c r="EE488" s="31">
        <v>2426.0004118616143</v>
      </c>
      <c r="EF488" s="31">
        <v>19652.293291731668</v>
      </c>
      <c r="EG488" s="31">
        <v>8386.3251348977283</v>
      </c>
      <c r="EH488" s="31">
        <v>1697.2535940195514</v>
      </c>
      <c r="EI488" s="31">
        <v>1860.043973941368</v>
      </c>
      <c r="EJ488" s="31">
        <v>4389.0969696969696</v>
      </c>
      <c r="EK488" s="31">
        <v>119006.59626734313</v>
      </c>
      <c r="EL488" s="31">
        <v>16612.039321654865</v>
      </c>
      <c r="EM488" s="31">
        <v>4122.0021865889212</v>
      </c>
      <c r="EN488" s="31">
        <v>5892.7670869276708</v>
      </c>
      <c r="EO488" s="31">
        <v>1752</v>
      </c>
      <c r="EP488" s="31">
        <v>6742.41019275701</v>
      </c>
      <c r="EQ488" s="31">
        <v>1054.7864493996569</v>
      </c>
      <c r="ER488" s="31">
        <v>43261.270632343112</v>
      </c>
      <c r="ES488" s="31">
        <v>10681.935571528753</v>
      </c>
      <c r="ET488" s="31">
        <v>10978.305018272573</v>
      </c>
      <c r="EU488" s="31">
        <v>9231.0311926605518</v>
      </c>
      <c r="EV488" s="31">
        <v>11961.235042735041</v>
      </c>
      <c r="EW488" s="31">
        <v>3346.4852614015572</v>
      </c>
      <c r="EX488" s="31">
        <v>34737.528766646356</v>
      </c>
      <c r="EY488" s="31">
        <v>9471.2886730009614</v>
      </c>
      <c r="EZ488" s="31">
        <v>3755.0939911797136</v>
      </c>
      <c r="FA488" s="31">
        <v>6158.8863938789091</v>
      </c>
      <c r="FB488" s="31">
        <v>4812.1338439830679</v>
      </c>
      <c r="FC488" s="31">
        <v>673.05255474452554</v>
      </c>
      <c r="FD488" s="31">
        <v>7330.4350537349083</v>
      </c>
      <c r="FE488" s="31">
        <v>993.69627507163329</v>
      </c>
      <c r="FF488" s="31">
        <v>160323.25433878007</v>
      </c>
      <c r="FG488" s="31">
        <v>1062663.2382539238</v>
      </c>
    </row>
    <row r="489" spans="1:163" x14ac:dyDescent="0.75">
      <c r="A489">
        <v>2018</v>
      </c>
      <c r="B489">
        <v>11</v>
      </c>
      <c r="C489" s="3">
        <v>48</v>
      </c>
      <c r="D489" s="22">
        <v>9</v>
      </c>
      <c r="E489" s="22">
        <v>9</v>
      </c>
      <c r="F489" s="11">
        <v>43435</v>
      </c>
      <c r="G489" s="18">
        <v>43429</v>
      </c>
      <c r="H489" s="33">
        <f t="shared" si="316"/>
        <v>0</v>
      </c>
      <c r="I489" s="33">
        <f t="shared" si="317"/>
        <v>7.4911927641722539E-5</v>
      </c>
      <c r="J489" s="33">
        <f t="shared" si="318"/>
        <v>0</v>
      </c>
      <c r="K489" s="33">
        <f t="shared" si="319"/>
        <v>1.6426337355875066E-4</v>
      </c>
      <c r="L489" s="33">
        <f t="shared" si="320"/>
        <v>9.1762192116779821E-5</v>
      </c>
      <c r="M489" s="33">
        <f t="shared" si="321"/>
        <v>0</v>
      </c>
      <c r="N489" s="33">
        <f t="shared" si="322"/>
        <v>0</v>
      </c>
      <c r="O489" s="33">
        <f t="shared" si="323"/>
        <v>0</v>
      </c>
      <c r="P489" s="33">
        <f t="shared" si="324"/>
        <v>0</v>
      </c>
      <c r="Q489" s="33">
        <f t="shared" si="325"/>
        <v>0</v>
      </c>
      <c r="R489" s="33">
        <f t="shared" si="326"/>
        <v>0</v>
      </c>
      <c r="S489" s="33">
        <f t="shared" si="327"/>
        <v>0</v>
      </c>
      <c r="T489" s="33">
        <f t="shared" si="328"/>
        <v>1.0937148528478964E-4</v>
      </c>
      <c r="U489" s="33">
        <f t="shared" si="329"/>
        <v>0</v>
      </c>
      <c r="V489" s="33">
        <f t="shared" si="330"/>
        <v>0</v>
      </c>
      <c r="W489" s="33">
        <f t="shared" si="331"/>
        <v>0</v>
      </c>
      <c r="X489" s="33">
        <f t="shared" si="332"/>
        <v>0</v>
      </c>
      <c r="Y489" s="33">
        <f t="shared" si="333"/>
        <v>0</v>
      </c>
      <c r="Z489" s="33">
        <f t="shared" si="334"/>
        <v>0</v>
      </c>
      <c r="AA489" s="33">
        <f t="shared" si="335"/>
        <v>0</v>
      </c>
      <c r="AB489" s="33">
        <f t="shared" si="336"/>
        <v>0</v>
      </c>
      <c r="AC489" s="33">
        <f t="shared" si="337"/>
        <v>0</v>
      </c>
      <c r="AD489" s="33">
        <f t="shared" si="338"/>
        <v>4.3624682800853788E-5</v>
      </c>
      <c r="AE489" s="33">
        <f t="shared" si="339"/>
        <v>0</v>
      </c>
      <c r="AF489" s="33">
        <f t="shared" si="340"/>
        <v>0</v>
      </c>
      <c r="AG489" s="33">
        <f t="shared" si="341"/>
        <v>0</v>
      </c>
      <c r="AH489" s="33">
        <f t="shared" si="342"/>
        <v>0</v>
      </c>
      <c r="AI489" s="33">
        <f t="shared" si="343"/>
        <v>0</v>
      </c>
      <c r="AJ489" s="33">
        <f t="shared" si="344"/>
        <v>0</v>
      </c>
      <c r="AK489" s="33">
        <f t="shared" si="345"/>
        <v>8.4028955651629898E-6</v>
      </c>
      <c r="AL489" s="33">
        <f t="shared" si="346"/>
        <v>0</v>
      </c>
      <c r="AM489" s="33">
        <f t="shared" si="347"/>
        <v>0</v>
      </c>
      <c r="AN489" s="33">
        <f t="shared" si="348"/>
        <v>0</v>
      </c>
      <c r="AO489" s="33">
        <f t="shared" si="349"/>
        <v>0</v>
      </c>
      <c r="AP489" s="33">
        <f t="shared" si="350"/>
        <v>1.4831491579587422E-4</v>
      </c>
      <c r="AQ489" s="33">
        <f t="shared" si="351"/>
        <v>0</v>
      </c>
      <c r="AR489" s="33">
        <f t="shared" si="352"/>
        <v>0</v>
      </c>
      <c r="AS489" s="33">
        <f t="shared" si="353"/>
        <v>0</v>
      </c>
      <c r="AT489" s="33">
        <f t="shared" si="354"/>
        <v>0</v>
      </c>
      <c r="AU489" s="33">
        <f t="shared" si="355"/>
        <v>0</v>
      </c>
      <c r="AV489" s="33">
        <f t="shared" si="356"/>
        <v>0</v>
      </c>
      <c r="AW489" s="33">
        <f t="shared" si="357"/>
        <v>0</v>
      </c>
      <c r="AX489" s="33">
        <f t="shared" si="358"/>
        <v>0</v>
      </c>
      <c r="AY489" s="33">
        <f t="shared" si="359"/>
        <v>0</v>
      </c>
      <c r="AZ489" s="33">
        <f t="shared" si="360"/>
        <v>0</v>
      </c>
      <c r="BA489" s="33">
        <f t="shared" si="361"/>
        <v>0</v>
      </c>
      <c r="BB489" s="33">
        <f t="shared" si="362"/>
        <v>0</v>
      </c>
      <c r="BC489" s="33">
        <f t="shared" si="363"/>
        <v>0</v>
      </c>
      <c r="BD489" s="33">
        <f t="shared" si="364"/>
        <v>0</v>
      </c>
      <c r="BE489" s="33">
        <f t="shared" si="365"/>
        <v>0</v>
      </c>
      <c r="BF489" s="33">
        <f t="shared" si="366"/>
        <v>0</v>
      </c>
      <c r="BG489" s="33">
        <f t="shared" si="367"/>
        <v>8.4692870478779527E-6</v>
      </c>
      <c r="BH489">
        <v>0</v>
      </c>
      <c r="BI489">
        <v>1</v>
      </c>
      <c r="BJ489">
        <v>0</v>
      </c>
      <c r="BK489">
        <v>1</v>
      </c>
      <c r="BL489">
        <v>1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3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1</v>
      </c>
      <c r="CL489">
        <v>0</v>
      </c>
      <c r="CM489">
        <v>0</v>
      </c>
      <c r="CN489">
        <v>0</v>
      </c>
      <c r="CO489">
        <v>0</v>
      </c>
      <c r="CP489">
        <v>1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9</v>
      </c>
      <c r="DH489" s="31">
        <v>9424.0105887335867</v>
      </c>
      <c r="DI489" s="31">
        <v>13349.009049435346</v>
      </c>
      <c r="DJ489" s="31">
        <v>6759.3907165389819</v>
      </c>
      <c r="DK489" s="31">
        <v>6087.7843814789221</v>
      </c>
      <c r="DL489" s="31">
        <v>10897.734425604878</v>
      </c>
      <c r="DM489" s="31">
        <v>1268.7204757858965</v>
      </c>
      <c r="DN489" s="31">
        <v>81820.338160219922</v>
      </c>
      <c r="DO489" s="31">
        <v>21444.796525682046</v>
      </c>
      <c r="DP489" s="31">
        <v>5736.1451501553329</v>
      </c>
      <c r="DQ489" s="31">
        <v>11621.845952119109</v>
      </c>
      <c r="DR489" s="31">
        <v>1740.0051903114186</v>
      </c>
      <c r="DS489" s="31">
        <v>8666.2880017310399</v>
      </c>
      <c r="DT489" s="31">
        <v>9143.1509537986549</v>
      </c>
      <c r="DU489" s="31">
        <v>2929.1753477838888</v>
      </c>
      <c r="DV489" s="31">
        <v>102361.47932809925</v>
      </c>
      <c r="DW489" s="31">
        <v>111682.2593973403</v>
      </c>
      <c r="DX489" s="31">
        <v>1278.1720183486239</v>
      </c>
      <c r="DY489" s="31">
        <v>13611.061526080912</v>
      </c>
      <c r="DZ489" s="31">
        <v>3425.3232077764278</v>
      </c>
      <c r="EA489" s="31">
        <v>16480.017572662044</v>
      </c>
      <c r="EB489" s="31">
        <v>12013.243925233644</v>
      </c>
      <c r="EC489" s="31">
        <v>30845.630540877119</v>
      </c>
      <c r="ED489" s="31">
        <v>68768.408327344587</v>
      </c>
      <c r="EE489" s="31">
        <v>2426.0004118616143</v>
      </c>
      <c r="EF489" s="31">
        <v>19652.293291731668</v>
      </c>
      <c r="EG489" s="31">
        <v>8386.3251348977283</v>
      </c>
      <c r="EH489" s="31">
        <v>1697.2535940195514</v>
      </c>
      <c r="EI489" s="31">
        <v>1860.043973941368</v>
      </c>
      <c r="EJ489" s="31">
        <v>4389.0969696969696</v>
      </c>
      <c r="EK489" s="31">
        <v>119006.59626734313</v>
      </c>
      <c r="EL489" s="31">
        <v>16612.039321654865</v>
      </c>
      <c r="EM489" s="31">
        <v>4122.0021865889212</v>
      </c>
      <c r="EN489" s="31">
        <v>5892.7670869276708</v>
      </c>
      <c r="EO489" s="31">
        <v>1752</v>
      </c>
      <c r="EP489" s="31">
        <v>6742.41019275701</v>
      </c>
      <c r="EQ489" s="31">
        <v>1054.7864493996569</v>
      </c>
      <c r="ER489" s="31">
        <v>43261.270632343112</v>
      </c>
      <c r="ES489" s="31">
        <v>10681.935571528753</v>
      </c>
      <c r="ET489" s="31">
        <v>10978.305018272573</v>
      </c>
      <c r="EU489" s="31">
        <v>9231.0311926605518</v>
      </c>
      <c r="EV489" s="31">
        <v>11961.235042735041</v>
      </c>
      <c r="EW489" s="31">
        <v>3346.4852614015572</v>
      </c>
      <c r="EX489" s="31">
        <v>34737.528766646356</v>
      </c>
      <c r="EY489" s="31">
        <v>9471.2886730009614</v>
      </c>
      <c r="EZ489" s="31">
        <v>3755.0939911797136</v>
      </c>
      <c r="FA489" s="31">
        <v>6158.8863938789091</v>
      </c>
      <c r="FB489" s="31">
        <v>4812.1338439830679</v>
      </c>
      <c r="FC489" s="31">
        <v>673.05255474452554</v>
      </c>
      <c r="FD489" s="31">
        <v>7330.4350537349083</v>
      </c>
      <c r="FE489" s="31">
        <v>993.69627507163329</v>
      </c>
      <c r="FF489" s="31">
        <v>160323.25433878007</v>
      </c>
      <c r="FG489" s="31">
        <v>1062663.2382539238</v>
      </c>
    </row>
    <row r="490" spans="1:163" x14ac:dyDescent="0.75">
      <c r="A490">
        <v>2018</v>
      </c>
      <c r="B490">
        <v>12</v>
      </c>
      <c r="C490" s="3">
        <v>49</v>
      </c>
      <c r="D490" s="22">
        <v>9</v>
      </c>
      <c r="E490" s="22">
        <v>10</v>
      </c>
      <c r="F490" s="11">
        <v>43442</v>
      </c>
      <c r="G490" s="18">
        <v>43436</v>
      </c>
      <c r="H490" s="33">
        <f t="shared" si="316"/>
        <v>0</v>
      </c>
      <c r="I490" s="33">
        <f t="shared" si="317"/>
        <v>0</v>
      </c>
      <c r="J490" s="33">
        <f t="shared" si="318"/>
        <v>0</v>
      </c>
      <c r="K490" s="33">
        <f t="shared" si="319"/>
        <v>0</v>
      </c>
      <c r="L490" s="33">
        <f t="shared" si="320"/>
        <v>0</v>
      </c>
      <c r="M490" s="33">
        <f t="shared" si="321"/>
        <v>0</v>
      </c>
      <c r="N490" s="33">
        <f t="shared" si="322"/>
        <v>8.5553300773368314E-5</v>
      </c>
      <c r="O490" s="33">
        <f t="shared" si="323"/>
        <v>0</v>
      </c>
      <c r="P490" s="33">
        <f t="shared" si="324"/>
        <v>1.7433310591398132E-4</v>
      </c>
      <c r="Q490" s="33">
        <f t="shared" si="325"/>
        <v>0</v>
      </c>
      <c r="R490" s="33">
        <f t="shared" si="326"/>
        <v>0</v>
      </c>
      <c r="S490" s="33">
        <f t="shared" si="327"/>
        <v>0</v>
      </c>
      <c r="T490" s="33">
        <f t="shared" si="328"/>
        <v>1.0937148528478964E-4</v>
      </c>
      <c r="U490" s="33">
        <f t="shared" si="329"/>
        <v>0</v>
      </c>
      <c r="V490" s="33">
        <f t="shared" si="330"/>
        <v>9.7692999999999998E-6</v>
      </c>
      <c r="W490" s="33">
        <f t="shared" si="331"/>
        <v>0</v>
      </c>
      <c r="X490" s="33">
        <f t="shared" si="332"/>
        <v>0</v>
      </c>
      <c r="Y490" s="33">
        <f t="shared" si="333"/>
        <v>0</v>
      </c>
      <c r="Z490" s="33">
        <f t="shared" si="334"/>
        <v>0</v>
      </c>
      <c r="AA490" s="33">
        <f t="shared" si="335"/>
        <v>0</v>
      </c>
      <c r="AB490" s="33">
        <f t="shared" si="336"/>
        <v>0</v>
      </c>
      <c r="AC490" s="33">
        <f t="shared" si="337"/>
        <v>0</v>
      </c>
      <c r="AD490" s="33">
        <f t="shared" si="338"/>
        <v>1.4541560933617929E-5</v>
      </c>
      <c r="AE490" s="33">
        <f t="shared" si="339"/>
        <v>0</v>
      </c>
      <c r="AF490" s="33">
        <f t="shared" si="340"/>
        <v>0</v>
      </c>
      <c r="AG490" s="33">
        <f t="shared" si="341"/>
        <v>0</v>
      </c>
      <c r="AH490" s="33">
        <f t="shared" si="342"/>
        <v>0</v>
      </c>
      <c r="AI490" s="33">
        <f t="shared" si="343"/>
        <v>0</v>
      </c>
      <c r="AJ490" s="33">
        <f t="shared" si="344"/>
        <v>0</v>
      </c>
      <c r="AK490" s="33">
        <f t="shared" si="345"/>
        <v>0</v>
      </c>
      <c r="AL490" s="33">
        <f t="shared" si="346"/>
        <v>0</v>
      </c>
      <c r="AM490" s="33">
        <f t="shared" si="347"/>
        <v>0</v>
      </c>
      <c r="AN490" s="33">
        <f t="shared" si="348"/>
        <v>0</v>
      </c>
      <c r="AO490" s="33">
        <f t="shared" si="349"/>
        <v>0</v>
      </c>
      <c r="AP490" s="33">
        <f t="shared" si="350"/>
        <v>4.4494474738762267E-4</v>
      </c>
      <c r="AQ490" s="33">
        <f t="shared" si="351"/>
        <v>0</v>
      </c>
      <c r="AR490" s="33">
        <f t="shared" si="352"/>
        <v>2.3115363589260304E-5</v>
      </c>
      <c r="AS490" s="33">
        <f t="shared" si="353"/>
        <v>0</v>
      </c>
      <c r="AT490" s="33">
        <f t="shared" si="354"/>
        <v>0</v>
      </c>
      <c r="AU490" s="33">
        <f t="shared" si="355"/>
        <v>0</v>
      </c>
      <c r="AV490" s="33">
        <f t="shared" si="356"/>
        <v>0</v>
      </c>
      <c r="AW490" s="33">
        <f t="shared" si="357"/>
        <v>0</v>
      </c>
      <c r="AX490" s="33">
        <f t="shared" si="358"/>
        <v>2.8787309734023501E-5</v>
      </c>
      <c r="AY490" s="33">
        <f t="shared" si="359"/>
        <v>0</v>
      </c>
      <c r="AZ490" s="33">
        <f t="shared" si="360"/>
        <v>0</v>
      </c>
      <c r="BA490" s="33">
        <f t="shared" si="361"/>
        <v>0</v>
      </c>
      <c r="BB490" s="33">
        <f t="shared" si="362"/>
        <v>0</v>
      </c>
      <c r="BC490" s="33">
        <f t="shared" si="363"/>
        <v>0</v>
      </c>
      <c r="BD490" s="33">
        <f t="shared" si="364"/>
        <v>0</v>
      </c>
      <c r="BE490" s="33">
        <f t="shared" si="365"/>
        <v>0</v>
      </c>
      <c r="BF490" s="33">
        <f t="shared" si="366"/>
        <v>1.2474796674060692E-5</v>
      </c>
      <c r="BG490" s="33">
        <f t="shared" si="367"/>
        <v>1.6938574095755905E-5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7</v>
      </c>
      <c r="BO490">
        <v>0</v>
      </c>
      <c r="BP490">
        <v>1</v>
      </c>
      <c r="BQ490">
        <v>0</v>
      </c>
      <c r="BR490">
        <v>0</v>
      </c>
      <c r="BS490">
        <v>0</v>
      </c>
      <c r="BT490">
        <v>1</v>
      </c>
      <c r="BU490">
        <v>0</v>
      </c>
      <c r="BV490">
        <v>1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1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3</v>
      </c>
      <c r="CQ490">
        <v>0</v>
      </c>
      <c r="CR490">
        <v>1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1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2</v>
      </c>
      <c r="DG490">
        <v>18</v>
      </c>
      <c r="DH490" s="31">
        <v>9424.0105887335867</v>
      </c>
      <c r="DI490" s="31">
        <v>13349.009049435346</v>
      </c>
      <c r="DJ490" s="31">
        <v>6759.3907165389819</v>
      </c>
      <c r="DK490" s="31">
        <v>6087.7843814789221</v>
      </c>
      <c r="DL490" s="31">
        <v>10897.734425604878</v>
      </c>
      <c r="DM490" s="31">
        <v>1268.7204757858965</v>
      </c>
      <c r="DN490" s="31">
        <v>81820.338160219922</v>
      </c>
      <c r="DO490" s="31">
        <v>21444.796525682046</v>
      </c>
      <c r="DP490" s="31">
        <v>5736.1451501553329</v>
      </c>
      <c r="DQ490" s="31">
        <v>11621.845952119109</v>
      </c>
      <c r="DR490" s="31">
        <v>1740.0051903114186</v>
      </c>
      <c r="DS490" s="31">
        <v>8666.2880017310399</v>
      </c>
      <c r="DT490" s="31">
        <v>9143.1509537986549</v>
      </c>
      <c r="DU490" s="31">
        <v>2929.1753477838888</v>
      </c>
      <c r="DV490" s="31">
        <v>102361.47932809925</v>
      </c>
      <c r="DW490" s="31">
        <v>111682.2593973403</v>
      </c>
      <c r="DX490" s="31">
        <v>1278.1720183486239</v>
      </c>
      <c r="DY490" s="31">
        <v>13611.061526080912</v>
      </c>
      <c r="DZ490" s="31">
        <v>3425.3232077764278</v>
      </c>
      <c r="EA490" s="31">
        <v>16480.017572662044</v>
      </c>
      <c r="EB490" s="31">
        <v>12013.243925233644</v>
      </c>
      <c r="EC490" s="31">
        <v>30845.630540877119</v>
      </c>
      <c r="ED490" s="31">
        <v>68768.408327344587</v>
      </c>
      <c r="EE490" s="31">
        <v>2426.0004118616143</v>
      </c>
      <c r="EF490" s="31">
        <v>19652.293291731668</v>
      </c>
      <c r="EG490" s="31">
        <v>8386.3251348977283</v>
      </c>
      <c r="EH490" s="31">
        <v>1697.2535940195514</v>
      </c>
      <c r="EI490" s="31">
        <v>1860.043973941368</v>
      </c>
      <c r="EJ490" s="31">
        <v>4389.0969696969696</v>
      </c>
      <c r="EK490" s="31">
        <v>119006.59626734313</v>
      </c>
      <c r="EL490" s="31">
        <v>16612.039321654865</v>
      </c>
      <c r="EM490" s="31">
        <v>4122.0021865889212</v>
      </c>
      <c r="EN490" s="31">
        <v>5892.7670869276708</v>
      </c>
      <c r="EO490" s="31">
        <v>1752</v>
      </c>
      <c r="EP490" s="31">
        <v>6742.41019275701</v>
      </c>
      <c r="EQ490" s="31">
        <v>1054.7864493996569</v>
      </c>
      <c r="ER490" s="31">
        <v>43261.270632343112</v>
      </c>
      <c r="ES490" s="31">
        <v>10681.935571528753</v>
      </c>
      <c r="ET490" s="31">
        <v>10978.305018272573</v>
      </c>
      <c r="EU490" s="31">
        <v>9231.0311926605518</v>
      </c>
      <c r="EV490" s="31">
        <v>11961.235042735041</v>
      </c>
      <c r="EW490" s="31">
        <v>3346.4852614015572</v>
      </c>
      <c r="EX490" s="31">
        <v>34737.528766646356</v>
      </c>
      <c r="EY490" s="31">
        <v>9471.2886730009614</v>
      </c>
      <c r="EZ490" s="31">
        <v>3755.0939911797136</v>
      </c>
      <c r="FA490" s="31">
        <v>6158.8863938789091</v>
      </c>
      <c r="FB490" s="31">
        <v>4812.1338439830679</v>
      </c>
      <c r="FC490" s="31">
        <v>673.05255474452554</v>
      </c>
      <c r="FD490" s="31">
        <v>7330.4350537349083</v>
      </c>
      <c r="FE490" s="31">
        <v>993.69627507163329</v>
      </c>
      <c r="FF490" s="31">
        <v>160323.25433878007</v>
      </c>
      <c r="FG490" s="31">
        <v>1062663.2382539238</v>
      </c>
    </row>
    <row r="491" spans="1:163" x14ac:dyDescent="0.75">
      <c r="A491">
        <v>2018</v>
      </c>
      <c r="B491">
        <v>12</v>
      </c>
      <c r="C491" s="3">
        <v>50</v>
      </c>
      <c r="D491" s="22">
        <v>9</v>
      </c>
      <c r="E491" s="22">
        <v>11</v>
      </c>
      <c r="F491" s="11">
        <v>43449</v>
      </c>
      <c r="G491" s="18">
        <v>43443</v>
      </c>
      <c r="H491" s="33">
        <f t="shared" si="316"/>
        <v>1.0611193510282139E-4</v>
      </c>
      <c r="I491" s="33">
        <f t="shared" si="317"/>
        <v>0</v>
      </c>
      <c r="J491" s="33">
        <f t="shared" si="318"/>
        <v>0</v>
      </c>
      <c r="K491" s="33">
        <f t="shared" si="319"/>
        <v>0</v>
      </c>
      <c r="L491" s="33">
        <f t="shared" si="320"/>
        <v>0</v>
      </c>
      <c r="M491" s="33">
        <f t="shared" si="321"/>
        <v>0</v>
      </c>
      <c r="N491" s="33">
        <f t="shared" si="322"/>
        <v>6.1109500552405935E-5</v>
      </c>
      <c r="O491" s="33">
        <f t="shared" si="323"/>
        <v>0</v>
      </c>
      <c r="P491" s="33">
        <f t="shared" si="324"/>
        <v>0</v>
      </c>
      <c r="Q491" s="33">
        <f t="shared" si="325"/>
        <v>0</v>
      </c>
      <c r="R491" s="33">
        <f t="shared" si="326"/>
        <v>0</v>
      </c>
      <c r="S491" s="33">
        <f t="shared" si="327"/>
        <v>0</v>
      </c>
      <c r="T491" s="33">
        <f t="shared" si="328"/>
        <v>1.0937148528478964E-4</v>
      </c>
      <c r="U491" s="33">
        <f t="shared" si="329"/>
        <v>0</v>
      </c>
      <c r="V491" s="33">
        <f t="shared" si="330"/>
        <v>0</v>
      </c>
      <c r="W491" s="33">
        <f t="shared" si="331"/>
        <v>0</v>
      </c>
      <c r="X491" s="33">
        <f t="shared" si="332"/>
        <v>0</v>
      </c>
      <c r="Y491" s="33">
        <f t="shared" si="333"/>
        <v>0</v>
      </c>
      <c r="Z491" s="33">
        <f t="shared" si="334"/>
        <v>0</v>
      </c>
      <c r="AA491" s="33">
        <f t="shared" si="335"/>
        <v>0</v>
      </c>
      <c r="AB491" s="33">
        <f t="shared" si="336"/>
        <v>0</v>
      </c>
      <c r="AC491" s="33">
        <f t="shared" si="337"/>
        <v>0</v>
      </c>
      <c r="AD491" s="33">
        <f t="shared" si="338"/>
        <v>1.4541560933617929E-5</v>
      </c>
      <c r="AE491" s="33">
        <f t="shared" si="339"/>
        <v>0</v>
      </c>
      <c r="AF491" s="33">
        <f t="shared" si="340"/>
        <v>0</v>
      </c>
      <c r="AG491" s="33">
        <f t="shared" si="341"/>
        <v>0</v>
      </c>
      <c r="AH491" s="33">
        <f t="shared" si="342"/>
        <v>0</v>
      </c>
      <c r="AI491" s="33">
        <f t="shared" si="343"/>
        <v>0</v>
      </c>
      <c r="AJ491" s="33">
        <f t="shared" si="344"/>
        <v>2.2783729931331219E-4</v>
      </c>
      <c r="AK491" s="33">
        <f t="shared" si="345"/>
        <v>7.56260600864669E-5</v>
      </c>
      <c r="AL491" s="33">
        <f t="shared" si="346"/>
        <v>0</v>
      </c>
      <c r="AM491" s="33">
        <f t="shared" si="347"/>
        <v>0</v>
      </c>
      <c r="AN491" s="33">
        <f t="shared" si="348"/>
        <v>5.0909868924823209E-4</v>
      </c>
      <c r="AO491" s="33">
        <f t="shared" si="349"/>
        <v>0</v>
      </c>
      <c r="AP491" s="33">
        <f t="shared" si="350"/>
        <v>2.9662983159174845E-4</v>
      </c>
      <c r="AQ491" s="33">
        <f t="shared" si="351"/>
        <v>0</v>
      </c>
      <c r="AR491" s="33">
        <f t="shared" si="352"/>
        <v>0</v>
      </c>
      <c r="AS491" s="33">
        <f t="shared" si="353"/>
        <v>1.8723198493452142E-4</v>
      </c>
      <c r="AT491" s="33">
        <f t="shared" si="354"/>
        <v>0</v>
      </c>
      <c r="AU491" s="33">
        <f t="shared" si="355"/>
        <v>0</v>
      </c>
      <c r="AV491" s="33">
        <f t="shared" si="356"/>
        <v>8.3603406874558099E-5</v>
      </c>
      <c r="AW491" s="33">
        <f t="shared" si="357"/>
        <v>0</v>
      </c>
      <c r="AX491" s="33">
        <f t="shared" si="358"/>
        <v>0</v>
      </c>
      <c r="AY491" s="33">
        <f t="shared" si="359"/>
        <v>0</v>
      </c>
      <c r="AZ491" s="33">
        <f t="shared" si="360"/>
        <v>0</v>
      </c>
      <c r="BA491" s="33">
        <f t="shared" si="361"/>
        <v>0</v>
      </c>
      <c r="BB491" s="33">
        <f t="shared" si="362"/>
        <v>0</v>
      </c>
      <c r="BC491" s="33">
        <f t="shared" si="363"/>
        <v>0</v>
      </c>
      <c r="BD491" s="33">
        <f t="shared" si="364"/>
        <v>0</v>
      </c>
      <c r="BE491" s="33">
        <f t="shared" si="365"/>
        <v>0</v>
      </c>
      <c r="BF491" s="33">
        <f t="shared" si="366"/>
        <v>1.8712195011091039E-5</v>
      </c>
      <c r="BG491" s="33">
        <f t="shared" si="367"/>
        <v>2.7289924932051182E-5</v>
      </c>
      <c r="BH491">
        <v>1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1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1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1</v>
      </c>
      <c r="CK491">
        <v>9</v>
      </c>
      <c r="CL491">
        <v>0</v>
      </c>
      <c r="CM491">
        <v>0</v>
      </c>
      <c r="CN491">
        <v>3</v>
      </c>
      <c r="CO491">
        <v>0</v>
      </c>
      <c r="CP491">
        <v>2</v>
      </c>
      <c r="CQ491">
        <v>0</v>
      </c>
      <c r="CR491">
        <v>0</v>
      </c>
      <c r="CS491">
        <v>2</v>
      </c>
      <c r="CT491">
        <v>0</v>
      </c>
      <c r="CU491">
        <v>0</v>
      </c>
      <c r="CV491">
        <v>1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3</v>
      </c>
      <c r="DG491">
        <v>29</v>
      </c>
      <c r="DH491" s="31">
        <v>9424.0105887335867</v>
      </c>
      <c r="DI491" s="31">
        <v>13349.009049435346</v>
      </c>
      <c r="DJ491" s="31">
        <v>6759.3907165389819</v>
      </c>
      <c r="DK491" s="31">
        <v>6087.7843814789221</v>
      </c>
      <c r="DL491" s="31">
        <v>10897.734425604878</v>
      </c>
      <c r="DM491" s="31">
        <v>1268.7204757858965</v>
      </c>
      <c r="DN491" s="31">
        <v>81820.338160219922</v>
      </c>
      <c r="DO491" s="31">
        <v>21444.796525682046</v>
      </c>
      <c r="DP491" s="31">
        <v>5736.1451501553329</v>
      </c>
      <c r="DQ491" s="31">
        <v>11621.845952119109</v>
      </c>
      <c r="DR491" s="31">
        <v>1740.0051903114186</v>
      </c>
      <c r="DS491" s="31">
        <v>8666.2880017310399</v>
      </c>
      <c r="DT491" s="31">
        <v>9143.1509537986549</v>
      </c>
      <c r="DU491" s="31">
        <v>2929.1753477838888</v>
      </c>
      <c r="DV491" s="31">
        <v>102361.47932809925</v>
      </c>
      <c r="DW491" s="31">
        <v>111682.2593973403</v>
      </c>
      <c r="DX491" s="31">
        <v>1278.1720183486239</v>
      </c>
      <c r="DY491" s="31">
        <v>13611.061526080912</v>
      </c>
      <c r="DZ491" s="31">
        <v>3425.3232077764278</v>
      </c>
      <c r="EA491" s="31">
        <v>16480.017572662044</v>
      </c>
      <c r="EB491" s="31">
        <v>12013.243925233644</v>
      </c>
      <c r="EC491" s="31">
        <v>30845.630540877119</v>
      </c>
      <c r="ED491" s="31">
        <v>68768.408327344587</v>
      </c>
      <c r="EE491" s="31">
        <v>2426.0004118616143</v>
      </c>
      <c r="EF491" s="31">
        <v>19652.293291731668</v>
      </c>
      <c r="EG491" s="31">
        <v>8386.3251348977283</v>
      </c>
      <c r="EH491" s="31">
        <v>1697.2535940195514</v>
      </c>
      <c r="EI491" s="31">
        <v>1860.043973941368</v>
      </c>
      <c r="EJ491" s="31">
        <v>4389.0969696969696</v>
      </c>
      <c r="EK491" s="31">
        <v>119006.59626734313</v>
      </c>
      <c r="EL491" s="31">
        <v>16612.039321654865</v>
      </c>
      <c r="EM491" s="31">
        <v>4122.0021865889212</v>
      </c>
      <c r="EN491" s="31">
        <v>5892.7670869276708</v>
      </c>
      <c r="EO491" s="31">
        <v>1752</v>
      </c>
      <c r="EP491" s="31">
        <v>6742.41019275701</v>
      </c>
      <c r="EQ491" s="31">
        <v>1054.7864493996569</v>
      </c>
      <c r="ER491" s="31">
        <v>43261.270632343112</v>
      </c>
      <c r="ES491" s="31">
        <v>10681.935571528753</v>
      </c>
      <c r="ET491" s="31">
        <v>10978.305018272573</v>
      </c>
      <c r="EU491" s="31">
        <v>9231.0311926605518</v>
      </c>
      <c r="EV491" s="31">
        <v>11961.235042735041</v>
      </c>
      <c r="EW491" s="31">
        <v>3346.4852614015572</v>
      </c>
      <c r="EX491" s="31">
        <v>34737.528766646356</v>
      </c>
      <c r="EY491" s="31">
        <v>9471.2886730009614</v>
      </c>
      <c r="EZ491" s="31">
        <v>3755.0939911797136</v>
      </c>
      <c r="FA491" s="31">
        <v>6158.8863938789091</v>
      </c>
      <c r="FB491" s="31">
        <v>4812.1338439830679</v>
      </c>
      <c r="FC491" s="31">
        <v>673.05255474452554</v>
      </c>
      <c r="FD491" s="31">
        <v>7330.4350537349083</v>
      </c>
      <c r="FE491" s="31">
        <v>993.69627507163329</v>
      </c>
      <c r="FF491" s="31">
        <v>160323.25433878007</v>
      </c>
      <c r="FG491" s="31">
        <v>1062663.2382539238</v>
      </c>
    </row>
    <row r="492" spans="1:163" x14ac:dyDescent="0.75">
      <c r="A492">
        <v>2018</v>
      </c>
      <c r="B492">
        <v>12</v>
      </c>
      <c r="C492" s="3">
        <v>51</v>
      </c>
      <c r="D492" s="22">
        <v>9</v>
      </c>
      <c r="E492" s="22">
        <v>12</v>
      </c>
      <c r="F492" s="11">
        <v>43456</v>
      </c>
      <c r="G492" s="18">
        <v>43450</v>
      </c>
      <c r="H492" s="33">
        <f t="shared" si="316"/>
        <v>1.0611193510282139E-4</v>
      </c>
      <c r="I492" s="33">
        <f t="shared" si="317"/>
        <v>0</v>
      </c>
      <c r="J492" s="33">
        <f t="shared" si="318"/>
        <v>0</v>
      </c>
      <c r="K492" s="33">
        <f t="shared" si="319"/>
        <v>0</v>
      </c>
      <c r="L492" s="33">
        <f t="shared" si="320"/>
        <v>0</v>
      </c>
      <c r="M492" s="33">
        <f t="shared" si="321"/>
        <v>0</v>
      </c>
      <c r="N492" s="33">
        <f t="shared" si="322"/>
        <v>6.1109500552405935E-5</v>
      </c>
      <c r="O492" s="33">
        <f t="shared" si="323"/>
        <v>0</v>
      </c>
      <c r="P492" s="33">
        <f t="shared" si="324"/>
        <v>0</v>
      </c>
      <c r="Q492" s="33">
        <f t="shared" si="325"/>
        <v>8.6044850716478617E-5</v>
      </c>
      <c r="R492" s="33">
        <f t="shared" si="326"/>
        <v>0</v>
      </c>
      <c r="S492" s="33">
        <f t="shared" si="327"/>
        <v>0</v>
      </c>
      <c r="T492" s="33">
        <f t="shared" si="328"/>
        <v>1.0937148528478964E-4</v>
      </c>
      <c r="U492" s="33">
        <f t="shared" si="329"/>
        <v>0</v>
      </c>
      <c r="V492" s="33">
        <f t="shared" si="330"/>
        <v>2.9307900000000001E-5</v>
      </c>
      <c r="W492" s="33">
        <f t="shared" si="331"/>
        <v>7.1631788640108044E-5</v>
      </c>
      <c r="X492" s="33">
        <f t="shared" si="332"/>
        <v>0</v>
      </c>
      <c r="Y492" s="33">
        <f t="shared" si="333"/>
        <v>6.6122689863348273E-4</v>
      </c>
      <c r="Z492" s="33">
        <f t="shared" si="334"/>
        <v>0</v>
      </c>
      <c r="AA492" s="33">
        <f t="shared" si="335"/>
        <v>0</v>
      </c>
      <c r="AB492" s="33">
        <f t="shared" si="336"/>
        <v>0</v>
      </c>
      <c r="AC492" s="33">
        <f t="shared" si="337"/>
        <v>0</v>
      </c>
      <c r="AD492" s="33">
        <f t="shared" si="338"/>
        <v>4.3624682800853788E-5</v>
      </c>
      <c r="AE492" s="33">
        <f t="shared" si="339"/>
        <v>0</v>
      </c>
      <c r="AF492" s="33">
        <f t="shared" si="340"/>
        <v>0</v>
      </c>
      <c r="AG492" s="33">
        <f t="shared" si="341"/>
        <v>0</v>
      </c>
      <c r="AH492" s="33">
        <f t="shared" si="342"/>
        <v>0</v>
      </c>
      <c r="AI492" s="33">
        <f t="shared" si="343"/>
        <v>0</v>
      </c>
      <c r="AJ492" s="33">
        <f t="shared" si="344"/>
        <v>0</v>
      </c>
      <c r="AK492" s="33">
        <f t="shared" si="345"/>
        <v>4.2014477825814948E-5</v>
      </c>
      <c r="AL492" s="33">
        <f t="shared" si="346"/>
        <v>0</v>
      </c>
      <c r="AM492" s="33">
        <f t="shared" si="347"/>
        <v>0</v>
      </c>
      <c r="AN492" s="33">
        <f t="shared" si="348"/>
        <v>3.3939912616548804E-4</v>
      </c>
      <c r="AO492" s="33">
        <f t="shared" si="349"/>
        <v>0</v>
      </c>
      <c r="AP492" s="33">
        <f t="shared" si="350"/>
        <v>4.4494474738762267E-4</v>
      </c>
      <c r="AQ492" s="33">
        <f t="shared" si="351"/>
        <v>0</v>
      </c>
      <c r="AR492" s="33">
        <f t="shared" si="352"/>
        <v>9.2461454357041216E-5</v>
      </c>
      <c r="AS492" s="33">
        <f t="shared" si="353"/>
        <v>1.8723198493452142E-4</v>
      </c>
      <c r="AT492" s="33">
        <f t="shared" si="354"/>
        <v>0</v>
      </c>
      <c r="AU492" s="33">
        <f t="shared" si="355"/>
        <v>0</v>
      </c>
      <c r="AV492" s="33">
        <f t="shared" si="356"/>
        <v>0</v>
      </c>
      <c r="AW492" s="33">
        <f t="shared" si="357"/>
        <v>0</v>
      </c>
      <c r="AX492" s="33">
        <f t="shared" si="358"/>
        <v>2.8787309734023501E-5</v>
      </c>
      <c r="AY492" s="33">
        <f t="shared" si="359"/>
        <v>0</v>
      </c>
      <c r="AZ492" s="33">
        <f t="shared" si="360"/>
        <v>0</v>
      </c>
      <c r="BA492" s="33">
        <f t="shared" si="361"/>
        <v>1.6236701508147045E-4</v>
      </c>
      <c r="BB492" s="33">
        <f t="shared" si="362"/>
        <v>0</v>
      </c>
      <c r="BC492" s="33">
        <f t="shared" si="363"/>
        <v>0</v>
      </c>
      <c r="BD492" s="33">
        <f t="shared" si="364"/>
        <v>0</v>
      </c>
      <c r="BE492" s="33">
        <f t="shared" si="365"/>
        <v>0</v>
      </c>
      <c r="BF492" s="33">
        <f t="shared" si="366"/>
        <v>1.8712195011091039E-5</v>
      </c>
      <c r="BG492" s="33">
        <f t="shared" si="367"/>
        <v>4.8933658498850392E-5</v>
      </c>
      <c r="BH492">
        <v>1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5</v>
      </c>
      <c r="BO492">
        <v>0</v>
      </c>
      <c r="BP492">
        <v>0</v>
      </c>
      <c r="BQ492">
        <v>1</v>
      </c>
      <c r="BR492">
        <v>0</v>
      </c>
      <c r="BS492">
        <v>0</v>
      </c>
      <c r="BT492">
        <v>1</v>
      </c>
      <c r="BU492">
        <v>0</v>
      </c>
      <c r="BV492">
        <v>3</v>
      </c>
      <c r="BW492">
        <v>8</v>
      </c>
      <c r="BX492">
        <v>0</v>
      </c>
      <c r="BY492">
        <v>9</v>
      </c>
      <c r="BZ492">
        <v>0</v>
      </c>
      <c r="CA492">
        <v>0</v>
      </c>
      <c r="CB492">
        <v>0</v>
      </c>
      <c r="CC492">
        <v>0</v>
      </c>
      <c r="CD492">
        <v>3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5</v>
      </c>
      <c r="CL492">
        <v>0</v>
      </c>
      <c r="CM492">
        <v>0</v>
      </c>
      <c r="CN492">
        <v>2</v>
      </c>
      <c r="CO492">
        <v>0</v>
      </c>
      <c r="CP492">
        <v>3</v>
      </c>
      <c r="CQ492">
        <v>0</v>
      </c>
      <c r="CR492">
        <v>4</v>
      </c>
      <c r="CS492">
        <v>2</v>
      </c>
      <c r="CT492">
        <v>0</v>
      </c>
      <c r="CU492">
        <v>0</v>
      </c>
      <c r="CV492">
        <v>0</v>
      </c>
      <c r="CW492">
        <v>0</v>
      </c>
      <c r="CX492">
        <v>1</v>
      </c>
      <c r="CY492">
        <v>0</v>
      </c>
      <c r="CZ492">
        <v>0</v>
      </c>
      <c r="DA492">
        <v>1</v>
      </c>
      <c r="DB492">
        <v>0</v>
      </c>
      <c r="DC492">
        <v>0</v>
      </c>
      <c r="DD492">
        <v>0</v>
      </c>
      <c r="DE492">
        <v>0</v>
      </c>
      <c r="DF492">
        <v>3</v>
      </c>
      <c r="DG492">
        <v>52</v>
      </c>
      <c r="DH492" s="31">
        <v>9424.0105887335867</v>
      </c>
      <c r="DI492" s="31">
        <v>13349.009049435346</v>
      </c>
      <c r="DJ492" s="31">
        <v>6759.3907165389819</v>
      </c>
      <c r="DK492" s="31">
        <v>6087.7843814789221</v>
      </c>
      <c r="DL492" s="31">
        <v>10897.734425604878</v>
      </c>
      <c r="DM492" s="31">
        <v>1268.7204757858965</v>
      </c>
      <c r="DN492" s="31">
        <v>81820.338160219922</v>
      </c>
      <c r="DO492" s="31">
        <v>21444.796525682046</v>
      </c>
      <c r="DP492" s="31">
        <v>5736.1451501553329</v>
      </c>
      <c r="DQ492" s="31">
        <v>11621.845952119109</v>
      </c>
      <c r="DR492" s="31">
        <v>1740.0051903114186</v>
      </c>
      <c r="DS492" s="31">
        <v>8666.2880017310399</v>
      </c>
      <c r="DT492" s="31">
        <v>9143.1509537986549</v>
      </c>
      <c r="DU492" s="31">
        <v>2929.1753477838888</v>
      </c>
      <c r="DV492" s="31">
        <v>102361.47932809925</v>
      </c>
      <c r="DW492" s="31">
        <v>111682.2593973403</v>
      </c>
      <c r="DX492" s="31">
        <v>1278.1720183486239</v>
      </c>
      <c r="DY492" s="31">
        <v>13611.061526080912</v>
      </c>
      <c r="DZ492" s="31">
        <v>3425.3232077764278</v>
      </c>
      <c r="EA492" s="31">
        <v>16480.017572662044</v>
      </c>
      <c r="EB492" s="31">
        <v>12013.243925233644</v>
      </c>
      <c r="EC492" s="31">
        <v>30845.630540877119</v>
      </c>
      <c r="ED492" s="31">
        <v>68768.408327344587</v>
      </c>
      <c r="EE492" s="31">
        <v>2426.0004118616143</v>
      </c>
      <c r="EF492" s="31">
        <v>19652.293291731668</v>
      </c>
      <c r="EG492" s="31">
        <v>8386.3251348977283</v>
      </c>
      <c r="EH492" s="31">
        <v>1697.2535940195514</v>
      </c>
      <c r="EI492" s="31">
        <v>1860.043973941368</v>
      </c>
      <c r="EJ492" s="31">
        <v>4389.0969696969696</v>
      </c>
      <c r="EK492" s="31">
        <v>119006.59626734313</v>
      </c>
      <c r="EL492" s="31">
        <v>16612.039321654865</v>
      </c>
      <c r="EM492" s="31">
        <v>4122.0021865889212</v>
      </c>
      <c r="EN492" s="31">
        <v>5892.7670869276708</v>
      </c>
      <c r="EO492" s="31">
        <v>1752</v>
      </c>
      <c r="EP492" s="31">
        <v>6742.41019275701</v>
      </c>
      <c r="EQ492" s="31">
        <v>1054.7864493996569</v>
      </c>
      <c r="ER492" s="31">
        <v>43261.270632343112</v>
      </c>
      <c r="ES492" s="31">
        <v>10681.935571528753</v>
      </c>
      <c r="ET492" s="31">
        <v>10978.305018272573</v>
      </c>
      <c r="EU492" s="31">
        <v>9231.0311926605518</v>
      </c>
      <c r="EV492" s="31">
        <v>11961.235042735041</v>
      </c>
      <c r="EW492" s="31">
        <v>3346.4852614015572</v>
      </c>
      <c r="EX492" s="31">
        <v>34737.528766646356</v>
      </c>
      <c r="EY492" s="31">
        <v>9471.2886730009614</v>
      </c>
      <c r="EZ492" s="31">
        <v>3755.0939911797136</v>
      </c>
      <c r="FA492" s="31">
        <v>6158.8863938789091</v>
      </c>
      <c r="FB492" s="31">
        <v>4812.1338439830679</v>
      </c>
      <c r="FC492" s="31">
        <v>673.05255474452554</v>
      </c>
      <c r="FD492" s="31">
        <v>7330.4350537349083</v>
      </c>
      <c r="FE492" s="31">
        <v>993.69627507163329</v>
      </c>
      <c r="FF492" s="31">
        <v>160323.25433878007</v>
      </c>
      <c r="FG492" s="31">
        <v>1062663.2382539238</v>
      </c>
    </row>
    <row r="493" spans="1:163" x14ac:dyDescent="0.75">
      <c r="A493">
        <v>2018</v>
      </c>
      <c r="B493">
        <v>12</v>
      </c>
      <c r="C493" s="3">
        <v>52</v>
      </c>
      <c r="D493" s="22">
        <v>9</v>
      </c>
      <c r="E493" s="22">
        <v>13</v>
      </c>
      <c r="F493" s="11">
        <v>43463</v>
      </c>
      <c r="G493" s="18">
        <v>43457</v>
      </c>
      <c r="H493" s="33">
        <f t="shared" si="316"/>
        <v>2.1222387020564278E-4</v>
      </c>
      <c r="I493" s="33">
        <f t="shared" si="317"/>
        <v>0</v>
      </c>
      <c r="J493" s="33">
        <f t="shared" si="318"/>
        <v>0</v>
      </c>
      <c r="K493" s="33">
        <f t="shared" si="319"/>
        <v>0</v>
      </c>
      <c r="L493" s="33">
        <f t="shared" si="320"/>
        <v>0</v>
      </c>
      <c r="M493" s="33">
        <f t="shared" si="321"/>
        <v>0</v>
      </c>
      <c r="N493" s="33">
        <f t="shared" si="322"/>
        <v>8.5553300773368314E-5</v>
      </c>
      <c r="O493" s="33">
        <f t="shared" si="323"/>
        <v>4.6631358744878335E-5</v>
      </c>
      <c r="P493" s="33">
        <f t="shared" si="324"/>
        <v>0</v>
      </c>
      <c r="Q493" s="33">
        <f t="shared" si="325"/>
        <v>0</v>
      </c>
      <c r="R493" s="33">
        <f t="shared" si="326"/>
        <v>0</v>
      </c>
      <c r="S493" s="33">
        <f t="shared" si="327"/>
        <v>3.4616897100589868E-4</v>
      </c>
      <c r="T493" s="33">
        <f t="shared" si="328"/>
        <v>1.3124578234174759E-3</v>
      </c>
      <c r="U493" s="33">
        <f t="shared" si="329"/>
        <v>3.4139301382437378E-4</v>
      </c>
      <c r="V493" s="33">
        <f t="shared" si="330"/>
        <v>4.8846500000000001E-5</v>
      </c>
      <c r="W493" s="33">
        <f t="shared" si="331"/>
        <v>1.0744768296016206E-4</v>
      </c>
      <c r="X493" s="33">
        <f t="shared" si="332"/>
        <v>0</v>
      </c>
      <c r="Y493" s="33">
        <f t="shared" si="333"/>
        <v>1.2489841418632452E-3</v>
      </c>
      <c r="Z493" s="33">
        <f t="shared" si="334"/>
        <v>2.9194325304243533E-4</v>
      </c>
      <c r="AA493" s="33">
        <f t="shared" si="335"/>
        <v>0</v>
      </c>
      <c r="AB493" s="33">
        <f t="shared" si="336"/>
        <v>0</v>
      </c>
      <c r="AC493" s="33">
        <f t="shared" si="337"/>
        <v>1.2967801046242632E-4</v>
      </c>
      <c r="AD493" s="33">
        <f t="shared" si="338"/>
        <v>1.1633248746894344E-4</v>
      </c>
      <c r="AE493" s="33">
        <f t="shared" si="339"/>
        <v>8.2440216836784507E-4</v>
      </c>
      <c r="AF493" s="33">
        <f t="shared" si="340"/>
        <v>2.0353858659757153E-4</v>
      </c>
      <c r="AG493" s="33">
        <f t="shared" si="341"/>
        <v>0</v>
      </c>
      <c r="AH493" s="33">
        <f t="shared" si="342"/>
        <v>0</v>
      </c>
      <c r="AI493" s="33">
        <f t="shared" si="343"/>
        <v>0</v>
      </c>
      <c r="AJ493" s="33">
        <f t="shared" si="344"/>
        <v>0</v>
      </c>
      <c r="AK493" s="33">
        <f t="shared" si="345"/>
        <v>6.7223164521303919E-5</v>
      </c>
      <c r="AL493" s="33">
        <f t="shared" si="346"/>
        <v>6.0197305137391259E-5</v>
      </c>
      <c r="AM493" s="33">
        <f t="shared" si="347"/>
        <v>0</v>
      </c>
      <c r="AN493" s="33">
        <f t="shared" si="348"/>
        <v>5.0909868924823209E-4</v>
      </c>
      <c r="AO493" s="33">
        <f t="shared" si="349"/>
        <v>0</v>
      </c>
      <c r="AP493" s="33">
        <f t="shared" si="350"/>
        <v>1.3348342421628679E-3</v>
      </c>
      <c r="AQ493" s="33">
        <f t="shared" si="351"/>
        <v>0</v>
      </c>
      <c r="AR493" s="33">
        <f t="shared" si="352"/>
        <v>6.0099945332076782E-4</v>
      </c>
      <c r="AS493" s="33">
        <f t="shared" si="353"/>
        <v>9.3615992467260709E-5</v>
      </c>
      <c r="AT493" s="33">
        <f t="shared" si="354"/>
        <v>9.1088742600572159E-5</v>
      </c>
      <c r="AU493" s="33">
        <f t="shared" si="355"/>
        <v>2.1666051801343372E-4</v>
      </c>
      <c r="AV493" s="33">
        <f t="shared" si="356"/>
        <v>0</v>
      </c>
      <c r="AW493" s="33">
        <f t="shared" si="357"/>
        <v>0</v>
      </c>
      <c r="AX493" s="33">
        <f t="shared" si="358"/>
        <v>8.6361929202070508E-5</v>
      </c>
      <c r="AY493" s="33">
        <f t="shared" si="359"/>
        <v>0</v>
      </c>
      <c r="AZ493" s="33">
        <f t="shared" si="360"/>
        <v>0</v>
      </c>
      <c r="BA493" s="33">
        <f t="shared" si="361"/>
        <v>0</v>
      </c>
      <c r="BB493" s="33">
        <f t="shared" si="362"/>
        <v>0</v>
      </c>
      <c r="BC493" s="33">
        <f t="shared" si="363"/>
        <v>0</v>
      </c>
      <c r="BD493" s="33">
        <f t="shared" si="364"/>
        <v>0</v>
      </c>
      <c r="BE493" s="33">
        <f t="shared" si="365"/>
        <v>0</v>
      </c>
      <c r="BF493" s="33">
        <f t="shared" si="366"/>
        <v>2.4949593348121383E-5</v>
      </c>
      <c r="BG493" s="33">
        <f t="shared" si="367"/>
        <v>1.2892136950658662E-4</v>
      </c>
      <c r="BH493">
        <v>2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7</v>
      </c>
      <c r="BO493">
        <v>1</v>
      </c>
      <c r="BP493">
        <v>0</v>
      </c>
      <c r="BQ493">
        <v>0</v>
      </c>
      <c r="BR493">
        <v>0</v>
      </c>
      <c r="BS493">
        <v>3</v>
      </c>
      <c r="BT493">
        <v>12</v>
      </c>
      <c r="BU493">
        <v>1</v>
      </c>
      <c r="BV493">
        <v>5</v>
      </c>
      <c r="BW493">
        <v>12</v>
      </c>
      <c r="BX493">
        <v>0</v>
      </c>
      <c r="BY493">
        <v>17</v>
      </c>
      <c r="BZ493">
        <v>1</v>
      </c>
      <c r="CA493">
        <v>0</v>
      </c>
      <c r="CB493">
        <v>0</v>
      </c>
      <c r="CC493">
        <v>4</v>
      </c>
      <c r="CD493">
        <v>8</v>
      </c>
      <c r="CE493">
        <v>2</v>
      </c>
      <c r="CF493">
        <v>4</v>
      </c>
      <c r="CG493">
        <v>0</v>
      </c>
      <c r="CH493">
        <v>0</v>
      </c>
      <c r="CI493">
        <v>0</v>
      </c>
      <c r="CJ493">
        <v>0</v>
      </c>
      <c r="CK493">
        <v>8</v>
      </c>
      <c r="CL493">
        <v>1</v>
      </c>
      <c r="CM493">
        <v>0</v>
      </c>
      <c r="CN493">
        <v>3</v>
      </c>
      <c r="CO493">
        <v>0</v>
      </c>
      <c r="CP493">
        <v>9</v>
      </c>
      <c r="CQ493">
        <v>0</v>
      </c>
      <c r="CR493">
        <v>26</v>
      </c>
      <c r="CS493">
        <v>1</v>
      </c>
      <c r="CT493">
        <v>1</v>
      </c>
      <c r="CU493">
        <v>2</v>
      </c>
      <c r="CV493">
        <v>0</v>
      </c>
      <c r="CW493">
        <v>0</v>
      </c>
      <c r="CX493">
        <v>3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4</v>
      </c>
      <c r="DG493">
        <v>137</v>
      </c>
      <c r="DH493" s="31">
        <v>9424.0105887335867</v>
      </c>
      <c r="DI493" s="31">
        <v>13349.009049435346</v>
      </c>
      <c r="DJ493" s="31">
        <v>6759.3907165389819</v>
      </c>
      <c r="DK493" s="31">
        <v>6087.7843814789221</v>
      </c>
      <c r="DL493" s="31">
        <v>10897.734425604878</v>
      </c>
      <c r="DM493" s="31">
        <v>1268.7204757858965</v>
      </c>
      <c r="DN493" s="31">
        <v>81820.338160219922</v>
      </c>
      <c r="DO493" s="31">
        <v>21444.796525682046</v>
      </c>
      <c r="DP493" s="31">
        <v>5736.1451501553329</v>
      </c>
      <c r="DQ493" s="31">
        <v>11621.845952119109</v>
      </c>
      <c r="DR493" s="31">
        <v>1740.0051903114186</v>
      </c>
      <c r="DS493" s="31">
        <v>8666.2880017310399</v>
      </c>
      <c r="DT493" s="31">
        <v>9143.1509537986549</v>
      </c>
      <c r="DU493" s="31">
        <v>2929.1753477838888</v>
      </c>
      <c r="DV493" s="31">
        <v>102361.47932809925</v>
      </c>
      <c r="DW493" s="31">
        <v>111682.2593973403</v>
      </c>
      <c r="DX493" s="31">
        <v>1278.1720183486239</v>
      </c>
      <c r="DY493" s="31">
        <v>13611.061526080912</v>
      </c>
      <c r="DZ493" s="31">
        <v>3425.3232077764278</v>
      </c>
      <c r="EA493" s="31">
        <v>16480.017572662044</v>
      </c>
      <c r="EB493" s="31">
        <v>12013.243925233644</v>
      </c>
      <c r="EC493" s="31">
        <v>30845.630540877119</v>
      </c>
      <c r="ED493" s="31">
        <v>68768.408327344587</v>
      </c>
      <c r="EE493" s="31">
        <v>2426.0004118616143</v>
      </c>
      <c r="EF493" s="31">
        <v>19652.293291731668</v>
      </c>
      <c r="EG493" s="31">
        <v>8386.3251348977283</v>
      </c>
      <c r="EH493" s="31">
        <v>1697.2535940195514</v>
      </c>
      <c r="EI493" s="31">
        <v>1860.043973941368</v>
      </c>
      <c r="EJ493" s="31">
        <v>4389.0969696969696</v>
      </c>
      <c r="EK493" s="31">
        <v>119006.59626734313</v>
      </c>
      <c r="EL493" s="31">
        <v>16612.039321654865</v>
      </c>
      <c r="EM493" s="31">
        <v>4122.0021865889212</v>
      </c>
      <c r="EN493" s="31">
        <v>5892.7670869276708</v>
      </c>
      <c r="EO493" s="31">
        <v>1752</v>
      </c>
      <c r="EP493" s="31">
        <v>6742.41019275701</v>
      </c>
      <c r="EQ493" s="31">
        <v>1054.7864493996569</v>
      </c>
      <c r="ER493" s="31">
        <v>43261.270632343112</v>
      </c>
      <c r="ES493" s="31">
        <v>10681.935571528753</v>
      </c>
      <c r="ET493" s="31">
        <v>10978.305018272573</v>
      </c>
      <c r="EU493" s="31">
        <v>9231.0311926605518</v>
      </c>
      <c r="EV493" s="31">
        <v>11961.235042735041</v>
      </c>
      <c r="EW493" s="31">
        <v>3346.4852614015572</v>
      </c>
      <c r="EX493" s="31">
        <v>34737.528766646356</v>
      </c>
      <c r="EY493" s="31">
        <v>9471.2886730009614</v>
      </c>
      <c r="EZ493" s="31">
        <v>3755.0939911797136</v>
      </c>
      <c r="FA493" s="31">
        <v>6158.8863938789091</v>
      </c>
      <c r="FB493" s="31">
        <v>4812.1338439830679</v>
      </c>
      <c r="FC493" s="31">
        <v>673.05255474452554</v>
      </c>
      <c r="FD493" s="31">
        <v>7330.4350537349083</v>
      </c>
      <c r="FE493" s="31">
        <v>993.69627507163329</v>
      </c>
      <c r="FF493" s="31">
        <v>160323.25433878007</v>
      </c>
      <c r="FG493" s="31">
        <v>1062663.2382539238</v>
      </c>
    </row>
    <row r="494" spans="1:163" x14ac:dyDescent="0.75">
      <c r="A494">
        <v>2018</v>
      </c>
      <c r="B494">
        <v>12</v>
      </c>
      <c r="C494" s="3">
        <v>53</v>
      </c>
      <c r="D494" s="22">
        <v>9</v>
      </c>
      <c r="E494" s="22">
        <v>14</v>
      </c>
      <c r="F494" s="11">
        <v>43470</v>
      </c>
      <c r="G494" s="18">
        <v>43464</v>
      </c>
      <c r="H494" s="33">
        <f t="shared" si="316"/>
        <v>0</v>
      </c>
      <c r="I494" s="33">
        <f t="shared" si="317"/>
        <v>0</v>
      </c>
      <c r="J494" s="33">
        <f t="shared" si="318"/>
        <v>0</v>
      </c>
      <c r="K494" s="33">
        <f t="shared" si="319"/>
        <v>1.6426337355875066E-4</v>
      </c>
      <c r="L494" s="33">
        <f t="shared" si="320"/>
        <v>0</v>
      </c>
      <c r="M494" s="33">
        <f t="shared" si="321"/>
        <v>7.8819568146447686E-4</v>
      </c>
      <c r="N494" s="33">
        <f t="shared" si="322"/>
        <v>1.2221900110481188E-5</v>
      </c>
      <c r="O494" s="33">
        <f t="shared" si="323"/>
        <v>1.8652543497951334E-4</v>
      </c>
      <c r="P494" s="33">
        <f t="shared" si="324"/>
        <v>0</v>
      </c>
      <c r="Q494" s="33">
        <f t="shared" si="325"/>
        <v>0</v>
      </c>
      <c r="R494" s="33">
        <f t="shared" si="326"/>
        <v>0</v>
      </c>
      <c r="S494" s="33">
        <f t="shared" si="327"/>
        <v>0</v>
      </c>
      <c r="T494" s="33">
        <f t="shared" si="328"/>
        <v>4.3748594113915857E-4</v>
      </c>
      <c r="U494" s="33">
        <f t="shared" si="329"/>
        <v>3.4139301382437378E-4</v>
      </c>
      <c r="V494" s="33">
        <f t="shared" si="330"/>
        <v>1.8561670000000001E-4</v>
      </c>
      <c r="W494" s="33">
        <f t="shared" si="331"/>
        <v>2.5966523382039167E-4</v>
      </c>
      <c r="X494" s="33">
        <f t="shared" si="332"/>
        <v>7.8236730709531778E-4</v>
      </c>
      <c r="Y494" s="33">
        <f t="shared" si="333"/>
        <v>0</v>
      </c>
      <c r="Z494" s="33">
        <f t="shared" si="334"/>
        <v>5.8388650608487067E-4</v>
      </c>
      <c r="AA494" s="33">
        <f t="shared" si="335"/>
        <v>0</v>
      </c>
      <c r="AB494" s="33">
        <f t="shared" si="336"/>
        <v>1.6648292604789526E-4</v>
      </c>
      <c r="AC494" s="33">
        <f t="shared" si="337"/>
        <v>6.4839005231213161E-5</v>
      </c>
      <c r="AD494" s="33">
        <f t="shared" si="338"/>
        <v>1.0179092653532551E-4</v>
      </c>
      <c r="AE494" s="33">
        <f t="shared" si="339"/>
        <v>0</v>
      </c>
      <c r="AF494" s="33">
        <f t="shared" si="340"/>
        <v>1.0176929329878577E-4</v>
      </c>
      <c r="AG494" s="33">
        <f t="shared" si="341"/>
        <v>2.3848347969213218E-4</v>
      </c>
      <c r="AH494" s="33">
        <f t="shared" si="342"/>
        <v>0</v>
      </c>
      <c r="AI494" s="33">
        <f t="shared" si="343"/>
        <v>0</v>
      </c>
      <c r="AJ494" s="33">
        <f t="shared" si="344"/>
        <v>0</v>
      </c>
      <c r="AK494" s="33">
        <f t="shared" si="345"/>
        <v>1.5965501573809681E-4</v>
      </c>
      <c r="AL494" s="33">
        <f t="shared" si="346"/>
        <v>0</v>
      </c>
      <c r="AM494" s="33">
        <f t="shared" si="347"/>
        <v>0</v>
      </c>
      <c r="AN494" s="33">
        <f t="shared" si="348"/>
        <v>0</v>
      </c>
      <c r="AO494" s="33">
        <f t="shared" si="349"/>
        <v>0</v>
      </c>
      <c r="AP494" s="33">
        <f t="shared" si="350"/>
        <v>7.4157457897937112E-4</v>
      </c>
      <c r="AQ494" s="33">
        <f t="shared" si="351"/>
        <v>0</v>
      </c>
      <c r="AR494" s="33">
        <f t="shared" si="352"/>
        <v>5.0853799896372661E-4</v>
      </c>
      <c r="AS494" s="33">
        <f t="shared" si="353"/>
        <v>0</v>
      </c>
      <c r="AT494" s="33">
        <f t="shared" si="354"/>
        <v>0</v>
      </c>
      <c r="AU494" s="33">
        <f t="shared" si="355"/>
        <v>1.0833025900671686E-4</v>
      </c>
      <c r="AV494" s="33">
        <f t="shared" si="356"/>
        <v>8.3603406874558099E-5</v>
      </c>
      <c r="AW494" s="33">
        <f t="shared" si="357"/>
        <v>0</v>
      </c>
      <c r="AX494" s="33">
        <f t="shared" si="358"/>
        <v>2.3029847787218801E-4</v>
      </c>
      <c r="AY494" s="33">
        <f t="shared" si="359"/>
        <v>0</v>
      </c>
      <c r="AZ494" s="33">
        <f t="shared" si="360"/>
        <v>2.6630491869148565E-4</v>
      </c>
      <c r="BA494" s="33">
        <f t="shared" si="361"/>
        <v>1.6236701508147045E-4</v>
      </c>
      <c r="BB494" s="33">
        <f t="shared" si="362"/>
        <v>0</v>
      </c>
      <c r="BC494" s="33">
        <f t="shared" si="363"/>
        <v>0</v>
      </c>
      <c r="BD494" s="33">
        <f t="shared" si="364"/>
        <v>0</v>
      </c>
      <c r="BE494" s="33">
        <f t="shared" si="365"/>
        <v>0</v>
      </c>
      <c r="BF494" s="33">
        <f t="shared" si="366"/>
        <v>7.4848780044364156E-5</v>
      </c>
      <c r="BG494" s="33">
        <f t="shared" si="367"/>
        <v>1.3927272034288188E-4</v>
      </c>
      <c r="BH494">
        <v>0</v>
      </c>
      <c r="BI494">
        <v>0</v>
      </c>
      <c r="BJ494">
        <v>0</v>
      </c>
      <c r="BK494">
        <v>1</v>
      </c>
      <c r="BL494">
        <v>0</v>
      </c>
      <c r="BM494">
        <v>1</v>
      </c>
      <c r="BN494">
        <v>1</v>
      </c>
      <c r="BO494">
        <v>4</v>
      </c>
      <c r="BP494">
        <v>0</v>
      </c>
      <c r="BQ494">
        <v>0</v>
      </c>
      <c r="BR494">
        <v>0</v>
      </c>
      <c r="BS494">
        <v>0</v>
      </c>
      <c r="BT494">
        <v>4</v>
      </c>
      <c r="BU494">
        <v>1</v>
      </c>
      <c r="BV494">
        <v>19</v>
      </c>
      <c r="BW494">
        <v>29</v>
      </c>
      <c r="BX494">
        <v>1</v>
      </c>
      <c r="BY494">
        <v>0</v>
      </c>
      <c r="BZ494">
        <v>2</v>
      </c>
      <c r="CA494">
        <v>0</v>
      </c>
      <c r="CB494">
        <v>2</v>
      </c>
      <c r="CC494">
        <v>2</v>
      </c>
      <c r="CD494">
        <v>7</v>
      </c>
      <c r="CE494">
        <v>0</v>
      </c>
      <c r="CF494">
        <v>2</v>
      </c>
      <c r="CG494">
        <v>2</v>
      </c>
      <c r="CH494">
        <v>0</v>
      </c>
      <c r="CI494">
        <v>0</v>
      </c>
      <c r="CJ494">
        <v>0</v>
      </c>
      <c r="CK494">
        <v>19</v>
      </c>
      <c r="CL494">
        <v>0</v>
      </c>
      <c r="CM494">
        <v>0</v>
      </c>
      <c r="CN494">
        <v>0</v>
      </c>
      <c r="CO494">
        <v>0</v>
      </c>
      <c r="CP494">
        <v>5</v>
      </c>
      <c r="CQ494">
        <v>0</v>
      </c>
      <c r="CR494">
        <v>22</v>
      </c>
      <c r="CS494">
        <v>0</v>
      </c>
      <c r="CT494">
        <v>0</v>
      </c>
      <c r="CU494">
        <v>1</v>
      </c>
      <c r="CV494">
        <v>1</v>
      </c>
      <c r="CW494">
        <v>0</v>
      </c>
      <c r="CX494">
        <v>8</v>
      </c>
      <c r="CY494">
        <v>0</v>
      </c>
      <c r="CZ494">
        <v>1</v>
      </c>
      <c r="DA494">
        <v>1</v>
      </c>
      <c r="DB494">
        <v>0</v>
      </c>
      <c r="DC494">
        <v>0</v>
      </c>
      <c r="DD494">
        <v>0</v>
      </c>
      <c r="DE494">
        <v>0</v>
      </c>
      <c r="DF494">
        <v>12</v>
      </c>
      <c r="DG494">
        <v>148</v>
      </c>
      <c r="DH494" s="31">
        <v>9424.0105887335867</v>
      </c>
      <c r="DI494" s="31">
        <v>13349.009049435346</v>
      </c>
      <c r="DJ494" s="31">
        <v>6759.3907165389819</v>
      </c>
      <c r="DK494" s="31">
        <v>6087.7843814789221</v>
      </c>
      <c r="DL494" s="31">
        <v>10897.734425604878</v>
      </c>
      <c r="DM494" s="31">
        <v>1268.7204757858965</v>
      </c>
      <c r="DN494" s="31">
        <v>81820.338160219922</v>
      </c>
      <c r="DO494" s="31">
        <v>21444.796525682046</v>
      </c>
      <c r="DP494" s="31">
        <v>5736.1451501553329</v>
      </c>
      <c r="DQ494" s="31">
        <v>11621.845952119109</v>
      </c>
      <c r="DR494" s="31">
        <v>1740.0051903114186</v>
      </c>
      <c r="DS494" s="31">
        <v>8666.2880017310399</v>
      </c>
      <c r="DT494" s="31">
        <v>9143.1509537986549</v>
      </c>
      <c r="DU494" s="31">
        <v>2929.1753477838888</v>
      </c>
      <c r="DV494" s="31">
        <v>102361.47932809925</v>
      </c>
      <c r="DW494" s="31">
        <v>111682.2593973403</v>
      </c>
      <c r="DX494" s="31">
        <v>1278.1720183486239</v>
      </c>
      <c r="DY494" s="31">
        <v>13611.061526080912</v>
      </c>
      <c r="DZ494" s="31">
        <v>3425.3232077764278</v>
      </c>
      <c r="EA494" s="31">
        <v>16480.017572662044</v>
      </c>
      <c r="EB494" s="31">
        <v>12013.243925233644</v>
      </c>
      <c r="EC494" s="31">
        <v>30845.630540877119</v>
      </c>
      <c r="ED494" s="31">
        <v>68768.408327344587</v>
      </c>
      <c r="EE494" s="31">
        <v>2426.0004118616143</v>
      </c>
      <c r="EF494" s="31">
        <v>19652.293291731668</v>
      </c>
      <c r="EG494" s="31">
        <v>8386.3251348977283</v>
      </c>
      <c r="EH494" s="31">
        <v>1697.2535940195514</v>
      </c>
      <c r="EI494" s="31">
        <v>1860.043973941368</v>
      </c>
      <c r="EJ494" s="31">
        <v>4389.0969696969696</v>
      </c>
      <c r="EK494" s="31">
        <v>119006.59626734313</v>
      </c>
      <c r="EL494" s="31">
        <v>16612.039321654865</v>
      </c>
      <c r="EM494" s="31">
        <v>4122.0021865889212</v>
      </c>
      <c r="EN494" s="31">
        <v>5892.7670869276708</v>
      </c>
      <c r="EO494" s="31">
        <v>1752</v>
      </c>
      <c r="EP494" s="31">
        <v>6742.41019275701</v>
      </c>
      <c r="EQ494" s="31">
        <v>1054.7864493996569</v>
      </c>
      <c r="ER494" s="31">
        <v>43261.270632343112</v>
      </c>
      <c r="ES494" s="31">
        <v>10681.935571528753</v>
      </c>
      <c r="ET494" s="31">
        <v>10978.305018272573</v>
      </c>
      <c r="EU494" s="31">
        <v>9231.0311926605518</v>
      </c>
      <c r="EV494" s="31">
        <v>11961.235042735041</v>
      </c>
      <c r="EW494" s="31">
        <v>3346.4852614015572</v>
      </c>
      <c r="EX494" s="31">
        <v>34737.528766646356</v>
      </c>
      <c r="EY494" s="31">
        <v>9471.2886730009614</v>
      </c>
      <c r="EZ494" s="31">
        <v>3755.0939911797136</v>
      </c>
      <c r="FA494" s="31">
        <v>6158.8863938789091</v>
      </c>
      <c r="FB494" s="31">
        <v>4812.1338439830679</v>
      </c>
      <c r="FC494" s="31">
        <v>673.05255474452554</v>
      </c>
      <c r="FD494" s="31">
        <v>7330.4350537349083</v>
      </c>
      <c r="FE494" s="31">
        <v>993.69627507163329</v>
      </c>
      <c r="FF494" s="31">
        <v>160323.25433878007</v>
      </c>
      <c r="FG494" s="31">
        <v>1062663.2382539238</v>
      </c>
    </row>
    <row r="495" spans="1:163" x14ac:dyDescent="0.75">
      <c r="A495">
        <v>2019</v>
      </c>
      <c r="B495">
        <v>1</v>
      </c>
      <c r="C495" s="3">
        <v>1</v>
      </c>
      <c r="D495" s="22">
        <v>9</v>
      </c>
      <c r="E495" s="22">
        <v>15</v>
      </c>
      <c r="F495" s="11">
        <v>43477</v>
      </c>
      <c r="G495" s="18">
        <v>43471</v>
      </c>
      <c r="H495" s="33">
        <f t="shared" si="316"/>
        <v>1.0611193510282139E-4</v>
      </c>
      <c r="I495" s="33">
        <f t="shared" si="317"/>
        <v>3.745596382086127E-4</v>
      </c>
      <c r="J495" s="33">
        <f t="shared" si="318"/>
        <v>1.4794232822688952E-4</v>
      </c>
      <c r="K495" s="33">
        <f t="shared" si="319"/>
        <v>0</v>
      </c>
      <c r="L495" s="33">
        <f t="shared" si="320"/>
        <v>9.1762192116779821E-5</v>
      </c>
      <c r="M495" s="33">
        <f t="shared" si="321"/>
        <v>1.5763913629289537E-3</v>
      </c>
      <c r="N495" s="33">
        <f t="shared" si="322"/>
        <v>6.1109500552405935E-5</v>
      </c>
      <c r="O495" s="33">
        <f t="shared" si="323"/>
        <v>2.3315679372439167E-4</v>
      </c>
      <c r="P495" s="33">
        <f t="shared" si="324"/>
        <v>0</v>
      </c>
      <c r="Q495" s="33">
        <f t="shared" si="325"/>
        <v>0</v>
      </c>
      <c r="R495" s="33">
        <f t="shared" si="326"/>
        <v>0</v>
      </c>
      <c r="S495" s="33">
        <f t="shared" si="327"/>
        <v>2.3077931400393247E-4</v>
      </c>
      <c r="T495" s="33">
        <f t="shared" si="328"/>
        <v>8.7497188227831713E-4</v>
      </c>
      <c r="U495" s="33">
        <f t="shared" si="329"/>
        <v>0</v>
      </c>
      <c r="V495" s="33">
        <f t="shared" si="330"/>
        <v>1.172316E-4</v>
      </c>
      <c r="W495" s="33">
        <f t="shared" si="331"/>
        <v>3.0443510172045919E-4</v>
      </c>
      <c r="X495" s="33">
        <f t="shared" si="332"/>
        <v>2.3471019212859537E-3</v>
      </c>
      <c r="Y495" s="33">
        <f t="shared" si="333"/>
        <v>4.4081793242232184E-4</v>
      </c>
      <c r="Z495" s="33">
        <f t="shared" si="334"/>
        <v>0</v>
      </c>
      <c r="AA495" s="33">
        <f t="shared" si="335"/>
        <v>3.0339773473872224E-4</v>
      </c>
      <c r="AB495" s="33">
        <f t="shared" si="336"/>
        <v>0</v>
      </c>
      <c r="AC495" s="33">
        <f t="shared" si="337"/>
        <v>1.2967801046242632E-4</v>
      </c>
      <c r="AD495" s="33">
        <f t="shared" si="338"/>
        <v>1.3087404840256137E-4</v>
      </c>
      <c r="AE495" s="33">
        <f t="shared" si="339"/>
        <v>4.1220108418392253E-4</v>
      </c>
      <c r="AF495" s="33">
        <f t="shared" si="340"/>
        <v>6.6150040644210738E-4</v>
      </c>
      <c r="AG495" s="33">
        <f t="shared" si="341"/>
        <v>2.3848347969213218E-4</v>
      </c>
      <c r="AH495" s="33">
        <f t="shared" si="342"/>
        <v>0</v>
      </c>
      <c r="AI495" s="33">
        <f t="shared" si="343"/>
        <v>0</v>
      </c>
      <c r="AJ495" s="33">
        <f t="shared" si="344"/>
        <v>2.2783729931331219E-4</v>
      </c>
      <c r="AK495" s="33">
        <f t="shared" si="345"/>
        <v>2.352810758245637E-4</v>
      </c>
      <c r="AL495" s="33">
        <f t="shared" si="346"/>
        <v>0</v>
      </c>
      <c r="AM495" s="33">
        <f t="shared" si="347"/>
        <v>0</v>
      </c>
      <c r="AN495" s="33">
        <f t="shared" si="348"/>
        <v>3.3939912616548804E-4</v>
      </c>
      <c r="AO495" s="33">
        <f t="shared" si="349"/>
        <v>0</v>
      </c>
      <c r="AP495" s="33">
        <f t="shared" si="350"/>
        <v>1.4831491579587422E-4</v>
      </c>
      <c r="AQ495" s="33">
        <f t="shared" si="351"/>
        <v>0</v>
      </c>
      <c r="AR495" s="33">
        <f t="shared" si="352"/>
        <v>4.6230727178520607E-4</v>
      </c>
      <c r="AS495" s="33">
        <f t="shared" si="353"/>
        <v>0</v>
      </c>
      <c r="AT495" s="33">
        <f t="shared" si="354"/>
        <v>0</v>
      </c>
      <c r="AU495" s="33">
        <f t="shared" si="355"/>
        <v>1.0833025900671686E-4</v>
      </c>
      <c r="AV495" s="33">
        <f t="shared" si="356"/>
        <v>8.3603406874558099E-5</v>
      </c>
      <c r="AW495" s="33">
        <f t="shared" si="357"/>
        <v>0</v>
      </c>
      <c r="AX495" s="33">
        <f t="shared" si="358"/>
        <v>5.4695888494644648E-4</v>
      </c>
      <c r="AY495" s="33">
        <f t="shared" si="359"/>
        <v>1.0558225332637356E-4</v>
      </c>
      <c r="AZ495" s="33">
        <f t="shared" si="360"/>
        <v>2.6630491869148565E-4</v>
      </c>
      <c r="BA495" s="33">
        <f t="shared" si="361"/>
        <v>4.8710104524441134E-4</v>
      </c>
      <c r="BB495" s="33">
        <f t="shared" si="362"/>
        <v>2.0780801873380284E-4</v>
      </c>
      <c r="BC495" s="33">
        <f t="shared" si="363"/>
        <v>0</v>
      </c>
      <c r="BD495" s="33">
        <f t="shared" si="364"/>
        <v>1.3641755130079121E-4</v>
      </c>
      <c r="BE495" s="33">
        <f t="shared" si="365"/>
        <v>0</v>
      </c>
      <c r="BF495" s="33">
        <f t="shared" si="366"/>
        <v>3.7424390022182078E-5</v>
      </c>
      <c r="BG495" s="33">
        <f t="shared" si="367"/>
        <v>1.9291153831277558E-4</v>
      </c>
      <c r="BH495">
        <v>1</v>
      </c>
      <c r="BI495">
        <v>5</v>
      </c>
      <c r="BJ495">
        <v>1</v>
      </c>
      <c r="BK495">
        <v>0</v>
      </c>
      <c r="BL495">
        <v>1</v>
      </c>
      <c r="BM495">
        <v>2</v>
      </c>
      <c r="BN495">
        <v>5</v>
      </c>
      <c r="BO495">
        <v>5</v>
      </c>
      <c r="BP495">
        <v>0</v>
      </c>
      <c r="BQ495">
        <v>0</v>
      </c>
      <c r="BR495">
        <v>0</v>
      </c>
      <c r="BS495">
        <v>2</v>
      </c>
      <c r="BT495">
        <v>8</v>
      </c>
      <c r="BU495">
        <v>0</v>
      </c>
      <c r="BV495">
        <v>12</v>
      </c>
      <c r="BW495">
        <v>34</v>
      </c>
      <c r="BX495">
        <v>3</v>
      </c>
      <c r="BY495">
        <v>6</v>
      </c>
      <c r="BZ495">
        <v>0</v>
      </c>
      <c r="CA495">
        <v>5</v>
      </c>
      <c r="CB495">
        <v>0</v>
      </c>
      <c r="CC495">
        <v>4</v>
      </c>
      <c r="CD495">
        <v>9</v>
      </c>
      <c r="CE495">
        <v>1</v>
      </c>
      <c r="CF495">
        <v>13</v>
      </c>
      <c r="CG495">
        <v>2</v>
      </c>
      <c r="CH495">
        <v>0</v>
      </c>
      <c r="CI495">
        <v>0</v>
      </c>
      <c r="CJ495">
        <v>1</v>
      </c>
      <c r="CK495">
        <v>28</v>
      </c>
      <c r="CL495">
        <v>0</v>
      </c>
      <c r="CM495">
        <v>0</v>
      </c>
      <c r="CN495">
        <v>2</v>
      </c>
      <c r="CO495">
        <v>0</v>
      </c>
      <c r="CP495">
        <v>1</v>
      </c>
      <c r="CQ495">
        <v>0</v>
      </c>
      <c r="CR495">
        <v>20</v>
      </c>
      <c r="CS495">
        <v>0</v>
      </c>
      <c r="CT495">
        <v>0</v>
      </c>
      <c r="CU495">
        <v>1</v>
      </c>
      <c r="CV495">
        <v>1</v>
      </c>
      <c r="CW495">
        <v>0</v>
      </c>
      <c r="CX495">
        <v>19</v>
      </c>
      <c r="CY495">
        <v>1</v>
      </c>
      <c r="CZ495">
        <v>1</v>
      </c>
      <c r="DA495">
        <v>3</v>
      </c>
      <c r="DB495">
        <v>1</v>
      </c>
      <c r="DC495">
        <v>0</v>
      </c>
      <c r="DD495">
        <v>1</v>
      </c>
      <c r="DE495">
        <v>0</v>
      </c>
      <c r="DF495">
        <v>6</v>
      </c>
      <c r="DG495">
        <v>205</v>
      </c>
      <c r="DH495" s="31">
        <v>9424.0105887335867</v>
      </c>
      <c r="DI495" s="31">
        <v>13349.009049435346</v>
      </c>
      <c r="DJ495" s="31">
        <v>6759.3907165389819</v>
      </c>
      <c r="DK495" s="31">
        <v>6087.7843814789221</v>
      </c>
      <c r="DL495" s="31">
        <v>10897.734425604878</v>
      </c>
      <c r="DM495" s="31">
        <v>1268.7204757858965</v>
      </c>
      <c r="DN495" s="31">
        <v>81820.338160219922</v>
      </c>
      <c r="DO495" s="31">
        <v>21444.796525682046</v>
      </c>
      <c r="DP495" s="31">
        <v>5736.1451501553329</v>
      </c>
      <c r="DQ495" s="31">
        <v>11621.845952119109</v>
      </c>
      <c r="DR495" s="31">
        <v>1740.0051903114186</v>
      </c>
      <c r="DS495" s="31">
        <v>8666.2880017310399</v>
      </c>
      <c r="DT495" s="31">
        <v>9143.1509537986549</v>
      </c>
      <c r="DU495" s="31">
        <v>2929.1753477838888</v>
      </c>
      <c r="DV495" s="31">
        <v>102361.47932809925</v>
      </c>
      <c r="DW495" s="31">
        <v>111682.2593973403</v>
      </c>
      <c r="DX495" s="31">
        <v>1278.1720183486239</v>
      </c>
      <c r="DY495" s="31">
        <v>13611.061526080912</v>
      </c>
      <c r="DZ495" s="31">
        <v>3425.3232077764278</v>
      </c>
      <c r="EA495" s="31">
        <v>16480.017572662044</v>
      </c>
      <c r="EB495" s="31">
        <v>12013.243925233644</v>
      </c>
      <c r="EC495" s="31">
        <v>30845.630540877119</v>
      </c>
      <c r="ED495" s="31">
        <v>68768.408327344587</v>
      </c>
      <c r="EE495" s="31">
        <v>2426.0004118616143</v>
      </c>
      <c r="EF495" s="31">
        <v>19652.293291731668</v>
      </c>
      <c r="EG495" s="31">
        <v>8386.3251348977283</v>
      </c>
      <c r="EH495" s="31">
        <v>1697.2535940195514</v>
      </c>
      <c r="EI495" s="31">
        <v>1860.043973941368</v>
      </c>
      <c r="EJ495" s="31">
        <v>4389.0969696969696</v>
      </c>
      <c r="EK495" s="31">
        <v>119006.59626734313</v>
      </c>
      <c r="EL495" s="31">
        <v>16612.039321654865</v>
      </c>
      <c r="EM495" s="31">
        <v>4122.0021865889212</v>
      </c>
      <c r="EN495" s="31">
        <v>5892.7670869276708</v>
      </c>
      <c r="EO495" s="31">
        <v>1752</v>
      </c>
      <c r="EP495" s="31">
        <v>6742.41019275701</v>
      </c>
      <c r="EQ495" s="31">
        <v>1054.7864493996569</v>
      </c>
      <c r="ER495" s="31">
        <v>43261.270632343112</v>
      </c>
      <c r="ES495" s="31">
        <v>10681.935571528753</v>
      </c>
      <c r="ET495" s="31">
        <v>10978.305018272573</v>
      </c>
      <c r="EU495" s="31">
        <v>9231.0311926605518</v>
      </c>
      <c r="EV495" s="31">
        <v>11961.235042735041</v>
      </c>
      <c r="EW495" s="31">
        <v>3346.4852614015572</v>
      </c>
      <c r="EX495" s="31">
        <v>34737.528766646356</v>
      </c>
      <c r="EY495" s="31">
        <v>9471.2886730009614</v>
      </c>
      <c r="EZ495" s="31">
        <v>3755.0939911797136</v>
      </c>
      <c r="FA495" s="31">
        <v>6158.8863938789091</v>
      </c>
      <c r="FB495" s="31">
        <v>4812.1338439830679</v>
      </c>
      <c r="FC495" s="31">
        <v>673.05255474452554</v>
      </c>
      <c r="FD495" s="31">
        <v>7330.4350537349083</v>
      </c>
      <c r="FE495" s="31">
        <v>993.69627507163329</v>
      </c>
      <c r="FF495" s="31">
        <v>160323.25433878007</v>
      </c>
      <c r="FG495" s="31">
        <v>1062663.2382539238</v>
      </c>
    </row>
    <row r="496" spans="1:163" x14ac:dyDescent="0.75">
      <c r="A496">
        <v>2019</v>
      </c>
      <c r="B496">
        <v>1</v>
      </c>
      <c r="C496" s="3">
        <v>2</v>
      </c>
      <c r="D496" s="22">
        <v>9</v>
      </c>
      <c r="E496" s="22">
        <v>16</v>
      </c>
      <c r="F496" s="11">
        <v>43484</v>
      </c>
      <c r="G496" s="18">
        <v>43478</v>
      </c>
      <c r="H496" s="33">
        <f t="shared" si="316"/>
        <v>5.30559675514107E-4</v>
      </c>
      <c r="I496" s="33">
        <f t="shared" si="317"/>
        <v>1.4982385528344508E-4</v>
      </c>
      <c r="J496" s="33">
        <f t="shared" si="318"/>
        <v>0</v>
      </c>
      <c r="K496" s="33">
        <f t="shared" si="319"/>
        <v>4.9279012067625198E-4</v>
      </c>
      <c r="L496" s="33">
        <f t="shared" si="320"/>
        <v>9.1762192116779821E-5</v>
      </c>
      <c r="M496" s="33">
        <f t="shared" si="321"/>
        <v>0</v>
      </c>
      <c r="N496" s="33">
        <f t="shared" si="322"/>
        <v>5.9887310541357824E-4</v>
      </c>
      <c r="O496" s="33">
        <f t="shared" si="323"/>
        <v>2.7978815246927001E-4</v>
      </c>
      <c r="P496" s="33">
        <f t="shared" si="324"/>
        <v>1.7433310591398132E-4</v>
      </c>
      <c r="Q496" s="33">
        <f t="shared" si="325"/>
        <v>8.6044850716478617E-5</v>
      </c>
      <c r="R496" s="33">
        <f t="shared" si="326"/>
        <v>0</v>
      </c>
      <c r="S496" s="33">
        <f t="shared" si="327"/>
        <v>4.6155862800786494E-4</v>
      </c>
      <c r="T496" s="33">
        <f t="shared" si="328"/>
        <v>4.3748594113915857E-4</v>
      </c>
      <c r="U496" s="33">
        <f t="shared" si="329"/>
        <v>3.4139301382437378E-4</v>
      </c>
      <c r="V496" s="33">
        <f t="shared" si="330"/>
        <v>1.4653950000000001E-4</v>
      </c>
      <c r="W496" s="33">
        <f t="shared" si="331"/>
        <v>5.7305430912086436E-4</v>
      </c>
      <c r="X496" s="33">
        <f t="shared" si="332"/>
        <v>0</v>
      </c>
      <c r="Y496" s="33">
        <f t="shared" si="333"/>
        <v>7.3469655403720307E-5</v>
      </c>
      <c r="Z496" s="33">
        <f t="shared" si="334"/>
        <v>0</v>
      </c>
      <c r="AA496" s="33">
        <f t="shared" si="335"/>
        <v>3.6407728168646672E-4</v>
      </c>
      <c r="AB496" s="33">
        <f t="shared" si="336"/>
        <v>0</v>
      </c>
      <c r="AC496" s="33">
        <f t="shared" si="337"/>
        <v>4.2145353400288555E-4</v>
      </c>
      <c r="AD496" s="33">
        <f t="shared" si="338"/>
        <v>4.7987151080939168E-4</v>
      </c>
      <c r="AE496" s="33">
        <f t="shared" si="339"/>
        <v>0</v>
      </c>
      <c r="AF496" s="33">
        <f t="shared" si="340"/>
        <v>0</v>
      </c>
      <c r="AG496" s="33">
        <f t="shared" si="341"/>
        <v>0</v>
      </c>
      <c r="AH496" s="33">
        <f t="shared" si="342"/>
        <v>5.8918714535270591E-4</v>
      </c>
      <c r="AI496" s="33">
        <f t="shared" si="343"/>
        <v>0</v>
      </c>
      <c r="AJ496" s="33">
        <f t="shared" si="344"/>
        <v>0</v>
      </c>
      <c r="AK496" s="33">
        <f t="shared" si="345"/>
        <v>3.2771292704135657E-4</v>
      </c>
      <c r="AL496" s="33">
        <f t="shared" si="346"/>
        <v>1.2039461027478252E-4</v>
      </c>
      <c r="AM496" s="33">
        <f t="shared" si="347"/>
        <v>0</v>
      </c>
      <c r="AN496" s="33">
        <f t="shared" si="348"/>
        <v>6.7879825233097609E-4</v>
      </c>
      <c r="AO496" s="33">
        <f t="shared" si="349"/>
        <v>0</v>
      </c>
      <c r="AP496" s="33">
        <f t="shared" si="350"/>
        <v>2.9662983159174845E-4</v>
      </c>
      <c r="AQ496" s="33">
        <f t="shared" si="351"/>
        <v>0</v>
      </c>
      <c r="AR496" s="33">
        <f t="shared" si="352"/>
        <v>9.4772990715967238E-4</v>
      </c>
      <c r="AS496" s="33">
        <f t="shared" si="353"/>
        <v>2.8084797740178215E-4</v>
      </c>
      <c r="AT496" s="33">
        <f t="shared" si="354"/>
        <v>0</v>
      </c>
      <c r="AU496" s="33">
        <f t="shared" si="355"/>
        <v>2.1666051801343372E-4</v>
      </c>
      <c r="AV496" s="33">
        <f t="shared" si="356"/>
        <v>1.672068137491162E-4</v>
      </c>
      <c r="AW496" s="33">
        <f t="shared" si="357"/>
        <v>0</v>
      </c>
      <c r="AX496" s="33">
        <f t="shared" si="358"/>
        <v>5.7574619468047001E-4</v>
      </c>
      <c r="AY496" s="33">
        <f t="shared" si="359"/>
        <v>1.0558225332637356E-4</v>
      </c>
      <c r="AZ496" s="33">
        <f t="shared" si="360"/>
        <v>0</v>
      </c>
      <c r="BA496" s="33">
        <f t="shared" si="361"/>
        <v>0</v>
      </c>
      <c r="BB496" s="33">
        <f t="shared" si="362"/>
        <v>0</v>
      </c>
      <c r="BC496" s="33">
        <f t="shared" si="363"/>
        <v>0</v>
      </c>
      <c r="BD496" s="33">
        <f t="shared" si="364"/>
        <v>0</v>
      </c>
      <c r="BE496" s="33">
        <f t="shared" si="365"/>
        <v>1.0063437139561707E-3</v>
      </c>
      <c r="BF496" s="33">
        <f t="shared" si="366"/>
        <v>1.4969756008872831E-4</v>
      </c>
      <c r="BG496" s="33">
        <f t="shared" si="367"/>
        <v>3.3030219486724017E-4</v>
      </c>
      <c r="BH496">
        <v>5</v>
      </c>
      <c r="BI496">
        <v>2</v>
      </c>
      <c r="BJ496">
        <v>0</v>
      </c>
      <c r="BK496">
        <v>3</v>
      </c>
      <c r="BL496">
        <v>1</v>
      </c>
      <c r="BM496">
        <v>0</v>
      </c>
      <c r="BN496">
        <v>49</v>
      </c>
      <c r="BO496">
        <v>6</v>
      </c>
      <c r="BP496">
        <v>1</v>
      </c>
      <c r="BQ496">
        <v>1</v>
      </c>
      <c r="BR496">
        <v>0</v>
      </c>
      <c r="BS496">
        <v>4</v>
      </c>
      <c r="BT496">
        <v>4</v>
      </c>
      <c r="BU496">
        <v>1</v>
      </c>
      <c r="BV496">
        <v>15</v>
      </c>
      <c r="BW496">
        <v>64</v>
      </c>
      <c r="BX496">
        <v>0</v>
      </c>
      <c r="BY496">
        <v>1</v>
      </c>
      <c r="BZ496">
        <v>0</v>
      </c>
      <c r="CA496">
        <v>6</v>
      </c>
      <c r="CB496">
        <v>0</v>
      </c>
      <c r="CC496">
        <v>13</v>
      </c>
      <c r="CD496">
        <v>33</v>
      </c>
      <c r="CE496">
        <v>0</v>
      </c>
      <c r="CF496">
        <v>0</v>
      </c>
      <c r="CG496">
        <v>0</v>
      </c>
      <c r="CH496">
        <v>1</v>
      </c>
      <c r="CI496">
        <v>0</v>
      </c>
      <c r="CJ496">
        <v>0</v>
      </c>
      <c r="CK496">
        <v>39</v>
      </c>
      <c r="CL496">
        <v>2</v>
      </c>
      <c r="CM496">
        <v>0</v>
      </c>
      <c r="CN496">
        <v>4</v>
      </c>
      <c r="CO496">
        <v>0</v>
      </c>
      <c r="CP496">
        <v>2</v>
      </c>
      <c r="CQ496">
        <v>0</v>
      </c>
      <c r="CR496">
        <v>41</v>
      </c>
      <c r="CS496">
        <v>3</v>
      </c>
      <c r="CT496">
        <v>0</v>
      </c>
      <c r="CU496">
        <v>2</v>
      </c>
      <c r="CV496">
        <v>2</v>
      </c>
      <c r="CW496">
        <v>0</v>
      </c>
      <c r="CX496">
        <v>20</v>
      </c>
      <c r="CY496">
        <v>1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1</v>
      </c>
      <c r="DF496">
        <v>24</v>
      </c>
      <c r="DG496">
        <v>351</v>
      </c>
      <c r="DH496" s="31">
        <v>9424.0105887335867</v>
      </c>
      <c r="DI496" s="31">
        <v>13349.009049435346</v>
      </c>
      <c r="DJ496" s="31">
        <v>6759.3907165389819</v>
      </c>
      <c r="DK496" s="31">
        <v>6087.7843814789221</v>
      </c>
      <c r="DL496" s="31">
        <v>10897.734425604878</v>
      </c>
      <c r="DM496" s="31">
        <v>1268.7204757858965</v>
      </c>
      <c r="DN496" s="31">
        <v>81820.338160219922</v>
      </c>
      <c r="DO496" s="31">
        <v>21444.796525682046</v>
      </c>
      <c r="DP496" s="31">
        <v>5736.1451501553329</v>
      </c>
      <c r="DQ496" s="31">
        <v>11621.845952119109</v>
      </c>
      <c r="DR496" s="31">
        <v>1740.0051903114186</v>
      </c>
      <c r="DS496" s="31">
        <v>8666.2880017310399</v>
      </c>
      <c r="DT496" s="31">
        <v>9143.1509537986549</v>
      </c>
      <c r="DU496" s="31">
        <v>2929.1753477838888</v>
      </c>
      <c r="DV496" s="31">
        <v>102361.47932809925</v>
      </c>
      <c r="DW496" s="31">
        <v>111682.2593973403</v>
      </c>
      <c r="DX496" s="31">
        <v>1278.1720183486239</v>
      </c>
      <c r="DY496" s="31">
        <v>13611.061526080912</v>
      </c>
      <c r="DZ496" s="31">
        <v>3425.3232077764278</v>
      </c>
      <c r="EA496" s="31">
        <v>16480.017572662044</v>
      </c>
      <c r="EB496" s="31">
        <v>12013.243925233644</v>
      </c>
      <c r="EC496" s="31">
        <v>30845.630540877119</v>
      </c>
      <c r="ED496" s="31">
        <v>68768.408327344587</v>
      </c>
      <c r="EE496" s="31">
        <v>2426.0004118616143</v>
      </c>
      <c r="EF496" s="31">
        <v>19652.293291731668</v>
      </c>
      <c r="EG496" s="31">
        <v>8386.3251348977283</v>
      </c>
      <c r="EH496" s="31">
        <v>1697.2535940195514</v>
      </c>
      <c r="EI496" s="31">
        <v>1860.043973941368</v>
      </c>
      <c r="EJ496" s="31">
        <v>4389.0969696969696</v>
      </c>
      <c r="EK496" s="31">
        <v>119006.59626734313</v>
      </c>
      <c r="EL496" s="31">
        <v>16612.039321654865</v>
      </c>
      <c r="EM496" s="31">
        <v>4122.0021865889212</v>
      </c>
      <c r="EN496" s="31">
        <v>5892.7670869276708</v>
      </c>
      <c r="EO496" s="31">
        <v>1752</v>
      </c>
      <c r="EP496" s="31">
        <v>6742.41019275701</v>
      </c>
      <c r="EQ496" s="31">
        <v>1054.7864493996569</v>
      </c>
      <c r="ER496" s="31">
        <v>43261.270632343112</v>
      </c>
      <c r="ES496" s="31">
        <v>10681.935571528753</v>
      </c>
      <c r="ET496" s="31">
        <v>10978.305018272573</v>
      </c>
      <c r="EU496" s="31">
        <v>9231.0311926605518</v>
      </c>
      <c r="EV496" s="31">
        <v>11961.235042735041</v>
      </c>
      <c r="EW496" s="31">
        <v>3346.4852614015572</v>
      </c>
      <c r="EX496" s="31">
        <v>34737.528766646356</v>
      </c>
      <c r="EY496" s="31">
        <v>9471.2886730009614</v>
      </c>
      <c r="EZ496" s="31">
        <v>3755.0939911797136</v>
      </c>
      <c r="FA496" s="31">
        <v>6158.8863938789091</v>
      </c>
      <c r="FB496" s="31">
        <v>4812.1338439830679</v>
      </c>
      <c r="FC496" s="31">
        <v>673.05255474452554</v>
      </c>
      <c r="FD496" s="31">
        <v>7330.4350537349083</v>
      </c>
      <c r="FE496" s="31">
        <v>993.69627507163329</v>
      </c>
      <c r="FF496" s="31">
        <v>160323.25433878007</v>
      </c>
      <c r="FG496" s="31">
        <v>1062663.2382539238</v>
      </c>
    </row>
    <row r="497" spans="1:163" x14ac:dyDescent="0.75">
      <c r="A497">
        <v>2019</v>
      </c>
      <c r="B497">
        <v>1</v>
      </c>
      <c r="C497" s="3">
        <v>3</v>
      </c>
      <c r="D497" s="22">
        <v>9</v>
      </c>
      <c r="E497" s="22">
        <v>17</v>
      </c>
      <c r="F497" s="11">
        <v>43491</v>
      </c>
      <c r="G497" s="18">
        <v>43485</v>
      </c>
      <c r="H497" s="33">
        <f t="shared" si="316"/>
        <v>1.0611193510282139E-4</v>
      </c>
      <c r="I497" s="33">
        <f t="shared" si="317"/>
        <v>0</v>
      </c>
      <c r="J497" s="33">
        <f t="shared" si="318"/>
        <v>0</v>
      </c>
      <c r="K497" s="33">
        <f t="shared" si="319"/>
        <v>6.5705349423500264E-4</v>
      </c>
      <c r="L497" s="33">
        <f t="shared" si="320"/>
        <v>9.1762192116779821E-5</v>
      </c>
      <c r="M497" s="33">
        <f t="shared" si="321"/>
        <v>0</v>
      </c>
      <c r="N497" s="33">
        <f t="shared" si="322"/>
        <v>7.2109210651839003E-4</v>
      </c>
      <c r="O497" s="33">
        <f t="shared" si="323"/>
        <v>4.6631358744878335E-4</v>
      </c>
      <c r="P497" s="33">
        <f t="shared" si="324"/>
        <v>1.7433310591398132E-4</v>
      </c>
      <c r="Q497" s="33">
        <f t="shared" si="325"/>
        <v>7.744036564483075E-4</v>
      </c>
      <c r="R497" s="33">
        <f t="shared" si="326"/>
        <v>0</v>
      </c>
      <c r="S497" s="33">
        <f t="shared" si="327"/>
        <v>2.3077931400393247E-4</v>
      </c>
      <c r="T497" s="33">
        <f t="shared" si="328"/>
        <v>1.4218293087022655E-3</v>
      </c>
      <c r="U497" s="33">
        <f t="shared" si="329"/>
        <v>1.3655720552974951E-3</v>
      </c>
      <c r="V497" s="33">
        <f t="shared" si="330"/>
        <v>3.9077200000000001E-4</v>
      </c>
      <c r="W497" s="33">
        <f t="shared" si="331"/>
        <v>3.1338907530047269E-4</v>
      </c>
      <c r="X497" s="33">
        <f t="shared" si="332"/>
        <v>0</v>
      </c>
      <c r="Y497" s="33">
        <f t="shared" si="333"/>
        <v>2.2040896621116092E-4</v>
      </c>
      <c r="Z497" s="33">
        <f t="shared" si="334"/>
        <v>5.8388650608487067E-4</v>
      </c>
      <c r="AA497" s="33">
        <f t="shared" si="335"/>
        <v>3.6407728168646672E-4</v>
      </c>
      <c r="AB497" s="33">
        <f t="shared" si="336"/>
        <v>2.4972438907184294E-4</v>
      </c>
      <c r="AC497" s="33">
        <f t="shared" si="337"/>
        <v>1.2967801046242632E-4</v>
      </c>
      <c r="AD497" s="33">
        <f t="shared" si="338"/>
        <v>5.8166243734471723E-4</v>
      </c>
      <c r="AE497" s="33">
        <f t="shared" si="339"/>
        <v>0</v>
      </c>
      <c r="AF497" s="33">
        <f t="shared" si="340"/>
        <v>1.5265393994817863E-4</v>
      </c>
      <c r="AG497" s="33">
        <f t="shared" si="341"/>
        <v>0</v>
      </c>
      <c r="AH497" s="33">
        <f t="shared" si="342"/>
        <v>1.1783742907054118E-3</v>
      </c>
      <c r="AI497" s="33">
        <f t="shared" si="343"/>
        <v>0</v>
      </c>
      <c r="AJ497" s="33">
        <f t="shared" si="344"/>
        <v>0</v>
      </c>
      <c r="AK497" s="33">
        <f t="shared" si="345"/>
        <v>7.0584322747369109E-4</v>
      </c>
      <c r="AL497" s="33">
        <f t="shared" si="346"/>
        <v>1.8059191541217376E-4</v>
      </c>
      <c r="AM497" s="33">
        <f t="shared" si="347"/>
        <v>2.4260055059008341E-4</v>
      </c>
      <c r="AN497" s="33">
        <f t="shared" si="348"/>
        <v>8.4849781541372008E-4</v>
      </c>
      <c r="AO497" s="33">
        <f t="shared" si="349"/>
        <v>0</v>
      </c>
      <c r="AP497" s="33">
        <f t="shared" si="350"/>
        <v>0</v>
      </c>
      <c r="AQ497" s="33">
        <f t="shared" si="351"/>
        <v>9.4805920247568673E-4</v>
      </c>
      <c r="AR497" s="33">
        <f t="shared" si="352"/>
        <v>1.3175757245878373E-3</v>
      </c>
      <c r="AS497" s="33">
        <f t="shared" si="353"/>
        <v>9.3615992467260709E-5</v>
      </c>
      <c r="AT497" s="33">
        <f t="shared" si="354"/>
        <v>9.1088742600572159E-5</v>
      </c>
      <c r="AU497" s="33">
        <f t="shared" si="355"/>
        <v>1.4082933670873192E-3</v>
      </c>
      <c r="AV497" s="33">
        <f t="shared" si="356"/>
        <v>2.508102206236743E-4</v>
      </c>
      <c r="AW497" s="33">
        <f t="shared" si="357"/>
        <v>0</v>
      </c>
      <c r="AX497" s="33">
        <f t="shared" si="358"/>
        <v>1.0363431504248461E-3</v>
      </c>
      <c r="AY497" s="33">
        <f t="shared" si="359"/>
        <v>0</v>
      </c>
      <c r="AZ497" s="33">
        <f t="shared" si="360"/>
        <v>0</v>
      </c>
      <c r="BA497" s="33">
        <f t="shared" si="361"/>
        <v>1.6236701508147045E-4</v>
      </c>
      <c r="BB497" s="33">
        <f t="shared" si="362"/>
        <v>0</v>
      </c>
      <c r="BC497" s="33">
        <f t="shared" si="363"/>
        <v>0</v>
      </c>
      <c r="BD497" s="33">
        <f t="shared" si="364"/>
        <v>5.4567020520316484E-4</v>
      </c>
      <c r="BE497" s="33">
        <f t="shared" si="365"/>
        <v>0</v>
      </c>
      <c r="BF497" s="33">
        <f t="shared" si="366"/>
        <v>2.3078373847012281E-4</v>
      </c>
      <c r="BG497" s="33">
        <f t="shared" si="367"/>
        <v>4.6016459626803543E-4</v>
      </c>
      <c r="BH497">
        <v>1</v>
      </c>
      <c r="BI497">
        <v>0</v>
      </c>
      <c r="BJ497">
        <v>0</v>
      </c>
      <c r="BK497">
        <v>4</v>
      </c>
      <c r="BL497">
        <v>1</v>
      </c>
      <c r="BM497">
        <v>0</v>
      </c>
      <c r="BN497">
        <v>59</v>
      </c>
      <c r="BO497">
        <v>10</v>
      </c>
      <c r="BP497">
        <v>1</v>
      </c>
      <c r="BQ497">
        <v>9</v>
      </c>
      <c r="BR497">
        <v>0</v>
      </c>
      <c r="BS497">
        <v>2</v>
      </c>
      <c r="BT497">
        <v>13</v>
      </c>
      <c r="BU497">
        <v>4</v>
      </c>
      <c r="BV497">
        <v>40</v>
      </c>
      <c r="BW497">
        <v>35</v>
      </c>
      <c r="BX497">
        <v>0</v>
      </c>
      <c r="BY497">
        <v>3</v>
      </c>
      <c r="BZ497">
        <v>2</v>
      </c>
      <c r="CA497">
        <v>6</v>
      </c>
      <c r="CB497">
        <v>3</v>
      </c>
      <c r="CC497">
        <v>4</v>
      </c>
      <c r="CD497">
        <v>40</v>
      </c>
      <c r="CE497">
        <v>0</v>
      </c>
      <c r="CF497">
        <v>3</v>
      </c>
      <c r="CG497">
        <v>0</v>
      </c>
      <c r="CH497">
        <v>2</v>
      </c>
      <c r="CI497">
        <v>0</v>
      </c>
      <c r="CJ497">
        <v>0</v>
      </c>
      <c r="CK497">
        <v>84</v>
      </c>
      <c r="CL497">
        <v>3</v>
      </c>
      <c r="CM497">
        <v>1</v>
      </c>
      <c r="CN497">
        <v>5</v>
      </c>
      <c r="CO497">
        <v>0</v>
      </c>
      <c r="CP497">
        <v>0</v>
      </c>
      <c r="CQ497">
        <v>1</v>
      </c>
      <c r="CR497">
        <v>57</v>
      </c>
      <c r="CS497">
        <v>1</v>
      </c>
      <c r="CT497">
        <v>1</v>
      </c>
      <c r="CU497">
        <v>13</v>
      </c>
      <c r="CV497">
        <v>3</v>
      </c>
      <c r="CW497">
        <v>0</v>
      </c>
      <c r="CX497">
        <v>36</v>
      </c>
      <c r="CY497">
        <v>0</v>
      </c>
      <c r="CZ497">
        <v>0</v>
      </c>
      <c r="DA497">
        <v>1</v>
      </c>
      <c r="DB497">
        <v>0</v>
      </c>
      <c r="DC497">
        <v>0</v>
      </c>
      <c r="DD497">
        <v>4</v>
      </c>
      <c r="DE497">
        <v>0</v>
      </c>
      <c r="DF497">
        <v>37</v>
      </c>
      <c r="DG497">
        <v>489</v>
      </c>
      <c r="DH497" s="31">
        <v>9424.0105887335867</v>
      </c>
      <c r="DI497" s="31">
        <v>13349.009049435346</v>
      </c>
      <c r="DJ497" s="31">
        <v>6759.3907165389819</v>
      </c>
      <c r="DK497" s="31">
        <v>6087.7843814789221</v>
      </c>
      <c r="DL497" s="31">
        <v>10897.734425604878</v>
      </c>
      <c r="DM497" s="31">
        <v>1268.7204757858965</v>
      </c>
      <c r="DN497" s="31">
        <v>81820.338160219922</v>
      </c>
      <c r="DO497" s="31">
        <v>21444.796525682046</v>
      </c>
      <c r="DP497" s="31">
        <v>5736.1451501553329</v>
      </c>
      <c r="DQ497" s="31">
        <v>11621.845952119109</v>
      </c>
      <c r="DR497" s="31">
        <v>1740.0051903114186</v>
      </c>
      <c r="DS497" s="31">
        <v>8666.2880017310399</v>
      </c>
      <c r="DT497" s="31">
        <v>9143.1509537986549</v>
      </c>
      <c r="DU497" s="31">
        <v>2929.1753477838888</v>
      </c>
      <c r="DV497" s="31">
        <v>102361.47932809925</v>
      </c>
      <c r="DW497" s="31">
        <v>111682.2593973403</v>
      </c>
      <c r="DX497" s="31">
        <v>1278.1720183486239</v>
      </c>
      <c r="DY497" s="31">
        <v>13611.061526080912</v>
      </c>
      <c r="DZ497" s="31">
        <v>3425.3232077764278</v>
      </c>
      <c r="EA497" s="31">
        <v>16480.017572662044</v>
      </c>
      <c r="EB497" s="31">
        <v>12013.243925233644</v>
      </c>
      <c r="EC497" s="31">
        <v>30845.630540877119</v>
      </c>
      <c r="ED497" s="31">
        <v>68768.408327344587</v>
      </c>
      <c r="EE497" s="31">
        <v>2426.0004118616143</v>
      </c>
      <c r="EF497" s="31">
        <v>19652.293291731668</v>
      </c>
      <c r="EG497" s="31">
        <v>8386.3251348977283</v>
      </c>
      <c r="EH497" s="31">
        <v>1697.2535940195514</v>
      </c>
      <c r="EI497" s="31">
        <v>1860.043973941368</v>
      </c>
      <c r="EJ497" s="31">
        <v>4389.0969696969696</v>
      </c>
      <c r="EK497" s="31">
        <v>119006.59626734313</v>
      </c>
      <c r="EL497" s="31">
        <v>16612.039321654865</v>
      </c>
      <c r="EM497" s="31">
        <v>4122.0021865889212</v>
      </c>
      <c r="EN497" s="31">
        <v>5892.7670869276708</v>
      </c>
      <c r="EO497" s="31">
        <v>1752</v>
      </c>
      <c r="EP497" s="31">
        <v>6742.41019275701</v>
      </c>
      <c r="EQ497" s="31">
        <v>1054.7864493996569</v>
      </c>
      <c r="ER497" s="31">
        <v>43261.270632343112</v>
      </c>
      <c r="ES497" s="31">
        <v>10681.935571528753</v>
      </c>
      <c r="ET497" s="31">
        <v>10978.305018272573</v>
      </c>
      <c r="EU497" s="31">
        <v>9231.0311926605518</v>
      </c>
      <c r="EV497" s="31">
        <v>11961.235042735041</v>
      </c>
      <c r="EW497" s="31">
        <v>3346.4852614015572</v>
      </c>
      <c r="EX497" s="31">
        <v>34737.528766646356</v>
      </c>
      <c r="EY497" s="31">
        <v>9471.2886730009614</v>
      </c>
      <c r="EZ497" s="31">
        <v>3755.0939911797136</v>
      </c>
      <c r="FA497" s="31">
        <v>6158.8863938789091</v>
      </c>
      <c r="FB497" s="31">
        <v>4812.1338439830679</v>
      </c>
      <c r="FC497" s="31">
        <v>673.05255474452554</v>
      </c>
      <c r="FD497" s="31">
        <v>7330.4350537349083</v>
      </c>
      <c r="FE497" s="31">
        <v>993.69627507163329</v>
      </c>
      <c r="FF497" s="31">
        <v>160323.25433878007</v>
      </c>
      <c r="FG497" s="31">
        <v>1062663.2382539238</v>
      </c>
    </row>
    <row r="498" spans="1:163" x14ac:dyDescent="0.75">
      <c r="A498">
        <v>2019</v>
      </c>
      <c r="B498">
        <v>1</v>
      </c>
      <c r="C498" s="3">
        <v>4</v>
      </c>
      <c r="D498" s="22">
        <v>9</v>
      </c>
      <c r="E498" s="22">
        <v>18</v>
      </c>
      <c r="F498" s="11">
        <v>43498</v>
      </c>
      <c r="G498" s="18">
        <v>43492</v>
      </c>
      <c r="H498" s="33">
        <f t="shared" si="316"/>
        <v>4.2444774041128556E-4</v>
      </c>
      <c r="I498" s="33">
        <f t="shared" si="317"/>
        <v>2.2473578292516762E-4</v>
      </c>
      <c r="J498" s="33">
        <f t="shared" si="318"/>
        <v>0</v>
      </c>
      <c r="K498" s="33">
        <f t="shared" si="319"/>
        <v>3.2852674711750132E-4</v>
      </c>
      <c r="L498" s="33">
        <f t="shared" si="320"/>
        <v>3.6704876846711928E-4</v>
      </c>
      <c r="M498" s="33">
        <f t="shared" si="321"/>
        <v>0</v>
      </c>
      <c r="N498" s="33">
        <f t="shared" si="322"/>
        <v>9.1664250828608906E-4</v>
      </c>
      <c r="O498" s="33">
        <f t="shared" si="323"/>
        <v>4.1968222870390499E-4</v>
      </c>
      <c r="P498" s="33">
        <f t="shared" si="324"/>
        <v>1.7433310591398132E-4</v>
      </c>
      <c r="Q498" s="33">
        <f t="shared" si="325"/>
        <v>3.3557491779426661E-3</v>
      </c>
      <c r="R498" s="33">
        <f t="shared" si="326"/>
        <v>0</v>
      </c>
      <c r="S498" s="33">
        <f t="shared" si="327"/>
        <v>4.6155862800786494E-4</v>
      </c>
      <c r="T498" s="33">
        <f t="shared" si="328"/>
        <v>1.5312007939870551E-3</v>
      </c>
      <c r="U498" s="33">
        <f t="shared" si="329"/>
        <v>3.4139301382437378E-4</v>
      </c>
      <c r="V498" s="33">
        <f t="shared" si="330"/>
        <v>4.8846499999999999E-4</v>
      </c>
      <c r="W498" s="33">
        <f t="shared" si="331"/>
        <v>4.5665265258068875E-4</v>
      </c>
      <c r="X498" s="33">
        <f t="shared" si="332"/>
        <v>7.8236730709531778E-4</v>
      </c>
      <c r="Y498" s="33">
        <f t="shared" si="333"/>
        <v>8.8163586484464368E-4</v>
      </c>
      <c r="Z498" s="33">
        <f t="shared" si="334"/>
        <v>8.75829759127306E-4</v>
      </c>
      <c r="AA498" s="33">
        <f t="shared" si="335"/>
        <v>1.2742704859026335E-3</v>
      </c>
      <c r="AB498" s="33">
        <f t="shared" si="336"/>
        <v>4.9944877814368587E-4</v>
      </c>
      <c r="AC498" s="33">
        <f t="shared" si="337"/>
        <v>5.8355104708091845E-4</v>
      </c>
      <c r="AD498" s="33">
        <f t="shared" si="338"/>
        <v>7.1253648574727861E-4</v>
      </c>
      <c r="AE498" s="33">
        <f t="shared" si="339"/>
        <v>8.2440216836784507E-4</v>
      </c>
      <c r="AF498" s="33">
        <f t="shared" si="340"/>
        <v>2.5442323324696437E-4</v>
      </c>
      <c r="AG498" s="33">
        <f t="shared" si="341"/>
        <v>7.1545043907639651E-4</v>
      </c>
      <c r="AH498" s="33">
        <f t="shared" si="342"/>
        <v>5.8918714535270591E-4</v>
      </c>
      <c r="AI498" s="33">
        <f t="shared" si="343"/>
        <v>0</v>
      </c>
      <c r="AJ498" s="33">
        <f t="shared" si="344"/>
        <v>2.2783729931331219E-4</v>
      </c>
      <c r="AK498" s="33">
        <f t="shared" si="345"/>
        <v>4.6215925608396444E-4</v>
      </c>
      <c r="AL498" s="33">
        <f t="shared" si="346"/>
        <v>6.0197305137391259E-5</v>
      </c>
      <c r="AM498" s="33">
        <f t="shared" si="347"/>
        <v>2.4260055059008341E-4</v>
      </c>
      <c r="AN498" s="33">
        <f t="shared" si="348"/>
        <v>0</v>
      </c>
      <c r="AO498" s="33">
        <f t="shared" si="349"/>
        <v>0</v>
      </c>
      <c r="AP498" s="33">
        <f t="shared" si="350"/>
        <v>2.9662983159174845E-4</v>
      </c>
      <c r="AQ498" s="33">
        <f t="shared" si="351"/>
        <v>0</v>
      </c>
      <c r="AR498" s="33">
        <f t="shared" si="352"/>
        <v>1.3406910881770975E-3</v>
      </c>
      <c r="AS498" s="33">
        <f t="shared" si="353"/>
        <v>4.6807996233630357E-4</v>
      </c>
      <c r="AT498" s="33">
        <f t="shared" si="354"/>
        <v>0</v>
      </c>
      <c r="AU498" s="33">
        <f t="shared" si="355"/>
        <v>2.7082564751679215E-3</v>
      </c>
      <c r="AV498" s="33">
        <f t="shared" si="356"/>
        <v>8.3603406874558099E-5</v>
      </c>
      <c r="AW498" s="33">
        <f t="shared" si="357"/>
        <v>2.9882097839605763E-4</v>
      </c>
      <c r="AX498" s="33">
        <f t="shared" si="358"/>
        <v>1.612089345105316E-3</v>
      </c>
      <c r="AY498" s="33">
        <f t="shared" si="359"/>
        <v>1.0558225332637356E-3</v>
      </c>
      <c r="AZ498" s="33">
        <f t="shared" si="360"/>
        <v>0</v>
      </c>
      <c r="BA498" s="33">
        <f t="shared" si="361"/>
        <v>1.9484041809776453E-3</v>
      </c>
      <c r="BB498" s="33">
        <f t="shared" si="362"/>
        <v>0</v>
      </c>
      <c r="BC498" s="33">
        <f t="shared" si="363"/>
        <v>0</v>
      </c>
      <c r="BD498" s="33">
        <f t="shared" si="364"/>
        <v>4.0925265390237363E-4</v>
      </c>
      <c r="BE498" s="33">
        <f t="shared" si="365"/>
        <v>0</v>
      </c>
      <c r="BF498" s="33">
        <f t="shared" si="366"/>
        <v>7.1106341042145946E-4</v>
      </c>
      <c r="BG498" s="33">
        <f t="shared" si="367"/>
        <v>6.8318915519548814E-4</v>
      </c>
      <c r="BH498">
        <v>4</v>
      </c>
      <c r="BI498">
        <v>3</v>
      </c>
      <c r="BJ498">
        <v>0</v>
      </c>
      <c r="BK498">
        <v>2</v>
      </c>
      <c r="BL498">
        <v>4</v>
      </c>
      <c r="BM498">
        <v>0</v>
      </c>
      <c r="BN498">
        <v>75</v>
      </c>
      <c r="BO498">
        <v>9</v>
      </c>
      <c r="BP498">
        <v>1</v>
      </c>
      <c r="BQ498">
        <v>39</v>
      </c>
      <c r="BR498">
        <v>0</v>
      </c>
      <c r="BS498">
        <v>4</v>
      </c>
      <c r="BT498">
        <v>14</v>
      </c>
      <c r="BU498">
        <v>1</v>
      </c>
      <c r="BV498">
        <v>50</v>
      </c>
      <c r="BW498">
        <v>51</v>
      </c>
      <c r="BX498">
        <v>1</v>
      </c>
      <c r="BY498">
        <v>12</v>
      </c>
      <c r="BZ498">
        <v>3</v>
      </c>
      <c r="CA498">
        <v>21</v>
      </c>
      <c r="CB498">
        <v>6</v>
      </c>
      <c r="CC498">
        <v>18</v>
      </c>
      <c r="CD498">
        <v>49</v>
      </c>
      <c r="CE498">
        <v>2</v>
      </c>
      <c r="CF498">
        <v>5</v>
      </c>
      <c r="CG498">
        <v>6</v>
      </c>
      <c r="CH498">
        <v>1</v>
      </c>
      <c r="CI498">
        <v>0</v>
      </c>
      <c r="CJ498">
        <v>1</v>
      </c>
      <c r="CK498">
        <v>55</v>
      </c>
      <c r="CL498">
        <v>1</v>
      </c>
      <c r="CM498">
        <v>1</v>
      </c>
      <c r="CN498">
        <v>0</v>
      </c>
      <c r="CO498">
        <v>0</v>
      </c>
      <c r="CP498">
        <v>2</v>
      </c>
      <c r="CQ498">
        <v>0</v>
      </c>
      <c r="CR498">
        <v>58</v>
      </c>
      <c r="CS498">
        <v>5</v>
      </c>
      <c r="CT498">
        <v>0</v>
      </c>
      <c r="CU498">
        <v>25</v>
      </c>
      <c r="CV498">
        <v>1</v>
      </c>
      <c r="CW498">
        <v>1</v>
      </c>
      <c r="CX498">
        <v>56</v>
      </c>
      <c r="CY498">
        <v>10</v>
      </c>
      <c r="CZ498">
        <v>0</v>
      </c>
      <c r="DA498">
        <v>12</v>
      </c>
      <c r="DB498">
        <v>0</v>
      </c>
      <c r="DC498">
        <v>0</v>
      </c>
      <c r="DD498">
        <v>3</v>
      </c>
      <c r="DE498">
        <v>0</v>
      </c>
      <c r="DF498">
        <v>114</v>
      </c>
      <c r="DG498">
        <v>726</v>
      </c>
      <c r="DH498" s="31">
        <v>9424.0105887335867</v>
      </c>
      <c r="DI498" s="31">
        <v>13349.009049435346</v>
      </c>
      <c r="DJ498" s="31">
        <v>6759.3907165389819</v>
      </c>
      <c r="DK498" s="31">
        <v>6087.7843814789221</v>
      </c>
      <c r="DL498" s="31">
        <v>10897.734425604878</v>
      </c>
      <c r="DM498" s="31">
        <v>1268.7204757858965</v>
      </c>
      <c r="DN498" s="31">
        <v>81820.338160219922</v>
      </c>
      <c r="DO498" s="31">
        <v>21444.796525682046</v>
      </c>
      <c r="DP498" s="31">
        <v>5736.1451501553329</v>
      </c>
      <c r="DQ498" s="31">
        <v>11621.845952119109</v>
      </c>
      <c r="DR498" s="31">
        <v>1740.0051903114186</v>
      </c>
      <c r="DS498" s="31">
        <v>8666.2880017310399</v>
      </c>
      <c r="DT498" s="31">
        <v>9143.1509537986549</v>
      </c>
      <c r="DU498" s="31">
        <v>2929.1753477838888</v>
      </c>
      <c r="DV498" s="31">
        <v>102361.47932809925</v>
      </c>
      <c r="DW498" s="31">
        <v>111682.2593973403</v>
      </c>
      <c r="DX498" s="31">
        <v>1278.1720183486239</v>
      </c>
      <c r="DY498" s="31">
        <v>13611.061526080912</v>
      </c>
      <c r="DZ498" s="31">
        <v>3425.3232077764278</v>
      </c>
      <c r="EA498" s="31">
        <v>16480.017572662044</v>
      </c>
      <c r="EB498" s="31">
        <v>12013.243925233644</v>
      </c>
      <c r="EC498" s="31">
        <v>30845.630540877119</v>
      </c>
      <c r="ED498" s="31">
        <v>68768.408327344587</v>
      </c>
      <c r="EE498" s="31">
        <v>2426.0004118616143</v>
      </c>
      <c r="EF498" s="31">
        <v>19652.293291731668</v>
      </c>
      <c r="EG498" s="31">
        <v>8386.3251348977283</v>
      </c>
      <c r="EH498" s="31">
        <v>1697.2535940195514</v>
      </c>
      <c r="EI498" s="31">
        <v>1860.043973941368</v>
      </c>
      <c r="EJ498" s="31">
        <v>4389.0969696969696</v>
      </c>
      <c r="EK498" s="31">
        <v>119006.59626734313</v>
      </c>
      <c r="EL498" s="31">
        <v>16612.039321654865</v>
      </c>
      <c r="EM498" s="31">
        <v>4122.0021865889212</v>
      </c>
      <c r="EN498" s="31">
        <v>5892.7670869276708</v>
      </c>
      <c r="EO498" s="31">
        <v>1752</v>
      </c>
      <c r="EP498" s="31">
        <v>6742.41019275701</v>
      </c>
      <c r="EQ498" s="31">
        <v>1054.7864493996569</v>
      </c>
      <c r="ER498" s="31">
        <v>43261.270632343112</v>
      </c>
      <c r="ES498" s="31">
        <v>10681.935571528753</v>
      </c>
      <c r="ET498" s="31">
        <v>10978.305018272573</v>
      </c>
      <c r="EU498" s="31">
        <v>9231.0311926605518</v>
      </c>
      <c r="EV498" s="31">
        <v>11961.235042735041</v>
      </c>
      <c r="EW498" s="31">
        <v>3346.4852614015572</v>
      </c>
      <c r="EX498" s="31">
        <v>34737.528766646356</v>
      </c>
      <c r="EY498" s="31">
        <v>9471.2886730009614</v>
      </c>
      <c r="EZ498" s="31">
        <v>3755.0939911797136</v>
      </c>
      <c r="FA498" s="31">
        <v>6158.8863938789091</v>
      </c>
      <c r="FB498" s="31">
        <v>4812.1338439830679</v>
      </c>
      <c r="FC498" s="31">
        <v>673.05255474452554</v>
      </c>
      <c r="FD498" s="31">
        <v>7330.4350537349083</v>
      </c>
      <c r="FE498" s="31">
        <v>993.69627507163329</v>
      </c>
      <c r="FF498" s="31">
        <v>160323.25433878007</v>
      </c>
      <c r="FG498" s="31">
        <v>1062663.2382539238</v>
      </c>
    </row>
  </sheetData>
  <autoFilter ref="A6:DG498" xr:uid="{B7C3B2FC-6250-4279-A04A-327A8F0DA98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095B-7470-41D2-9A39-C34010E76975}">
  <sheetPr>
    <tabColor rgb="FF92D050"/>
  </sheetPr>
  <dimension ref="A1:K59"/>
  <sheetViews>
    <sheetView workbookViewId="0">
      <pane xSplit="5" ySplit="1" topLeftCell="F2" activePane="bottomRight" state="frozen"/>
      <selection activeCell="R2" sqref="R2"/>
      <selection pane="topRight" activeCell="R2" sqref="R2"/>
      <selection pane="bottomLeft" activeCell="R2" sqref="R2"/>
      <selection pane="bottomRight" activeCell="G1" sqref="G1:H1"/>
    </sheetView>
  </sheetViews>
  <sheetFormatPr defaultRowHeight="14.75" x14ac:dyDescent="0.75"/>
  <cols>
    <col min="1" max="1" width="13.08984375" bestFit="1" customWidth="1"/>
    <col min="2" max="2" width="8.26953125" bestFit="1" customWidth="1"/>
    <col min="3" max="3" width="13.08984375" bestFit="1" customWidth="1"/>
    <col min="4" max="4" width="4.76953125" bestFit="1" customWidth="1"/>
    <col min="5" max="5" width="28" bestFit="1" customWidth="1"/>
    <col min="6" max="6" width="18.76953125" bestFit="1" customWidth="1"/>
    <col min="7" max="7" width="19.5" bestFit="1" customWidth="1"/>
    <col min="8" max="8" width="5.6796875" bestFit="1" customWidth="1"/>
    <col min="9" max="9" width="11.1328125" bestFit="1" customWidth="1"/>
    <col min="10" max="10" width="17.54296875" bestFit="1" customWidth="1"/>
    <col min="11" max="11" width="67.1328125" bestFit="1" customWidth="1"/>
  </cols>
  <sheetData>
    <row r="1" spans="1:11" x14ac:dyDescent="0.75">
      <c r="A1" t="s">
        <v>127</v>
      </c>
      <c r="B1" t="s">
        <v>128</v>
      </c>
      <c r="C1" t="s">
        <v>129</v>
      </c>
      <c r="D1" t="s">
        <v>63</v>
      </c>
      <c r="E1" t="s">
        <v>64</v>
      </c>
      <c r="F1" s="17" t="s">
        <v>130</v>
      </c>
      <c r="G1" s="17" t="s">
        <v>131</v>
      </c>
      <c r="H1" s="17" t="s">
        <v>132</v>
      </c>
      <c r="I1" s="17" t="s">
        <v>133</v>
      </c>
      <c r="J1" s="17" t="s">
        <v>134</v>
      </c>
      <c r="K1" s="17" t="s">
        <v>135</v>
      </c>
    </row>
    <row r="2" spans="1:11" x14ac:dyDescent="0.75">
      <c r="A2" t="s">
        <v>3</v>
      </c>
      <c r="B2" t="s">
        <v>136</v>
      </c>
      <c r="C2" t="s">
        <v>137</v>
      </c>
      <c r="D2" s="22">
        <v>18</v>
      </c>
      <c r="E2" t="s">
        <v>82</v>
      </c>
      <c r="F2" s="17">
        <v>1</v>
      </c>
      <c r="G2" s="17" t="s">
        <v>138</v>
      </c>
      <c r="H2" s="17">
        <v>30001</v>
      </c>
      <c r="I2" s="17" t="s">
        <v>136</v>
      </c>
      <c r="J2" s="17" t="s">
        <v>139</v>
      </c>
      <c r="K2" s="17"/>
    </row>
    <row r="3" spans="1:11" x14ac:dyDescent="0.75">
      <c r="A3" t="s">
        <v>4</v>
      </c>
      <c r="B3" t="s">
        <v>140</v>
      </c>
      <c r="C3" t="s">
        <v>141</v>
      </c>
      <c r="D3" s="22">
        <v>22</v>
      </c>
      <c r="E3" t="s">
        <v>85</v>
      </c>
      <c r="F3" s="17">
        <v>2</v>
      </c>
      <c r="G3" s="17" t="s">
        <v>142</v>
      </c>
      <c r="H3" s="17">
        <v>30003</v>
      </c>
      <c r="I3" s="17" t="s">
        <v>140</v>
      </c>
      <c r="J3" s="17" t="s">
        <v>143</v>
      </c>
      <c r="K3" s="17"/>
    </row>
    <row r="4" spans="1:11" x14ac:dyDescent="0.75">
      <c r="A4" t="s">
        <v>5</v>
      </c>
      <c r="B4" t="s">
        <v>144</v>
      </c>
      <c r="C4" t="s">
        <v>145</v>
      </c>
      <c r="D4" s="22">
        <v>24</v>
      </c>
      <c r="E4" t="s">
        <v>87</v>
      </c>
      <c r="F4" s="17">
        <v>3</v>
      </c>
      <c r="G4" s="17" t="s">
        <v>146</v>
      </c>
      <c r="H4" s="17">
        <v>30005</v>
      </c>
      <c r="I4" s="17" t="s">
        <v>144</v>
      </c>
      <c r="J4" s="17" t="s">
        <v>147</v>
      </c>
      <c r="K4" s="17"/>
    </row>
    <row r="5" spans="1:11" x14ac:dyDescent="0.75">
      <c r="A5" t="s">
        <v>6</v>
      </c>
      <c r="B5" t="s">
        <v>148</v>
      </c>
      <c r="C5" t="s">
        <v>149</v>
      </c>
      <c r="D5" s="22">
        <v>43</v>
      </c>
      <c r="E5" t="s">
        <v>103</v>
      </c>
      <c r="F5" s="17">
        <v>4</v>
      </c>
      <c r="G5" s="17" t="s">
        <v>150</v>
      </c>
      <c r="H5" s="17">
        <v>30007</v>
      </c>
      <c r="I5" s="17" t="s">
        <v>148</v>
      </c>
      <c r="J5" s="17" t="s">
        <v>151</v>
      </c>
      <c r="K5" s="17"/>
    </row>
    <row r="6" spans="1:11" x14ac:dyDescent="0.75">
      <c r="A6" t="s">
        <v>7</v>
      </c>
      <c r="B6" t="s">
        <v>152</v>
      </c>
      <c r="C6" t="s">
        <v>153</v>
      </c>
      <c r="D6" s="22">
        <v>10</v>
      </c>
      <c r="E6" t="s">
        <v>76</v>
      </c>
      <c r="F6" s="17">
        <v>5</v>
      </c>
      <c r="G6" s="17" t="s">
        <v>154</v>
      </c>
      <c r="H6" s="17">
        <v>30009</v>
      </c>
      <c r="I6" s="17" t="s">
        <v>152</v>
      </c>
      <c r="J6" s="17" t="s">
        <v>155</v>
      </c>
      <c r="K6" s="17"/>
    </row>
    <row r="7" spans="1:11" x14ac:dyDescent="0.75">
      <c r="A7" t="s">
        <v>9</v>
      </c>
      <c r="B7" t="s">
        <v>156</v>
      </c>
      <c r="C7" t="s">
        <v>157</v>
      </c>
      <c r="D7" s="22">
        <v>2</v>
      </c>
      <c r="E7" t="s">
        <v>68</v>
      </c>
      <c r="F7" s="17">
        <v>7</v>
      </c>
      <c r="G7" s="17" t="s">
        <v>158</v>
      </c>
      <c r="H7" s="17">
        <v>30013</v>
      </c>
      <c r="I7" s="17" t="s">
        <v>156</v>
      </c>
      <c r="J7" s="17" t="s">
        <v>159</v>
      </c>
      <c r="K7" s="17"/>
    </row>
    <row r="8" spans="1:11" x14ac:dyDescent="0.75">
      <c r="A8" t="s">
        <v>15</v>
      </c>
      <c r="B8" t="s">
        <v>160</v>
      </c>
      <c r="C8" t="s">
        <v>161</v>
      </c>
      <c r="D8" s="22">
        <v>39</v>
      </c>
      <c r="E8" t="s">
        <v>100</v>
      </c>
      <c r="F8" s="17">
        <v>13</v>
      </c>
      <c r="G8" s="17" t="s">
        <v>162</v>
      </c>
      <c r="H8" s="17">
        <v>30025</v>
      </c>
      <c r="I8" s="17" t="s">
        <v>160</v>
      </c>
      <c r="J8" s="17" t="s">
        <v>163</v>
      </c>
      <c r="K8" s="17"/>
    </row>
    <row r="9" spans="1:11" x14ac:dyDescent="0.75">
      <c r="A9" t="s">
        <v>53</v>
      </c>
      <c r="B9" t="s">
        <v>164</v>
      </c>
      <c r="C9" t="s">
        <v>165</v>
      </c>
      <c r="D9" s="22">
        <v>7</v>
      </c>
      <c r="E9" t="s">
        <v>73</v>
      </c>
      <c r="F9" s="17">
        <v>15</v>
      </c>
      <c r="G9" s="17" t="s">
        <v>166</v>
      </c>
      <c r="H9" s="17">
        <v>30029</v>
      </c>
      <c r="I9" s="19" t="s">
        <v>167</v>
      </c>
      <c r="J9" s="17" t="s">
        <v>168</v>
      </c>
      <c r="K9" s="17"/>
    </row>
    <row r="10" spans="1:11" x14ac:dyDescent="0.75">
      <c r="A10" t="s">
        <v>16</v>
      </c>
      <c r="B10" t="s">
        <v>169</v>
      </c>
      <c r="C10" t="s">
        <v>170</v>
      </c>
      <c r="D10" s="22">
        <v>6</v>
      </c>
      <c r="E10" t="s">
        <v>72</v>
      </c>
      <c r="F10" s="17">
        <v>16</v>
      </c>
      <c r="G10" s="17" t="s">
        <v>171</v>
      </c>
      <c r="H10" s="17">
        <v>30031</v>
      </c>
      <c r="I10" s="17" t="s">
        <v>169</v>
      </c>
      <c r="J10" s="17" t="s">
        <v>172</v>
      </c>
      <c r="K10" s="17"/>
    </row>
    <row r="11" spans="1:11" x14ac:dyDescent="0.75">
      <c r="A11" t="s">
        <v>17</v>
      </c>
      <c r="B11" t="s">
        <v>173</v>
      </c>
      <c r="C11" t="s">
        <v>174</v>
      </c>
      <c r="D11" s="22">
        <v>50</v>
      </c>
      <c r="E11" t="s">
        <v>110</v>
      </c>
      <c r="F11" s="17">
        <v>17</v>
      </c>
      <c r="G11" s="17" t="s">
        <v>175</v>
      </c>
      <c r="H11" s="17">
        <v>30033</v>
      </c>
      <c r="I11" s="17" t="s">
        <v>173</v>
      </c>
      <c r="J11" s="17" t="s">
        <v>176</v>
      </c>
      <c r="K11" s="17"/>
    </row>
    <row r="12" spans="1:11" x14ac:dyDescent="0.75">
      <c r="A12" t="s">
        <v>18</v>
      </c>
      <c r="B12" t="s">
        <v>177</v>
      </c>
      <c r="C12" t="s">
        <v>178</v>
      </c>
      <c r="D12" s="22">
        <v>38</v>
      </c>
      <c r="E12" t="s">
        <v>99</v>
      </c>
      <c r="F12" s="17">
        <v>18</v>
      </c>
      <c r="G12" s="17" t="s">
        <v>179</v>
      </c>
      <c r="H12" s="17">
        <v>30035</v>
      </c>
      <c r="I12" s="17" t="s">
        <v>177</v>
      </c>
      <c r="J12" s="17" t="s">
        <v>180</v>
      </c>
      <c r="K12" s="17"/>
    </row>
    <row r="13" spans="1:11" x14ac:dyDescent="0.75">
      <c r="A13" t="s">
        <v>19</v>
      </c>
      <c r="B13" t="s">
        <v>181</v>
      </c>
      <c r="C13" t="s">
        <v>182</v>
      </c>
      <c r="D13" s="22">
        <v>46</v>
      </c>
      <c r="E13" t="s">
        <v>106</v>
      </c>
      <c r="F13" s="17">
        <v>20</v>
      </c>
      <c r="G13" s="17" t="s">
        <v>183</v>
      </c>
      <c r="H13" s="17">
        <v>30039</v>
      </c>
      <c r="I13" s="17" t="s">
        <v>181</v>
      </c>
      <c r="J13" s="17" t="s">
        <v>184</v>
      </c>
      <c r="K13" s="17"/>
    </row>
    <row r="14" spans="1:11" x14ac:dyDescent="0.75">
      <c r="A14" t="s">
        <v>20</v>
      </c>
      <c r="B14" t="s">
        <v>185</v>
      </c>
      <c r="C14" t="s">
        <v>186</v>
      </c>
      <c r="D14" s="22">
        <v>12</v>
      </c>
      <c r="E14" t="s">
        <v>78</v>
      </c>
      <c r="F14" s="17">
        <v>21</v>
      </c>
      <c r="G14" s="17" t="s">
        <v>187</v>
      </c>
      <c r="H14" s="17">
        <v>30041</v>
      </c>
      <c r="I14" s="19" t="s">
        <v>188</v>
      </c>
      <c r="J14" s="17" t="s">
        <v>189</v>
      </c>
      <c r="K14" s="17"/>
    </row>
    <row r="15" spans="1:11" x14ac:dyDescent="0.75">
      <c r="A15" t="s">
        <v>21</v>
      </c>
      <c r="B15" t="s">
        <v>190</v>
      </c>
      <c r="C15" t="s">
        <v>191</v>
      </c>
      <c r="D15" s="22">
        <v>51</v>
      </c>
      <c r="E15" t="s">
        <v>111</v>
      </c>
      <c r="F15" s="17">
        <v>22</v>
      </c>
      <c r="G15" s="17" t="s">
        <v>192</v>
      </c>
      <c r="H15" s="17">
        <v>30043</v>
      </c>
      <c r="I15" s="17" t="s">
        <v>190</v>
      </c>
      <c r="J15" s="17" t="s">
        <v>193</v>
      </c>
      <c r="K15" s="17"/>
    </row>
    <row r="16" spans="1:11" x14ac:dyDescent="0.75">
      <c r="A16" t="s">
        <v>22</v>
      </c>
      <c r="B16" t="s">
        <v>194</v>
      </c>
      <c r="C16" t="s">
        <v>195</v>
      </c>
      <c r="D16" s="22">
        <v>15</v>
      </c>
      <c r="E16" t="s">
        <v>80</v>
      </c>
      <c r="F16" s="17">
        <v>24</v>
      </c>
      <c r="G16" s="17" t="s">
        <v>196</v>
      </c>
      <c r="H16" s="17">
        <v>30047</v>
      </c>
      <c r="I16" s="19" t="s">
        <v>197</v>
      </c>
      <c r="J16" s="17" t="s">
        <v>198</v>
      </c>
      <c r="K16" s="17"/>
    </row>
    <row r="17" spans="1:11" x14ac:dyDescent="0.75">
      <c r="A17" t="s">
        <v>23</v>
      </c>
      <c r="B17" t="s">
        <v>199</v>
      </c>
      <c r="C17" t="s">
        <v>200</v>
      </c>
      <c r="D17" s="22">
        <v>5</v>
      </c>
      <c r="E17" t="s">
        <v>71</v>
      </c>
      <c r="F17" s="17">
        <v>25</v>
      </c>
      <c r="G17" s="17" t="s">
        <v>201</v>
      </c>
      <c r="H17" s="17">
        <v>30049</v>
      </c>
      <c r="I17" s="17" t="s">
        <v>199</v>
      </c>
      <c r="J17" s="17" t="s">
        <v>202</v>
      </c>
      <c r="K17" s="17"/>
    </row>
    <row r="18" spans="1:11" x14ac:dyDescent="0.75">
      <c r="A18" t="s">
        <v>24</v>
      </c>
      <c r="B18" t="s">
        <v>203</v>
      </c>
      <c r="C18" t="s">
        <v>204</v>
      </c>
      <c r="D18" s="22">
        <v>48</v>
      </c>
      <c r="E18" t="s">
        <v>108</v>
      </c>
      <c r="F18" s="17">
        <v>26</v>
      </c>
      <c r="G18" s="17" t="s">
        <v>205</v>
      </c>
      <c r="H18" s="17">
        <v>30051</v>
      </c>
      <c r="I18" s="19" t="s">
        <v>206</v>
      </c>
      <c r="J18" s="17" t="s">
        <v>207</v>
      </c>
      <c r="K18" s="17"/>
    </row>
    <row r="19" spans="1:11" x14ac:dyDescent="0.75">
      <c r="A19" t="s">
        <v>25</v>
      </c>
      <c r="B19" t="s">
        <v>208</v>
      </c>
      <c r="C19" t="s">
        <v>209</v>
      </c>
      <c r="D19" s="22">
        <v>56</v>
      </c>
      <c r="E19" t="s">
        <v>116</v>
      </c>
      <c r="F19" s="17">
        <v>27</v>
      </c>
      <c r="G19" s="17" t="s">
        <v>210</v>
      </c>
      <c r="H19" s="17">
        <v>30053</v>
      </c>
      <c r="I19" s="17" t="s">
        <v>208</v>
      </c>
      <c r="J19" s="17" t="s">
        <v>211</v>
      </c>
      <c r="K19" s="17"/>
    </row>
    <row r="20" spans="1:11" x14ac:dyDescent="0.75">
      <c r="A20" t="s">
        <v>27</v>
      </c>
      <c r="B20" t="s">
        <v>212</v>
      </c>
      <c r="C20" t="s">
        <v>213</v>
      </c>
      <c r="D20" s="22">
        <v>41</v>
      </c>
      <c r="E20" t="s">
        <v>102</v>
      </c>
      <c r="F20" s="17">
        <v>28</v>
      </c>
      <c r="G20" s="17" t="s">
        <v>214</v>
      </c>
      <c r="H20" s="17">
        <v>30055</v>
      </c>
      <c r="I20" s="17" t="s">
        <v>212</v>
      </c>
      <c r="J20" s="17" t="s">
        <v>215</v>
      </c>
      <c r="K20" s="17"/>
    </row>
    <row r="21" spans="1:11" x14ac:dyDescent="0.75">
      <c r="A21" t="s">
        <v>26</v>
      </c>
      <c r="B21" t="s">
        <v>216</v>
      </c>
      <c r="C21" t="s">
        <v>217</v>
      </c>
      <c r="D21" s="22">
        <v>25</v>
      </c>
      <c r="E21" t="s">
        <v>88</v>
      </c>
      <c r="F21" s="17">
        <v>29</v>
      </c>
      <c r="G21" s="17" t="s">
        <v>218</v>
      </c>
      <c r="H21" s="17">
        <v>30057</v>
      </c>
      <c r="I21" s="17" t="s">
        <v>216</v>
      </c>
      <c r="J21" s="17" t="s">
        <v>219</v>
      </c>
      <c r="K21" s="17"/>
    </row>
    <row r="22" spans="1:11" x14ac:dyDescent="0.75">
      <c r="A22" t="s">
        <v>28</v>
      </c>
      <c r="B22" t="s">
        <v>220</v>
      </c>
      <c r="C22" t="s">
        <v>221</v>
      </c>
      <c r="D22" s="22">
        <v>47</v>
      </c>
      <c r="E22" t="s">
        <v>107</v>
      </c>
      <c r="F22" s="17">
        <v>30</v>
      </c>
      <c r="G22" s="17" t="s">
        <v>222</v>
      </c>
      <c r="H22" s="17">
        <v>30059</v>
      </c>
      <c r="I22" s="17" t="s">
        <v>220</v>
      </c>
      <c r="J22" s="17" t="s">
        <v>223</v>
      </c>
      <c r="K22" s="17"/>
    </row>
    <row r="23" spans="1:11" x14ac:dyDescent="0.75">
      <c r="A23" t="s">
        <v>29</v>
      </c>
      <c r="B23" t="s">
        <v>224</v>
      </c>
      <c r="C23" t="s">
        <v>225</v>
      </c>
      <c r="D23" s="22">
        <v>54</v>
      </c>
      <c r="E23" t="s">
        <v>114</v>
      </c>
      <c r="F23" s="17">
        <v>31</v>
      </c>
      <c r="G23" s="17" t="s">
        <v>226</v>
      </c>
      <c r="H23" s="17">
        <v>30061</v>
      </c>
      <c r="I23" s="19" t="s">
        <v>227</v>
      </c>
      <c r="J23" s="17" t="s">
        <v>228</v>
      </c>
      <c r="K23" s="17"/>
    </row>
    <row r="24" spans="1:11" x14ac:dyDescent="0.75">
      <c r="A24" t="s">
        <v>30</v>
      </c>
      <c r="B24" t="s">
        <v>229</v>
      </c>
      <c r="C24" t="s">
        <v>230</v>
      </c>
      <c r="D24" s="22">
        <v>4</v>
      </c>
      <c r="E24" t="s">
        <v>70</v>
      </c>
      <c r="F24" s="17">
        <v>32</v>
      </c>
      <c r="G24" s="17" t="s">
        <v>231</v>
      </c>
      <c r="H24" s="17">
        <v>30063</v>
      </c>
      <c r="I24" s="17" t="s">
        <v>229</v>
      </c>
      <c r="J24" s="17" t="s">
        <v>232</v>
      </c>
      <c r="K24" s="17"/>
    </row>
    <row r="25" spans="1:11" x14ac:dyDescent="0.75">
      <c r="A25" t="s">
        <v>31</v>
      </c>
      <c r="B25" t="s">
        <v>233</v>
      </c>
      <c r="C25" t="s">
        <v>234</v>
      </c>
      <c r="D25" s="22">
        <v>49</v>
      </c>
      <c r="E25" t="s">
        <v>109</v>
      </c>
      <c r="F25" s="17">
        <v>34</v>
      </c>
      <c r="G25" s="17" t="s">
        <v>235</v>
      </c>
      <c r="H25" s="17">
        <v>30067</v>
      </c>
      <c r="I25" s="19" t="s">
        <v>236</v>
      </c>
      <c r="J25" s="17" t="s">
        <v>237</v>
      </c>
      <c r="K25" s="17"/>
    </row>
    <row r="26" spans="1:11" x14ac:dyDescent="0.75">
      <c r="A26" t="s">
        <v>32</v>
      </c>
      <c r="B26" t="s">
        <v>238</v>
      </c>
      <c r="C26" t="s">
        <v>239</v>
      </c>
      <c r="D26" s="22">
        <v>11</v>
      </c>
      <c r="E26" t="s">
        <v>77</v>
      </c>
      <c r="F26" s="17">
        <v>36</v>
      </c>
      <c r="G26" s="17" t="s">
        <v>240</v>
      </c>
      <c r="H26" s="17">
        <v>30071</v>
      </c>
      <c r="I26" s="17" t="s">
        <v>238</v>
      </c>
      <c r="J26" s="17" t="s">
        <v>241</v>
      </c>
      <c r="K26" s="17"/>
    </row>
    <row r="27" spans="1:11" x14ac:dyDescent="0.75">
      <c r="A27" t="s">
        <v>33</v>
      </c>
      <c r="B27" t="s">
        <v>242</v>
      </c>
      <c r="C27" t="s">
        <v>243</v>
      </c>
      <c r="D27" s="22">
        <v>26</v>
      </c>
      <c r="E27" t="s">
        <v>89</v>
      </c>
      <c r="F27" s="17">
        <v>37</v>
      </c>
      <c r="G27" s="17" t="s">
        <v>244</v>
      </c>
      <c r="H27" s="17">
        <v>30073</v>
      </c>
      <c r="I27" s="19" t="s">
        <v>245</v>
      </c>
      <c r="J27" s="17" t="s">
        <v>246</v>
      </c>
      <c r="K27" s="17"/>
    </row>
    <row r="28" spans="1:11" x14ac:dyDescent="0.75">
      <c r="A28" t="s">
        <v>34</v>
      </c>
      <c r="B28" t="s">
        <v>247</v>
      </c>
      <c r="C28" t="s">
        <v>248</v>
      </c>
      <c r="D28" s="22">
        <v>9</v>
      </c>
      <c r="E28" t="s">
        <v>75</v>
      </c>
      <c r="F28" s="17">
        <v>38</v>
      </c>
      <c r="G28" s="17" t="s">
        <v>249</v>
      </c>
      <c r="H28" s="17">
        <v>30075</v>
      </c>
      <c r="I28" s="17" t="s">
        <v>247</v>
      </c>
      <c r="J28" s="17" t="s">
        <v>250</v>
      </c>
      <c r="K28" s="17"/>
    </row>
    <row r="29" spans="1:11" x14ac:dyDescent="0.75">
      <c r="A29" t="s">
        <v>35</v>
      </c>
      <c r="B29" t="s">
        <v>251</v>
      </c>
      <c r="C29" t="s">
        <v>252</v>
      </c>
      <c r="D29" s="22">
        <v>28</v>
      </c>
      <c r="E29" t="s">
        <v>91</v>
      </c>
      <c r="F29" s="17">
        <v>39</v>
      </c>
      <c r="G29" s="17" t="s">
        <v>253</v>
      </c>
      <c r="H29" s="17">
        <v>30077</v>
      </c>
      <c r="I29" s="17" t="s">
        <v>251</v>
      </c>
      <c r="J29" s="17" t="s">
        <v>254</v>
      </c>
      <c r="K29" s="17"/>
    </row>
    <row r="30" spans="1:11" x14ac:dyDescent="0.75">
      <c r="A30" t="s">
        <v>36</v>
      </c>
      <c r="B30" t="s">
        <v>255</v>
      </c>
      <c r="C30" t="s">
        <v>256</v>
      </c>
      <c r="D30" s="22">
        <v>45</v>
      </c>
      <c r="E30" t="s">
        <v>105</v>
      </c>
      <c r="F30" s="17">
        <v>40</v>
      </c>
      <c r="G30" s="17" t="s">
        <v>257</v>
      </c>
      <c r="H30" s="17">
        <v>30079</v>
      </c>
      <c r="I30" s="19" t="s">
        <v>258</v>
      </c>
      <c r="J30" s="17" t="s">
        <v>259</v>
      </c>
      <c r="K30" s="17"/>
    </row>
    <row r="31" spans="1:11" x14ac:dyDescent="0.75">
      <c r="A31" t="s">
        <v>37</v>
      </c>
      <c r="B31" t="s">
        <v>260</v>
      </c>
      <c r="C31" t="s">
        <v>261</v>
      </c>
      <c r="D31" s="22">
        <v>13</v>
      </c>
      <c r="E31" t="s">
        <v>79</v>
      </c>
      <c r="F31" s="17">
        <v>41</v>
      </c>
      <c r="G31" s="17" t="s">
        <v>262</v>
      </c>
      <c r="H31" s="17">
        <v>30081</v>
      </c>
      <c r="I31" s="19" t="s">
        <v>263</v>
      </c>
      <c r="J31" s="17" t="s">
        <v>264</v>
      </c>
      <c r="K31" s="17"/>
    </row>
    <row r="32" spans="1:11" x14ac:dyDescent="0.75">
      <c r="A32" t="s">
        <v>38</v>
      </c>
      <c r="B32" t="s">
        <v>265</v>
      </c>
      <c r="C32" t="s">
        <v>266</v>
      </c>
      <c r="D32" s="22">
        <v>27</v>
      </c>
      <c r="E32" t="s">
        <v>90</v>
      </c>
      <c r="F32" s="17">
        <v>42</v>
      </c>
      <c r="G32" s="17" t="s">
        <v>267</v>
      </c>
      <c r="H32" s="17">
        <v>30083</v>
      </c>
      <c r="I32" s="19" t="s">
        <v>268</v>
      </c>
      <c r="J32" s="17" t="s">
        <v>269</v>
      </c>
      <c r="K32" s="17"/>
    </row>
    <row r="33" spans="1:11" x14ac:dyDescent="0.75">
      <c r="A33" t="s">
        <v>39</v>
      </c>
      <c r="B33" t="s">
        <v>270</v>
      </c>
      <c r="C33" t="s">
        <v>271</v>
      </c>
      <c r="D33" s="22">
        <v>17</v>
      </c>
      <c r="E33" t="s">
        <v>81</v>
      </c>
      <c r="F33" s="17">
        <v>43</v>
      </c>
      <c r="G33" s="17" t="s">
        <v>272</v>
      </c>
      <c r="H33" s="17">
        <v>30085</v>
      </c>
      <c r="I33" s="17" t="s">
        <v>270</v>
      </c>
      <c r="J33" s="17" t="s">
        <v>273</v>
      </c>
      <c r="K33" s="17"/>
    </row>
    <row r="34" spans="1:11" x14ac:dyDescent="0.75">
      <c r="A34" t="s">
        <v>40</v>
      </c>
      <c r="B34" t="s">
        <v>274</v>
      </c>
      <c r="C34" t="s">
        <v>275</v>
      </c>
      <c r="D34" s="22">
        <v>29</v>
      </c>
      <c r="E34" t="s">
        <v>92</v>
      </c>
      <c r="F34" s="17">
        <v>44</v>
      </c>
      <c r="G34" s="17" t="s">
        <v>276</v>
      </c>
      <c r="H34" s="17">
        <v>30087</v>
      </c>
      <c r="I34" s="19" t="s">
        <v>277</v>
      </c>
      <c r="J34" s="17" t="s">
        <v>278</v>
      </c>
      <c r="K34" s="17"/>
    </row>
    <row r="35" spans="1:11" x14ac:dyDescent="0.75">
      <c r="A35" t="s">
        <v>41</v>
      </c>
      <c r="B35" t="s">
        <v>279</v>
      </c>
      <c r="C35" t="s">
        <v>280</v>
      </c>
      <c r="D35" s="22">
        <v>35</v>
      </c>
      <c r="E35" t="s">
        <v>97</v>
      </c>
      <c r="F35" s="17">
        <v>45</v>
      </c>
      <c r="G35" s="17" t="s">
        <v>281</v>
      </c>
      <c r="H35" s="17">
        <v>30089</v>
      </c>
      <c r="I35" s="17" t="s">
        <v>279</v>
      </c>
      <c r="J35" s="17" t="s">
        <v>282</v>
      </c>
      <c r="K35" s="17"/>
    </row>
    <row r="36" spans="1:11" x14ac:dyDescent="0.75">
      <c r="A36" t="s">
        <v>42</v>
      </c>
      <c r="B36" t="s">
        <v>283</v>
      </c>
      <c r="C36" t="s">
        <v>284</v>
      </c>
      <c r="D36" s="22">
        <v>34</v>
      </c>
      <c r="E36" t="s">
        <v>96</v>
      </c>
      <c r="F36" s="17">
        <v>46</v>
      </c>
      <c r="G36" s="17" t="s">
        <v>285</v>
      </c>
      <c r="H36" s="17">
        <v>30091</v>
      </c>
      <c r="I36" s="17" t="s">
        <v>283</v>
      </c>
      <c r="J36" s="17" t="s">
        <v>286</v>
      </c>
      <c r="K36" s="17"/>
    </row>
    <row r="37" spans="1:11" x14ac:dyDescent="0.75">
      <c r="A37" t="s">
        <v>43</v>
      </c>
      <c r="B37" t="s">
        <v>287</v>
      </c>
      <c r="C37" t="s">
        <v>288</v>
      </c>
      <c r="D37" s="22">
        <v>1</v>
      </c>
      <c r="E37" t="s">
        <v>67</v>
      </c>
      <c r="F37" s="17">
        <v>47</v>
      </c>
      <c r="G37" s="17" t="s">
        <v>289</v>
      </c>
      <c r="H37" s="17">
        <v>30093</v>
      </c>
      <c r="I37" s="17" t="s">
        <v>287</v>
      </c>
      <c r="J37" s="17" t="s">
        <v>290</v>
      </c>
      <c r="K37" s="17"/>
    </row>
    <row r="38" spans="1:11" x14ac:dyDescent="0.75">
      <c r="A38" t="s">
        <v>44</v>
      </c>
      <c r="B38" t="s">
        <v>291</v>
      </c>
      <c r="C38" t="s">
        <v>292</v>
      </c>
      <c r="D38" s="22">
        <v>32</v>
      </c>
      <c r="E38" t="s">
        <v>94</v>
      </c>
      <c r="F38" s="17">
        <v>48</v>
      </c>
      <c r="G38" s="17" t="s">
        <v>293</v>
      </c>
      <c r="H38" s="17">
        <v>30095</v>
      </c>
      <c r="I38" s="19" t="s">
        <v>294</v>
      </c>
      <c r="J38" s="17" t="s">
        <v>295</v>
      </c>
      <c r="K38" s="17"/>
    </row>
    <row r="39" spans="1:11" x14ac:dyDescent="0.75">
      <c r="A39" t="s">
        <v>45</v>
      </c>
      <c r="B39" t="s">
        <v>296</v>
      </c>
      <c r="C39" t="s">
        <v>297</v>
      </c>
      <c r="D39" s="22">
        <v>40</v>
      </c>
      <c r="E39" t="s">
        <v>101</v>
      </c>
      <c r="F39" s="17">
        <v>49</v>
      </c>
      <c r="G39" s="17" t="s">
        <v>298</v>
      </c>
      <c r="H39" s="17">
        <v>30097</v>
      </c>
      <c r="I39" s="17" t="s">
        <v>296</v>
      </c>
      <c r="J39" s="17" t="s">
        <v>299</v>
      </c>
      <c r="K39" s="17"/>
    </row>
    <row r="40" spans="1:11" x14ac:dyDescent="0.75">
      <c r="A40" t="s">
        <v>46</v>
      </c>
      <c r="B40" t="s">
        <v>300</v>
      </c>
      <c r="C40" t="s">
        <v>301</v>
      </c>
      <c r="D40" s="22">
        <v>31</v>
      </c>
      <c r="E40" t="s">
        <v>93</v>
      </c>
      <c r="F40" s="17">
        <v>50</v>
      </c>
      <c r="G40" s="17" t="s">
        <v>302</v>
      </c>
      <c r="H40" s="17">
        <v>30099</v>
      </c>
      <c r="I40" s="17" t="s">
        <v>300</v>
      </c>
      <c r="J40" s="17" t="s">
        <v>303</v>
      </c>
      <c r="K40" s="17"/>
    </row>
    <row r="41" spans="1:11" x14ac:dyDescent="0.75">
      <c r="A41" t="s">
        <v>48</v>
      </c>
      <c r="B41" t="s">
        <v>304</v>
      </c>
      <c r="C41" t="s">
        <v>305</v>
      </c>
      <c r="D41" s="22">
        <v>21</v>
      </c>
      <c r="E41" t="s">
        <v>84</v>
      </c>
      <c r="F41" s="17">
        <v>51</v>
      </c>
      <c r="G41" s="17" t="s">
        <v>306</v>
      </c>
      <c r="H41" s="17">
        <v>30101</v>
      </c>
      <c r="I41" s="17" t="s">
        <v>304</v>
      </c>
      <c r="J41" s="17" t="s">
        <v>307</v>
      </c>
      <c r="K41" s="17"/>
    </row>
    <row r="42" spans="1:11" x14ac:dyDescent="0.75">
      <c r="A42" t="s">
        <v>47</v>
      </c>
      <c r="B42" t="s">
        <v>308</v>
      </c>
      <c r="C42" t="s">
        <v>309</v>
      </c>
      <c r="D42" s="22">
        <v>33</v>
      </c>
      <c r="E42" t="s">
        <v>95</v>
      </c>
      <c r="F42" s="17">
        <v>52</v>
      </c>
      <c r="G42" s="17" t="s">
        <v>310</v>
      </c>
      <c r="H42" s="17">
        <v>30103</v>
      </c>
      <c r="I42" s="17" t="s">
        <v>308</v>
      </c>
      <c r="J42" s="17" t="s">
        <v>311</v>
      </c>
      <c r="K42" s="17"/>
    </row>
    <row r="43" spans="1:11" x14ac:dyDescent="0.75">
      <c r="A43" t="s">
        <v>49</v>
      </c>
      <c r="B43" t="s">
        <v>312</v>
      </c>
      <c r="C43" t="s">
        <v>313</v>
      </c>
      <c r="D43" s="22">
        <v>20</v>
      </c>
      <c r="E43" t="s">
        <v>83</v>
      </c>
      <c r="F43" s="17">
        <v>53</v>
      </c>
      <c r="G43" s="17" t="s">
        <v>314</v>
      </c>
      <c r="H43" s="17">
        <v>30105</v>
      </c>
      <c r="I43" s="19" t="s">
        <v>315</v>
      </c>
      <c r="J43" s="17" t="s">
        <v>316</v>
      </c>
      <c r="K43" s="17"/>
    </row>
    <row r="44" spans="1:11" x14ac:dyDescent="0.75">
      <c r="A44" t="s">
        <v>50</v>
      </c>
      <c r="B44" t="s">
        <v>317</v>
      </c>
      <c r="C44" t="s">
        <v>318</v>
      </c>
      <c r="D44" s="22">
        <v>52</v>
      </c>
      <c r="E44" t="s">
        <v>112</v>
      </c>
      <c r="F44" s="17">
        <v>55</v>
      </c>
      <c r="G44" s="17" t="s">
        <v>319</v>
      </c>
      <c r="H44" s="17">
        <v>30109</v>
      </c>
      <c r="I44" s="19" t="s">
        <v>320</v>
      </c>
      <c r="J44" s="17" t="s">
        <v>321</v>
      </c>
      <c r="K44" s="17"/>
    </row>
    <row r="45" spans="1:11" x14ac:dyDescent="0.75">
      <c r="A45" t="s">
        <v>51</v>
      </c>
      <c r="B45" t="s">
        <v>322</v>
      </c>
      <c r="C45" t="s">
        <v>323</v>
      </c>
      <c r="D45" s="22">
        <v>3</v>
      </c>
      <c r="E45" t="s">
        <v>69</v>
      </c>
      <c r="F45" s="17">
        <v>56</v>
      </c>
      <c r="G45" s="17" t="s">
        <v>324</v>
      </c>
      <c r="H45" s="17">
        <v>30111</v>
      </c>
      <c r="I45" s="17" t="s">
        <v>322</v>
      </c>
      <c r="J45" s="17" t="s">
        <v>325</v>
      </c>
      <c r="K45" s="17"/>
    </row>
    <row r="46" spans="1:11" x14ac:dyDescent="0.75">
      <c r="A46" t="s">
        <v>8</v>
      </c>
      <c r="B46" t="str">
        <f>LEFT(A46,2)</f>
        <v>CR</v>
      </c>
      <c r="C46" s="24" t="s">
        <v>365</v>
      </c>
      <c r="D46" s="22">
        <v>42</v>
      </c>
      <c r="E46" t="s">
        <v>58</v>
      </c>
      <c r="F46" s="17">
        <v>6</v>
      </c>
      <c r="G46" s="17" t="s">
        <v>328</v>
      </c>
      <c r="H46" s="17">
        <v>30011</v>
      </c>
      <c r="I46" s="17" t="s">
        <v>329</v>
      </c>
      <c r="J46" s="17" t="s">
        <v>330</v>
      </c>
      <c r="K46" s="17"/>
    </row>
    <row r="47" spans="1:11" x14ac:dyDescent="0.75">
      <c r="A47" t="s">
        <v>11</v>
      </c>
      <c r="B47" t="str">
        <f t="shared" ref="B47:B51" si="0">LEFT(A47,2)</f>
        <v>CH</v>
      </c>
      <c r="C47" s="24" t="s">
        <v>366</v>
      </c>
      <c r="D47" s="22">
        <v>19</v>
      </c>
      <c r="E47" t="s">
        <v>56</v>
      </c>
      <c r="F47" s="17">
        <v>8</v>
      </c>
      <c r="G47" s="17" t="s">
        <v>331</v>
      </c>
      <c r="H47" s="17">
        <v>30015</v>
      </c>
      <c r="I47" s="17" t="s">
        <v>332</v>
      </c>
      <c r="J47" s="17" t="s">
        <v>333</v>
      </c>
      <c r="K47" s="17"/>
    </row>
    <row r="48" spans="1:11" x14ac:dyDescent="0.75">
      <c r="A48" t="s">
        <v>12</v>
      </c>
      <c r="B48" t="str">
        <f t="shared" si="0"/>
        <v>CU</v>
      </c>
      <c r="C48" s="24" t="s">
        <v>367</v>
      </c>
      <c r="D48" s="22">
        <v>14</v>
      </c>
      <c r="E48" t="s">
        <v>57</v>
      </c>
      <c r="F48" s="17">
        <v>9</v>
      </c>
      <c r="G48" s="17" t="s">
        <v>334</v>
      </c>
      <c r="H48" s="17">
        <v>30017</v>
      </c>
      <c r="I48" s="17" t="s">
        <v>335</v>
      </c>
      <c r="J48" s="17" t="s">
        <v>336</v>
      </c>
      <c r="K48" s="17"/>
    </row>
    <row r="49" spans="1:11" x14ac:dyDescent="0.75">
      <c r="A49" t="s">
        <v>52</v>
      </c>
      <c r="B49" t="str">
        <f t="shared" si="0"/>
        <v>DA</v>
      </c>
      <c r="C49" s="24" t="s">
        <v>368</v>
      </c>
      <c r="D49" s="22">
        <v>37</v>
      </c>
      <c r="E49" t="s">
        <v>59</v>
      </c>
      <c r="F49" s="17">
        <v>10</v>
      </c>
      <c r="G49" s="17" t="s">
        <v>337</v>
      </c>
      <c r="H49" s="17">
        <v>30019</v>
      </c>
      <c r="I49" s="17" t="s">
        <v>338</v>
      </c>
      <c r="J49" s="17" t="s">
        <v>339</v>
      </c>
      <c r="K49" s="17"/>
    </row>
    <row r="50" spans="1:11" x14ac:dyDescent="0.75">
      <c r="A50" t="s">
        <v>13</v>
      </c>
      <c r="B50" t="str">
        <f t="shared" si="0"/>
        <v>DW</v>
      </c>
      <c r="C50" s="24" t="s">
        <v>369</v>
      </c>
      <c r="D50" s="22">
        <v>16</v>
      </c>
      <c r="E50" t="s">
        <v>60</v>
      </c>
      <c r="F50" s="17">
        <v>11</v>
      </c>
      <c r="G50" s="17" t="s">
        <v>340</v>
      </c>
      <c r="H50" s="17">
        <v>30021</v>
      </c>
      <c r="I50" s="17" t="s">
        <v>341</v>
      </c>
      <c r="J50" s="17" t="s">
        <v>342</v>
      </c>
      <c r="K50" s="17"/>
    </row>
    <row r="51" spans="1:11" x14ac:dyDescent="0.75">
      <c r="A51" t="s">
        <v>14</v>
      </c>
      <c r="B51" t="str">
        <f t="shared" si="0"/>
        <v>DL</v>
      </c>
      <c r="C51" s="24" t="s">
        <v>370</v>
      </c>
      <c r="D51" s="22">
        <v>30</v>
      </c>
      <c r="E51" t="s">
        <v>61</v>
      </c>
      <c r="F51" s="17">
        <v>12</v>
      </c>
      <c r="G51" s="17" t="s">
        <v>343</v>
      </c>
      <c r="H51" s="17">
        <v>30023</v>
      </c>
      <c r="I51" s="17" t="s">
        <v>344</v>
      </c>
      <c r="J51" s="17" t="s">
        <v>345</v>
      </c>
      <c r="K51" s="17"/>
    </row>
    <row r="52" spans="1:11" x14ac:dyDescent="0.75">
      <c r="A52" s="21" t="s">
        <v>10</v>
      </c>
      <c r="B52" t="s">
        <v>326</v>
      </c>
      <c r="C52" s="21" t="s">
        <v>326</v>
      </c>
      <c r="D52" s="25">
        <v>57</v>
      </c>
      <c r="E52" s="21" t="s">
        <v>117</v>
      </c>
      <c r="F52" s="17">
        <v>57</v>
      </c>
      <c r="G52" s="17" t="s">
        <v>326</v>
      </c>
      <c r="H52" s="17"/>
      <c r="I52" s="17"/>
      <c r="J52" s="17"/>
      <c r="K52" s="17" t="s">
        <v>327</v>
      </c>
    </row>
    <row r="53" spans="1:11" x14ac:dyDescent="0.75">
      <c r="C53" s="21"/>
      <c r="D53" s="22"/>
      <c r="F53" s="17"/>
      <c r="G53" s="17"/>
      <c r="H53" s="17"/>
      <c r="I53" s="17"/>
      <c r="J53" s="17"/>
      <c r="K53" s="17"/>
    </row>
    <row r="54" spans="1:11" x14ac:dyDescent="0.75">
      <c r="A54" s="21"/>
      <c r="C54" s="21"/>
      <c r="D54" s="22">
        <v>8</v>
      </c>
      <c r="E54" t="s">
        <v>74</v>
      </c>
      <c r="F54" s="17">
        <v>14</v>
      </c>
      <c r="G54" s="17" t="s">
        <v>346</v>
      </c>
      <c r="H54" s="17">
        <v>30027</v>
      </c>
      <c r="I54" s="17" t="s">
        <v>347</v>
      </c>
      <c r="J54" s="17" t="s">
        <v>348</v>
      </c>
      <c r="K54" s="17" t="s">
        <v>349</v>
      </c>
    </row>
    <row r="55" spans="1:11" x14ac:dyDescent="0.75">
      <c r="A55" s="21"/>
      <c r="C55" s="21"/>
      <c r="D55" s="22">
        <v>53</v>
      </c>
      <c r="E55" t="s">
        <v>113</v>
      </c>
      <c r="F55" s="17">
        <v>19</v>
      </c>
      <c r="G55" s="17" t="s">
        <v>350</v>
      </c>
      <c r="H55" s="17">
        <v>30037</v>
      </c>
      <c r="I55" s="17" t="s">
        <v>351</v>
      </c>
      <c r="J55" s="17" t="s">
        <v>352</v>
      </c>
      <c r="K55" s="17" t="s">
        <v>349</v>
      </c>
    </row>
    <row r="56" spans="1:11" x14ac:dyDescent="0.75">
      <c r="A56" s="21"/>
      <c r="C56" s="21"/>
      <c r="D56" s="22">
        <v>36</v>
      </c>
      <c r="E56" t="s">
        <v>98</v>
      </c>
      <c r="F56" s="17">
        <v>23</v>
      </c>
      <c r="G56" s="17" t="s">
        <v>353</v>
      </c>
      <c r="H56" s="17">
        <v>30045</v>
      </c>
      <c r="I56" s="17" t="s">
        <v>354</v>
      </c>
      <c r="J56" s="17" t="s">
        <v>355</v>
      </c>
      <c r="K56" s="17" t="s">
        <v>349</v>
      </c>
    </row>
    <row r="57" spans="1:11" x14ac:dyDescent="0.75">
      <c r="A57" s="21"/>
      <c r="C57" s="21"/>
      <c r="D57" s="22">
        <v>23</v>
      </c>
      <c r="E57" t="s">
        <v>86</v>
      </c>
      <c r="F57" s="17">
        <v>33</v>
      </c>
      <c r="G57" s="17" t="s">
        <v>356</v>
      </c>
      <c r="H57" s="17">
        <v>30065</v>
      </c>
      <c r="I57" s="17" t="s">
        <v>357</v>
      </c>
      <c r="J57" s="17" t="s">
        <v>358</v>
      </c>
      <c r="K57" s="17" t="s">
        <v>349</v>
      </c>
    </row>
    <row r="58" spans="1:11" x14ac:dyDescent="0.75">
      <c r="A58" s="21"/>
      <c r="C58" s="21"/>
      <c r="D58" s="22">
        <v>55</v>
      </c>
      <c r="E58" t="s">
        <v>115</v>
      </c>
      <c r="F58" s="17">
        <v>35</v>
      </c>
      <c r="G58" s="17" t="s">
        <v>359</v>
      </c>
      <c r="H58" s="17">
        <v>30069</v>
      </c>
      <c r="I58" s="17" t="s">
        <v>360</v>
      </c>
      <c r="J58" s="17" t="s">
        <v>361</v>
      </c>
      <c r="K58" s="17" t="s">
        <v>349</v>
      </c>
    </row>
    <row r="59" spans="1:11" x14ac:dyDescent="0.75">
      <c r="A59" s="21"/>
      <c r="C59" s="21"/>
      <c r="D59" s="22">
        <v>44</v>
      </c>
      <c r="E59" t="s">
        <v>104</v>
      </c>
      <c r="F59" s="17">
        <v>54</v>
      </c>
      <c r="G59" s="17" t="s">
        <v>362</v>
      </c>
      <c r="H59" s="17">
        <v>30107</v>
      </c>
      <c r="I59" s="17" t="s">
        <v>363</v>
      </c>
      <c r="J59" s="17" t="s">
        <v>364</v>
      </c>
      <c r="K59" s="17" t="s">
        <v>349</v>
      </c>
    </row>
  </sheetData>
  <sortState xmlns:xlrd2="http://schemas.microsoft.com/office/spreadsheetml/2017/richdata2" ref="A54:K59">
    <sortCondition ref="E54:E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C1DB-77FE-4020-8C60-E7ED66448EC4}">
  <sheetPr>
    <tabColor rgb="FF00B0F0"/>
  </sheetPr>
  <dimension ref="A1:BK11"/>
  <sheetViews>
    <sheetView workbookViewId="0">
      <pane xSplit="2" ySplit="3" topLeftCell="BD4" activePane="bottomRight" state="frozen"/>
      <selection activeCell="R2" sqref="R2"/>
      <selection pane="topRight" activeCell="R2" sqref="R2"/>
      <selection pane="bottomLeft" activeCell="R2" sqref="R2"/>
      <selection pane="bottomRight" activeCell="BH11" sqref="B1:BH11"/>
    </sheetView>
  </sheetViews>
  <sheetFormatPr defaultRowHeight="14.75" x14ac:dyDescent="0.75"/>
  <cols>
    <col min="1" max="1" width="51.76953125" bestFit="1" customWidth="1"/>
    <col min="2" max="2" width="7.1328125" bestFit="1" customWidth="1"/>
    <col min="3" max="3" width="23.86328125" bestFit="1" customWidth="1"/>
    <col min="4" max="4" width="22.08984375" bestFit="1" customWidth="1"/>
    <col min="5" max="5" width="25.36328125" bestFit="1" customWidth="1"/>
    <col min="6" max="6" width="22.6796875" bestFit="1" customWidth="1"/>
    <col min="7" max="7" width="28" bestFit="1" customWidth="1"/>
    <col min="8" max="8" width="21.7265625" bestFit="1" customWidth="1"/>
    <col min="9" max="9" width="22.5" bestFit="1" customWidth="1"/>
    <col min="10" max="10" width="20.81640625" bestFit="1" customWidth="1"/>
    <col min="11" max="11" width="26.31640625" bestFit="1" customWidth="1"/>
    <col min="12" max="12" width="21.26953125" bestFit="1" customWidth="1"/>
    <col min="13" max="13" width="21.1796875" bestFit="1" customWidth="1"/>
    <col min="14" max="14" width="18" bestFit="1" customWidth="1"/>
    <col min="15" max="15" width="20.6796875" bestFit="1" customWidth="1"/>
    <col min="16" max="16" width="20.6328125" bestFit="1" customWidth="1"/>
    <col min="17" max="17" width="19.1328125" bestFit="1" customWidth="1"/>
    <col min="18" max="18" width="21.90625" bestFit="1" customWidth="1"/>
    <col min="19" max="19" width="23.453125" bestFit="1" customWidth="1"/>
    <col min="20" max="20" width="25.1796875" bestFit="1" customWidth="1"/>
    <col min="21" max="21" width="23.31640625" bestFit="1" customWidth="1"/>
    <col min="22" max="22" width="20.31640625" bestFit="1" customWidth="1"/>
    <col min="23" max="23" width="19.90625" bestFit="1" customWidth="1"/>
    <col min="24" max="24" width="22.40625" bestFit="1" customWidth="1"/>
    <col min="25" max="25" width="25" bestFit="1" customWidth="1"/>
    <col min="26" max="26" width="20.40625" bestFit="1" customWidth="1"/>
    <col min="27" max="27" width="22.5" bestFit="1" customWidth="1"/>
    <col min="28" max="28" width="22.26953125" bestFit="1" customWidth="1"/>
    <col min="29" max="29" width="22.40625" bestFit="1" customWidth="1"/>
    <col min="30" max="30" width="20.86328125" bestFit="1" customWidth="1"/>
    <col min="31" max="31" width="22.5" bestFit="1" customWidth="1"/>
    <col min="32" max="32" width="24.7265625" bestFit="1" customWidth="1"/>
    <col min="33" max="33" width="20.1328125" bestFit="1" customWidth="1"/>
    <col min="34" max="34" width="23.1328125" bestFit="1" customWidth="1"/>
    <col min="35" max="35" width="22.54296875" bestFit="1" customWidth="1"/>
    <col min="36" max="36" width="22.58984375" bestFit="1" customWidth="1"/>
    <col min="37" max="37" width="21.86328125" bestFit="1" customWidth="1"/>
    <col min="38" max="38" width="25.1796875" bestFit="1" customWidth="1"/>
    <col min="39" max="39" width="21.36328125" bestFit="1" customWidth="1"/>
    <col min="40" max="40" width="21.1328125" bestFit="1" customWidth="1"/>
    <col min="41" max="41" width="20.26953125" bestFit="1" customWidth="1"/>
    <col min="42" max="42" width="25.40625" bestFit="1" customWidth="1"/>
    <col min="43" max="43" width="22.1796875" bestFit="1" customWidth="1"/>
    <col min="44" max="44" width="20.453125" bestFit="1" customWidth="1"/>
    <col min="45" max="45" width="25.04296875" bestFit="1" customWidth="1"/>
    <col min="46" max="46" width="24.40625" bestFit="1" customWidth="1"/>
    <col min="47" max="47" width="20.6796875" bestFit="1" customWidth="1"/>
    <col min="48" max="48" width="21.54296875" bestFit="1" customWidth="1"/>
    <col min="49" max="49" width="22.81640625" bestFit="1" customWidth="1"/>
    <col min="50" max="50" width="21.08984375" bestFit="1" customWidth="1"/>
    <col min="51" max="51" width="19" bestFit="1" customWidth="1"/>
    <col min="52" max="52" width="21.90625" bestFit="1" customWidth="1"/>
    <col min="53" max="53" width="22.81640625" bestFit="1" customWidth="1"/>
    <col min="54" max="54" width="21.58984375" bestFit="1" customWidth="1"/>
    <col min="55" max="55" width="26.7265625" bestFit="1" customWidth="1"/>
    <col min="56" max="56" width="21.76953125" bestFit="1" customWidth="1"/>
    <col min="57" max="57" width="24" bestFit="1" customWidth="1"/>
    <col min="58" max="58" width="21.2265625" bestFit="1" customWidth="1"/>
    <col min="59" max="59" width="21.90625" bestFit="1" customWidth="1"/>
    <col min="62" max="62" width="4.76953125" bestFit="1" customWidth="1"/>
    <col min="63" max="63" width="26.7265625" bestFit="1" customWidth="1"/>
  </cols>
  <sheetData>
    <row r="1" spans="1:63" x14ac:dyDescent="0.75">
      <c r="A1" t="s">
        <v>62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J1" t="s">
        <v>63</v>
      </c>
      <c r="BK1" t="s">
        <v>64</v>
      </c>
    </row>
    <row r="2" spans="1:63" x14ac:dyDescent="0.75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s="16" t="s">
        <v>74</v>
      </c>
      <c r="K2" t="s">
        <v>75</v>
      </c>
      <c r="L2" t="s">
        <v>76</v>
      </c>
      <c r="M2" t="s">
        <v>77</v>
      </c>
      <c r="N2" t="s">
        <v>78</v>
      </c>
      <c r="O2" t="s">
        <v>79</v>
      </c>
      <c r="P2" t="s">
        <v>57</v>
      </c>
      <c r="Q2" t="s">
        <v>80</v>
      </c>
      <c r="R2" t="s">
        <v>60</v>
      </c>
      <c r="S2" t="s">
        <v>81</v>
      </c>
      <c r="T2" t="s">
        <v>82</v>
      </c>
      <c r="U2" s="20" t="s">
        <v>56</v>
      </c>
      <c r="V2" t="s">
        <v>83</v>
      </c>
      <c r="W2" t="s">
        <v>84</v>
      </c>
      <c r="X2" t="s">
        <v>85</v>
      </c>
      <c r="Y2" s="16" t="s">
        <v>86</v>
      </c>
      <c r="Z2" t="s">
        <v>87</v>
      </c>
      <c r="AA2" t="s">
        <v>88</v>
      </c>
      <c r="AB2" t="s">
        <v>89</v>
      </c>
      <c r="AC2" t="s">
        <v>90</v>
      </c>
      <c r="AD2" t="s">
        <v>91</v>
      </c>
      <c r="AE2" t="s">
        <v>92</v>
      </c>
      <c r="AF2" t="s">
        <v>61</v>
      </c>
      <c r="AG2" t="s">
        <v>93</v>
      </c>
      <c r="AH2" t="s">
        <v>94</v>
      </c>
      <c r="AI2" t="s">
        <v>95</v>
      </c>
      <c r="AJ2" t="s">
        <v>96</v>
      </c>
      <c r="AK2" t="s">
        <v>97</v>
      </c>
      <c r="AL2" s="16" t="s">
        <v>98</v>
      </c>
      <c r="AM2" t="s">
        <v>59</v>
      </c>
      <c r="AN2" t="s">
        <v>99</v>
      </c>
      <c r="AO2" t="s">
        <v>100</v>
      </c>
      <c r="AP2" t="s">
        <v>101</v>
      </c>
      <c r="AQ2" t="s">
        <v>102</v>
      </c>
      <c r="AR2" t="s">
        <v>58</v>
      </c>
      <c r="AS2" t="s">
        <v>103</v>
      </c>
      <c r="AT2" s="16" t="s">
        <v>104</v>
      </c>
      <c r="AU2" t="s">
        <v>105</v>
      </c>
      <c r="AV2" t="s">
        <v>106</v>
      </c>
      <c r="AW2" t="s">
        <v>107</v>
      </c>
      <c r="AX2" t="s">
        <v>108</v>
      </c>
      <c r="AY2" t="s">
        <v>109</v>
      </c>
      <c r="AZ2" t="s">
        <v>110</v>
      </c>
      <c r="BA2" t="s">
        <v>111</v>
      </c>
      <c r="BB2" t="s">
        <v>112</v>
      </c>
      <c r="BC2" s="16" t="s">
        <v>113</v>
      </c>
      <c r="BD2" t="s">
        <v>114</v>
      </c>
      <c r="BE2" s="16" t="s">
        <v>115</v>
      </c>
      <c r="BF2" t="s">
        <v>116</v>
      </c>
      <c r="BG2" s="21" t="s">
        <v>117</v>
      </c>
      <c r="BH2" t="s">
        <v>391</v>
      </c>
      <c r="BJ2" s="22">
        <v>8</v>
      </c>
      <c r="BK2" s="16" t="s">
        <v>74</v>
      </c>
    </row>
    <row r="3" spans="1:63" x14ac:dyDescent="0.75">
      <c r="A3" t="s">
        <v>118</v>
      </c>
      <c r="B3" s="22">
        <v>1</v>
      </c>
      <c r="C3">
        <v>34214</v>
      </c>
      <c r="D3">
        <v>81491</v>
      </c>
      <c r="E3">
        <v>148356</v>
      </c>
      <c r="F3">
        <v>109432</v>
      </c>
      <c r="G3">
        <v>63565</v>
      </c>
      <c r="H3">
        <v>89603</v>
      </c>
      <c r="I3">
        <v>90853</v>
      </c>
      <c r="J3">
        <v>11580</v>
      </c>
      <c r="K3">
        <v>1739</v>
      </c>
      <c r="L3">
        <v>10062</v>
      </c>
      <c r="M3">
        <v>4254</v>
      </c>
      <c r="N3">
        <v>16145</v>
      </c>
      <c r="O3">
        <v>40313</v>
      </c>
      <c r="P3">
        <v>11692</v>
      </c>
      <c r="Q3">
        <v>28786</v>
      </c>
      <c r="R3">
        <v>8949</v>
      </c>
      <c r="S3">
        <v>10443</v>
      </c>
      <c r="T3">
        <v>9253</v>
      </c>
      <c r="U3">
        <v>5808</v>
      </c>
      <c r="V3">
        <v>7377</v>
      </c>
      <c r="W3">
        <v>5343</v>
      </c>
      <c r="X3">
        <v>12912</v>
      </c>
      <c r="Y3">
        <v>4555</v>
      </c>
      <c r="Z3">
        <v>6503</v>
      </c>
      <c r="AA3">
        <v>7697</v>
      </c>
      <c r="AB3">
        <v>6158</v>
      </c>
      <c r="AC3">
        <v>9759</v>
      </c>
      <c r="AD3">
        <v>7012</v>
      </c>
      <c r="AE3">
        <v>9251</v>
      </c>
      <c r="AF3">
        <v>9289</v>
      </c>
      <c r="AG3">
        <v>6072</v>
      </c>
      <c r="AH3">
        <v>9135</v>
      </c>
      <c r="AI3">
        <v>718</v>
      </c>
      <c r="AJ3">
        <v>3368</v>
      </c>
      <c r="AK3">
        <v>11394</v>
      </c>
      <c r="AL3">
        <v>2072</v>
      </c>
      <c r="AM3">
        <v>1749</v>
      </c>
      <c r="AN3">
        <v>13416</v>
      </c>
      <c r="AO3">
        <v>2889</v>
      </c>
      <c r="AP3">
        <v>3618</v>
      </c>
      <c r="AQ3">
        <v>1745</v>
      </c>
      <c r="AR3">
        <v>1160</v>
      </c>
      <c r="AS3">
        <v>5637</v>
      </c>
      <c r="AT3">
        <v>2156</v>
      </c>
      <c r="AU3">
        <v>1183</v>
      </c>
      <c r="AV3">
        <v>3080</v>
      </c>
      <c r="AW3">
        <v>1878</v>
      </c>
      <c r="AX3">
        <v>2347</v>
      </c>
      <c r="AY3">
        <v>15597</v>
      </c>
      <c r="AZ3">
        <v>1192</v>
      </c>
      <c r="BA3">
        <v>11406</v>
      </c>
      <c r="BB3">
        <v>1008</v>
      </c>
      <c r="BC3">
        <v>879</v>
      </c>
      <c r="BD3">
        <v>4223</v>
      </c>
      <c r="BE3">
        <v>495</v>
      </c>
      <c r="BF3">
        <v>19696</v>
      </c>
      <c r="BG3">
        <f>J3+Y3+AL3+AT3+BC3+BE3</f>
        <v>21737</v>
      </c>
      <c r="BH3">
        <f>SUM(C3:BF3)</f>
        <v>990507</v>
      </c>
      <c r="BJ3" s="22">
        <v>23</v>
      </c>
      <c r="BK3" s="16" t="s">
        <v>86</v>
      </c>
    </row>
    <row r="4" spans="1:63" x14ac:dyDescent="0.75">
      <c r="A4" t="s">
        <v>119</v>
      </c>
      <c r="B4" s="22">
        <v>2</v>
      </c>
      <c r="C4">
        <v>34374</v>
      </c>
      <c r="D4">
        <v>81674</v>
      </c>
      <c r="E4">
        <v>149702</v>
      </c>
      <c r="F4">
        <v>110172</v>
      </c>
      <c r="G4">
        <v>64242</v>
      </c>
      <c r="H4">
        <v>91295</v>
      </c>
      <c r="I4">
        <v>91236</v>
      </c>
      <c r="J4">
        <v>11454</v>
      </c>
      <c r="K4">
        <v>1738</v>
      </c>
      <c r="L4">
        <v>10090</v>
      </c>
      <c r="M4">
        <v>4191</v>
      </c>
      <c r="N4">
        <v>16385</v>
      </c>
      <c r="O4">
        <v>40357</v>
      </c>
      <c r="P4">
        <v>11755</v>
      </c>
      <c r="Q4">
        <v>28968</v>
      </c>
      <c r="R4">
        <v>9022</v>
      </c>
      <c r="S4">
        <v>10493</v>
      </c>
      <c r="T4">
        <v>9205</v>
      </c>
      <c r="U4">
        <v>5808</v>
      </c>
      <c r="V4">
        <v>7458</v>
      </c>
      <c r="W4">
        <v>5151</v>
      </c>
      <c r="X4">
        <v>13054</v>
      </c>
      <c r="Y4">
        <v>4746</v>
      </c>
      <c r="Z4">
        <v>6573</v>
      </c>
      <c r="AA4">
        <v>7643</v>
      </c>
      <c r="AB4">
        <v>6189</v>
      </c>
      <c r="AC4">
        <v>10142</v>
      </c>
      <c r="AD4">
        <v>7077</v>
      </c>
      <c r="AE4">
        <v>9331</v>
      </c>
      <c r="AF4">
        <v>9278</v>
      </c>
      <c r="AG4">
        <v>6057</v>
      </c>
      <c r="AH4">
        <v>9176</v>
      </c>
      <c r="AI4">
        <v>713</v>
      </c>
      <c r="AJ4">
        <v>3418</v>
      </c>
      <c r="AK4">
        <v>11392</v>
      </c>
      <c r="AL4">
        <v>2009</v>
      </c>
      <c r="AM4">
        <v>1761</v>
      </c>
      <c r="AN4">
        <v>13568</v>
      </c>
      <c r="AO4">
        <v>2930</v>
      </c>
      <c r="AP4">
        <v>3585</v>
      </c>
      <c r="AQ4">
        <v>1709</v>
      </c>
      <c r="AR4">
        <v>1136</v>
      </c>
      <c r="AS4">
        <v>5729</v>
      </c>
      <c r="AT4">
        <v>2132</v>
      </c>
      <c r="AU4">
        <v>1139</v>
      </c>
      <c r="AV4">
        <v>3084</v>
      </c>
      <c r="AW4">
        <v>1877</v>
      </c>
      <c r="AX4">
        <v>2377</v>
      </c>
      <c r="AY4">
        <v>15506</v>
      </c>
      <c r="AZ4">
        <v>1254</v>
      </c>
      <c r="BA4">
        <v>11371</v>
      </c>
      <c r="BB4">
        <v>981</v>
      </c>
      <c r="BC4">
        <v>830</v>
      </c>
      <c r="BD4">
        <v>4212</v>
      </c>
      <c r="BE4">
        <v>496</v>
      </c>
      <c r="BF4">
        <v>19621</v>
      </c>
      <c r="BG4">
        <f t="shared" ref="BG4:BG11" si="0">J4+Y4+AL4+AT4+BC4+BE4</f>
        <v>21667</v>
      </c>
      <c r="BH4">
        <f t="shared" ref="BH4:BH11" si="1">SUM(C4:BF4)</f>
        <v>996866</v>
      </c>
      <c r="BJ4" s="22">
        <v>36</v>
      </c>
      <c r="BK4" s="16" t="s">
        <v>98</v>
      </c>
    </row>
    <row r="5" spans="1:63" x14ac:dyDescent="0.75">
      <c r="A5" t="s">
        <v>120</v>
      </c>
      <c r="B5" s="22">
        <v>3</v>
      </c>
      <c r="C5">
        <v>34451</v>
      </c>
      <c r="D5">
        <v>81596</v>
      </c>
      <c r="E5">
        <v>151606</v>
      </c>
      <c r="F5">
        <v>111016</v>
      </c>
      <c r="G5">
        <v>64722</v>
      </c>
      <c r="H5">
        <v>92506</v>
      </c>
      <c r="I5">
        <v>91576</v>
      </c>
      <c r="J5">
        <v>11386</v>
      </c>
      <c r="K5">
        <v>1753</v>
      </c>
      <c r="L5">
        <v>10135</v>
      </c>
      <c r="M5">
        <v>4116</v>
      </c>
      <c r="N5">
        <v>16390</v>
      </c>
      <c r="O5">
        <v>40563</v>
      </c>
      <c r="P5">
        <v>11795</v>
      </c>
      <c r="Q5">
        <v>29014</v>
      </c>
      <c r="R5">
        <v>9229</v>
      </c>
      <c r="S5">
        <v>10850</v>
      </c>
      <c r="T5">
        <v>9356</v>
      </c>
      <c r="U5">
        <v>5930</v>
      </c>
      <c r="V5">
        <v>7497</v>
      </c>
      <c r="W5">
        <v>5216</v>
      </c>
      <c r="X5">
        <v>12996</v>
      </c>
      <c r="Y5">
        <v>4692</v>
      </c>
      <c r="Z5">
        <v>6656</v>
      </c>
      <c r="AA5">
        <v>7664</v>
      </c>
      <c r="AB5">
        <v>6153</v>
      </c>
      <c r="AC5">
        <v>10779</v>
      </c>
      <c r="AD5">
        <v>7075</v>
      </c>
      <c r="AE5">
        <v>9355</v>
      </c>
      <c r="AF5">
        <v>9213</v>
      </c>
      <c r="AG5">
        <v>6056</v>
      </c>
      <c r="AH5">
        <v>9187</v>
      </c>
      <c r="AI5">
        <v>722</v>
      </c>
      <c r="AJ5">
        <v>3549</v>
      </c>
      <c r="AK5">
        <v>11366</v>
      </c>
      <c r="AL5">
        <v>2004</v>
      </c>
      <c r="AM5">
        <v>1775</v>
      </c>
      <c r="AN5">
        <v>13667</v>
      </c>
      <c r="AO5">
        <v>3026</v>
      </c>
      <c r="AP5">
        <v>3582</v>
      </c>
      <c r="AQ5">
        <v>1700</v>
      </c>
      <c r="AR5">
        <v>1157</v>
      </c>
      <c r="AS5">
        <v>5763</v>
      </c>
      <c r="AT5">
        <v>2090</v>
      </c>
      <c r="AU5">
        <v>1140</v>
      </c>
      <c r="AV5">
        <v>3048</v>
      </c>
      <c r="AW5">
        <v>1887</v>
      </c>
      <c r="AX5">
        <v>2392</v>
      </c>
      <c r="AY5">
        <v>15590</v>
      </c>
      <c r="AZ5">
        <v>1244</v>
      </c>
      <c r="BA5">
        <v>11317</v>
      </c>
      <c r="BB5">
        <v>1034</v>
      </c>
      <c r="BC5">
        <v>827</v>
      </c>
      <c r="BD5">
        <v>4121</v>
      </c>
      <c r="BE5">
        <v>510</v>
      </c>
      <c r="BF5">
        <v>19482</v>
      </c>
      <c r="BG5">
        <f t="shared" si="0"/>
        <v>21509</v>
      </c>
      <c r="BH5">
        <f t="shared" si="1"/>
        <v>1003522</v>
      </c>
      <c r="BJ5" s="22">
        <v>44</v>
      </c>
      <c r="BK5" s="16" t="s">
        <v>104</v>
      </c>
    </row>
    <row r="6" spans="1:63" x14ac:dyDescent="0.75">
      <c r="A6" t="s">
        <v>121</v>
      </c>
      <c r="B6" s="22">
        <v>4</v>
      </c>
      <c r="C6">
        <v>34435</v>
      </c>
      <c r="D6">
        <v>82119</v>
      </c>
      <c r="E6">
        <v>153613</v>
      </c>
      <c r="F6">
        <v>111575</v>
      </c>
      <c r="G6">
        <v>65140</v>
      </c>
      <c r="H6">
        <v>94421</v>
      </c>
      <c r="I6">
        <v>92835</v>
      </c>
      <c r="J6">
        <v>11450</v>
      </c>
      <c r="K6">
        <v>1753</v>
      </c>
      <c r="L6">
        <v>10324</v>
      </c>
      <c r="M6">
        <v>4153</v>
      </c>
      <c r="N6">
        <v>16520</v>
      </c>
      <c r="O6">
        <v>40643</v>
      </c>
      <c r="P6">
        <v>11864</v>
      </c>
      <c r="Q6">
        <v>29051</v>
      </c>
      <c r="R6">
        <v>9374</v>
      </c>
      <c r="S6">
        <v>11087</v>
      </c>
      <c r="T6">
        <v>9301</v>
      </c>
      <c r="U6">
        <v>5843</v>
      </c>
      <c r="V6">
        <v>7614</v>
      </c>
      <c r="W6">
        <v>5118</v>
      </c>
      <c r="X6">
        <v>13116</v>
      </c>
      <c r="Y6">
        <v>4665</v>
      </c>
      <c r="Z6">
        <v>6596</v>
      </c>
      <c r="AA6">
        <v>7665</v>
      </c>
      <c r="AB6">
        <v>6204</v>
      </c>
      <c r="AC6">
        <v>11153</v>
      </c>
      <c r="AD6">
        <v>6950</v>
      </c>
      <c r="AE6">
        <v>9294</v>
      </c>
      <c r="AF6">
        <v>9254</v>
      </c>
      <c r="AG6">
        <v>6037</v>
      </c>
      <c r="AH6">
        <v>9263</v>
      </c>
      <c r="AI6">
        <v>693</v>
      </c>
      <c r="AJ6">
        <v>3624</v>
      </c>
      <c r="AK6">
        <v>11300</v>
      </c>
      <c r="AL6">
        <v>2000</v>
      </c>
      <c r="AM6">
        <v>1776</v>
      </c>
      <c r="AN6">
        <v>13770</v>
      </c>
      <c r="AO6">
        <v>3046</v>
      </c>
      <c r="AP6">
        <v>3655</v>
      </c>
      <c r="AQ6">
        <v>1714</v>
      </c>
      <c r="AR6">
        <v>1153</v>
      </c>
      <c r="AS6">
        <v>5681</v>
      </c>
      <c r="AT6">
        <v>2123</v>
      </c>
      <c r="AU6">
        <v>1160</v>
      </c>
      <c r="AV6">
        <v>3069</v>
      </c>
      <c r="AW6">
        <v>1903</v>
      </c>
      <c r="AX6">
        <v>2360</v>
      </c>
      <c r="AY6">
        <v>15691</v>
      </c>
      <c r="AZ6">
        <v>1254</v>
      </c>
      <c r="BA6">
        <v>11435</v>
      </c>
      <c r="BB6">
        <v>1101</v>
      </c>
      <c r="BC6">
        <v>846</v>
      </c>
      <c r="BD6">
        <v>4221</v>
      </c>
      <c r="BE6">
        <v>510</v>
      </c>
      <c r="BF6">
        <v>19406</v>
      </c>
      <c r="BG6">
        <f t="shared" si="0"/>
        <v>21594</v>
      </c>
      <c r="BH6">
        <f t="shared" si="1"/>
        <v>1011921</v>
      </c>
      <c r="BJ6" s="22">
        <v>53</v>
      </c>
      <c r="BK6" s="16" t="s">
        <v>113</v>
      </c>
    </row>
    <row r="7" spans="1:63" x14ac:dyDescent="0.75">
      <c r="A7" t="s">
        <v>122</v>
      </c>
      <c r="B7" s="22">
        <v>5</v>
      </c>
      <c r="C7">
        <v>34578</v>
      </c>
      <c r="D7">
        <v>81991</v>
      </c>
      <c r="E7">
        <v>155096</v>
      </c>
      <c r="F7">
        <v>112462</v>
      </c>
      <c r="G7">
        <v>65605</v>
      </c>
      <c r="H7">
        <v>97029</v>
      </c>
      <c r="I7">
        <v>94468</v>
      </c>
      <c r="J7">
        <v>11311</v>
      </c>
      <c r="K7">
        <v>1777</v>
      </c>
      <c r="L7">
        <v>10423</v>
      </c>
      <c r="M7">
        <v>4165</v>
      </c>
      <c r="N7">
        <v>16486</v>
      </c>
      <c r="O7">
        <v>40723</v>
      </c>
      <c r="P7">
        <v>12002</v>
      </c>
      <c r="Q7">
        <v>29138</v>
      </c>
      <c r="R7">
        <v>9494</v>
      </c>
      <c r="S7">
        <v>11280</v>
      </c>
      <c r="T7">
        <v>9333</v>
      </c>
      <c r="U7">
        <v>5889</v>
      </c>
      <c r="V7">
        <v>7613</v>
      </c>
      <c r="W7">
        <v>5113</v>
      </c>
      <c r="X7">
        <v>13327</v>
      </c>
      <c r="Y7">
        <v>4630</v>
      </c>
      <c r="Z7">
        <v>6650</v>
      </c>
      <c r="AA7">
        <v>7777</v>
      </c>
      <c r="AB7">
        <v>6128</v>
      </c>
      <c r="AC7">
        <v>11532</v>
      </c>
      <c r="AD7">
        <v>6876</v>
      </c>
      <c r="AE7">
        <v>9315</v>
      </c>
      <c r="AF7">
        <v>9118</v>
      </c>
      <c r="AG7">
        <v>6018</v>
      </c>
      <c r="AH7">
        <v>9238</v>
      </c>
      <c r="AI7">
        <v>689</v>
      </c>
      <c r="AJ7">
        <v>3651</v>
      </c>
      <c r="AK7">
        <v>11305</v>
      </c>
      <c r="AL7">
        <v>1984</v>
      </c>
      <c r="AM7">
        <v>1795</v>
      </c>
      <c r="AN7">
        <v>13686</v>
      </c>
      <c r="AO7">
        <v>3110</v>
      </c>
      <c r="AP7">
        <v>3637</v>
      </c>
      <c r="AQ7">
        <v>1714</v>
      </c>
      <c r="AR7">
        <v>1151</v>
      </c>
      <c r="AS7">
        <v>5657</v>
      </c>
      <c r="AT7">
        <v>2081</v>
      </c>
      <c r="AU7">
        <v>1121</v>
      </c>
      <c r="AV7">
        <v>3146</v>
      </c>
      <c r="AW7">
        <v>1854</v>
      </c>
      <c r="AX7">
        <v>2348</v>
      </c>
      <c r="AY7">
        <v>15901</v>
      </c>
      <c r="AZ7">
        <v>1275</v>
      </c>
      <c r="BA7">
        <v>11478</v>
      </c>
      <c r="BB7">
        <v>1085</v>
      </c>
      <c r="BC7">
        <v>841</v>
      </c>
      <c r="BD7">
        <v>4186</v>
      </c>
      <c r="BE7">
        <v>494</v>
      </c>
      <c r="BF7">
        <v>19157</v>
      </c>
      <c r="BG7">
        <f t="shared" si="0"/>
        <v>21341</v>
      </c>
      <c r="BH7">
        <f t="shared" si="1"/>
        <v>1019931</v>
      </c>
      <c r="BJ7" s="22">
        <v>55</v>
      </c>
      <c r="BK7" s="16" t="s">
        <v>115</v>
      </c>
    </row>
    <row r="8" spans="1:63" x14ac:dyDescent="0.75">
      <c r="A8" t="s">
        <v>123</v>
      </c>
      <c r="B8" s="22">
        <v>6</v>
      </c>
      <c r="C8">
        <v>34488</v>
      </c>
      <c r="D8">
        <v>81829</v>
      </c>
      <c r="E8">
        <v>156324</v>
      </c>
      <c r="F8">
        <v>113780</v>
      </c>
      <c r="G8">
        <v>66138</v>
      </c>
      <c r="H8">
        <v>100334</v>
      </c>
      <c r="I8">
        <v>95738</v>
      </c>
      <c r="J8">
        <v>11285</v>
      </c>
      <c r="K8">
        <v>1767</v>
      </c>
      <c r="L8">
        <v>10389</v>
      </c>
      <c r="M8">
        <v>4141</v>
      </c>
      <c r="N8">
        <v>16423</v>
      </c>
      <c r="O8">
        <v>41131</v>
      </c>
      <c r="P8">
        <v>12069</v>
      </c>
      <c r="Q8">
        <v>29416</v>
      </c>
      <c r="R8">
        <v>9558</v>
      </c>
      <c r="S8">
        <v>11405</v>
      </c>
      <c r="T8">
        <v>9288</v>
      </c>
      <c r="U8">
        <v>5767</v>
      </c>
      <c r="V8">
        <v>7608</v>
      </c>
      <c r="W8">
        <v>5076</v>
      </c>
      <c r="X8">
        <v>13277</v>
      </c>
      <c r="Y8">
        <v>4617</v>
      </c>
      <c r="Z8">
        <v>6618</v>
      </c>
      <c r="AA8">
        <v>7922</v>
      </c>
      <c r="AB8">
        <v>6084</v>
      </c>
      <c r="AC8">
        <v>11894</v>
      </c>
      <c r="AD8">
        <v>6793</v>
      </c>
      <c r="AE8">
        <v>9339</v>
      </c>
      <c r="AF8">
        <v>9108</v>
      </c>
      <c r="AG8">
        <v>6050</v>
      </c>
      <c r="AH8">
        <v>9422</v>
      </c>
      <c r="AI8">
        <v>685</v>
      </c>
      <c r="AJ8">
        <v>3652</v>
      </c>
      <c r="AK8">
        <v>11286</v>
      </c>
      <c r="AL8">
        <v>1931</v>
      </c>
      <c r="AM8">
        <v>1748</v>
      </c>
      <c r="AN8">
        <v>13622</v>
      </c>
      <c r="AO8">
        <v>3170</v>
      </c>
      <c r="AP8">
        <v>3619</v>
      </c>
      <c r="AQ8">
        <v>1699</v>
      </c>
      <c r="AR8">
        <v>1147</v>
      </c>
      <c r="AS8">
        <v>5715</v>
      </c>
      <c r="AT8">
        <v>2084</v>
      </c>
      <c r="AU8">
        <v>1137</v>
      </c>
      <c r="AV8">
        <v>3164</v>
      </c>
      <c r="AW8">
        <v>1819</v>
      </c>
      <c r="AX8">
        <v>2393</v>
      </c>
      <c r="AY8">
        <v>15963</v>
      </c>
      <c r="AZ8">
        <v>1284</v>
      </c>
      <c r="BA8">
        <v>11553</v>
      </c>
      <c r="BB8">
        <v>1072</v>
      </c>
      <c r="BC8">
        <v>818</v>
      </c>
      <c r="BD8">
        <v>4184</v>
      </c>
      <c r="BE8">
        <v>480</v>
      </c>
      <c r="BF8">
        <v>19014</v>
      </c>
      <c r="BG8">
        <f t="shared" si="0"/>
        <v>21215</v>
      </c>
      <c r="BH8">
        <f t="shared" si="1"/>
        <v>1028317</v>
      </c>
    </row>
    <row r="9" spans="1:63" x14ac:dyDescent="0.75">
      <c r="A9" t="s">
        <v>124</v>
      </c>
      <c r="B9" s="22">
        <v>7</v>
      </c>
      <c r="C9">
        <v>34467</v>
      </c>
      <c r="D9">
        <v>81488</v>
      </c>
      <c r="E9">
        <v>157648</v>
      </c>
      <c r="F9">
        <v>115896</v>
      </c>
      <c r="G9">
        <v>66792</v>
      </c>
      <c r="H9">
        <v>104072</v>
      </c>
      <c r="I9">
        <v>97693</v>
      </c>
      <c r="J9">
        <v>11300</v>
      </c>
      <c r="K9">
        <v>1752</v>
      </c>
      <c r="L9">
        <v>10498</v>
      </c>
      <c r="M9">
        <v>4116</v>
      </c>
      <c r="N9">
        <v>16446</v>
      </c>
      <c r="O9">
        <v>41876</v>
      </c>
      <c r="P9">
        <v>11821</v>
      </c>
      <c r="Q9">
        <v>29711</v>
      </c>
      <c r="R9">
        <v>9243</v>
      </c>
      <c r="S9">
        <v>11219</v>
      </c>
      <c r="T9">
        <v>9444</v>
      </c>
      <c r="U9">
        <v>5794</v>
      </c>
      <c r="V9">
        <v>7537</v>
      </c>
      <c r="W9">
        <v>4961</v>
      </c>
      <c r="X9">
        <v>13371</v>
      </c>
      <c r="Y9">
        <v>4636</v>
      </c>
      <c r="Z9">
        <v>6657</v>
      </c>
      <c r="AA9">
        <v>7969</v>
      </c>
      <c r="AB9">
        <v>6028</v>
      </c>
      <c r="AC9">
        <v>11408</v>
      </c>
      <c r="AD9">
        <v>6848</v>
      </c>
      <c r="AE9">
        <v>9265</v>
      </c>
      <c r="AF9">
        <v>9069</v>
      </c>
      <c r="AG9">
        <v>6012</v>
      </c>
      <c r="AH9">
        <v>9367</v>
      </c>
      <c r="AI9">
        <v>685</v>
      </c>
      <c r="AJ9">
        <v>3596</v>
      </c>
      <c r="AK9">
        <v>11466</v>
      </c>
      <c r="AL9">
        <v>1949</v>
      </c>
      <c r="AM9">
        <v>1734</v>
      </c>
      <c r="AN9">
        <v>13669</v>
      </c>
      <c r="AO9">
        <v>3091</v>
      </c>
      <c r="AP9">
        <v>3628</v>
      </c>
      <c r="AQ9">
        <v>1739</v>
      </c>
      <c r="AR9">
        <v>1177</v>
      </c>
      <c r="AS9">
        <v>5788</v>
      </c>
      <c r="AT9">
        <v>2111</v>
      </c>
      <c r="AU9">
        <v>1166</v>
      </c>
      <c r="AV9">
        <v>3292</v>
      </c>
      <c r="AW9">
        <v>1842</v>
      </c>
      <c r="AX9">
        <v>2428</v>
      </c>
      <c r="AY9">
        <v>16098</v>
      </c>
      <c r="AZ9">
        <v>1308</v>
      </c>
      <c r="BA9">
        <v>11770</v>
      </c>
      <c r="BB9">
        <v>1047</v>
      </c>
      <c r="BC9">
        <v>815</v>
      </c>
      <c r="BD9">
        <v>4125</v>
      </c>
      <c r="BE9">
        <v>498</v>
      </c>
      <c r="BF9">
        <v>19230</v>
      </c>
      <c r="BG9">
        <f t="shared" si="0"/>
        <v>21309</v>
      </c>
      <c r="BH9">
        <f t="shared" si="1"/>
        <v>1038656</v>
      </c>
    </row>
    <row r="10" spans="1:63" x14ac:dyDescent="0.75">
      <c r="A10" t="s">
        <v>125</v>
      </c>
      <c r="B10" s="22">
        <v>8</v>
      </c>
      <c r="C10">
        <v>34602</v>
      </c>
      <c r="D10">
        <v>81654</v>
      </c>
      <c r="E10">
        <v>158980</v>
      </c>
      <c r="F10">
        <v>117441</v>
      </c>
      <c r="G10">
        <v>67773</v>
      </c>
      <c r="H10">
        <v>107810</v>
      </c>
      <c r="I10">
        <v>100000</v>
      </c>
      <c r="J10">
        <v>11291</v>
      </c>
      <c r="K10">
        <v>1752</v>
      </c>
      <c r="L10">
        <v>10696</v>
      </c>
      <c r="M10">
        <v>4119</v>
      </c>
      <c r="N10">
        <v>16463</v>
      </c>
      <c r="O10">
        <v>42563</v>
      </c>
      <c r="P10">
        <v>11721</v>
      </c>
      <c r="Q10">
        <v>30273</v>
      </c>
      <c r="R10">
        <v>8950</v>
      </c>
      <c r="S10">
        <v>11098</v>
      </c>
      <c r="T10">
        <v>9434</v>
      </c>
      <c r="U10">
        <v>5765</v>
      </c>
      <c r="V10">
        <v>7433</v>
      </c>
      <c r="W10">
        <v>4886</v>
      </c>
      <c r="X10">
        <v>13360</v>
      </c>
      <c r="Y10">
        <v>4639</v>
      </c>
      <c r="Z10">
        <v>6708</v>
      </c>
      <c r="AA10">
        <v>8175</v>
      </c>
      <c r="AB10">
        <v>5960</v>
      </c>
      <c r="AC10">
        <v>11039</v>
      </c>
      <c r="AD10">
        <v>6795</v>
      </c>
      <c r="AE10">
        <v>9248</v>
      </c>
      <c r="AF10">
        <v>9106</v>
      </c>
      <c r="AG10">
        <v>6085</v>
      </c>
      <c r="AH10">
        <v>9419</v>
      </c>
      <c r="AI10">
        <v>679</v>
      </c>
      <c r="AJ10">
        <v>3469</v>
      </c>
      <c r="AK10">
        <v>11711</v>
      </c>
      <c r="AL10">
        <v>1961</v>
      </c>
      <c r="AM10">
        <v>1737</v>
      </c>
      <c r="AN10">
        <v>13640</v>
      </c>
      <c r="AO10">
        <v>3009</v>
      </c>
      <c r="AP10">
        <v>3691</v>
      </c>
      <c r="AQ10">
        <v>1718</v>
      </c>
      <c r="AR10">
        <v>1222</v>
      </c>
      <c r="AS10">
        <v>5936</v>
      </c>
      <c r="AT10">
        <v>2140</v>
      </c>
      <c r="AU10">
        <v>1109</v>
      </c>
      <c r="AV10">
        <v>3358</v>
      </c>
      <c r="AW10">
        <v>1851</v>
      </c>
      <c r="AX10">
        <v>2427</v>
      </c>
      <c r="AY10">
        <v>16353</v>
      </c>
      <c r="AZ10">
        <v>1293</v>
      </c>
      <c r="BA10">
        <v>11891</v>
      </c>
      <c r="BB10">
        <v>1020</v>
      </c>
      <c r="BC10">
        <v>822</v>
      </c>
      <c r="BD10">
        <v>4255</v>
      </c>
      <c r="BE10">
        <v>523</v>
      </c>
      <c r="BF10">
        <v>19440</v>
      </c>
      <c r="BG10">
        <f t="shared" si="0"/>
        <v>21376</v>
      </c>
      <c r="BH10">
        <f t="shared" si="1"/>
        <v>1050493</v>
      </c>
    </row>
    <row r="11" spans="1:63" x14ac:dyDescent="0.75">
      <c r="A11" t="s">
        <v>126</v>
      </c>
      <c r="B11" s="22">
        <v>9</v>
      </c>
      <c r="C11" s="23">
        <v>34737.528766646356</v>
      </c>
      <c r="D11" s="23">
        <v>81820.338160219922</v>
      </c>
      <c r="E11" s="23">
        <v>160323.25433878007</v>
      </c>
      <c r="F11" s="23">
        <v>119006.59626734313</v>
      </c>
      <c r="G11" s="23">
        <v>68768.408327344587</v>
      </c>
      <c r="H11" s="23">
        <v>111682.2593973403</v>
      </c>
      <c r="I11" s="23">
        <v>102361.47932809925</v>
      </c>
      <c r="J11" s="23">
        <v>11282.007168141592</v>
      </c>
      <c r="K11" s="23">
        <v>1752</v>
      </c>
      <c r="L11" s="23">
        <v>10897.734425604878</v>
      </c>
      <c r="M11" s="23">
        <v>4122.0021865889212</v>
      </c>
      <c r="N11" s="23">
        <v>16480.017572662044</v>
      </c>
      <c r="O11" s="23">
        <v>43261.270632343112</v>
      </c>
      <c r="P11" s="23">
        <v>11621.845952119109</v>
      </c>
      <c r="Q11" s="23">
        <v>30845.630540877119</v>
      </c>
      <c r="R11" s="23">
        <v>8666.2880017310399</v>
      </c>
      <c r="S11" s="23">
        <v>10978.305018272573</v>
      </c>
      <c r="T11" s="23">
        <v>9424.0105887335867</v>
      </c>
      <c r="U11" s="23">
        <v>5736.1451501553329</v>
      </c>
      <c r="V11" s="23">
        <v>7330.4350537349083</v>
      </c>
      <c r="W11" s="23">
        <v>4812.1338439830679</v>
      </c>
      <c r="X11" s="23">
        <v>13349.009049435346</v>
      </c>
      <c r="Y11" s="23">
        <v>4642.0019413287318</v>
      </c>
      <c r="Z11" s="23">
        <v>6759.3907165389819</v>
      </c>
      <c r="AA11" s="23">
        <v>8386.3251348977283</v>
      </c>
      <c r="AB11" s="23">
        <v>5892.7670869276708</v>
      </c>
      <c r="AC11" s="23">
        <v>10681.935571528753</v>
      </c>
      <c r="AD11" s="23">
        <v>6742.41019275701</v>
      </c>
      <c r="AE11" s="23">
        <v>9231.0311926605518</v>
      </c>
      <c r="AF11" s="23">
        <v>9143.1509537986549</v>
      </c>
      <c r="AG11" s="23">
        <v>6158.8863938789091</v>
      </c>
      <c r="AH11" s="23">
        <v>9471.2886730009614</v>
      </c>
      <c r="AI11" s="23">
        <v>673.05255474452554</v>
      </c>
      <c r="AJ11" s="23">
        <v>3346.4852614015572</v>
      </c>
      <c r="AK11" s="23">
        <v>11961.235042735041</v>
      </c>
      <c r="AL11" s="23">
        <v>1973.073884043099</v>
      </c>
      <c r="AM11" s="23">
        <v>1740.0051903114186</v>
      </c>
      <c r="AN11" s="23">
        <v>13611.061526080912</v>
      </c>
      <c r="AO11" s="23">
        <v>2929.1753477838888</v>
      </c>
      <c r="AP11" s="23">
        <v>3755.0939911797136</v>
      </c>
      <c r="AQ11" s="23">
        <v>1697.2535940195514</v>
      </c>
      <c r="AR11" s="23">
        <v>1268.7204757858965</v>
      </c>
      <c r="AS11" s="23">
        <v>6087.7843814789221</v>
      </c>
      <c r="AT11" s="23">
        <v>2169.3983893889153</v>
      </c>
      <c r="AU11" s="23">
        <v>1054.7864493996569</v>
      </c>
      <c r="AV11" s="23">
        <v>3425.3232077764278</v>
      </c>
      <c r="AW11" s="23">
        <v>1860.043973941368</v>
      </c>
      <c r="AX11" s="23">
        <v>2426.0004118616143</v>
      </c>
      <c r="AY11" s="23">
        <v>16612.039321654865</v>
      </c>
      <c r="AZ11" s="23">
        <v>1278.1720183486239</v>
      </c>
      <c r="BA11" s="23">
        <v>12013.243925233644</v>
      </c>
      <c r="BB11" s="23">
        <v>993.69627507163329</v>
      </c>
      <c r="BC11" s="23">
        <v>829.06012269938651</v>
      </c>
      <c r="BD11" s="23">
        <v>4389.0969696969696</v>
      </c>
      <c r="BE11" s="23">
        <v>549.25502008032129</v>
      </c>
      <c r="BF11" s="23">
        <v>19652.293291731668</v>
      </c>
      <c r="BG11" s="23">
        <f t="shared" si="0"/>
        <v>21444.796525682046</v>
      </c>
      <c r="BH11">
        <f t="shared" si="1"/>
        <v>1062663.2382539238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45C8-C6AE-4860-BA63-F6D8979D245D}">
  <dimension ref="A1"/>
  <sheetViews>
    <sheetView workbookViewId="0">
      <selection activeCell="R2" sqref="R2"/>
    </sheetView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Ellie data</vt:lpstr>
      <vt:lpstr>county legend</vt:lpstr>
      <vt:lpstr>populations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Kaleczyc, Emily</dc:creator>
  <cp:lastModifiedBy>Craig</cp:lastModifiedBy>
  <dcterms:created xsi:type="dcterms:W3CDTF">2018-02-15T18:24:53Z</dcterms:created>
  <dcterms:modified xsi:type="dcterms:W3CDTF">2019-02-13T14:55:24Z</dcterms:modified>
</cp:coreProperties>
</file>