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Università\Ricerca Operativa\Esercizi\excel\"/>
    </mc:Choice>
  </mc:AlternateContent>
  <xr:revisionPtr revIDLastSave="0" documentId="8_{C49E263E-408E-432F-8534-C18AE7E38C21}" xr6:coauthVersionLast="47" xr6:coauthVersionMax="47" xr10:uidLastSave="{00000000-0000-0000-0000-000000000000}"/>
  <bookViews>
    <workbookView xWindow="-120" yWindow="-120" windowWidth="29040" windowHeight="16440" xr2:uid="{726D8288-99DA-4779-B239-902D727F5FE2}"/>
  </bookViews>
  <sheets>
    <sheet name="Foglio1" sheetId="1" r:id="rId1"/>
  </sheets>
  <definedNames>
    <definedName name="solver_adj" localSheetId="0" hidden="1">Foglio1!$G$18:$I$20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Foglio1!$G$18</definedName>
    <definedName name="solver_lhs10" localSheetId="0" hidden="1">Foglio1!$J$20</definedName>
    <definedName name="solver_lhs11" localSheetId="0" hidden="1">Foglio1!$J$20</definedName>
    <definedName name="solver_lhs2" localSheetId="0" hidden="1">Foglio1!$G$18:$I$20</definedName>
    <definedName name="solver_lhs3" localSheetId="0" hidden="1">Foglio1!$G$20</definedName>
    <definedName name="solver_lhs4" localSheetId="0" hidden="1">Foglio1!$H$18</definedName>
    <definedName name="solver_lhs5" localSheetId="0" hidden="1">Foglio1!$H$19</definedName>
    <definedName name="solver_lhs6" localSheetId="0" hidden="1">Foglio1!$I$19</definedName>
    <definedName name="solver_lhs7" localSheetId="0" hidden="1">Foglio1!$I$20</definedName>
    <definedName name="solver_lhs8" localSheetId="0" hidden="1">Foglio1!$J$18</definedName>
    <definedName name="solver_lhs9" localSheetId="0" hidden="1">Foglio1!$J$19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Foglio1!$R$28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5*Foglio1!$J$18/10</definedName>
    <definedName name="solver_rhs10" localSheetId="0" hidden="1">Foglio1!$H$12</definedName>
    <definedName name="solver_rhs11" localSheetId="0" hidden="1">Foglio1!$H$12</definedName>
    <definedName name="solver_rhs2" localSheetId="0" hidden="1">0</definedName>
    <definedName name="solver_rhs3" localSheetId="0" hidden="1">Foglio1!$J$20/10</definedName>
    <definedName name="solver_rhs4" localSheetId="0" hidden="1">3*Foglio1!$J$18/10</definedName>
    <definedName name="solver_rhs5" localSheetId="0" hidden="1">4*Foglio1!$J$19/10</definedName>
    <definedName name="solver_rhs6" localSheetId="0" hidden="1">25*Foglio1!$J$19/100</definedName>
    <definedName name="solver_rhs7" localSheetId="0" hidden="1">6*Foglio1!$J$20/10</definedName>
    <definedName name="solver_rhs8" localSheetId="0" hidden="1">Foglio1!$H$10</definedName>
    <definedName name="solver_rhs9" localSheetId="0" hidden="1">Foglio1!$H$11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8" i="1" s="1"/>
  <c r="H21" i="1"/>
  <c r="H28" i="1" s="1"/>
  <c r="I21" i="1"/>
  <c r="I28" i="1" s="1"/>
  <c r="J19" i="1"/>
  <c r="J20" i="1"/>
  <c r="J18" i="1"/>
  <c r="G32" i="1" l="1"/>
  <c r="M25" i="1"/>
  <c r="M27" i="1"/>
  <c r="M26" i="1"/>
  <c r="M32" i="1" l="1"/>
  <c r="R28" i="1" s="1"/>
</calcChain>
</file>

<file path=xl/sharedStrings.xml><?xml version="1.0" encoding="utf-8"?>
<sst xmlns="http://schemas.openxmlformats.org/spreadsheetml/2006/main" count="14" uniqueCount="12">
  <si>
    <t>c1</t>
  </si>
  <si>
    <t>c2</t>
  </si>
  <si>
    <t>c3</t>
  </si>
  <si>
    <t>Costo</t>
  </si>
  <si>
    <t>Disponibile</t>
  </si>
  <si>
    <t>olii</t>
  </si>
  <si>
    <t xml:space="preserve">componenti </t>
  </si>
  <si>
    <t>somma</t>
  </si>
  <si>
    <t>vendita</t>
  </si>
  <si>
    <t>costi finali</t>
  </si>
  <si>
    <t>vendita finale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</si>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</sst>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2ED2-97E1-4501-8AC9-8E6A7B68033D}">
  <dimension ref="E9:R33"/>
  <sheetViews>
    <sheetView tabSelected="1" topLeftCell="A2" workbookViewId="0">
      <selection activeCell="G33" sqref="G33"/>
    </sheetView>
  </sheetViews>
  <sheetFormatPr defaultRowHeight="15" x14ac:dyDescent="0.25"/>
  <cols>
    <col min="4" max="4" width="3.7109375" customWidth="1"/>
    <col min="5" max="5" width="17.7109375" customWidth="1"/>
    <col min="6" max="6" width="16.140625" customWidth="1"/>
    <col min="8" max="8" width="13.140625" customWidth="1"/>
    <col min="12" max="12" width="12.140625" customWidth="1"/>
    <col min="13" max="13" width="13.140625" customWidth="1"/>
    <col min="15" max="15" width="13" customWidth="1"/>
  </cols>
  <sheetData>
    <row r="9" spans="5:15" x14ac:dyDescent="0.25">
      <c r="F9" s="1"/>
      <c r="G9" s="1" t="s">
        <v>3</v>
      </c>
      <c r="H9" s="1" t="s">
        <v>4</v>
      </c>
      <c r="M9" s="9"/>
      <c r="N9" s="9"/>
      <c r="O9" s="9"/>
    </row>
    <row r="10" spans="5:15" x14ac:dyDescent="0.25">
      <c r="F10" s="1" t="s">
        <v>0</v>
      </c>
      <c r="G10" s="1">
        <v>11</v>
      </c>
      <c r="H10" s="1">
        <v>10</v>
      </c>
      <c r="M10" s="9"/>
      <c r="N10" s="9"/>
      <c r="O10" s="9"/>
    </row>
    <row r="11" spans="5:15" x14ac:dyDescent="0.25">
      <c r="F11" s="1" t="s">
        <v>1</v>
      </c>
      <c r="G11" s="1">
        <v>9</v>
      </c>
      <c r="H11" s="1">
        <v>13</v>
      </c>
      <c r="M11" s="9"/>
      <c r="N11" s="9"/>
      <c r="O11" s="9"/>
    </row>
    <row r="12" spans="5:15" x14ac:dyDescent="0.25">
      <c r="F12" s="1" t="s">
        <v>2</v>
      </c>
      <c r="G12" s="1">
        <v>10</v>
      </c>
      <c r="H12" s="1">
        <v>15</v>
      </c>
      <c r="M12" s="9"/>
      <c r="N12" s="9"/>
      <c r="O12" s="9"/>
    </row>
    <row r="16" spans="5:15" x14ac:dyDescent="0.25">
      <c r="E16" s="4"/>
      <c r="F16" s="5"/>
      <c r="G16" s="2" t="s">
        <v>5</v>
      </c>
      <c r="H16" s="2"/>
      <c r="I16" s="2"/>
    </row>
    <row r="17" spans="5:18" x14ac:dyDescent="0.25">
      <c r="E17" s="6"/>
      <c r="F17" s="7"/>
      <c r="G17" s="1">
        <v>1</v>
      </c>
      <c r="H17" s="1">
        <v>2</v>
      </c>
      <c r="I17" s="1">
        <v>3</v>
      </c>
      <c r="J17" t="s">
        <v>7</v>
      </c>
    </row>
    <row r="18" spans="5:18" x14ac:dyDescent="0.25">
      <c r="E18" s="8" t="s">
        <v>6</v>
      </c>
      <c r="F18" s="1">
        <v>1</v>
      </c>
      <c r="G18" s="1">
        <v>5</v>
      </c>
      <c r="H18" s="1">
        <v>0</v>
      </c>
      <c r="I18" s="1">
        <v>5</v>
      </c>
      <c r="J18">
        <f>SUM(G18:I18)</f>
        <v>10</v>
      </c>
    </row>
    <row r="19" spans="5:18" x14ac:dyDescent="0.25">
      <c r="E19" s="8"/>
      <c r="F19" s="1">
        <v>2</v>
      </c>
      <c r="G19" s="1">
        <v>7.8</v>
      </c>
      <c r="H19" s="1">
        <v>5.2</v>
      </c>
      <c r="I19" s="1">
        <v>0</v>
      </c>
      <c r="J19">
        <f t="shared" ref="J19:J20" si="0">SUM(G19:I19)</f>
        <v>13</v>
      </c>
    </row>
    <row r="20" spans="5:18" x14ac:dyDescent="0.25">
      <c r="E20" s="8"/>
      <c r="F20" s="1">
        <v>3</v>
      </c>
      <c r="G20" s="1">
        <v>1.5000000000000007</v>
      </c>
      <c r="H20" s="1">
        <v>0</v>
      </c>
      <c r="I20" s="1">
        <v>13.5</v>
      </c>
      <c r="J20">
        <f t="shared" si="0"/>
        <v>15</v>
      </c>
    </row>
    <row r="21" spans="5:18" x14ac:dyDescent="0.25">
      <c r="G21">
        <f t="shared" ref="G21:I21" si="1">SUM(G18:G20)</f>
        <v>14.3</v>
      </c>
      <c r="H21">
        <f t="shared" si="1"/>
        <v>5.2</v>
      </c>
      <c r="I21">
        <f t="shared" si="1"/>
        <v>18.5</v>
      </c>
    </row>
    <row r="25" spans="5:18" x14ac:dyDescent="0.25">
      <c r="F25" s="3" t="s">
        <v>8</v>
      </c>
      <c r="G25" s="3">
        <v>25</v>
      </c>
      <c r="H25" s="3">
        <v>15</v>
      </c>
      <c r="I25" s="3">
        <v>20</v>
      </c>
      <c r="L25" s="8" t="s">
        <v>9</v>
      </c>
      <c r="M25" s="1">
        <f>J18*G10</f>
        <v>110</v>
      </c>
    </row>
    <row r="26" spans="5:18" x14ac:dyDescent="0.25">
      <c r="L26" s="8"/>
      <c r="M26" s="1">
        <f t="shared" ref="M26:M27" si="2">J19*G11</f>
        <v>117</v>
      </c>
    </row>
    <row r="27" spans="5:18" x14ac:dyDescent="0.25">
      <c r="L27" s="8"/>
      <c r="M27" s="1">
        <f t="shared" si="2"/>
        <v>150</v>
      </c>
    </row>
    <row r="28" spans="5:18" x14ac:dyDescent="0.25">
      <c r="F28" s="8" t="s">
        <v>10</v>
      </c>
      <c r="G28" s="1">
        <f>G25*G21</f>
        <v>357.5</v>
      </c>
      <c r="H28" s="1">
        <f t="shared" ref="H28:I28" si="3">H25*H21</f>
        <v>78</v>
      </c>
      <c r="I28" s="1">
        <f t="shared" si="3"/>
        <v>370</v>
      </c>
      <c r="Q28" t="s">
        <v>11</v>
      </c>
      <c r="R28">
        <f>G32-M32</f>
        <v>428.5</v>
      </c>
    </row>
    <row r="29" spans="5:18" x14ac:dyDescent="0.25">
      <c r="F29" s="8"/>
      <c r="G29" s="1"/>
    </row>
    <row r="30" spans="5:18" x14ac:dyDescent="0.25">
      <c r="F30" s="8"/>
      <c r="G30" s="1"/>
    </row>
    <row r="32" spans="5:18" x14ac:dyDescent="0.25">
      <c r="F32" t="s">
        <v>7</v>
      </c>
      <c r="G32">
        <f>SUM(G28:I28)</f>
        <v>805.5</v>
      </c>
      <c r="L32" t="s">
        <v>7</v>
      </c>
      <c r="M32">
        <f>SUM(M25:M27)</f>
        <v>377</v>
      </c>
    </row>
    <row r="33" spans="7:7" x14ac:dyDescent="0.25">
      <c r="G33" s="10"/>
    </row>
  </sheetData>
  <mergeCells count="5">
    <mergeCell ref="G16:I16"/>
    <mergeCell ref="E18:E20"/>
    <mergeCell ref="E16:F17"/>
    <mergeCell ref="L25:L27"/>
    <mergeCell ref="F28:F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Manduca</dc:creator>
  <cp:lastModifiedBy>Antonio Manduca</cp:lastModifiedBy>
  <dcterms:created xsi:type="dcterms:W3CDTF">2022-12-17T19:13:15Z</dcterms:created>
  <dcterms:modified xsi:type="dcterms:W3CDTF">2022-12-17T20:19:42Z</dcterms:modified>
</cp:coreProperties>
</file>