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C747DAB4-2ECF-487F-B820-4887FE16C975}" xr6:coauthVersionLast="36" xr6:coauthVersionMax="36" xr10:uidLastSave="{00000000-0000-0000-0000-000000000000}"/>
  <bookViews>
    <workbookView xWindow="0" yWindow="0" windowWidth="28800" windowHeight="12225" xr2:uid="{B028B033-EFD2-4C8F-BA0E-C46C389C5E54}"/>
  </bookViews>
  <sheets>
    <sheet name="Foglio1" sheetId="1" r:id="rId1"/>
  </sheets>
  <definedNames>
    <definedName name="solver_adj" localSheetId="0" hidden="1">Foglio1!$N$5:$O$8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Foglio1!$N$5:$O$8</definedName>
    <definedName name="solver_lhs2" localSheetId="0" hidden="1">Foglio1!$N$5:$O$8</definedName>
    <definedName name="solver_lhs3" localSheetId="0" hidden="1">Foglio1!$J$20</definedName>
    <definedName name="solver_lhs4" localSheetId="0" hidden="1">Foglio1!$P$5</definedName>
    <definedName name="solver_lhs5" localSheetId="0" hidden="1">Foglio1!$P$6</definedName>
    <definedName name="solver_lhs6" localSheetId="0" hidden="1">Foglio1!$P$7</definedName>
    <definedName name="solver_lhs7" localSheetId="0" hidden="1">Foglio1!$P$8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Foglio1!$S$4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hs1" localSheetId="0" hidden="1">"intero"</definedName>
    <definedName name="solver_rhs2" localSheetId="0" hidden="1">0</definedName>
    <definedName name="solver_rhs3" localSheetId="0" hidden="1">Foglio1!$E$23</definedName>
    <definedName name="solver_rhs4" localSheetId="0" hidden="1">Foglio1!$E$25</definedName>
    <definedName name="solver_rhs5" localSheetId="0" hidden="1">Foglio1!$F$25</definedName>
    <definedName name="solver_rhs6" localSheetId="0" hidden="1">Foglio1!$G$25</definedName>
    <definedName name="solver_rhs7" localSheetId="0" hidden="1">Foglio1!$H$25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7" i="1"/>
  <c r="P8" i="1"/>
  <c r="P5" i="1"/>
  <c r="E16" i="1" l="1"/>
  <c r="E17" i="1"/>
  <c r="E18" i="1"/>
  <c r="E15" i="1"/>
  <c r="K15" i="1"/>
  <c r="K16" i="1"/>
  <c r="K17" i="1"/>
  <c r="K18" i="1"/>
  <c r="J16" i="1"/>
  <c r="J17" i="1"/>
  <c r="J18" i="1"/>
  <c r="J15" i="1"/>
  <c r="S4" i="1" l="1"/>
  <c r="J20" i="1"/>
</calcChain>
</file>

<file path=xl/sharedStrings.xml><?xml version="1.0" encoding="utf-8"?>
<sst xmlns="http://schemas.openxmlformats.org/spreadsheetml/2006/main" count="38" uniqueCount="17">
  <si>
    <t>Lenzuola</t>
  </si>
  <si>
    <t>Tazzine</t>
  </si>
  <si>
    <t>Ferro da Stiro</t>
  </si>
  <si>
    <t>asciugamani</t>
  </si>
  <si>
    <t>noContr</t>
  </si>
  <si>
    <t>Contr</t>
  </si>
  <si>
    <t>Denaro</t>
  </si>
  <si>
    <t>VARIABILI DECISIONALI:  x(i,j)</t>
  </si>
  <si>
    <t>p(i,j)*x(i,j)</t>
  </si>
  <si>
    <t>z =</t>
  </si>
  <si>
    <t>Quant. Richieste</t>
  </si>
  <si>
    <t>Somma</t>
  </si>
  <si>
    <t>c(i)*x(i,2)</t>
  </si>
  <si>
    <t>DATI                     Punti necessari</t>
  </si>
  <si>
    <t>DATI                                   Costo</t>
  </si>
  <si>
    <t>punti disponibili</t>
  </si>
  <si>
    <t>Punti usati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</si>
</sst>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4" xfId="0" applyFont="1" applyBorder="1" applyAlignment="1">
      <alignment wrapText="1"/>
    </xf>
    <xf numFmtId="0" fontId="0" fillId="0" borderId="5" xfId="0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687B-7A28-41FC-8C9F-967907BA43BB}">
  <dimension ref="D2:S26"/>
  <sheetViews>
    <sheetView tabSelected="1" workbookViewId="0">
      <selection activeCell="M19" sqref="M19"/>
    </sheetView>
  </sheetViews>
  <sheetFormatPr defaultRowHeight="15" x14ac:dyDescent="0.25"/>
  <cols>
    <col min="4" max="4" width="15.5703125" customWidth="1"/>
    <col min="8" max="8" width="13.7109375" customWidth="1"/>
    <col min="9" max="9" width="14.5703125" customWidth="1"/>
    <col min="13" max="13" width="14.7109375" customWidth="1"/>
  </cols>
  <sheetData>
    <row r="2" spans="4:19" x14ac:dyDescent="0.25">
      <c r="D2" s="5" t="s">
        <v>13</v>
      </c>
      <c r="E2" s="6"/>
      <c r="F2" s="6"/>
      <c r="I2" s="5" t="s">
        <v>14</v>
      </c>
      <c r="J2" s="6"/>
      <c r="M2" s="5" t="s">
        <v>7</v>
      </c>
      <c r="N2" s="6"/>
      <c r="O2" s="6"/>
    </row>
    <row r="3" spans="4:19" ht="36.75" customHeight="1" thickBot="1" x14ac:dyDescent="0.3">
      <c r="D3" s="6"/>
      <c r="E3" s="6"/>
      <c r="F3" s="6"/>
      <c r="I3" s="6"/>
      <c r="J3" s="6"/>
      <c r="M3" s="6"/>
      <c r="N3" s="6"/>
      <c r="O3" s="6"/>
    </row>
    <row r="4" spans="4:19" ht="15.75" thickBot="1" x14ac:dyDescent="0.3">
      <c r="D4" s="1"/>
      <c r="E4" s="2" t="s">
        <v>4</v>
      </c>
      <c r="F4" s="2" t="s">
        <v>5</v>
      </c>
      <c r="I4" s="1"/>
      <c r="J4" s="2" t="s">
        <v>6</v>
      </c>
      <c r="M4" s="1"/>
      <c r="N4" s="2" t="s">
        <v>4</v>
      </c>
      <c r="O4" s="2" t="s">
        <v>5</v>
      </c>
      <c r="P4" s="2" t="s">
        <v>11</v>
      </c>
      <c r="R4" s="9" t="s">
        <v>9</v>
      </c>
      <c r="S4" s="10">
        <f>SUM(E15:E18)</f>
        <v>29.5</v>
      </c>
    </row>
    <row r="5" spans="4:19" x14ac:dyDescent="0.25">
      <c r="D5" s="2" t="s">
        <v>0</v>
      </c>
      <c r="E5" s="1">
        <v>2100</v>
      </c>
      <c r="F5" s="1">
        <v>1100</v>
      </c>
      <c r="I5" s="2" t="s">
        <v>0</v>
      </c>
      <c r="J5" s="1">
        <v>10</v>
      </c>
      <c r="M5" s="2" t="s">
        <v>0</v>
      </c>
      <c r="N5" s="1">
        <v>2</v>
      </c>
      <c r="O5" s="1">
        <v>0</v>
      </c>
      <c r="P5" s="1">
        <f>SUM(N5+O5)</f>
        <v>2</v>
      </c>
    </row>
    <row r="6" spans="4:19" x14ac:dyDescent="0.25">
      <c r="D6" s="2" t="s">
        <v>1</v>
      </c>
      <c r="E6" s="1">
        <v>950</v>
      </c>
      <c r="F6" s="1">
        <v>500</v>
      </c>
      <c r="I6" s="2" t="s">
        <v>1</v>
      </c>
      <c r="J6" s="1">
        <v>4.5</v>
      </c>
      <c r="M6" s="2" t="s">
        <v>1</v>
      </c>
      <c r="N6" s="1">
        <v>0</v>
      </c>
      <c r="O6" s="1">
        <v>3</v>
      </c>
      <c r="P6" s="1">
        <f t="shared" ref="P6:P8" si="0">SUM(N6+O6)</f>
        <v>3</v>
      </c>
    </row>
    <row r="7" spans="4:19" x14ac:dyDescent="0.25">
      <c r="D7" s="2" t="s">
        <v>2</v>
      </c>
      <c r="E7" s="1">
        <v>2450</v>
      </c>
      <c r="F7" s="1">
        <v>1250</v>
      </c>
      <c r="I7" s="2" t="s">
        <v>2</v>
      </c>
      <c r="J7" s="1">
        <v>12</v>
      </c>
      <c r="M7" s="2" t="s">
        <v>2</v>
      </c>
      <c r="N7" s="1">
        <v>0</v>
      </c>
      <c r="O7" s="1">
        <v>1</v>
      </c>
      <c r="P7" s="1">
        <f t="shared" si="0"/>
        <v>1</v>
      </c>
    </row>
    <row r="8" spans="4:19" x14ac:dyDescent="0.25">
      <c r="D8" s="2" t="s">
        <v>3</v>
      </c>
      <c r="E8" s="1">
        <v>850</v>
      </c>
      <c r="F8" s="1">
        <v>450</v>
      </c>
      <c r="I8" s="2" t="s">
        <v>3</v>
      </c>
      <c r="J8" s="1">
        <v>4</v>
      </c>
      <c r="M8" s="2" t="s">
        <v>3</v>
      </c>
      <c r="N8" s="1">
        <v>2</v>
      </c>
      <c r="O8" s="1">
        <v>1</v>
      </c>
      <c r="P8" s="1">
        <f t="shared" si="0"/>
        <v>3</v>
      </c>
    </row>
    <row r="12" spans="4:19" x14ac:dyDescent="0.25">
      <c r="D12" s="3" t="s">
        <v>12</v>
      </c>
      <c r="E12" s="4"/>
      <c r="I12" s="5" t="s">
        <v>8</v>
      </c>
      <c r="J12" s="6"/>
      <c r="K12" s="6"/>
    </row>
    <row r="13" spans="4:19" x14ac:dyDescent="0.25">
      <c r="D13" s="4"/>
      <c r="E13" s="4"/>
      <c r="I13" s="6"/>
      <c r="J13" s="6"/>
      <c r="K13" s="6"/>
    </row>
    <row r="14" spans="4:19" x14ac:dyDescent="0.25">
      <c r="D14" s="1"/>
      <c r="E14" s="2" t="s">
        <v>6</v>
      </c>
      <c r="I14" s="1"/>
      <c r="J14" s="2" t="s">
        <v>4</v>
      </c>
      <c r="K14" s="2" t="s">
        <v>5</v>
      </c>
    </row>
    <row r="15" spans="4:19" x14ac:dyDescent="0.25">
      <c r="D15" s="2" t="s">
        <v>0</v>
      </c>
      <c r="E15" s="1">
        <f>O5*J5</f>
        <v>0</v>
      </c>
      <c r="I15" s="2" t="s">
        <v>0</v>
      </c>
      <c r="J15" s="1">
        <f>E5*N5</f>
        <v>4200</v>
      </c>
      <c r="K15" s="1">
        <f>F5*O5</f>
        <v>0</v>
      </c>
    </row>
    <row r="16" spans="4:19" x14ac:dyDescent="0.25">
      <c r="D16" s="2" t="s">
        <v>1</v>
      </c>
      <c r="E16" s="1">
        <f t="shared" ref="E16:E18" si="1">O6*J6</f>
        <v>13.5</v>
      </c>
      <c r="I16" s="2" t="s">
        <v>1</v>
      </c>
      <c r="J16" s="1">
        <f t="shared" ref="J16:K18" si="2">E6*N6</f>
        <v>0</v>
      </c>
      <c r="K16" s="1">
        <f t="shared" si="2"/>
        <v>1500</v>
      </c>
    </row>
    <row r="17" spans="4:11" x14ac:dyDescent="0.25">
      <c r="D17" s="2" t="s">
        <v>2</v>
      </c>
      <c r="E17" s="1">
        <f t="shared" si="1"/>
        <v>12</v>
      </c>
      <c r="I17" s="2" t="s">
        <v>2</v>
      </c>
      <c r="J17" s="1">
        <f t="shared" si="2"/>
        <v>0</v>
      </c>
      <c r="K17" s="1">
        <f t="shared" si="2"/>
        <v>1250</v>
      </c>
    </row>
    <row r="18" spans="4:11" x14ac:dyDescent="0.25">
      <c r="D18" s="2" t="s">
        <v>3</v>
      </c>
      <c r="E18" s="1">
        <f t="shared" si="1"/>
        <v>4</v>
      </c>
      <c r="I18" s="2" t="s">
        <v>3</v>
      </c>
      <c r="J18" s="1">
        <f t="shared" si="2"/>
        <v>1700</v>
      </c>
      <c r="K18" s="1">
        <f t="shared" si="2"/>
        <v>450</v>
      </c>
    </row>
    <row r="20" spans="4:11" x14ac:dyDescent="0.25">
      <c r="D20" s="7"/>
      <c r="E20" s="8"/>
      <c r="I20" s="11" t="s">
        <v>16</v>
      </c>
      <c r="J20" s="12">
        <f>SUM(J15:K18)</f>
        <v>9100</v>
      </c>
    </row>
    <row r="22" spans="4:11" ht="15.75" thickBot="1" x14ac:dyDescent="0.3"/>
    <row r="23" spans="4:11" ht="15.75" thickBot="1" x14ac:dyDescent="0.3">
      <c r="D23" s="9" t="s">
        <v>15</v>
      </c>
      <c r="E23" s="10">
        <v>9123</v>
      </c>
    </row>
    <row r="24" spans="4:11" ht="15.75" thickBot="1" x14ac:dyDescent="0.3"/>
    <row r="25" spans="4:11" ht="31.5" thickTop="1" thickBot="1" x14ac:dyDescent="0.3">
      <c r="D25" s="13" t="s">
        <v>10</v>
      </c>
      <c r="E25" s="14">
        <v>2</v>
      </c>
      <c r="F25" s="14">
        <v>3</v>
      </c>
      <c r="G25" s="14">
        <v>1</v>
      </c>
      <c r="H25" s="14">
        <v>3</v>
      </c>
    </row>
    <row r="26" spans="4:11" ht="15.75" thickTop="1" x14ac:dyDescent="0.25"/>
  </sheetData>
  <mergeCells count="5">
    <mergeCell ref="D2:F3"/>
    <mergeCell ref="I2:J3"/>
    <mergeCell ref="M2:O3"/>
    <mergeCell ref="D12:E13"/>
    <mergeCell ref="I12:K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Università della Calabria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cp:lastPrinted>2022-10-11T15:24:22Z</cp:lastPrinted>
  <dcterms:created xsi:type="dcterms:W3CDTF">2022-10-11T14:42:40Z</dcterms:created>
  <dcterms:modified xsi:type="dcterms:W3CDTF">2022-10-11T15:48:37Z</dcterms:modified>
</cp:coreProperties>
</file>