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i\Documents\Hawooo\Document\PriceComparison\"/>
    </mc:Choice>
  </mc:AlternateContent>
  <xr:revisionPtr revIDLastSave="0" documentId="13_ncr:1_{825DAE3E-01BC-41FC-B48F-71674FEB038B}" xr6:coauthVersionLast="46" xr6:coauthVersionMax="46" xr10:uidLastSave="{00000000-0000-0000-0000-000000000000}"/>
  <bookViews>
    <workbookView xWindow="-108" yWindow="-108" windowWidth="23256" windowHeight="12576" activeTab="1" xr2:uid="{879E5535-BB4E-4EF6-916E-62F343D7A56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I3" i="2"/>
  <c r="K3" i="2"/>
  <c r="Q3" i="2"/>
  <c r="S3" i="2"/>
  <c r="I4" i="2"/>
  <c r="K4" i="2"/>
  <c r="Q4" i="2"/>
  <c r="S4" i="2"/>
  <c r="I5" i="2"/>
  <c r="K5" i="2"/>
  <c r="Q5" i="2"/>
  <c r="S5" i="2"/>
  <c r="I6" i="2"/>
  <c r="K6" i="2"/>
  <c r="Q6" i="2"/>
  <c r="S6" i="2"/>
  <c r="I7" i="2"/>
  <c r="K7" i="2"/>
  <c r="Q7" i="2"/>
  <c r="S7" i="2"/>
  <c r="I8" i="2"/>
  <c r="K8" i="2"/>
  <c r="Q8" i="2"/>
  <c r="S8" i="2"/>
  <c r="I9" i="2"/>
  <c r="K9" i="2"/>
  <c r="Q9" i="2"/>
  <c r="S9" i="2"/>
  <c r="I10" i="2"/>
  <c r="K10" i="2"/>
  <c r="Q10" i="2"/>
  <c r="S10" i="2"/>
  <c r="I11" i="2"/>
  <c r="K11" i="2"/>
  <c r="Q11" i="2"/>
  <c r="S11" i="2"/>
  <c r="I12" i="2"/>
  <c r="K12" i="2"/>
  <c r="Q12" i="2"/>
  <c r="S12" i="2"/>
  <c r="I13" i="2"/>
  <c r="K13" i="2"/>
  <c r="Q13" i="2"/>
  <c r="S13" i="2"/>
  <c r="I14" i="2"/>
  <c r="K14" i="2"/>
  <c r="Q14" i="2"/>
  <c r="S14" i="2"/>
  <c r="I15" i="2"/>
  <c r="K15" i="2"/>
  <c r="Q15" i="2"/>
  <c r="S15" i="2"/>
  <c r="I16" i="2"/>
  <c r="K16" i="2"/>
  <c r="Q16" i="2"/>
  <c r="S16" i="2"/>
  <c r="I17" i="2"/>
  <c r="K17" i="2"/>
  <c r="Q17" i="2"/>
  <c r="S17" i="2"/>
  <c r="I18" i="2"/>
  <c r="K18" i="2"/>
  <c r="Q18" i="2"/>
  <c r="S18" i="2"/>
  <c r="I19" i="2"/>
  <c r="K19" i="2"/>
  <c r="Q19" i="2"/>
  <c r="S19" i="2"/>
  <c r="I20" i="2"/>
  <c r="K20" i="2"/>
  <c r="Q20" i="2"/>
  <c r="S20" i="2"/>
  <c r="I21" i="2"/>
  <c r="K21" i="2"/>
  <c r="Q21" i="2"/>
  <c r="S21" i="2"/>
  <c r="I22" i="2"/>
  <c r="K22" i="2"/>
  <c r="Q22" i="2"/>
  <c r="S22" i="2"/>
  <c r="I23" i="2"/>
  <c r="K23" i="2"/>
  <c r="Q23" i="2"/>
  <c r="S23" i="2"/>
  <c r="I24" i="2"/>
  <c r="K24" i="2"/>
  <c r="Q24" i="2"/>
  <c r="S24" i="2"/>
  <c r="S2" i="2"/>
  <c r="Q2" i="2"/>
  <c r="K2" i="2"/>
  <c r="I2" i="2"/>
</calcChain>
</file>

<file path=xl/sharedStrings.xml><?xml version="1.0" encoding="utf-8"?>
<sst xmlns="http://schemas.openxmlformats.org/spreadsheetml/2006/main" count="267" uniqueCount="61">
  <si>
    <t>商品ID</t>
  </si>
  <si>
    <t>商品名稱</t>
  </si>
  <si>
    <t>假售價</t>
  </si>
  <si>
    <t>常售價</t>
  </si>
  <si>
    <t>活動價</t>
  </si>
  <si>
    <t xml:space="preserve">Neogence 玻尿酸浸潤精華化妝水 150ml
</t>
  </si>
  <si>
    <t>150ml</t>
  </si>
  <si>
    <t>3盒組 Neogence N3 面膜系列 6片/盒 5款可選</t>
  </si>
  <si>
    <t>杏仁酸淨膚×3</t>
  </si>
  <si>
    <t>冰河醣蛋白保濕×3</t>
  </si>
  <si>
    <t>深海藍藻補水×3</t>
  </si>
  <si>
    <t>神經醯胺保濕×3</t>
  </si>
  <si>
    <t>熊果素淡斑×3</t>
  </si>
  <si>
    <t>買一送一 Neogence 9重玻尿酸面膜 5片/盒 多規格可選</t>
  </si>
  <si>
    <t>保濕×2</t>
  </si>
  <si>
    <t>白皙 x2</t>
  </si>
  <si>
    <t>保濕+白皙</t>
  </si>
  <si>
    <t>【20210112直播限定】DR.CINK 偽素顔必備組 再送抗菌大師防護罩噴霧100ml</t>
  </si>
  <si>
    <t>01自然CC霜×2</t>
  </si>
  <si>
    <t>02遮瑕CC霜×2</t>
  </si>
  <si>
    <t>無色防曬乳×2</t>
  </si>
  <si>
    <t>潤色防曬乳×2</t>
  </si>
  <si>
    <t>妝前乳×2</t>
  </si>
  <si>
    <t>01自然CC霜+02遮瑕CC霜</t>
  </si>
  <si>
    <t>01自然CC霜+無色防曬乳</t>
  </si>
  <si>
    <t>01自然CC霜+潤色防曬乳</t>
  </si>
  <si>
    <t>02遮瑕CC霜+無色防曬乳</t>
  </si>
  <si>
    <t>02遮瑕CC霜+潤色防曬乳</t>
  </si>
  <si>
    <t>01自然CC霜+妝前乳</t>
  </si>
  <si>
    <t>02遮瑕CC霜+妝前乳</t>
  </si>
  <si>
    <t>無色防曬乳+妝前乳</t>
  </si>
  <si>
    <t>潤色防曬乳+妝前乳</t>
  </si>
  <si>
    <t>規格名稱</t>
  </si>
  <si>
    <t>heme 眼唇卸妝液 115ml</t>
  </si>
  <si>
    <t>#08</t>
  </si>
  <si>
    <t>#09</t>
  </si>
  <si>
    <t>#11</t>
  </si>
  <si>
    <t>#10</t>
  </si>
  <si>
    <t>heme 精萃水亮唇膏 深色系 3.3g</t>
  </si>
  <si>
    <t>Intelligent 孕婦專用 Vitamin B6舒緩孕吐酵素牙膏 80g</t>
  </si>
  <si>
    <t>1入</t>
  </si>
  <si>
    <t>2入</t>
  </si>
  <si>
    <t>heme 純色腮紅 6色可選 5.5g</t>
  </si>
  <si>
    <t>03 Rosy Pink</t>
  </si>
  <si>
    <t>02 Vivid Peach</t>
  </si>
  <si>
    <t>04 Dusty Rose</t>
  </si>
  <si>
    <t>05 Poppy Wine</t>
  </si>
  <si>
    <t>06 Toasted Nut</t>
  </si>
  <si>
    <t>01 Nude Beige</t>
  </si>
  <si>
    <t>ANGELARIEL 絕不暈防水眼線液</t>
  </si>
  <si>
    <t>ANGELARIEL SPA專業養護亮甲去光水</t>
  </si>
  <si>
    <t>1瓶</t>
  </si>
  <si>
    <t>ANGELARIEL 珍珠砂面系列指甲油 Octavia P004</t>
  </si>
  <si>
    <t>ANGELARIEL 珍珠砂面系列指甲油 Phoebe P003</t>
  </si>
  <si>
    <t>ANGELARIEL 珍珠砂面系列指甲油 Rose P002</t>
  </si>
  <si>
    <t>ANGELARIEL 金色砂礫砂糖指甲油 Jess GS011</t>
  </si>
  <si>
    <t>ANGELARIEL 金色砂礫砂糖指甲油 Hana GS012</t>
  </si>
  <si>
    <t>ANGELARIEL 金色砂礫砂糖指甲油 Karem GS008</t>
  </si>
  <si>
    <t>','</t>
  </si>
  <si>
    <t>('</t>
  </si>
  <si>
    <t>','HW'),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</si>
</sst>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DBDBD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4531C-179E-4FC2-929E-53D6317C9206}">
  <dimension ref="A1:F24"/>
  <sheetViews>
    <sheetView workbookViewId="0">
      <selection sqref="A1:XFD1"/>
    </sheetView>
  </sheetViews>
  <sheetFormatPr defaultRowHeight="14.4" x14ac:dyDescent="0.3"/>
  <cols>
    <col min="2" max="2" width="62.21875" customWidth="1"/>
    <col min="3" max="3" width="18.33203125" customWidth="1"/>
  </cols>
  <sheetData>
    <row r="1" spans="1:6" ht="15" thickBot="1" x14ac:dyDescent="0.35">
      <c r="A1" s="5" t="s">
        <v>0</v>
      </c>
      <c r="B1" s="5" t="s">
        <v>1</v>
      </c>
      <c r="C1" s="5" t="s">
        <v>32</v>
      </c>
      <c r="D1" s="1" t="s">
        <v>2</v>
      </c>
      <c r="E1" s="1" t="s">
        <v>3</v>
      </c>
      <c r="F1" s="1" t="s">
        <v>4</v>
      </c>
    </row>
    <row r="2" spans="1:6" ht="29.4" thickBot="1" x14ac:dyDescent="0.35">
      <c r="A2" s="2">
        <v>28370</v>
      </c>
      <c r="B2" s="3" t="s">
        <v>5</v>
      </c>
      <c r="C2" s="3" t="s">
        <v>6</v>
      </c>
      <c r="D2" s="4">
        <v>114.7</v>
      </c>
      <c r="E2" s="4">
        <v>109</v>
      </c>
      <c r="F2" s="4">
        <v>70.900000000000006</v>
      </c>
    </row>
    <row r="3" spans="1:6" ht="29.4" customHeight="1" thickBot="1" x14ac:dyDescent="0.35">
      <c r="A3" s="6">
        <v>30649</v>
      </c>
      <c r="B3" s="6" t="s">
        <v>7</v>
      </c>
      <c r="C3" s="3" t="s">
        <v>8</v>
      </c>
      <c r="D3" s="4">
        <v>123.2</v>
      </c>
      <c r="E3" s="4">
        <v>117</v>
      </c>
      <c r="F3" s="4">
        <v>69</v>
      </c>
    </row>
    <row r="4" spans="1:6" ht="43.8" customHeight="1" thickBot="1" x14ac:dyDescent="0.35">
      <c r="A4" s="6">
        <v>30649</v>
      </c>
      <c r="B4" s="6" t="s">
        <v>7</v>
      </c>
      <c r="C4" s="3" t="s">
        <v>9</v>
      </c>
      <c r="D4" s="4">
        <v>123.2</v>
      </c>
      <c r="E4" s="4">
        <v>117</v>
      </c>
      <c r="F4" s="4">
        <v>69</v>
      </c>
    </row>
    <row r="5" spans="1:6" ht="43.8" customHeight="1" thickBot="1" x14ac:dyDescent="0.35">
      <c r="A5" s="6">
        <v>30649</v>
      </c>
      <c r="B5" s="6" t="s">
        <v>7</v>
      </c>
      <c r="C5" s="3" t="s">
        <v>10</v>
      </c>
      <c r="D5" s="4">
        <v>123.2</v>
      </c>
      <c r="E5" s="4">
        <v>117</v>
      </c>
      <c r="F5" s="4">
        <v>69</v>
      </c>
    </row>
    <row r="6" spans="1:6" ht="43.8" customHeight="1" thickBot="1" x14ac:dyDescent="0.35">
      <c r="A6" s="6">
        <v>30649</v>
      </c>
      <c r="B6" s="6" t="s">
        <v>7</v>
      </c>
      <c r="C6" s="3" t="s">
        <v>11</v>
      </c>
      <c r="D6" s="4">
        <v>123.2</v>
      </c>
      <c r="E6" s="4">
        <v>117</v>
      </c>
      <c r="F6" s="4">
        <v>69</v>
      </c>
    </row>
    <row r="7" spans="1:6" ht="29.4" customHeight="1" thickBot="1" x14ac:dyDescent="0.35">
      <c r="A7" s="6">
        <v>30649</v>
      </c>
      <c r="B7" s="6" t="s">
        <v>7</v>
      </c>
      <c r="C7" s="3" t="s">
        <v>12</v>
      </c>
      <c r="D7" s="4">
        <v>123.2</v>
      </c>
      <c r="E7" s="4">
        <v>117</v>
      </c>
      <c r="F7" s="4">
        <v>69</v>
      </c>
    </row>
    <row r="8" spans="1:6" ht="70.8" customHeight="1" thickBot="1" x14ac:dyDescent="0.35">
      <c r="A8" s="6">
        <v>30035</v>
      </c>
      <c r="B8" s="6" t="s">
        <v>13</v>
      </c>
      <c r="C8" s="3" t="s">
        <v>14</v>
      </c>
      <c r="D8" s="4">
        <v>124.2</v>
      </c>
      <c r="E8" s="4">
        <v>118</v>
      </c>
      <c r="F8" s="4">
        <v>59</v>
      </c>
    </row>
    <row r="9" spans="1:6" ht="15" thickBot="1" x14ac:dyDescent="0.35">
      <c r="A9" s="6">
        <v>30035</v>
      </c>
      <c r="B9" s="6" t="s">
        <v>13</v>
      </c>
      <c r="C9" s="3" t="s">
        <v>15</v>
      </c>
      <c r="D9" s="4">
        <v>124.2</v>
      </c>
      <c r="E9" s="4">
        <v>118</v>
      </c>
      <c r="F9" s="4">
        <v>59</v>
      </c>
    </row>
    <row r="10" spans="1:6" ht="29.4" customHeight="1" thickBot="1" x14ac:dyDescent="0.35">
      <c r="A10" s="7"/>
      <c r="B10" s="6" t="s">
        <v>13</v>
      </c>
      <c r="C10" s="3" t="s">
        <v>16</v>
      </c>
      <c r="D10" s="4">
        <v>124.2</v>
      </c>
      <c r="E10" s="4">
        <v>118</v>
      </c>
      <c r="F10" s="4">
        <v>59</v>
      </c>
    </row>
    <row r="11" spans="1:6" ht="27.6" customHeight="1" thickBot="1" x14ac:dyDescent="0.35">
      <c r="A11" s="2">
        <v>30088</v>
      </c>
      <c r="B11" s="6" t="s">
        <v>17</v>
      </c>
      <c r="C11" s="3" t="s">
        <v>18</v>
      </c>
      <c r="D11" s="4">
        <v>924</v>
      </c>
      <c r="E11" s="4">
        <v>350</v>
      </c>
      <c r="F11" s="4">
        <v>350</v>
      </c>
    </row>
    <row r="12" spans="1:6" ht="29.4" thickBot="1" x14ac:dyDescent="0.35">
      <c r="A12" s="2">
        <v>30088</v>
      </c>
      <c r="B12" s="6" t="s">
        <v>17</v>
      </c>
      <c r="C12" s="3" t="s">
        <v>19</v>
      </c>
      <c r="D12" s="4">
        <v>924</v>
      </c>
      <c r="E12" s="4">
        <v>350</v>
      </c>
      <c r="F12" s="4">
        <v>350</v>
      </c>
    </row>
    <row r="13" spans="1:6" ht="29.4" thickBot="1" x14ac:dyDescent="0.35">
      <c r="A13" s="2">
        <v>30088</v>
      </c>
      <c r="B13" s="6" t="s">
        <v>17</v>
      </c>
      <c r="C13" s="3" t="s">
        <v>20</v>
      </c>
      <c r="D13" s="4">
        <v>924</v>
      </c>
      <c r="E13" s="4">
        <v>350</v>
      </c>
      <c r="F13" s="4">
        <v>350</v>
      </c>
    </row>
    <row r="14" spans="1:6" ht="29.4" thickBot="1" x14ac:dyDescent="0.35">
      <c r="A14" s="2">
        <v>30088</v>
      </c>
      <c r="B14" s="6" t="s">
        <v>17</v>
      </c>
      <c r="C14" s="3" t="s">
        <v>21</v>
      </c>
      <c r="D14" s="4">
        <v>924</v>
      </c>
      <c r="E14" s="4">
        <v>350</v>
      </c>
      <c r="F14" s="4">
        <v>350</v>
      </c>
    </row>
    <row r="15" spans="1:6" ht="29.4" thickBot="1" x14ac:dyDescent="0.35">
      <c r="A15" s="2">
        <v>30088</v>
      </c>
      <c r="B15" s="6" t="s">
        <v>17</v>
      </c>
      <c r="C15" s="3" t="s">
        <v>22</v>
      </c>
      <c r="D15" s="4">
        <v>924</v>
      </c>
      <c r="E15" s="4">
        <v>350</v>
      </c>
      <c r="F15" s="4">
        <v>350</v>
      </c>
    </row>
    <row r="16" spans="1:6" ht="29.4" thickBot="1" x14ac:dyDescent="0.35">
      <c r="A16" s="2">
        <v>30088</v>
      </c>
      <c r="B16" s="6" t="s">
        <v>17</v>
      </c>
      <c r="C16" s="3" t="s">
        <v>23</v>
      </c>
      <c r="D16" s="4">
        <v>924</v>
      </c>
      <c r="E16" s="4">
        <v>350</v>
      </c>
      <c r="F16" s="4">
        <v>350</v>
      </c>
    </row>
    <row r="17" spans="1:6" ht="29.4" thickBot="1" x14ac:dyDescent="0.35">
      <c r="A17" s="2">
        <v>30088</v>
      </c>
      <c r="B17" s="6" t="s">
        <v>17</v>
      </c>
      <c r="C17" s="3" t="s">
        <v>24</v>
      </c>
      <c r="D17" s="4">
        <v>924</v>
      </c>
      <c r="E17" s="4">
        <v>350</v>
      </c>
      <c r="F17" s="4">
        <v>350</v>
      </c>
    </row>
    <row r="18" spans="1:6" ht="29.4" thickBot="1" x14ac:dyDescent="0.35">
      <c r="A18" s="2">
        <v>30088</v>
      </c>
      <c r="B18" s="6" t="s">
        <v>17</v>
      </c>
      <c r="C18" s="3" t="s">
        <v>25</v>
      </c>
      <c r="D18" s="4">
        <v>924</v>
      </c>
      <c r="E18" s="4">
        <v>350</v>
      </c>
      <c r="F18" s="4">
        <v>350</v>
      </c>
    </row>
    <row r="19" spans="1:6" ht="29.4" thickBot="1" x14ac:dyDescent="0.35">
      <c r="A19" s="2">
        <v>30088</v>
      </c>
      <c r="B19" s="6" t="s">
        <v>17</v>
      </c>
      <c r="C19" s="3" t="s">
        <v>26</v>
      </c>
      <c r="D19" s="4">
        <v>924</v>
      </c>
      <c r="E19" s="4">
        <v>350</v>
      </c>
      <c r="F19" s="4">
        <v>350</v>
      </c>
    </row>
    <row r="20" spans="1:6" ht="29.4" thickBot="1" x14ac:dyDescent="0.35">
      <c r="A20" s="2">
        <v>30088</v>
      </c>
      <c r="B20" s="6" t="s">
        <v>17</v>
      </c>
      <c r="C20" s="3" t="s">
        <v>27</v>
      </c>
      <c r="D20" s="4">
        <v>924</v>
      </c>
      <c r="E20" s="4">
        <v>350</v>
      </c>
      <c r="F20" s="4">
        <v>350</v>
      </c>
    </row>
    <row r="21" spans="1:6" ht="29.4" thickBot="1" x14ac:dyDescent="0.35">
      <c r="A21" s="2">
        <v>30088</v>
      </c>
      <c r="B21" s="6" t="s">
        <v>17</v>
      </c>
      <c r="C21" s="3" t="s">
        <v>28</v>
      </c>
      <c r="D21" s="4">
        <v>924</v>
      </c>
      <c r="E21" s="4">
        <v>350</v>
      </c>
      <c r="F21" s="4">
        <v>350</v>
      </c>
    </row>
    <row r="22" spans="1:6" ht="29.4" thickBot="1" x14ac:dyDescent="0.35">
      <c r="A22" s="2">
        <v>30088</v>
      </c>
      <c r="B22" s="6" t="s">
        <v>17</v>
      </c>
      <c r="C22" s="3" t="s">
        <v>29</v>
      </c>
      <c r="D22" s="4">
        <v>924</v>
      </c>
      <c r="E22" s="4">
        <v>350</v>
      </c>
      <c r="F22" s="4">
        <v>350</v>
      </c>
    </row>
    <row r="23" spans="1:6" ht="29.4" thickBot="1" x14ac:dyDescent="0.35">
      <c r="A23" s="2">
        <v>30088</v>
      </c>
      <c r="B23" s="6" t="s">
        <v>17</v>
      </c>
      <c r="C23" s="3" t="s">
        <v>30</v>
      </c>
      <c r="D23" s="4">
        <v>924</v>
      </c>
      <c r="E23" s="4">
        <v>350</v>
      </c>
      <c r="F23" s="4">
        <v>350</v>
      </c>
    </row>
    <row r="24" spans="1:6" ht="29.4" thickBot="1" x14ac:dyDescent="0.35">
      <c r="A24" s="2">
        <v>30088</v>
      </c>
      <c r="B24" s="6" t="s">
        <v>17</v>
      </c>
      <c r="C24" s="3" t="s">
        <v>31</v>
      </c>
      <c r="D24" s="4">
        <v>924</v>
      </c>
      <c r="E24" s="4">
        <v>350</v>
      </c>
      <c r="F24" s="4">
        <v>350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FA96B-6FCC-4DE5-ABD8-8B9F09B27019}">
  <dimension ref="A1:T25"/>
  <sheetViews>
    <sheetView tabSelected="1" workbookViewId="0">
      <selection activeCell="J22" sqref="J22"/>
    </sheetView>
  </sheetViews>
  <sheetFormatPr defaultRowHeight="14.4" x14ac:dyDescent="0.3"/>
  <sheetData>
    <row r="1" spans="1:20" ht="29.4" thickBot="1" x14ac:dyDescent="0.35">
      <c r="A1" s="5" t="s">
        <v>0</v>
      </c>
      <c r="B1" s="5" t="s">
        <v>1</v>
      </c>
      <c r="C1" s="5" t="s">
        <v>32</v>
      </c>
      <c r="D1" s="1" t="s">
        <v>2</v>
      </c>
      <c r="E1" s="1" t="s">
        <v>3</v>
      </c>
      <c r="F1" s="1" t="s">
        <v>4</v>
      </c>
    </row>
    <row r="2" spans="1:20" x14ac:dyDescent="0.3">
      <c r="A2">
        <v>25417</v>
      </c>
      <c r="B2" t="s">
        <v>33</v>
      </c>
      <c r="C2" t="s">
        <v>34</v>
      </c>
      <c r="D2">
        <v>432</v>
      </c>
      <c r="E2">
        <v>356</v>
      </c>
      <c r="F2">
        <v>356</v>
      </c>
      <c r="H2" s="8" t="s">
        <v>59</v>
      </c>
      <c r="I2">
        <f>A2</f>
        <v>25417</v>
      </c>
      <c r="J2" s="8" t="s">
        <v>58</v>
      </c>
      <c r="K2" t="str">
        <f>B2</f>
        <v>heme 眼唇卸妝液 115ml</v>
      </c>
      <c r="L2" s="8" t="s">
        <v>58</v>
      </c>
      <c r="M2" t="str">
        <f>C2</f>
        <v>#08</v>
      </c>
      <c r="N2" s="8" t="s">
        <v>58</v>
      </c>
      <c r="O2">
        <f>D2</f>
        <v>432</v>
      </c>
      <c r="P2" s="8" t="s">
        <v>58</v>
      </c>
      <c r="Q2">
        <f>E2</f>
        <v>356</v>
      </c>
      <c r="R2" s="8" t="s">
        <v>58</v>
      </c>
      <c r="S2">
        <f>F2</f>
        <v>356</v>
      </c>
      <c r="T2" s="8" t="s">
        <v>60</v>
      </c>
    </row>
    <row r="3" spans="1:20" x14ac:dyDescent="0.3">
      <c r="A3">
        <v>25417</v>
      </c>
      <c r="B3" t="s">
        <v>33</v>
      </c>
      <c r="C3" t="s">
        <v>35</v>
      </c>
      <c r="D3">
        <v>432</v>
      </c>
      <c r="E3">
        <v>356</v>
      </c>
      <c r="F3">
        <v>356</v>
      </c>
      <c r="H3" s="8" t="s">
        <v>59</v>
      </c>
      <c r="I3">
        <f t="shared" ref="I3:I24" si="0">A3</f>
        <v>25417</v>
      </c>
      <c r="J3" s="8" t="s">
        <v>58</v>
      </c>
      <c r="K3" t="str">
        <f t="shared" ref="K3:K24" si="1">B3</f>
        <v>heme 眼唇卸妝液 115ml</v>
      </c>
      <c r="L3" s="8" t="s">
        <v>58</v>
      </c>
      <c r="M3" t="str">
        <f t="shared" ref="M3:M24" si="2">C3</f>
        <v>#09</v>
      </c>
      <c r="N3" s="8" t="s">
        <v>58</v>
      </c>
      <c r="O3">
        <f t="shared" ref="O3:O24" si="3">D3</f>
        <v>432</v>
      </c>
      <c r="P3" s="8" t="s">
        <v>58</v>
      </c>
      <c r="Q3">
        <f t="shared" ref="Q3:Q24" si="4">E3</f>
        <v>356</v>
      </c>
      <c r="R3" s="8" t="s">
        <v>58</v>
      </c>
      <c r="S3">
        <f t="shared" ref="S3:S24" si="5">F3</f>
        <v>356</v>
      </c>
      <c r="T3" s="8" t="s">
        <v>60</v>
      </c>
    </row>
    <row r="4" spans="1:20" x14ac:dyDescent="0.3">
      <c r="A4">
        <v>25417</v>
      </c>
      <c r="B4" t="s">
        <v>33</v>
      </c>
      <c r="C4" t="s">
        <v>36</v>
      </c>
      <c r="D4">
        <v>432</v>
      </c>
      <c r="E4">
        <v>356</v>
      </c>
      <c r="F4">
        <v>356</v>
      </c>
      <c r="H4" s="8" t="s">
        <v>59</v>
      </c>
      <c r="I4">
        <f t="shared" si="0"/>
        <v>25417</v>
      </c>
      <c r="J4" s="8" t="s">
        <v>58</v>
      </c>
      <c r="K4" t="str">
        <f t="shared" si="1"/>
        <v>heme 眼唇卸妝液 115ml</v>
      </c>
      <c r="L4" s="8" t="s">
        <v>58</v>
      </c>
      <c r="M4" t="str">
        <f t="shared" si="2"/>
        <v>#11</v>
      </c>
      <c r="N4" s="8" t="s">
        <v>58</v>
      </c>
      <c r="O4">
        <f t="shared" si="3"/>
        <v>432</v>
      </c>
      <c r="P4" s="8" t="s">
        <v>58</v>
      </c>
      <c r="Q4">
        <f t="shared" si="4"/>
        <v>356</v>
      </c>
      <c r="R4" s="8" t="s">
        <v>58</v>
      </c>
      <c r="S4">
        <f t="shared" si="5"/>
        <v>356</v>
      </c>
      <c r="T4" s="8" t="s">
        <v>60</v>
      </c>
    </row>
    <row r="5" spans="1:20" x14ac:dyDescent="0.3">
      <c r="A5">
        <v>25417</v>
      </c>
      <c r="B5" t="s">
        <v>33</v>
      </c>
      <c r="C5" t="s">
        <v>37</v>
      </c>
      <c r="D5">
        <v>432</v>
      </c>
      <c r="E5">
        <v>356</v>
      </c>
      <c r="F5">
        <v>356</v>
      </c>
      <c r="H5" s="8" t="s">
        <v>59</v>
      </c>
      <c r="I5">
        <f t="shared" si="0"/>
        <v>25417</v>
      </c>
      <c r="J5" s="8" t="s">
        <v>58</v>
      </c>
      <c r="K5" t="str">
        <f t="shared" si="1"/>
        <v>heme 眼唇卸妝液 115ml</v>
      </c>
      <c r="L5" s="8" t="s">
        <v>58</v>
      </c>
      <c r="M5" t="str">
        <f t="shared" si="2"/>
        <v>#10</v>
      </c>
      <c r="N5" s="8" t="s">
        <v>58</v>
      </c>
      <c r="O5">
        <f t="shared" si="3"/>
        <v>432</v>
      </c>
      <c r="P5" s="8" t="s">
        <v>58</v>
      </c>
      <c r="Q5">
        <f t="shared" si="4"/>
        <v>356</v>
      </c>
      <c r="R5" s="8" t="s">
        <v>58</v>
      </c>
      <c r="S5">
        <f t="shared" si="5"/>
        <v>356</v>
      </c>
      <c r="T5" s="8" t="s">
        <v>60</v>
      </c>
    </row>
    <row r="6" spans="1:20" x14ac:dyDescent="0.3">
      <c r="A6">
        <v>25416</v>
      </c>
      <c r="B6" t="s">
        <v>38</v>
      </c>
      <c r="C6" t="s">
        <v>34</v>
      </c>
      <c r="D6">
        <v>432</v>
      </c>
      <c r="E6">
        <v>356</v>
      </c>
      <c r="F6">
        <v>356</v>
      </c>
      <c r="H6" s="8" t="s">
        <v>59</v>
      </c>
      <c r="I6">
        <f t="shared" si="0"/>
        <v>25416</v>
      </c>
      <c r="J6" s="8" t="s">
        <v>58</v>
      </c>
      <c r="K6" t="str">
        <f t="shared" si="1"/>
        <v>heme 精萃水亮唇膏 深色系 3.3g</v>
      </c>
      <c r="L6" s="8" t="s">
        <v>58</v>
      </c>
      <c r="M6" t="str">
        <f t="shared" si="2"/>
        <v>#08</v>
      </c>
      <c r="N6" s="8" t="s">
        <v>58</v>
      </c>
      <c r="O6">
        <f t="shared" si="3"/>
        <v>432</v>
      </c>
      <c r="P6" s="8" t="s">
        <v>58</v>
      </c>
      <c r="Q6">
        <f t="shared" si="4"/>
        <v>356</v>
      </c>
      <c r="R6" s="8" t="s">
        <v>58</v>
      </c>
      <c r="S6">
        <f t="shared" si="5"/>
        <v>356</v>
      </c>
      <c r="T6" s="8" t="s">
        <v>60</v>
      </c>
    </row>
    <row r="7" spans="1:20" x14ac:dyDescent="0.3">
      <c r="A7">
        <v>25416</v>
      </c>
      <c r="B7" t="s">
        <v>38</v>
      </c>
      <c r="C7" t="s">
        <v>37</v>
      </c>
      <c r="D7">
        <v>432</v>
      </c>
      <c r="E7">
        <v>356</v>
      </c>
      <c r="F7">
        <v>356</v>
      </c>
      <c r="H7" s="8" t="s">
        <v>59</v>
      </c>
      <c r="I7">
        <f t="shared" si="0"/>
        <v>25416</v>
      </c>
      <c r="J7" s="8" t="s">
        <v>58</v>
      </c>
      <c r="K7" t="str">
        <f t="shared" si="1"/>
        <v>heme 精萃水亮唇膏 深色系 3.3g</v>
      </c>
      <c r="L7" s="8" t="s">
        <v>58</v>
      </c>
      <c r="M7" t="str">
        <f t="shared" si="2"/>
        <v>#10</v>
      </c>
      <c r="N7" s="8" t="s">
        <v>58</v>
      </c>
      <c r="O7">
        <f t="shared" si="3"/>
        <v>432</v>
      </c>
      <c r="P7" s="8" t="s">
        <v>58</v>
      </c>
      <c r="Q7">
        <f t="shared" si="4"/>
        <v>356</v>
      </c>
      <c r="R7" s="8" t="s">
        <v>58</v>
      </c>
      <c r="S7">
        <f t="shared" si="5"/>
        <v>356</v>
      </c>
      <c r="T7" s="8" t="s">
        <v>60</v>
      </c>
    </row>
    <row r="8" spans="1:20" x14ac:dyDescent="0.3">
      <c r="A8">
        <v>25416</v>
      </c>
      <c r="B8" t="s">
        <v>38</v>
      </c>
      <c r="C8" t="s">
        <v>36</v>
      </c>
      <c r="D8">
        <v>432</v>
      </c>
      <c r="E8">
        <v>356</v>
      </c>
      <c r="F8">
        <v>356</v>
      </c>
      <c r="H8" s="8" t="s">
        <v>59</v>
      </c>
      <c r="I8">
        <f t="shared" si="0"/>
        <v>25416</v>
      </c>
      <c r="J8" s="8" t="s">
        <v>58</v>
      </c>
      <c r="K8" t="str">
        <f t="shared" si="1"/>
        <v>heme 精萃水亮唇膏 深色系 3.3g</v>
      </c>
      <c r="L8" s="8" t="s">
        <v>58</v>
      </c>
      <c r="M8" t="str">
        <f t="shared" si="2"/>
        <v>#11</v>
      </c>
      <c r="N8" s="8" t="s">
        <v>58</v>
      </c>
      <c r="O8">
        <f t="shared" si="3"/>
        <v>432</v>
      </c>
      <c r="P8" s="8" t="s">
        <v>58</v>
      </c>
      <c r="Q8">
        <f t="shared" si="4"/>
        <v>356</v>
      </c>
      <c r="R8" s="8" t="s">
        <v>58</v>
      </c>
      <c r="S8">
        <f t="shared" si="5"/>
        <v>356</v>
      </c>
      <c r="T8" s="8" t="s">
        <v>60</v>
      </c>
    </row>
    <row r="9" spans="1:20" x14ac:dyDescent="0.3">
      <c r="A9">
        <v>25416</v>
      </c>
      <c r="B9" t="s">
        <v>38</v>
      </c>
      <c r="C9" t="s">
        <v>35</v>
      </c>
      <c r="D9">
        <v>432</v>
      </c>
      <c r="E9">
        <v>356</v>
      </c>
      <c r="F9">
        <v>356</v>
      </c>
      <c r="H9" s="8" t="s">
        <v>59</v>
      </c>
      <c r="I9">
        <f t="shared" si="0"/>
        <v>25416</v>
      </c>
      <c r="J9" s="8" t="s">
        <v>58</v>
      </c>
      <c r="K9" t="str">
        <f t="shared" si="1"/>
        <v>heme 精萃水亮唇膏 深色系 3.3g</v>
      </c>
      <c r="L9" s="8" t="s">
        <v>58</v>
      </c>
      <c r="M9" t="str">
        <f t="shared" si="2"/>
        <v>#09</v>
      </c>
      <c r="N9" s="8" t="s">
        <v>58</v>
      </c>
      <c r="O9">
        <f t="shared" si="3"/>
        <v>432</v>
      </c>
      <c r="P9" s="8" t="s">
        <v>58</v>
      </c>
      <c r="Q9">
        <f t="shared" si="4"/>
        <v>356</v>
      </c>
      <c r="R9" s="8" t="s">
        <v>58</v>
      </c>
      <c r="S9">
        <f t="shared" si="5"/>
        <v>356</v>
      </c>
      <c r="T9" s="8" t="s">
        <v>60</v>
      </c>
    </row>
    <row r="10" spans="1:20" x14ac:dyDescent="0.3">
      <c r="A10">
        <v>25415</v>
      </c>
      <c r="B10" t="s">
        <v>39</v>
      </c>
      <c r="C10" t="s">
        <v>40</v>
      </c>
      <c r="D10">
        <v>456</v>
      </c>
      <c r="E10">
        <v>456</v>
      </c>
      <c r="F10">
        <v>456</v>
      </c>
      <c r="H10" s="8" t="s">
        <v>59</v>
      </c>
      <c r="I10">
        <f t="shared" si="0"/>
        <v>25415</v>
      </c>
      <c r="J10" s="8" t="s">
        <v>58</v>
      </c>
      <c r="K10" t="str">
        <f t="shared" si="1"/>
        <v>Intelligent 孕婦專用 Vitamin B6舒緩孕吐酵素牙膏 80g</v>
      </c>
      <c r="L10" s="8" t="s">
        <v>58</v>
      </c>
      <c r="M10" t="str">
        <f t="shared" si="2"/>
        <v>1入</v>
      </c>
      <c r="N10" s="8" t="s">
        <v>58</v>
      </c>
      <c r="O10">
        <f t="shared" si="3"/>
        <v>456</v>
      </c>
      <c r="P10" s="8" t="s">
        <v>58</v>
      </c>
      <c r="Q10">
        <f t="shared" si="4"/>
        <v>456</v>
      </c>
      <c r="R10" s="8" t="s">
        <v>58</v>
      </c>
      <c r="S10">
        <f t="shared" si="5"/>
        <v>456</v>
      </c>
      <c r="T10" s="8" t="s">
        <v>60</v>
      </c>
    </row>
    <row r="11" spans="1:20" x14ac:dyDescent="0.3">
      <c r="A11">
        <v>25415</v>
      </c>
      <c r="B11" t="s">
        <v>39</v>
      </c>
      <c r="C11" t="s">
        <v>41</v>
      </c>
      <c r="D11">
        <v>912</v>
      </c>
      <c r="E11">
        <v>828</v>
      </c>
      <c r="F11">
        <v>828</v>
      </c>
      <c r="H11" s="8" t="s">
        <v>59</v>
      </c>
      <c r="I11">
        <f t="shared" si="0"/>
        <v>25415</v>
      </c>
      <c r="J11" s="8" t="s">
        <v>58</v>
      </c>
      <c r="K11" t="str">
        <f t="shared" si="1"/>
        <v>Intelligent 孕婦專用 Vitamin B6舒緩孕吐酵素牙膏 80g</v>
      </c>
      <c r="L11" s="8" t="s">
        <v>58</v>
      </c>
      <c r="M11" t="str">
        <f t="shared" si="2"/>
        <v>2入</v>
      </c>
      <c r="N11" s="8" t="s">
        <v>58</v>
      </c>
      <c r="O11">
        <f t="shared" si="3"/>
        <v>912</v>
      </c>
      <c r="P11" s="8" t="s">
        <v>58</v>
      </c>
      <c r="Q11">
        <f t="shared" si="4"/>
        <v>828</v>
      </c>
      <c r="R11" s="8" t="s">
        <v>58</v>
      </c>
      <c r="S11">
        <f t="shared" si="5"/>
        <v>828</v>
      </c>
      <c r="T11" s="8" t="s">
        <v>60</v>
      </c>
    </row>
    <row r="12" spans="1:20" x14ac:dyDescent="0.3">
      <c r="A12">
        <v>25414</v>
      </c>
      <c r="B12" t="s">
        <v>42</v>
      </c>
      <c r="C12" t="s">
        <v>43</v>
      </c>
      <c r="D12">
        <v>334</v>
      </c>
      <c r="E12">
        <v>258</v>
      </c>
      <c r="F12">
        <v>258</v>
      </c>
      <c r="H12" s="8" t="s">
        <v>59</v>
      </c>
      <c r="I12">
        <f t="shared" si="0"/>
        <v>25414</v>
      </c>
      <c r="J12" s="8" t="s">
        <v>58</v>
      </c>
      <c r="K12" t="str">
        <f t="shared" si="1"/>
        <v>heme 純色腮紅 6色可選 5.5g</v>
      </c>
      <c r="L12" s="8" t="s">
        <v>58</v>
      </c>
      <c r="M12" t="str">
        <f t="shared" si="2"/>
        <v>03 Rosy Pink</v>
      </c>
      <c r="N12" s="8" t="s">
        <v>58</v>
      </c>
      <c r="O12">
        <f t="shared" si="3"/>
        <v>334</v>
      </c>
      <c r="P12" s="8" t="s">
        <v>58</v>
      </c>
      <c r="Q12">
        <f t="shared" si="4"/>
        <v>258</v>
      </c>
      <c r="R12" s="8" t="s">
        <v>58</v>
      </c>
      <c r="S12">
        <f t="shared" si="5"/>
        <v>258</v>
      </c>
      <c r="T12" s="8" t="s">
        <v>60</v>
      </c>
    </row>
    <row r="13" spans="1:20" x14ac:dyDescent="0.3">
      <c r="A13">
        <v>25414</v>
      </c>
      <c r="B13" t="s">
        <v>42</v>
      </c>
      <c r="C13" t="s">
        <v>44</v>
      </c>
      <c r="D13">
        <v>334</v>
      </c>
      <c r="E13">
        <v>258</v>
      </c>
      <c r="F13">
        <v>258</v>
      </c>
      <c r="H13" s="8" t="s">
        <v>59</v>
      </c>
      <c r="I13">
        <f t="shared" si="0"/>
        <v>25414</v>
      </c>
      <c r="J13" s="8" t="s">
        <v>58</v>
      </c>
      <c r="K13" t="str">
        <f t="shared" si="1"/>
        <v>heme 純色腮紅 6色可選 5.5g</v>
      </c>
      <c r="L13" s="8" t="s">
        <v>58</v>
      </c>
      <c r="M13" t="str">
        <f t="shared" si="2"/>
        <v>02 Vivid Peach</v>
      </c>
      <c r="N13" s="8" t="s">
        <v>58</v>
      </c>
      <c r="O13">
        <f t="shared" si="3"/>
        <v>334</v>
      </c>
      <c r="P13" s="8" t="s">
        <v>58</v>
      </c>
      <c r="Q13">
        <f t="shared" si="4"/>
        <v>258</v>
      </c>
      <c r="R13" s="8" t="s">
        <v>58</v>
      </c>
      <c r="S13">
        <f t="shared" si="5"/>
        <v>258</v>
      </c>
      <c r="T13" s="8" t="s">
        <v>60</v>
      </c>
    </row>
    <row r="14" spans="1:20" x14ac:dyDescent="0.3">
      <c r="A14">
        <v>25414</v>
      </c>
      <c r="B14" t="s">
        <v>42</v>
      </c>
      <c r="C14" t="s">
        <v>45</v>
      </c>
      <c r="D14">
        <v>334</v>
      </c>
      <c r="E14">
        <v>258</v>
      </c>
      <c r="F14">
        <v>258</v>
      </c>
      <c r="H14" s="8" t="s">
        <v>59</v>
      </c>
      <c r="I14">
        <f t="shared" si="0"/>
        <v>25414</v>
      </c>
      <c r="J14" s="8" t="s">
        <v>58</v>
      </c>
      <c r="K14" t="str">
        <f t="shared" si="1"/>
        <v>heme 純色腮紅 6色可選 5.5g</v>
      </c>
      <c r="L14" s="8" t="s">
        <v>58</v>
      </c>
      <c r="M14" t="str">
        <f t="shared" si="2"/>
        <v>04 Dusty Rose</v>
      </c>
      <c r="N14" s="8" t="s">
        <v>58</v>
      </c>
      <c r="O14">
        <f t="shared" si="3"/>
        <v>334</v>
      </c>
      <c r="P14" s="8" t="s">
        <v>58</v>
      </c>
      <c r="Q14">
        <f t="shared" si="4"/>
        <v>258</v>
      </c>
      <c r="R14" s="8" t="s">
        <v>58</v>
      </c>
      <c r="S14">
        <f t="shared" si="5"/>
        <v>258</v>
      </c>
      <c r="T14" s="8" t="s">
        <v>60</v>
      </c>
    </row>
    <row r="15" spans="1:20" x14ac:dyDescent="0.3">
      <c r="A15">
        <v>25414</v>
      </c>
      <c r="B15" t="s">
        <v>42</v>
      </c>
      <c r="C15" t="s">
        <v>46</v>
      </c>
      <c r="D15">
        <v>334</v>
      </c>
      <c r="E15">
        <v>258</v>
      </c>
      <c r="F15">
        <v>258</v>
      </c>
      <c r="H15" s="8" t="s">
        <v>59</v>
      </c>
      <c r="I15">
        <f t="shared" si="0"/>
        <v>25414</v>
      </c>
      <c r="J15" s="8" t="s">
        <v>58</v>
      </c>
      <c r="K15" t="str">
        <f t="shared" si="1"/>
        <v>heme 純色腮紅 6色可選 5.5g</v>
      </c>
      <c r="L15" s="8" t="s">
        <v>58</v>
      </c>
      <c r="M15" t="str">
        <f t="shared" si="2"/>
        <v>05 Poppy Wine</v>
      </c>
      <c r="N15" s="8" t="s">
        <v>58</v>
      </c>
      <c r="O15">
        <f t="shared" si="3"/>
        <v>334</v>
      </c>
      <c r="P15" s="8" t="s">
        <v>58</v>
      </c>
      <c r="Q15">
        <f t="shared" si="4"/>
        <v>258</v>
      </c>
      <c r="R15" s="8" t="s">
        <v>58</v>
      </c>
      <c r="S15">
        <f t="shared" si="5"/>
        <v>258</v>
      </c>
      <c r="T15" s="8" t="s">
        <v>60</v>
      </c>
    </row>
    <row r="16" spans="1:20" x14ac:dyDescent="0.3">
      <c r="A16">
        <v>25414</v>
      </c>
      <c r="B16" t="s">
        <v>42</v>
      </c>
      <c r="C16" t="s">
        <v>47</v>
      </c>
      <c r="D16">
        <v>334</v>
      </c>
      <c r="E16">
        <v>258</v>
      </c>
      <c r="F16">
        <v>258</v>
      </c>
      <c r="H16" s="8" t="s">
        <v>59</v>
      </c>
      <c r="I16">
        <f t="shared" si="0"/>
        <v>25414</v>
      </c>
      <c r="J16" s="8" t="s">
        <v>58</v>
      </c>
      <c r="K16" t="str">
        <f t="shared" si="1"/>
        <v>heme 純色腮紅 6色可選 5.5g</v>
      </c>
      <c r="L16" s="8" t="s">
        <v>58</v>
      </c>
      <c r="M16" t="str">
        <f t="shared" si="2"/>
        <v>06 Toasted Nut</v>
      </c>
      <c r="N16" s="8" t="s">
        <v>58</v>
      </c>
      <c r="O16">
        <f t="shared" si="3"/>
        <v>334</v>
      </c>
      <c r="P16" s="8" t="s">
        <v>58</v>
      </c>
      <c r="Q16">
        <f t="shared" si="4"/>
        <v>258</v>
      </c>
      <c r="R16" s="8" t="s">
        <v>58</v>
      </c>
      <c r="S16">
        <f t="shared" si="5"/>
        <v>258</v>
      </c>
      <c r="T16" s="8" t="s">
        <v>60</v>
      </c>
    </row>
    <row r="17" spans="1:20" x14ac:dyDescent="0.3">
      <c r="A17">
        <v>25414</v>
      </c>
      <c r="B17" t="s">
        <v>42</v>
      </c>
      <c r="C17" t="s">
        <v>48</v>
      </c>
      <c r="D17">
        <v>334</v>
      </c>
      <c r="E17">
        <v>258</v>
      </c>
      <c r="F17">
        <v>258</v>
      </c>
      <c r="H17" s="8" t="s">
        <v>59</v>
      </c>
      <c r="I17">
        <f t="shared" si="0"/>
        <v>25414</v>
      </c>
      <c r="J17" s="8" t="s">
        <v>58</v>
      </c>
      <c r="K17" t="str">
        <f t="shared" si="1"/>
        <v>heme 純色腮紅 6色可選 5.5g</v>
      </c>
      <c r="L17" s="8" t="s">
        <v>58</v>
      </c>
      <c r="M17" t="str">
        <f t="shared" si="2"/>
        <v>01 Nude Beige</v>
      </c>
      <c r="N17" s="8" t="s">
        <v>58</v>
      </c>
      <c r="O17">
        <f t="shared" si="3"/>
        <v>334</v>
      </c>
      <c r="P17" s="8" t="s">
        <v>58</v>
      </c>
      <c r="Q17">
        <f t="shared" si="4"/>
        <v>258</v>
      </c>
      <c r="R17" s="8" t="s">
        <v>58</v>
      </c>
      <c r="S17">
        <f t="shared" si="5"/>
        <v>258</v>
      </c>
      <c r="T17" s="8" t="s">
        <v>60</v>
      </c>
    </row>
    <row r="18" spans="1:20" x14ac:dyDescent="0.3">
      <c r="A18">
        <v>25413</v>
      </c>
      <c r="B18" t="s">
        <v>49</v>
      </c>
      <c r="C18" t="s">
        <v>40</v>
      </c>
      <c r="D18">
        <v>303</v>
      </c>
      <c r="E18">
        <v>204</v>
      </c>
      <c r="F18">
        <v>204</v>
      </c>
      <c r="H18" s="8" t="s">
        <v>59</v>
      </c>
      <c r="I18">
        <f t="shared" si="0"/>
        <v>25413</v>
      </c>
      <c r="J18" s="8" t="s">
        <v>58</v>
      </c>
      <c r="K18" t="str">
        <f t="shared" si="1"/>
        <v>ANGELARIEL 絕不暈防水眼線液</v>
      </c>
      <c r="L18" s="8" t="s">
        <v>58</v>
      </c>
      <c r="M18" t="str">
        <f t="shared" si="2"/>
        <v>1入</v>
      </c>
      <c r="N18" s="8" t="s">
        <v>58</v>
      </c>
      <c r="O18">
        <f t="shared" si="3"/>
        <v>303</v>
      </c>
      <c r="P18" s="8" t="s">
        <v>58</v>
      </c>
      <c r="Q18">
        <f t="shared" si="4"/>
        <v>204</v>
      </c>
      <c r="R18" s="8" t="s">
        <v>58</v>
      </c>
      <c r="S18">
        <f t="shared" si="5"/>
        <v>204</v>
      </c>
      <c r="T18" s="8" t="s">
        <v>60</v>
      </c>
    </row>
    <row r="19" spans="1:20" x14ac:dyDescent="0.3">
      <c r="A19">
        <v>25412</v>
      </c>
      <c r="B19" t="s">
        <v>50</v>
      </c>
      <c r="C19" t="s">
        <v>51</v>
      </c>
      <c r="D19">
        <v>303</v>
      </c>
      <c r="E19">
        <v>273</v>
      </c>
      <c r="F19">
        <v>273</v>
      </c>
      <c r="H19" s="8" t="s">
        <v>59</v>
      </c>
      <c r="I19">
        <f t="shared" si="0"/>
        <v>25412</v>
      </c>
      <c r="J19" s="8" t="s">
        <v>58</v>
      </c>
      <c r="K19" t="str">
        <f t="shared" si="1"/>
        <v>ANGELARIEL SPA專業養護亮甲去光水</v>
      </c>
      <c r="L19" s="8" t="s">
        <v>58</v>
      </c>
      <c r="M19" t="str">
        <f t="shared" si="2"/>
        <v>1瓶</v>
      </c>
      <c r="N19" s="8" t="s">
        <v>58</v>
      </c>
      <c r="O19">
        <f t="shared" si="3"/>
        <v>303</v>
      </c>
      <c r="P19" s="8" t="s">
        <v>58</v>
      </c>
      <c r="Q19">
        <f t="shared" si="4"/>
        <v>273</v>
      </c>
      <c r="R19" s="8" t="s">
        <v>58</v>
      </c>
      <c r="S19">
        <f t="shared" si="5"/>
        <v>273</v>
      </c>
      <c r="T19" s="8" t="s">
        <v>60</v>
      </c>
    </row>
    <row r="20" spans="1:20" x14ac:dyDescent="0.3">
      <c r="A20">
        <v>25411</v>
      </c>
      <c r="B20" t="s">
        <v>52</v>
      </c>
      <c r="C20" t="s">
        <v>51</v>
      </c>
      <c r="D20">
        <v>303</v>
      </c>
      <c r="E20">
        <v>189</v>
      </c>
      <c r="F20">
        <v>189</v>
      </c>
      <c r="H20" s="8" t="s">
        <v>59</v>
      </c>
      <c r="I20">
        <f t="shared" si="0"/>
        <v>25411</v>
      </c>
      <c r="J20" s="8" t="s">
        <v>58</v>
      </c>
      <c r="K20" t="str">
        <f t="shared" si="1"/>
        <v>ANGELARIEL 珍珠砂面系列指甲油 Octavia P004</v>
      </c>
      <c r="L20" s="8" t="s">
        <v>58</v>
      </c>
      <c r="M20" t="str">
        <f t="shared" si="2"/>
        <v>1瓶</v>
      </c>
      <c r="N20" s="8" t="s">
        <v>58</v>
      </c>
      <c r="O20">
        <f t="shared" si="3"/>
        <v>303</v>
      </c>
      <c r="P20" s="8" t="s">
        <v>58</v>
      </c>
      <c r="Q20">
        <f t="shared" si="4"/>
        <v>189</v>
      </c>
      <c r="R20" s="8" t="s">
        <v>58</v>
      </c>
      <c r="S20">
        <f t="shared" si="5"/>
        <v>189</v>
      </c>
      <c r="T20" s="8" t="s">
        <v>60</v>
      </c>
    </row>
    <row r="21" spans="1:20" x14ac:dyDescent="0.3">
      <c r="A21">
        <v>25410</v>
      </c>
      <c r="B21" t="s">
        <v>53</v>
      </c>
      <c r="C21" t="s">
        <v>51</v>
      </c>
      <c r="D21">
        <v>303</v>
      </c>
      <c r="E21">
        <v>189</v>
      </c>
      <c r="F21">
        <v>189</v>
      </c>
      <c r="H21" s="8" t="s">
        <v>59</v>
      </c>
      <c r="I21">
        <f t="shared" si="0"/>
        <v>25410</v>
      </c>
      <c r="J21" s="8" t="s">
        <v>58</v>
      </c>
      <c r="K21" t="str">
        <f t="shared" si="1"/>
        <v>ANGELARIEL 珍珠砂面系列指甲油 Phoebe P003</v>
      </c>
      <c r="L21" s="8" t="s">
        <v>58</v>
      </c>
      <c r="M21" t="str">
        <f t="shared" si="2"/>
        <v>1瓶</v>
      </c>
      <c r="N21" s="8" t="s">
        <v>58</v>
      </c>
      <c r="O21">
        <f t="shared" si="3"/>
        <v>303</v>
      </c>
      <c r="P21" s="8" t="s">
        <v>58</v>
      </c>
      <c r="Q21">
        <f t="shared" si="4"/>
        <v>189</v>
      </c>
      <c r="R21" s="8" t="s">
        <v>58</v>
      </c>
      <c r="S21">
        <f t="shared" si="5"/>
        <v>189</v>
      </c>
      <c r="T21" s="8" t="s">
        <v>60</v>
      </c>
    </row>
    <row r="22" spans="1:20" x14ac:dyDescent="0.3">
      <c r="A22">
        <v>25409</v>
      </c>
      <c r="B22" t="s">
        <v>54</v>
      </c>
      <c r="C22" t="s">
        <v>51</v>
      </c>
      <c r="D22">
        <v>303</v>
      </c>
      <c r="E22">
        <v>189</v>
      </c>
      <c r="F22">
        <v>189</v>
      </c>
      <c r="H22" s="8" t="s">
        <v>59</v>
      </c>
      <c r="I22">
        <f t="shared" si="0"/>
        <v>25409</v>
      </c>
      <c r="J22" s="8" t="s">
        <v>58</v>
      </c>
      <c r="K22" t="str">
        <f t="shared" si="1"/>
        <v>ANGELARIEL 珍珠砂面系列指甲油 Rose P002</v>
      </c>
      <c r="L22" s="8" t="s">
        <v>58</v>
      </c>
      <c r="M22" t="str">
        <f t="shared" si="2"/>
        <v>1瓶</v>
      </c>
      <c r="N22" s="8" t="s">
        <v>58</v>
      </c>
      <c r="O22">
        <f t="shared" si="3"/>
        <v>303</v>
      </c>
      <c r="P22" s="8" t="s">
        <v>58</v>
      </c>
      <c r="Q22">
        <f t="shared" si="4"/>
        <v>189</v>
      </c>
      <c r="R22" s="8" t="s">
        <v>58</v>
      </c>
      <c r="S22">
        <f t="shared" si="5"/>
        <v>189</v>
      </c>
      <c r="T22" s="8" t="s">
        <v>60</v>
      </c>
    </row>
    <row r="23" spans="1:20" x14ac:dyDescent="0.3">
      <c r="A23">
        <v>25408</v>
      </c>
      <c r="B23" t="s">
        <v>55</v>
      </c>
      <c r="C23" t="s">
        <v>51</v>
      </c>
      <c r="D23">
        <v>303</v>
      </c>
      <c r="E23">
        <v>189</v>
      </c>
      <c r="F23">
        <v>189</v>
      </c>
      <c r="H23" s="8" t="s">
        <v>59</v>
      </c>
      <c r="I23">
        <f t="shared" si="0"/>
        <v>25408</v>
      </c>
      <c r="J23" s="8" t="s">
        <v>58</v>
      </c>
      <c r="K23" t="str">
        <f t="shared" si="1"/>
        <v>ANGELARIEL 金色砂礫砂糖指甲油 Jess GS011</v>
      </c>
      <c r="L23" s="8" t="s">
        <v>58</v>
      </c>
      <c r="M23" t="str">
        <f t="shared" si="2"/>
        <v>1瓶</v>
      </c>
      <c r="N23" s="8" t="s">
        <v>58</v>
      </c>
      <c r="O23">
        <f t="shared" si="3"/>
        <v>303</v>
      </c>
      <c r="P23" s="8" t="s">
        <v>58</v>
      </c>
      <c r="Q23">
        <f t="shared" si="4"/>
        <v>189</v>
      </c>
      <c r="R23" s="8" t="s">
        <v>58</v>
      </c>
      <c r="S23">
        <f t="shared" si="5"/>
        <v>189</v>
      </c>
      <c r="T23" s="8" t="s">
        <v>60</v>
      </c>
    </row>
    <row r="24" spans="1:20" x14ac:dyDescent="0.3">
      <c r="A24">
        <v>25407</v>
      </c>
      <c r="B24" t="s">
        <v>56</v>
      </c>
      <c r="C24" t="s">
        <v>51</v>
      </c>
      <c r="D24">
        <v>303</v>
      </c>
      <c r="E24">
        <v>189</v>
      </c>
      <c r="F24">
        <v>189</v>
      </c>
      <c r="H24" s="8" t="s">
        <v>59</v>
      </c>
      <c r="I24">
        <f t="shared" si="0"/>
        <v>25407</v>
      </c>
      <c r="J24" s="8" t="s">
        <v>58</v>
      </c>
      <c r="K24" t="str">
        <f t="shared" si="1"/>
        <v>ANGELARIEL 金色砂礫砂糖指甲油 Hana GS012</v>
      </c>
      <c r="L24" s="8" t="s">
        <v>58</v>
      </c>
      <c r="M24" t="str">
        <f t="shared" si="2"/>
        <v>1瓶</v>
      </c>
      <c r="N24" s="8" t="s">
        <v>58</v>
      </c>
      <c r="O24">
        <f t="shared" si="3"/>
        <v>303</v>
      </c>
      <c r="P24" s="8" t="s">
        <v>58</v>
      </c>
      <c r="Q24">
        <f t="shared" si="4"/>
        <v>189</v>
      </c>
      <c r="R24" s="8" t="s">
        <v>58</v>
      </c>
      <c r="S24">
        <f t="shared" si="5"/>
        <v>189</v>
      </c>
      <c r="T24" s="8" t="s">
        <v>60</v>
      </c>
    </row>
    <row r="25" spans="1:20" x14ac:dyDescent="0.3">
      <c r="A25">
        <v>25406</v>
      </c>
      <c r="B25" t="s">
        <v>57</v>
      </c>
      <c r="C25" t="s">
        <v>51</v>
      </c>
      <c r="D25">
        <v>303</v>
      </c>
      <c r="E25">
        <v>189</v>
      </c>
      <c r="F25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</dc:creator>
  <cp:lastModifiedBy>servi</cp:lastModifiedBy>
  <dcterms:created xsi:type="dcterms:W3CDTF">2021-01-26T07:57:04Z</dcterms:created>
  <dcterms:modified xsi:type="dcterms:W3CDTF">2021-01-26T19:19:39Z</dcterms:modified>
</cp:coreProperties>
</file>