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esh\Desktop\MPS Analytics\4. Fall 2023\WPL_Auction_Analytics\"/>
    </mc:Choice>
  </mc:AlternateContent>
  <xr:revisionPtr revIDLastSave="0" documentId="13_ncr:1_{1A703AE1-D693-4A46-B86A-9D702F3BF168}" xr6:coauthVersionLast="47" xr6:coauthVersionMax="47" xr10:uidLastSave="{00000000-0000-0000-0000-000000000000}"/>
  <bookViews>
    <workbookView xWindow="-120" yWindow="-120" windowWidth="20730" windowHeight="11160" activeTab="1" xr2:uid="{22BFE2D1-2E5C-4AED-A5DC-CE495C7D449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Sheet1!$A$2:$C$58</definedName>
    <definedName name="_xlnm._FilterDatabase" localSheetId="2" hidden="1">Sheet3!$B$2:$F$159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N3" i="3"/>
  <c r="M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3" i="3"/>
  <c r="L16" i="2"/>
  <c r="L7" i="2"/>
  <c r="L8" i="2"/>
  <c r="L9" i="2"/>
  <c r="L10" i="2"/>
  <c r="L11" i="2"/>
  <c r="L12" i="2"/>
  <c r="L13" i="2"/>
  <c r="L14" i="2"/>
  <c r="L15" i="2"/>
  <c r="L6" i="2"/>
  <c r="J15" i="2"/>
  <c r="F17" i="2"/>
  <c r="F15" i="2"/>
  <c r="H15" i="2"/>
  <c r="G15" i="2"/>
  <c r="E15" i="2"/>
  <c r="D15" i="2"/>
  <c r="J16" i="2"/>
  <c r="J7" i="2"/>
  <c r="J8" i="2"/>
  <c r="J9" i="2"/>
  <c r="J10" i="2"/>
  <c r="J11" i="2"/>
  <c r="J12" i="2"/>
  <c r="J13" i="2"/>
  <c r="J14" i="2"/>
  <c r="J6" i="2"/>
  <c r="J6" i="1"/>
  <c r="K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L6" i="1"/>
  <c r="J5" i="1"/>
  <c r="H6" i="1"/>
  <c r="H5" i="1"/>
  <c r="G9" i="1"/>
  <c r="G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G2" i="1"/>
  <c r="G5" i="1" s="1"/>
  <c r="G3" i="1" l="1"/>
  <c r="G6" i="1"/>
</calcChain>
</file>

<file path=xl/sharedStrings.xml><?xml version="1.0" encoding="utf-8"?>
<sst xmlns="http://schemas.openxmlformats.org/spreadsheetml/2006/main" count="39" uniqueCount="34">
  <si>
    <t>Team 1</t>
  </si>
  <si>
    <t xml:space="preserve">Team2 </t>
  </si>
  <si>
    <t>Average First Innings Score</t>
  </si>
  <si>
    <t>Average First Innings Winning Score</t>
  </si>
  <si>
    <t>Batting_First Won</t>
  </si>
  <si>
    <t># of instances where team scored above avg first innings score</t>
  </si>
  <si>
    <t>Winning percentage when team scores above avg score</t>
  </si>
  <si>
    <t># of instances where team scored above avg first innings winning score</t>
  </si>
  <si>
    <t>Winning percentage when team scores above avg first innings winning score</t>
  </si>
  <si>
    <t>https://neu.biginterview.com/login</t>
  </si>
  <si>
    <t>Above_Average_Flag</t>
  </si>
  <si>
    <t>Grand Total</t>
  </si>
  <si>
    <t>Count of Team 1</t>
  </si>
  <si>
    <t>Total number of matches</t>
  </si>
  <si>
    <t># of Wins by First Batting team</t>
  </si>
  <si>
    <t>Season</t>
  </si>
  <si>
    <t>No. of Matches</t>
  </si>
  <si>
    <t>Batting_First_Wins</t>
  </si>
  <si>
    <t>Scores above season average</t>
  </si>
  <si>
    <t>Matches Won by Team above average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</si>
  <si>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</si>
  <si>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</si>
  <si>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</si>
  <si>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</si>
  <si>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</si>
  <si>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</si>
  <si>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</si>
  <si>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</si>
  <si>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</si>
  <si>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Percentage when team scores above season average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</si>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</sst>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0" pivotButton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esh Rao" refreshedDate="45268.027297916669" createdVersion="8" refreshedVersion="8" minRefreshableVersion="3" recordCount="56" xr:uid="{8B2ED98C-EA97-4081-A118-14C61EFA252B}">
  <cacheSource type="worksheet">
    <worksheetSource ref="A2:D58" sheet="Sheet1"/>
  </cacheSource>
  <cacheFields count="4">
    <cacheField name="Team 1" numFmtId="0">
      <sharedItems containsSemiMixedTypes="0" containsString="0" containsNumber="1" containsInteger="1" minValue="74" maxValue="229"/>
    </cacheField>
    <cacheField name="Team2 " numFmtId="0">
      <sharedItems containsSemiMixedTypes="0" containsString="0" containsNumber="1" containsInteger="1" minValue="29" maxValue="196"/>
    </cacheField>
    <cacheField name="Batting_First Won" numFmtId="0">
      <sharedItems containsSemiMixedTypes="0" containsString="0" containsNumber="1" containsInteger="1" minValue="0" maxValue="1" count="2">
        <n v="1"/>
        <n v="0"/>
      </sharedItems>
    </cacheField>
    <cacheField name="Above_Average_Fl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25"/>
    <n v="122"/>
    <x v="0"/>
    <x v="0"/>
  </r>
  <r>
    <n v="197"/>
    <n v="130"/>
    <x v="0"/>
    <x v="1"/>
  </r>
  <r>
    <n v="169"/>
    <n v="125"/>
    <x v="0"/>
    <x v="1"/>
  </r>
  <r>
    <n v="123"/>
    <n v="126"/>
    <x v="1"/>
    <x v="0"/>
  </r>
  <r>
    <n v="164"/>
    <n v="87"/>
    <x v="0"/>
    <x v="1"/>
  </r>
  <r>
    <n v="104"/>
    <n v="106"/>
    <x v="1"/>
    <x v="0"/>
  </r>
  <r>
    <n v="160"/>
    <n v="138"/>
    <x v="0"/>
    <x v="1"/>
  </r>
  <r>
    <n v="212"/>
    <n v="119"/>
    <x v="0"/>
    <x v="1"/>
  </r>
  <r>
    <n v="157"/>
    <n v="124"/>
    <x v="0"/>
    <x v="1"/>
  </r>
  <r>
    <n v="176"/>
    <n v="177"/>
    <x v="1"/>
    <x v="1"/>
  </r>
  <r>
    <n v="121"/>
    <n v="118"/>
    <x v="0"/>
    <x v="0"/>
  </r>
  <r>
    <n v="156"/>
    <n v="141"/>
    <x v="0"/>
    <x v="1"/>
  </r>
  <r>
    <n v="101"/>
    <n v="102"/>
    <x v="1"/>
    <x v="0"/>
  </r>
  <r>
    <n v="122"/>
    <n v="124"/>
    <x v="1"/>
    <x v="0"/>
  </r>
  <r>
    <n v="116"/>
    <n v="120"/>
    <x v="1"/>
    <x v="0"/>
  </r>
  <r>
    <n v="169"/>
    <n v="167"/>
    <x v="0"/>
    <x v="1"/>
  </r>
  <r>
    <n v="121"/>
    <n v="122"/>
    <x v="1"/>
    <x v="0"/>
  </r>
  <r>
    <n v="189"/>
    <n v="128"/>
    <x v="0"/>
    <x v="1"/>
  </r>
  <r>
    <n v="118"/>
    <n v="119"/>
    <x v="1"/>
    <x v="0"/>
  </r>
  <r>
    <n v="184"/>
    <n v="131"/>
    <x v="0"/>
    <x v="1"/>
  </r>
  <r>
    <n v="139"/>
    <n v="140"/>
    <x v="1"/>
    <x v="0"/>
  </r>
  <r>
    <n v="144"/>
    <n v="140"/>
    <x v="0"/>
    <x v="0"/>
  </r>
  <r>
    <n v="159"/>
    <n v="117"/>
    <x v="0"/>
    <x v="1"/>
  </r>
  <r>
    <n v="137"/>
    <n v="139"/>
    <x v="1"/>
    <x v="0"/>
  </r>
  <r>
    <n v="133"/>
    <n v="134"/>
    <x v="1"/>
    <x v="0"/>
  </r>
  <r>
    <n v="166"/>
    <n v="109"/>
    <x v="0"/>
    <x v="1"/>
  </r>
  <r>
    <n v="125"/>
    <n v="121"/>
    <x v="0"/>
    <x v="0"/>
  </r>
  <r>
    <n v="192"/>
    <n v="153"/>
    <x v="0"/>
    <x v="1"/>
  </r>
  <r>
    <n v="148"/>
    <n v="149"/>
    <x v="1"/>
    <x v="0"/>
  </r>
  <r>
    <n v="204"/>
    <n v="196"/>
    <x v="0"/>
    <x v="1"/>
  </r>
  <r>
    <n v="165"/>
    <n v="169"/>
    <x v="1"/>
    <x v="1"/>
  </r>
  <r>
    <n v="104"/>
    <n v="107"/>
    <x v="1"/>
    <x v="0"/>
  </r>
  <r>
    <n v="120"/>
    <n v="124"/>
    <x v="1"/>
    <x v="0"/>
  </r>
  <r>
    <n v="123"/>
    <n v="128"/>
    <x v="1"/>
    <x v="0"/>
  </r>
  <r>
    <n v="171"/>
    <n v="172"/>
    <x v="1"/>
    <x v="1"/>
  </r>
  <r>
    <n v="111"/>
    <n v="114"/>
    <x v="1"/>
    <x v="0"/>
  </r>
  <r>
    <n v="142"/>
    <n v="143"/>
    <x v="1"/>
    <x v="0"/>
  </r>
  <r>
    <n v="190"/>
    <n v="153"/>
    <x v="0"/>
    <x v="1"/>
  </r>
  <r>
    <n v="166"/>
    <n v="130"/>
    <x v="0"/>
    <x v="1"/>
  </r>
  <r>
    <n v="174"/>
    <n v="150"/>
    <x v="0"/>
    <x v="1"/>
  </r>
  <r>
    <n v="148"/>
    <n v="89"/>
    <x v="0"/>
    <x v="0"/>
  </r>
  <r>
    <n v="154"/>
    <n v="147"/>
    <x v="0"/>
    <x v="1"/>
  </r>
  <r>
    <n v="164"/>
    <n v="158"/>
    <x v="0"/>
    <x v="1"/>
  </r>
  <r>
    <n v="150"/>
    <n v="137"/>
    <x v="0"/>
    <x v="0"/>
  </r>
  <r>
    <n v="74"/>
    <n v="76"/>
    <x v="1"/>
    <x v="0"/>
  </r>
  <r>
    <n v="147"/>
    <n v="151"/>
    <x v="1"/>
    <x v="0"/>
  </r>
  <r>
    <n v="158"/>
    <n v="161"/>
    <x v="1"/>
    <x v="1"/>
  </r>
  <r>
    <n v="146"/>
    <n v="147"/>
    <x v="1"/>
    <x v="0"/>
  </r>
  <r>
    <n v="133"/>
    <n v="134"/>
    <x v="1"/>
    <x v="0"/>
  </r>
  <r>
    <n v="167"/>
    <n v="86"/>
    <x v="0"/>
    <x v="1"/>
  </r>
  <r>
    <n v="190"/>
    <n v="148"/>
    <x v="0"/>
    <x v="1"/>
  </r>
  <r>
    <n v="229"/>
    <n v="179"/>
    <x v="0"/>
    <x v="1"/>
  </r>
  <r>
    <n v="177"/>
    <n v="29"/>
    <x v="0"/>
    <x v="1"/>
  </r>
  <r>
    <n v="186"/>
    <n v="88"/>
    <x v="0"/>
    <x v="1"/>
  </r>
  <r>
    <n v="187"/>
    <n v="181"/>
    <x v="0"/>
    <x v="1"/>
  </r>
  <r>
    <n v="165"/>
    <n v="16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32352-2A6C-4ED1-95C0-B68C0D231A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2:I17" firstHeaderRow="1" firstDataRow="1" firstDataCol="2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Count of Team 1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806F-9E61-4582-A7C6-28F30A23FA45}">
  <dimension ref="A2:M58"/>
  <sheetViews>
    <sheetView topLeftCell="E1" workbookViewId="0">
      <selection activeCell="L15" sqref="L15"/>
    </sheetView>
  </sheetViews>
  <sheetFormatPr defaultRowHeight="15" x14ac:dyDescent="0.25"/>
  <cols>
    <col min="6" max="6" width="57.28515625" bestFit="1" customWidth="1"/>
    <col min="7" max="7" width="13.140625" bestFit="1" customWidth="1"/>
    <col min="8" max="8" width="22.140625" bestFit="1" customWidth="1"/>
    <col min="9" max="9" width="15.42578125" bestFit="1" customWidth="1"/>
    <col min="12" max="12" width="20.42578125" bestFit="1" customWidth="1"/>
  </cols>
  <sheetData>
    <row r="2" spans="1:13" x14ac:dyDescent="0.25">
      <c r="A2" t="s">
        <v>0</v>
      </c>
      <c r="B2" t="s">
        <v>1</v>
      </c>
      <c r="C2" t="s">
        <v>4</v>
      </c>
      <c r="D2" t="s">
        <v>10</v>
      </c>
      <c r="F2" t="s">
        <v>2</v>
      </c>
      <c r="G2">
        <f>AVERAGE(A3:A58)</f>
        <v>153.07142857142858</v>
      </c>
    </row>
    <row r="3" spans="1:13" x14ac:dyDescent="0.25">
      <c r="A3">
        <v>125</v>
      </c>
      <c r="B3">
        <v>122</v>
      </c>
      <c r="C3">
        <f>IF(A3&gt;B3,1,0)</f>
        <v>1</v>
      </c>
      <c r="D3">
        <f>IF(A3&gt;=$G$2,1,0)</f>
        <v>0</v>
      </c>
      <c r="F3" t="s">
        <v>3</v>
      </c>
      <c r="G3">
        <f>AVERAGEIF(C3:C58,1,A3:A58)</f>
        <v>170</v>
      </c>
    </row>
    <row r="4" spans="1:13" x14ac:dyDescent="0.25">
      <c r="A4">
        <v>197</v>
      </c>
      <c r="B4">
        <v>130</v>
      </c>
      <c r="C4">
        <f t="shared" ref="C4:C58" si="0">IF(A4&gt;B4,1,0)</f>
        <v>1</v>
      </c>
      <c r="D4">
        <f t="shared" ref="D4:D58" si="1">IF(A4&gt;=$G$2,1,0)</f>
        <v>1</v>
      </c>
    </row>
    <row r="5" spans="1:13" x14ac:dyDescent="0.25">
      <c r="A5">
        <v>169</v>
      </c>
      <c r="B5">
        <v>125</v>
      </c>
      <c r="C5">
        <f t="shared" si="0"/>
        <v>1</v>
      </c>
      <c r="D5">
        <f t="shared" si="1"/>
        <v>1</v>
      </c>
      <c r="F5" t="s">
        <v>5</v>
      </c>
      <c r="G5">
        <f>COUNTIF(A3:A58,"&gt;="&amp;G2)</f>
        <v>30</v>
      </c>
      <c r="H5">
        <f>COUNTIF(A3:A58,"&lt;="&amp;G2)</f>
        <v>26</v>
      </c>
      <c r="J5" s="1">
        <f>G5/SUM(G5:H5)</f>
        <v>0.5357142857142857</v>
      </c>
    </row>
    <row r="6" spans="1:13" x14ac:dyDescent="0.25">
      <c r="A6">
        <v>123</v>
      </c>
      <c r="B6">
        <v>126</v>
      </c>
      <c r="C6">
        <f t="shared" si="0"/>
        <v>0</v>
      </c>
      <c r="D6">
        <f t="shared" si="1"/>
        <v>0</v>
      </c>
      <c r="F6" t="s">
        <v>6</v>
      </c>
      <c r="G6">
        <f>SUMIF(A3:A58,"&gt;="&amp;G2,C3:C58)</f>
        <v>26</v>
      </c>
      <c r="H6">
        <f>SUMIF(A3:A58,"&lt;="&amp;G2,C3:C58)</f>
        <v>6</v>
      </c>
      <c r="J6" s="1">
        <f>G6/G5</f>
        <v>0.8666666666666667</v>
      </c>
      <c r="L6" s="1">
        <f>SUM(G6:H6)/SUM(G5:H5)</f>
        <v>0.5714285714285714</v>
      </c>
    </row>
    <row r="7" spans="1:13" x14ac:dyDescent="0.25">
      <c r="A7">
        <v>164</v>
      </c>
      <c r="B7">
        <v>87</v>
      </c>
      <c r="C7">
        <f t="shared" si="0"/>
        <v>1</v>
      </c>
      <c r="D7">
        <f t="shared" si="1"/>
        <v>1</v>
      </c>
    </row>
    <row r="8" spans="1:13" x14ac:dyDescent="0.25">
      <c r="A8">
        <v>104</v>
      </c>
      <c r="B8">
        <v>106</v>
      </c>
      <c r="C8">
        <f t="shared" si="0"/>
        <v>0</v>
      </c>
      <c r="D8">
        <f t="shared" si="1"/>
        <v>0</v>
      </c>
      <c r="F8" t="s">
        <v>7</v>
      </c>
      <c r="G8">
        <f>COUNTIF(A3:A58,"&gt;="&amp;G3)</f>
        <v>15</v>
      </c>
      <c r="K8">
        <f>G6/56</f>
        <v>0.4642857142857143</v>
      </c>
      <c r="L8" s="5"/>
    </row>
    <row r="9" spans="1:13" x14ac:dyDescent="0.25">
      <c r="A9">
        <v>160</v>
      </c>
      <c r="B9">
        <v>138</v>
      </c>
      <c r="C9">
        <f t="shared" si="0"/>
        <v>1</v>
      </c>
      <c r="D9">
        <f t="shared" si="1"/>
        <v>1</v>
      </c>
      <c r="F9" t="s">
        <v>8</v>
      </c>
      <c r="G9">
        <f>SUMIF(A3:A58,"&gt;="&amp;G3,C3:C58)</f>
        <v>13</v>
      </c>
    </row>
    <row r="10" spans="1:13" x14ac:dyDescent="0.25">
      <c r="A10">
        <v>212</v>
      </c>
      <c r="B10">
        <v>119</v>
      </c>
      <c r="C10">
        <f t="shared" si="0"/>
        <v>1</v>
      </c>
      <c r="D10">
        <f t="shared" si="1"/>
        <v>1</v>
      </c>
    </row>
    <row r="11" spans="1:13" x14ac:dyDescent="0.25">
      <c r="A11">
        <v>157</v>
      </c>
      <c r="B11">
        <v>124</v>
      </c>
      <c r="C11">
        <f t="shared" si="0"/>
        <v>1</v>
      </c>
      <c r="D11">
        <f t="shared" si="1"/>
        <v>1</v>
      </c>
    </row>
    <row r="12" spans="1:13" x14ac:dyDescent="0.25">
      <c r="A12">
        <v>176</v>
      </c>
      <c r="B12">
        <v>177</v>
      </c>
      <c r="C12">
        <f t="shared" si="0"/>
        <v>0</v>
      </c>
      <c r="D12">
        <f t="shared" si="1"/>
        <v>1</v>
      </c>
      <c r="G12" s="3" t="s">
        <v>4</v>
      </c>
      <c r="H12" s="3" t="s">
        <v>10</v>
      </c>
      <c r="I12" t="s">
        <v>12</v>
      </c>
      <c r="L12" s="6">
        <v>56</v>
      </c>
      <c r="M12" t="s">
        <v>13</v>
      </c>
    </row>
    <row r="13" spans="1:13" x14ac:dyDescent="0.25">
      <c r="A13">
        <v>121</v>
      </c>
      <c r="B13">
        <v>118</v>
      </c>
      <c r="C13">
        <f t="shared" si="0"/>
        <v>1</v>
      </c>
      <c r="D13">
        <f t="shared" si="1"/>
        <v>0</v>
      </c>
      <c r="G13">
        <v>0</v>
      </c>
      <c r="H13">
        <v>0</v>
      </c>
      <c r="I13" s="2">
        <v>20</v>
      </c>
      <c r="L13">
        <v>30</v>
      </c>
      <c r="M13" t="s">
        <v>5</v>
      </c>
    </row>
    <row r="14" spans="1:13" x14ac:dyDescent="0.25">
      <c r="A14">
        <v>156</v>
      </c>
      <c r="B14">
        <v>141</v>
      </c>
      <c r="C14">
        <f t="shared" si="0"/>
        <v>1</v>
      </c>
      <c r="D14">
        <f t="shared" si="1"/>
        <v>1</v>
      </c>
      <c r="G14">
        <v>0</v>
      </c>
      <c r="H14">
        <v>1</v>
      </c>
      <c r="I14" s="2">
        <v>4</v>
      </c>
      <c r="L14">
        <v>26</v>
      </c>
      <c r="M14" t="s">
        <v>6</v>
      </c>
    </row>
    <row r="15" spans="1:13" x14ac:dyDescent="0.25">
      <c r="A15">
        <v>101</v>
      </c>
      <c r="B15">
        <v>102</v>
      </c>
      <c r="C15">
        <f t="shared" si="0"/>
        <v>0</v>
      </c>
      <c r="D15">
        <f t="shared" si="1"/>
        <v>0</v>
      </c>
      <c r="F15" t="s">
        <v>9</v>
      </c>
      <c r="G15">
        <v>1</v>
      </c>
      <c r="H15">
        <v>0</v>
      </c>
      <c r="I15" s="2">
        <v>6</v>
      </c>
      <c r="L15" s="6">
        <v>32</v>
      </c>
      <c r="M15" t="s">
        <v>14</v>
      </c>
    </row>
    <row r="16" spans="1:13" x14ac:dyDescent="0.25">
      <c r="A16">
        <v>122</v>
      </c>
      <c r="B16">
        <v>124</v>
      </c>
      <c r="C16">
        <f t="shared" si="0"/>
        <v>0</v>
      </c>
      <c r="D16">
        <f t="shared" si="1"/>
        <v>0</v>
      </c>
      <c r="G16">
        <v>1</v>
      </c>
      <c r="H16">
        <v>1</v>
      </c>
      <c r="I16" s="2">
        <v>26</v>
      </c>
    </row>
    <row r="17" spans="1:9" x14ac:dyDescent="0.25">
      <c r="A17">
        <v>116</v>
      </c>
      <c r="B17">
        <v>120</v>
      </c>
      <c r="C17">
        <f t="shared" si="0"/>
        <v>0</v>
      </c>
      <c r="D17">
        <f t="shared" si="1"/>
        <v>0</v>
      </c>
      <c r="G17" t="s">
        <v>11</v>
      </c>
      <c r="I17" s="2">
        <v>56</v>
      </c>
    </row>
    <row r="18" spans="1:9" x14ac:dyDescent="0.25">
      <c r="A18">
        <v>169</v>
      </c>
      <c r="B18">
        <v>167</v>
      </c>
      <c r="C18">
        <f t="shared" si="0"/>
        <v>1</v>
      </c>
      <c r="D18">
        <f t="shared" si="1"/>
        <v>1</v>
      </c>
    </row>
    <row r="19" spans="1:9" x14ac:dyDescent="0.25">
      <c r="A19">
        <v>121</v>
      </c>
      <c r="B19">
        <v>122</v>
      </c>
      <c r="C19">
        <f t="shared" si="0"/>
        <v>0</v>
      </c>
      <c r="D19">
        <f t="shared" si="1"/>
        <v>0</v>
      </c>
    </row>
    <row r="20" spans="1:9" x14ac:dyDescent="0.25">
      <c r="A20">
        <v>189</v>
      </c>
      <c r="B20">
        <v>128</v>
      </c>
      <c r="C20">
        <f t="shared" si="0"/>
        <v>1</v>
      </c>
      <c r="D20">
        <f t="shared" si="1"/>
        <v>1</v>
      </c>
    </row>
    <row r="21" spans="1:9" x14ac:dyDescent="0.25">
      <c r="A21">
        <v>118</v>
      </c>
      <c r="B21">
        <v>119</v>
      </c>
      <c r="C21">
        <f t="shared" si="0"/>
        <v>0</v>
      </c>
      <c r="D21">
        <f t="shared" si="1"/>
        <v>0</v>
      </c>
    </row>
    <row r="22" spans="1:9" x14ac:dyDescent="0.25">
      <c r="A22">
        <v>184</v>
      </c>
      <c r="B22">
        <v>131</v>
      </c>
      <c r="C22">
        <f t="shared" si="0"/>
        <v>1</v>
      </c>
      <c r="D22">
        <f t="shared" si="1"/>
        <v>1</v>
      </c>
    </row>
    <row r="23" spans="1:9" x14ac:dyDescent="0.25">
      <c r="A23">
        <v>139</v>
      </c>
      <c r="B23">
        <v>140</v>
      </c>
      <c r="C23">
        <f t="shared" si="0"/>
        <v>0</v>
      </c>
      <c r="D23">
        <f t="shared" si="1"/>
        <v>0</v>
      </c>
    </row>
    <row r="24" spans="1:9" x14ac:dyDescent="0.25">
      <c r="A24">
        <v>144</v>
      </c>
      <c r="B24">
        <v>140</v>
      </c>
      <c r="C24">
        <f t="shared" si="0"/>
        <v>1</v>
      </c>
      <c r="D24">
        <f t="shared" si="1"/>
        <v>0</v>
      </c>
    </row>
    <row r="25" spans="1:9" x14ac:dyDescent="0.25">
      <c r="A25">
        <v>159</v>
      </c>
      <c r="B25">
        <v>117</v>
      </c>
      <c r="C25">
        <f t="shared" si="0"/>
        <v>1</v>
      </c>
      <c r="D25">
        <f t="shared" si="1"/>
        <v>1</v>
      </c>
    </row>
    <row r="26" spans="1:9" x14ac:dyDescent="0.25">
      <c r="A26">
        <v>137</v>
      </c>
      <c r="B26">
        <v>139</v>
      </c>
      <c r="C26">
        <f t="shared" si="0"/>
        <v>0</v>
      </c>
      <c r="D26">
        <f t="shared" si="1"/>
        <v>0</v>
      </c>
    </row>
    <row r="27" spans="1:9" x14ac:dyDescent="0.25">
      <c r="A27">
        <v>133</v>
      </c>
      <c r="B27">
        <v>134</v>
      </c>
      <c r="C27">
        <f t="shared" si="0"/>
        <v>0</v>
      </c>
      <c r="D27">
        <f t="shared" si="1"/>
        <v>0</v>
      </c>
    </row>
    <row r="28" spans="1:9" x14ac:dyDescent="0.25">
      <c r="A28">
        <v>166</v>
      </c>
      <c r="B28">
        <v>109</v>
      </c>
      <c r="C28">
        <f t="shared" si="0"/>
        <v>1</v>
      </c>
      <c r="D28">
        <f t="shared" si="1"/>
        <v>1</v>
      </c>
    </row>
    <row r="29" spans="1:9" x14ac:dyDescent="0.25">
      <c r="A29">
        <v>125</v>
      </c>
      <c r="B29">
        <v>121</v>
      </c>
      <c r="C29">
        <f t="shared" si="0"/>
        <v>1</v>
      </c>
      <c r="D29">
        <f t="shared" si="1"/>
        <v>0</v>
      </c>
    </row>
    <row r="30" spans="1:9" x14ac:dyDescent="0.25">
      <c r="A30">
        <v>192</v>
      </c>
      <c r="B30">
        <v>153</v>
      </c>
      <c r="C30">
        <f t="shared" si="0"/>
        <v>1</v>
      </c>
      <c r="D30">
        <f t="shared" si="1"/>
        <v>1</v>
      </c>
    </row>
    <row r="31" spans="1:9" x14ac:dyDescent="0.25">
      <c r="A31">
        <v>148</v>
      </c>
      <c r="B31">
        <v>149</v>
      </c>
      <c r="C31">
        <f t="shared" si="0"/>
        <v>0</v>
      </c>
      <c r="D31">
        <f t="shared" si="1"/>
        <v>0</v>
      </c>
    </row>
    <row r="32" spans="1:9" x14ac:dyDescent="0.25">
      <c r="A32">
        <v>204</v>
      </c>
      <c r="B32">
        <v>196</v>
      </c>
      <c r="C32">
        <f t="shared" si="0"/>
        <v>1</v>
      </c>
      <c r="D32">
        <f t="shared" si="1"/>
        <v>1</v>
      </c>
    </row>
    <row r="33" spans="1:4" x14ac:dyDescent="0.25">
      <c r="A33">
        <v>165</v>
      </c>
      <c r="B33">
        <v>169</v>
      </c>
      <c r="C33">
        <f t="shared" si="0"/>
        <v>0</v>
      </c>
      <c r="D33">
        <f t="shared" si="1"/>
        <v>1</v>
      </c>
    </row>
    <row r="34" spans="1:4" x14ac:dyDescent="0.25">
      <c r="A34">
        <v>104</v>
      </c>
      <c r="B34">
        <v>107</v>
      </c>
      <c r="C34">
        <f t="shared" si="0"/>
        <v>0</v>
      </c>
      <c r="D34">
        <f t="shared" si="1"/>
        <v>0</v>
      </c>
    </row>
    <row r="35" spans="1:4" x14ac:dyDescent="0.25">
      <c r="A35">
        <v>120</v>
      </c>
      <c r="B35">
        <v>124</v>
      </c>
      <c r="C35">
        <f t="shared" si="0"/>
        <v>0</v>
      </c>
      <c r="D35">
        <f t="shared" si="1"/>
        <v>0</v>
      </c>
    </row>
    <row r="36" spans="1:4" x14ac:dyDescent="0.25">
      <c r="A36">
        <v>123</v>
      </c>
      <c r="B36">
        <v>128</v>
      </c>
      <c r="C36">
        <f t="shared" si="0"/>
        <v>0</v>
      </c>
      <c r="D36">
        <f t="shared" si="1"/>
        <v>0</v>
      </c>
    </row>
    <row r="37" spans="1:4" x14ac:dyDescent="0.25">
      <c r="A37">
        <v>171</v>
      </c>
      <c r="B37">
        <v>172</v>
      </c>
      <c r="C37">
        <f t="shared" si="0"/>
        <v>0</v>
      </c>
      <c r="D37">
        <f t="shared" si="1"/>
        <v>1</v>
      </c>
    </row>
    <row r="38" spans="1:4" x14ac:dyDescent="0.25">
      <c r="A38">
        <v>111</v>
      </c>
      <c r="B38">
        <v>114</v>
      </c>
      <c r="C38">
        <f t="shared" si="0"/>
        <v>0</v>
      </c>
      <c r="D38">
        <f t="shared" si="1"/>
        <v>0</v>
      </c>
    </row>
    <row r="39" spans="1:4" x14ac:dyDescent="0.25">
      <c r="A39">
        <v>142</v>
      </c>
      <c r="B39">
        <v>143</v>
      </c>
      <c r="C39">
        <f t="shared" si="0"/>
        <v>0</v>
      </c>
      <c r="D39">
        <f t="shared" si="1"/>
        <v>0</v>
      </c>
    </row>
    <row r="40" spans="1:4" x14ac:dyDescent="0.25">
      <c r="A40">
        <v>190</v>
      </c>
      <c r="B40">
        <v>153</v>
      </c>
      <c r="C40">
        <f t="shared" si="0"/>
        <v>1</v>
      </c>
      <c r="D40">
        <f t="shared" si="1"/>
        <v>1</v>
      </c>
    </row>
    <row r="41" spans="1:4" x14ac:dyDescent="0.25">
      <c r="A41">
        <v>166</v>
      </c>
      <c r="B41">
        <v>130</v>
      </c>
      <c r="C41">
        <f t="shared" si="0"/>
        <v>1</v>
      </c>
      <c r="D41">
        <f t="shared" si="1"/>
        <v>1</v>
      </c>
    </row>
    <row r="42" spans="1:4" x14ac:dyDescent="0.25">
      <c r="A42">
        <v>174</v>
      </c>
      <c r="B42">
        <v>150</v>
      </c>
      <c r="C42">
        <f t="shared" si="0"/>
        <v>1</v>
      </c>
      <c r="D42">
        <f t="shared" si="1"/>
        <v>1</v>
      </c>
    </row>
    <row r="43" spans="1:4" x14ac:dyDescent="0.25">
      <c r="A43">
        <v>148</v>
      </c>
      <c r="B43">
        <v>89</v>
      </c>
      <c r="C43">
        <f t="shared" si="0"/>
        <v>1</v>
      </c>
      <c r="D43">
        <f t="shared" si="1"/>
        <v>0</v>
      </c>
    </row>
    <row r="44" spans="1:4" x14ac:dyDescent="0.25">
      <c r="A44">
        <v>154</v>
      </c>
      <c r="B44">
        <v>147</v>
      </c>
      <c r="C44">
        <f t="shared" si="0"/>
        <v>1</v>
      </c>
      <c r="D44">
        <f t="shared" si="1"/>
        <v>1</v>
      </c>
    </row>
    <row r="45" spans="1:4" x14ac:dyDescent="0.25">
      <c r="A45">
        <v>164</v>
      </c>
      <c r="B45">
        <v>158</v>
      </c>
      <c r="C45">
        <f t="shared" si="0"/>
        <v>1</v>
      </c>
      <c r="D45">
        <f t="shared" si="1"/>
        <v>1</v>
      </c>
    </row>
    <row r="46" spans="1:4" x14ac:dyDescent="0.25">
      <c r="A46">
        <v>150</v>
      </c>
      <c r="B46">
        <v>137</v>
      </c>
      <c r="C46">
        <f t="shared" si="0"/>
        <v>1</v>
      </c>
      <c r="D46">
        <f t="shared" si="1"/>
        <v>0</v>
      </c>
    </row>
    <row r="47" spans="1:4" x14ac:dyDescent="0.25">
      <c r="A47">
        <v>74</v>
      </c>
      <c r="B47">
        <v>76</v>
      </c>
      <c r="C47">
        <f t="shared" si="0"/>
        <v>0</v>
      </c>
      <c r="D47">
        <f t="shared" si="1"/>
        <v>0</v>
      </c>
    </row>
    <row r="48" spans="1:4" x14ac:dyDescent="0.25">
      <c r="A48">
        <v>147</v>
      </c>
      <c r="B48">
        <v>151</v>
      </c>
      <c r="C48">
        <f t="shared" si="0"/>
        <v>0</v>
      </c>
      <c r="D48">
        <f t="shared" si="1"/>
        <v>0</v>
      </c>
    </row>
    <row r="49" spans="1:4" x14ac:dyDescent="0.25">
      <c r="A49">
        <v>158</v>
      </c>
      <c r="B49">
        <v>161</v>
      </c>
      <c r="C49">
        <f t="shared" si="0"/>
        <v>0</v>
      </c>
      <c r="D49">
        <f t="shared" si="1"/>
        <v>1</v>
      </c>
    </row>
    <row r="50" spans="1:4" x14ac:dyDescent="0.25">
      <c r="A50">
        <v>146</v>
      </c>
      <c r="B50">
        <v>147</v>
      </c>
      <c r="C50">
        <f t="shared" si="0"/>
        <v>0</v>
      </c>
      <c r="D50">
        <f t="shared" si="1"/>
        <v>0</v>
      </c>
    </row>
    <row r="51" spans="1:4" x14ac:dyDescent="0.25">
      <c r="A51">
        <v>133</v>
      </c>
      <c r="B51">
        <v>134</v>
      </c>
      <c r="C51">
        <f t="shared" si="0"/>
        <v>0</v>
      </c>
      <c r="D51">
        <f t="shared" si="1"/>
        <v>0</v>
      </c>
    </row>
    <row r="52" spans="1:4" x14ac:dyDescent="0.25">
      <c r="A52">
        <v>167</v>
      </c>
      <c r="B52">
        <v>86</v>
      </c>
      <c r="C52">
        <f t="shared" si="0"/>
        <v>1</v>
      </c>
      <c r="D52">
        <f t="shared" si="1"/>
        <v>1</v>
      </c>
    </row>
    <row r="53" spans="1:4" x14ac:dyDescent="0.25">
      <c r="A53">
        <v>190</v>
      </c>
      <c r="B53">
        <v>148</v>
      </c>
      <c r="C53">
        <f t="shared" si="0"/>
        <v>1</v>
      </c>
      <c r="D53">
        <f t="shared" si="1"/>
        <v>1</v>
      </c>
    </row>
    <row r="54" spans="1:4" x14ac:dyDescent="0.25">
      <c r="A54">
        <v>229</v>
      </c>
      <c r="B54">
        <v>179</v>
      </c>
      <c r="C54">
        <f t="shared" si="0"/>
        <v>1</v>
      </c>
      <c r="D54">
        <f t="shared" si="1"/>
        <v>1</v>
      </c>
    </row>
    <row r="55" spans="1:4" x14ac:dyDescent="0.25">
      <c r="A55">
        <v>177</v>
      </c>
      <c r="B55">
        <v>29</v>
      </c>
      <c r="C55">
        <f t="shared" si="0"/>
        <v>1</v>
      </c>
      <c r="D55">
        <f t="shared" si="1"/>
        <v>1</v>
      </c>
    </row>
    <row r="56" spans="1:4" x14ac:dyDescent="0.25">
      <c r="A56">
        <v>186</v>
      </c>
      <c r="B56">
        <v>88</v>
      </c>
      <c r="C56">
        <f t="shared" si="0"/>
        <v>1</v>
      </c>
      <c r="D56">
        <f t="shared" si="1"/>
        <v>1</v>
      </c>
    </row>
    <row r="57" spans="1:4" x14ac:dyDescent="0.25">
      <c r="A57">
        <v>187</v>
      </c>
      <c r="B57">
        <v>181</v>
      </c>
      <c r="C57">
        <f t="shared" si="0"/>
        <v>1</v>
      </c>
      <c r="D57">
        <f t="shared" si="1"/>
        <v>1</v>
      </c>
    </row>
    <row r="58" spans="1:4" x14ac:dyDescent="0.25">
      <c r="A58">
        <v>165</v>
      </c>
      <c r="B58">
        <v>163</v>
      </c>
      <c r="C58">
        <f t="shared" si="0"/>
        <v>1</v>
      </c>
      <c r="D58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3766-F198-44DA-AE68-E5BB9D67348B}">
  <dimension ref="B5:L17"/>
  <sheetViews>
    <sheetView tabSelected="1" topLeftCell="A4" workbookViewId="0">
      <selection activeCell="N12" sqref="N12"/>
    </sheetView>
  </sheetViews>
  <sheetFormatPr defaultRowHeight="15" x14ac:dyDescent="0.25"/>
  <sheetData>
    <row r="5" spans="2:12" ht="84" x14ac:dyDescent="0.25">
      <c r="C5" s="7" t="s">
        <v>15</v>
      </c>
      <c r="D5" s="7" t="s">
        <v>16</v>
      </c>
      <c r="E5" s="7" t="s">
        <v>17</v>
      </c>
      <c r="F5" s="7" t="s">
        <v>2</v>
      </c>
      <c r="G5" s="7" t="s">
        <v>18</v>
      </c>
      <c r="H5" s="7" t="s">
        <v>19</v>
      </c>
      <c r="J5" s="7" t="s">
        <v>29</v>
      </c>
    </row>
    <row r="6" spans="2:12" x14ac:dyDescent="0.25">
      <c r="B6" s="8">
        <v>0</v>
      </c>
      <c r="C6" s="9" t="s">
        <v>20</v>
      </c>
      <c r="D6" s="9">
        <v>55</v>
      </c>
      <c r="E6" s="9">
        <v>29</v>
      </c>
      <c r="F6" s="9">
        <v>126.145455</v>
      </c>
      <c r="G6" s="9">
        <v>27</v>
      </c>
      <c r="H6" s="9">
        <v>20</v>
      </c>
      <c r="J6" s="1">
        <f>G6/D6</f>
        <v>0.49090909090909091</v>
      </c>
      <c r="L6" s="1">
        <f>H6/G6</f>
        <v>0.7407407407407407</v>
      </c>
    </row>
    <row r="7" spans="2:12" x14ac:dyDescent="0.25">
      <c r="B7" s="7">
        <v>1</v>
      </c>
      <c r="C7" s="10" t="s">
        <v>21</v>
      </c>
      <c r="D7" s="10">
        <v>51</v>
      </c>
      <c r="E7" s="10">
        <v>20</v>
      </c>
      <c r="F7" s="10">
        <v>126.72548999999999</v>
      </c>
      <c r="G7" s="10">
        <v>27</v>
      </c>
      <c r="H7" s="10">
        <v>17</v>
      </c>
      <c r="J7" s="1">
        <f t="shared" ref="J7:J15" si="0">G7/D7</f>
        <v>0.52941176470588236</v>
      </c>
      <c r="L7" s="1">
        <f t="shared" ref="L7:L15" si="1">H7/G7</f>
        <v>0.62962962962962965</v>
      </c>
    </row>
    <row r="8" spans="2:12" x14ac:dyDescent="0.25">
      <c r="B8" s="8">
        <v>2</v>
      </c>
      <c r="C8" s="9" t="s">
        <v>22</v>
      </c>
      <c r="D8" s="9">
        <v>56</v>
      </c>
      <c r="E8" s="9">
        <v>23</v>
      </c>
      <c r="F8" s="9">
        <v>131.51785699999999</v>
      </c>
      <c r="G8" s="9">
        <v>28</v>
      </c>
      <c r="H8" s="9">
        <v>18</v>
      </c>
      <c r="J8" s="1">
        <f t="shared" si="0"/>
        <v>0.5</v>
      </c>
      <c r="L8" s="1">
        <f t="shared" si="1"/>
        <v>0.6428571428571429</v>
      </c>
    </row>
    <row r="9" spans="2:12" x14ac:dyDescent="0.25">
      <c r="B9" s="7">
        <v>3</v>
      </c>
      <c r="C9" s="10" t="s">
        <v>23</v>
      </c>
      <c r="D9" s="10">
        <v>53</v>
      </c>
      <c r="E9" s="10">
        <v>24</v>
      </c>
      <c r="F9" s="10">
        <v>144.264151</v>
      </c>
      <c r="G9" s="10">
        <v>25</v>
      </c>
      <c r="H9" s="10">
        <v>17</v>
      </c>
      <c r="J9" s="1">
        <f t="shared" si="0"/>
        <v>0.47169811320754718</v>
      </c>
      <c r="L9" s="1">
        <f t="shared" si="1"/>
        <v>0.68</v>
      </c>
    </row>
    <row r="10" spans="2:12" x14ac:dyDescent="0.25">
      <c r="B10" s="8">
        <v>4</v>
      </c>
      <c r="C10" s="9" t="s">
        <v>24</v>
      </c>
      <c r="D10" s="9">
        <v>56</v>
      </c>
      <c r="E10" s="9">
        <v>23</v>
      </c>
      <c r="F10" s="9">
        <v>143.94642899999999</v>
      </c>
      <c r="G10" s="9">
        <v>31</v>
      </c>
      <c r="H10" s="9">
        <v>18</v>
      </c>
      <c r="J10" s="1">
        <f t="shared" si="0"/>
        <v>0.5535714285714286</v>
      </c>
      <c r="L10" s="1">
        <f t="shared" si="1"/>
        <v>0.58064516129032262</v>
      </c>
    </row>
    <row r="11" spans="2:12" x14ac:dyDescent="0.25">
      <c r="B11" s="7">
        <v>5</v>
      </c>
      <c r="C11" s="10" t="s">
        <v>25</v>
      </c>
      <c r="D11" s="10">
        <v>44</v>
      </c>
      <c r="E11" s="10">
        <v>20</v>
      </c>
      <c r="F11" s="10">
        <v>133.06818200000001</v>
      </c>
      <c r="G11" s="10">
        <v>22</v>
      </c>
      <c r="H11" s="10">
        <v>14</v>
      </c>
      <c r="J11" s="1">
        <f t="shared" si="0"/>
        <v>0.5</v>
      </c>
      <c r="L11" s="1">
        <f t="shared" si="1"/>
        <v>0.63636363636363635</v>
      </c>
    </row>
    <row r="12" spans="2:12" x14ac:dyDescent="0.25">
      <c r="B12" s="8">
        <v>6</v>
      </c>
      <c r="C12" s="9" t="s">
        <v>26</v>
      </c>
      <c r="D12" s="9">
        <v>51</v>
      </c>
      <c r="E12" s="9">
        <v>27</v>
      </c>
      <c r="F12" s="9">
        <v>136.76470599999999</v>
      </c>
      <c r="G12" s="9">
        <v>29</v>
      </c>
      <c r="H12" s="9">
        <v>23</v>
      </c>
      <c r="J12" s="1">
        <f t="shared" si="0"/>
        <v>0.56862745098039214</v>
      </c>
      <c r="L12" s="1">
        <f t="shared" si="1"/>
        <v>0.7931034482758621</v>
      </c>
    </row>
    <row r="13" spans="2:12" x14ac:dyDescent="0.25">
      <c r="B13" s="7">
        <v>7</v>
      </c>
      <c r="C13" s="10" t="s">
        <v>27</v>
      </c>
      <c r="D13" s="10">
        <v>50</v>
      </c>
      <c r="E13" s="10">
        <v>25</v>
      </c>
      <c r="F13" s="10">
        <v>142.9</v>
      </c>
      <c r="G13" s="10">
        <v>29</v>
      </c>
      <c r="H13" s="10">
        <v>21</v>
      </c>
      <c r="J13" s="1">
        <f t="shared" si="0"/>
        <v>0.57999999999999996</v>
      </c>
      <c r="L13" s="1">
        <f t="shared" si="1"/>
        <v>0.72413793103448276</v>
      </c>
    </row>
    <row r="14" spans="2:12" x14ac:dyDescent="0.25">
      <c r="B14" s="7">
        <v>8</v>
      </c>
      <c r="C14" s="10" t="s">
        <v>28</v>
      </c>
      <c r="D14" s="10">
        <v>56</v>
      </c>
      <c r="E14" s="10">
        <v>32</v>
      </c>
      <c r="F14" s="10">
        <v>153.07142899999999</v>
      </c>
      <c r="G14" s="10">
        <v>30</v>
      </c>
      <c r="H14" s="10">
        <v>26</v>
      </c>
      <c r="J14" s="1">
        <f t="shared" si="0"/>
        <v>0.5357142857142857</v>
      </c>
      <c r="L14" s="1">
        <f t="shared" si="1"/>
        <v>0.8666666666666667</v>
      </c>
    </row>
    <row r="15" spans="2:12" x14ac:dyDescent="0.25">
      <c r="D15">
        <f>SUM(D6:D14)</f>
        <v>472</v>
      </c>
      <c r="E15">
        <f>SUM(E6:E14)</f>
        <v>223</v>
      </c>
      <c r="F15">
        <f>SUMPRODUCT(D6:D14,F6:F14)/SUM(D6:D14)</f>
        <v>137.75423744067797</v>
      </c>
      <c r="G15">
        <f>SUM(G6:G14)</f>
        <v>248</v>
      </c>
      <c r="H15">
        <f>SUM(H6:H14)</f>
        <v>174</v>
      </c>
      <c r="J15" s="1">
        <f t="shared" si="0"/>
        <v>0.52542372881355937</v>
      </c>
      <c r="L15" s="1">
        <f t="shared" si="1"/>
        <v>0.70161290322580649</v>
      </c>
    </row>
    <row r="16" spans="2:12" x14ac:dyDescent="0.25">
      <c r="J16" s="4">
        <f>AVERAGE(J6:J14)</f>
        <v>0.52554801489873626</v>
      </c>
      <c r="L16" s="4">
        <f>AVERAGE(L6:L14)</f>
        <v>0.69934937298427591</v>
      </c>
    </row>
    <row r="17" spans="6:6" x14ac:dyDescent="0.25">
      <c r="F17">
        <f>SUMPRODUCT(F12:F14,D12:D14)/SUM(D12:D14)</f>
        <v>144.53503203821654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C48A-9B34-43C9-A6F0-8783D3C2D55F}">
  <dimension ref="B2:N474"/>
  <sheetViews>
    <sheetView topLeftCell="A10" workbookViewId="0">
      <selection activeCell="B15" sqref="B15"/>
    </sheetView>
  </sheetViews>
  <sheetFormatPr defaultRowHeight="15" x14ac:dyDescent="0.25"/>
  <sheetData>
    <row r="2" spans="2:14" x14ac:dyDescent="0.25">
      <c r="B2" t="s">
        <v>30</v>
      </c>
      <c r="C2" t="s">
        <v>31</v>
      </c>
      <c r="E2" t="s">
        <v>32</v>
      </c>
      <c r="F2" t="s">
        <v>33</v>
      </c>
    </row>
    <row r="3" spans="2:14" x14ac:dyDescent="0.25">
      <c r="B3" s="6">
        <v>125</v>
      </c>
      <c r="C3" s="6">
        <v>122</v>
      </c>
      <c r="D3" s="6"/>
      <c r="E3" s="6">
        <f>IF(B3&gt;C3,1,0)</f>
        <v>1</v>
      </c>
      <c r="F3" s="6">
        <f>IF(B3&gt;=80,1,0)</f>
        <v>1</v>
      </c>
      <c r="J3">
        <v>125</v>
      </c>
      <c r="K3">
        <v>122</v>
      </c>
      <c r="M3">
        <f>IF(J3&gt;K3,1,0)</f>
        <v>1</v>
      </c>
      <c r="N3">
        <f>IF(J3&gt;=80,1,0)</f>
        <v>1</v>
      </c>
    </row>
    <row r="4" spans="2:14" x14ac:dyDescent="0.25">
      <c r="B4" s="6">
        <v>197</v>
      </c>
      <c r="C4" s="6">
        <v>130</v>
      </c>
      <c r="D4" s="6"/>
      <c r="E4" s="6">
        <f t="shared" ref="E4:E67" si="0">IF(B4&gt;C4,1,0)</f>
        <v>1</v>
      </c>
      <c r="F4" s="6">
        <f t="shared" ref="F4:F67" si="1">IF(B4&gt;=80,1,0)</f>
        <v>1</v>
      </c>
      <c r="J4">
        <v>197</v>
      </c>
      <c r="K4">
        <v>130</v>
      </c>
      <c r="M4">
        <f t="shared" ref="M4:M67" si="2">IF(J4&gt;K4,1,0)</f>
        <v>1</v>
      </c>
      <c r="N4">
        <f t="shared" ref="N4:N67" si="3">IF(J4&gt;=80,1,0)</f>
        <v>1</v>
      </c>
    </row>
    <row r="5" spans="2:14" x14ac:dyDescent="0.25">
      <c r="B5" s="6">
        <v>169</v>
      </c>
      <c r="C5" s="6">
        <v>125</v>
      </c>
      <c r="D5" s="6"/>
      <c r="E5" s="6">
        <f t="shared" si="0"/>
        <v>1</v>
      </c>
      <c r="F5" s="6">
        <f t="shared" si="1"/>
        <v>1</v>
      </c>
      <c r="J5">
        <v>169</v>
      </c>
      <c r="K5">
        <v>125</v>
      </c>
      <c r="M5">
        <f t="shared" si="2"/>
        <v>1</v>
      </c>
      <c r="N5">
        <f t="shared" si="3"/>
        <v>1</v>
      </c>
    </row>
    <row r="6" spans="2:14" x14ac:dyDescent="0.25">
      <c r="B6" s="6">
        <v>123</v>
      </c>
      <c r="C6" s="6">
        <v>126</v>
      </c>
      <c r="D6" s="6"/>
      <c r="E6" s="6">
        <f t="shared" si="0"/>
        <v>0</v>
      </c>
      <c r="F6" s="6">
        <f t="shared" si="1"/>
        <v>1</v>
      </c>
      <c r="J6">
        <v>123</v>
      </c>
      <c r="K6">
        <v>126</v>
      </c>
      <c r="M6">
        <f t="shared" si="2"/>
        <v>0</v>
      </c>
      <c r="N6">
        <f t="shared" si="3"/>
        <v>1</v>
      </c>
    </row>
    <row r="7" spans="2:14" x14ac:dyDescent="0.25">
      <c r="B7" s="6">
        <v>164</v>
      </c>
      <c r="C7" s="6">
        <v>87</v>
      </c>
      <c r="D7" s="6"/>
      <c r="E7" s="6">
        <f t="shared" si="0"/>
        <v>1</v>
      </c>
      <c r="F7" s="6">
        <f t="shared" si="1"/>
        <v>1</v>
      </c>
      <c r="J7">
        <v>164</v>
      </c>
      <c r="K7">
        <v>87</v>
      </c>
      <c r="M7">
        <f t="shared" si="2"/>
        <v>1</v>
      </c>
      <c r="N7">
        <f t="shared" si="3"/>
        <v>1</v>
      </c>
    </row>
    <row r="8" spans="2:14" x14ac:dyDescent="0.25">
      <c r="B8" s="6">
        <v>104</v>
      </c>
      <c r="C8" s="6">
        <v>106</v>
      </c>
      <c r="D8" s="6"/>
      <c r="E8" s="6">
        <f t="shared" si="0"/>
        <v>0</v>
      </c>
      <c r="F8" s="6">
        <f t="shared" si="1"/>
        <v>1</v>
      </c>
      <c r="J8">
        <v>104</v>
      </c>
      <c r="K8">
        <v>106</v>
      </c>
      <c r="M8">
        <f t="shared" si="2"/>
        <v>0</v>
      </c>
      <c r="N8">
        <f t="shared" si="3"/>
        <v>1</v>
      </c>
    </row>
    <row r="9" spans="2:14" x14ac:dyDescent="0.25">
      <c r="B9" s="6">
        <v>160</v>
      </c>
      <c r="C9" s="6">
        <v>138</v>
      </c>
      <c r="D9" s="6"/>
      <c r="E9" s="6">
        <f t="shared" si="0"/>
        <v>1</v>
      </c>
      <c r="F9" s="6">
        <f t="shared" si="1"/>
        <v>1</v>
      </c>
      <c r="J9">
        <v>160</v>
      </c>
      <c r="K9">
        <v>138</v>
      </c>
      <c r="M9">
        <f t="shared" si="2"/>
        <v>1</v>
      </c>
      <c r="N9">
        <f t="shared" si="3"/>
        <v>1</v>
      </c>
    </row>
    <row r="10" spans="2:14" x14ac:dyDescent="0.25">
      <c r="B10" s="6">
        <v>212</v>
      </c>
      <c r="C10" s="6">
        <v>119</v>
      </c>
      <c r="D10" s="6"/>
      <c r="E10" s="6">
        <f t="shared" si="0"/>
        <v>1</v>
      </c>
      <c r="F10" s="6">
        <f t="shared" si="1"/>
        <v>1</v>
      </c>
      <c r="J10">
        <v>212</v>
      </c>
      <c r="K10">
        <v>119</v>
      </c>
      <c r="M10">
        <f t="shared" si="2"/>
        <v>1</v>
      </c>
      <c r="N10">
        <f t="shared" si="3"/>
        <v>1</v>
      </c>
    </row>
    <row r="11" spans="2:14" x14ac:dyDescent="0.25">
      <c r="B11" s="6">
        <v>157</v>
      </c>
      <c r="C11" s="6">
        <v>124</v>
      </c>
      <c r="D11" s="6"/>
      <c r="E11" s="6">
        <f t="shared" si="0"/>
        <v>1</v>
      </c>
      <c r="F11" s="6">
        <f t="shared" si="1"/>
        <v>1</v>
      </c>
      <c r="J11">
        <v>157</v>
      </c>
      <c r="K11">
        <v>124</v>
      </c>
      <c r="M11">
        <f t="shared" si="2"/>
        <v>1</v>
      </c>
      <c r="N11">
        <f t="shared" si="3"/>
        <v>1</v>
      </c>
    </row>
    <row r="12" spans="2:14" x14ac:dyDescent="0.25">
      <c r="B12" s="6">
        <v>176</v>
      </c>
      <c r="C12" s="6">
        <v>177</v>
      </c>
      <c r="D12" s="6"/>
      <c r="E12" s="6">
        <f t="shared" si="0"/>
        <v>0</v>
      </c>
      <c r="F12" s="6">
        <f t="shared" si="1"/>
        <v>1</v>
      </c>
      <c r="J12">
        <v>176</v>
      </c>
      <c r="K12">
        <v>177</v>
      </c>
      <c r="M12">
        <f t="shared" si="2"/>
        <v>0</v>
      </c>
      <c r="N12">
        <f t="shared" si="3"/>
        <v>1</v>
      </c>
    </row>
    <row r="13" spans="2:14" x14ac:dyDescent="0.25">
      <c r="B13" s="6">
        <v>121</v>
      </c>
      <c r="C13" s="6">
        <v>118</v>
      </c>
      <c r="D13" s="6"/>
      <c r="E13" s="6">
        <f t="shared" si="0"/>
        <v>1</v>
      </c>
      <c r="F13" s="6">
        <f t="shared" si="1"/>
        <v>1</v>
      </c>
      <c r="J13">
        <v>121</v>
      </c>
      <c r="K13">
        <v>118</v>
      </c>
      <c r="M13">
        <f t="shared" si="2"/>
        <v>1</v>
      </c>
      <c r="N13">
        <f t="shared" si="3"/>
        <v>1</v>
      </c>
    </row>
    <row r="14" spans="2:14" x14ac:dyDescent="0.25">
      <c r="B14" s="6">
        <v>156</v>
      </c>
      <c r="C14" s="6">
        <v>141</v>
      </c>
      <c r="D14" s="6"/>
      <c r="E14" s="6">
        <f t="shared" si="0"/>
        <v>1</v>
      </c>
      <c r="F14" s="6">
        <f t="shared" si="1"/>
        <v>1</v>
      </c>
      <c r="J14">
        <v>156</v>
      </c>
      <c r="K14">
        <v>141</v>
      </c>
      <c r="M14">
        <f t="shared" si="2"/>
        <v>1</v>
      </c>
      <c r="N14">
        <f t="shared" si="3"/>
        <v>1</v>
      </c>
    </row>
    <row r="15" spans="2:14" x14ac:dyDescent="0.25">
      <c r="B15" s="6">
        <v>101</v>
      </c>
      <c r="C15" s="6">
        <v>102</v>
      </c>
      <c r="D15" s="6"/>
      <c r="E15" s="6">
        <f t="shared" si="0"/>
        <v>0</v>
      </c>
      <c r="F15" s="6">
        <f t="shared" si="1"/>
        <v>1</v>
      </c>
      <c r="J15">
        <v>101</v>
      </c>
      <c r="K15">
        <v>102</v>
      </c>
      <c r="M15">
        <f t="shared" si="2"/>
        <v>0</v>
      </c>
      <c r="N15">
        <f t="shared" si="3"/>
        <v>1</v>
      </c>
    </row>
    <row r="16" spans="2:14" x14ac:dyDescent="0.25">
      <c r="B16" s="6">
        <v>122</v>
      </c>
      <c r="C16" s="6">
        <v>124</v>
      </c>
      <c r="D16" s="6"/>
      <c r="E16" s="6">
        <f t="shared" si="0"/>
        <v>0</v>
      </c>
      <c r="F16" s="6">
        <f t="shared" si="1"/>
        <v>1</v>
      </c>
      <c r="J16">
        <v>122</v>
      </c>
      <c r="K16">
        <v>124</v>
      </c>
      <c r="M16">
        <f t="shared" si="2"/>
        <v>0</v>
      </c>
      <c r="N16">
        <f t="shared" si="3"/>
        <v>1</v>
      </c>
    </row>
    <row r="17" spans="2:14" x14ac:dyDescent="0.25">
      <c r="B17" s="6">
        <v>116</v>
      </c>
      <c r="C17" s="6">
        <v>120</v>
      </c>
      <c r="D17" s="6"/>
      <c r="E17" s="6">
        <f t="shared" si="0"/>
        <v>0</v>
      </c>
      <c r="F17" s="6">
        <f t="shared" si="1"/>
        <v>1</v>
      </c>
      <c r="J17">
        <v>116</v>
      </c>
      <c r="K17">
        <v>120</v>
      </c>
      <c r="M17">
        <f t="shared" si="2"/>
        <v>0</v>
      </c>
      <c r="N17">
        <f t="shared" si="3"/>
        <v>1</v>
      </c>
    </row>
    <row r="18" spans="2:14" x14ac:dyDescent="0.25">
      <c r="B18" s="6">
        <v>169</v>
      </c>
      <c r="C18" s="6">
        <v>167</v>
      </c>
      <c r="D18" s="6"/>
      <c r="E18" s="6">
        <f t="shared" si="0"/>
        <v>1</v>
      </c>
      <c r="F18" s="6">
        <f t="shared" si="1"/>
        <v>1</v>
      </c>
      <c r="J18">
        <v>169</v>
      </c>
      <c r="K18">
        <v>167</v>
      </c>
      <c r="M18">
        <f t="shared" si="2"/>
        <v>1</v>
      </c>
      <c r="N18">
        <f t="shared" si="3"/>
        <v>1</v>
      </c>
    </row>
    <row r="19" spans="2:14" x14ac:dyDescent="0.25">
      <c r="B19" s="6">
        <v>121</v>
      </c>
      <c r="C19" s="6">
        <v>122</v>
      </c>
      <c r="D19" s="6"/>
      <c r="E19" s="6">
        <f t="shared" si="0"/>
        <v>0</v>
      </c>
      <c r="F19" s="6">
        <f t="shared" si="1"/>
        <v>1</v>
      </c>
      <c r="J19">
        <v>121</v>
      </c>
      <c r="K19">
        <v>122</v>
      </c>
      <c r="M19">
        <f t="shared" si="2"/>
        <v>0</v>
      </c>
      <c r="N19">
        <f t="shared" si="3"/>
        <v>1</v>
      </c>
    </row>
    <row r="20" spans="2:14" x14ac:dyDescent="0.25">
      <c r="B20" s="6">
        <v>189</v>
      </c>
      <c r="C20" s="6">
        <v>128</v>
      </c>
      <c r="D20" s="6"/>
      <c r="E20" s="6">
        <f t="shared" si="0"/>
        <v>1</v>
      </c>
      <c r="F20" s="6">
        <f t="shared" si="1"/>
        <v>1</v>
      </c>
      <c r="J20">
        <v>189</v>
      </c>
      <c r="K20">
        <v>128</v>
      </c>
      <c r="M20">
        <f t="shared" si="2"/>
        <v>1</v>
      </c>
      <c r="N20">
        <f t="shared" si="3"/>
        <v>1</v>
      </c>
    </row>
    <row r="21" spans="2:14" x14ac:dyDescent="0.25">
      <c r="B21" s="6">
        <v>118</v>
      </c>
      <c r="C21" s="6">
        <v>119</v>
      </c>
      <c r="D21" s="6"/>
      <c r="E21" s="6">
        <f t="shared" si="0"/>
        <v>0</v>
      </c>
      <c r="F21" s="6">
        <f t="shared" si="1"/>
        <v>1</v>
      </c>
      <c r="J21">
        <v>118</v>
      </c>
      <c r="K21">
        <v>119</v>
      </c>
      <c r="M21">
        <f t="shared" si="2"/>
        <v>0</v>
      </c>
      <c r="N21">
        <f t="shared" si="3"/>
        <v>1</v>
      </c>
    </row>
    <row r="22" spans="2:14" x14ac:dyDescent="0.25">
      <c r="B22" s="6">
        <v>184</v>
      </c>
      <c r="C22" s="6">
        <v>131</v>
      </c>
      <c r="D22" s="6"/>
      <c r="E22" s="6">
        <f t="shared" si="0"/>
        <v>1</v>
      </c>
      <c r="F22" s="6">
        <f t="shared" si="1"/>
        <v>1</v>
      </c>
      <c r="J22">
        <v>184</v>
      </c>
      <c r="K22">
        <v>131</v>
      </c>
      <c r="M22">
        <f t="shared" si="2"/>
        <v>1</v>
      </c>
      <c r="N22">
        <f t="shared" si="3"/>
        <v>1</v>
      </c>
    </row>
    <row r="23" spans="2:14" x14ac:dyDescent="0.25">
      <c r="B23" s="6">
        <v>139</v>
      </c>
      <c r="C23" s="6">
        <v>140</v>
      </c>
      <c r="D23" s="6"/>
      <c r="E23" s="6">
        <f t="shared" si="0"/>
        <v>0</v>
      </c>
      <c r="F23" s="6">
        <f t="shared" si="1"/>
        <v>1</v>
      </c>
      <c r="J23">
        <v>139</v>
      </c>
      <c r="K23">
        <v>140</v>
      </c>
      <c r="M23">
        <f t="shared" si="2"/>
        <v>0</v>
      </c>
      <c r="N23">
        <f t="shared" si="3"/>
        <v>1</v>
      </c>
    </row>
    <row r="24" spans="2:14" x14ac:dyDescent="0.25">
      <c r="B24" s="6">
        <v>144</v>
      </c>
      <c r="C24" s="6">
        <v>140</v>
      </c>
      <c r="D24" s="6"/>
      <c r="E24" s="6">
        <f t="shared" si="0"/>
        <v>1</v>
      </c>
      <c r="F24" s="6">
        <f t="shared" si="1"/>
        <v>1</v>
      </c>
      <c r="J24">
        <v>144</v>
      </c>
      <c r="K24">
        <v>140</v>
      </c>
      <c r="M24">
        <f t="shared" si="2"/>
        <v>1</v>
      </c>
      <c r="N24">
        <f t="shared" si="3"/>
        <v>1</v>
      </c>
    </row>
    <row r="25" spans="2:14" x14ac:dyDescent="0.25">
      <c r="B25" s="6">
        <v>159</v>
      </c>
      <c r="C25" s="6">
        <v>117</v>
      </c>
      <c r="D25" s="6"/>
      <c r="E25" s="6">
        <f t="shared" si="0"/>
        <v>1</v>
      </c>
      <c r="F25" s="6">
        <f t="shared" si="1"/>
        <v>1</v>
      </c>
      <c r="J25">
        <v>159</v>
      </c>
      <c r="K25">
        <v>117</v>
      </c>
      <c r="M25">
        <f t="shared" si="2"/>
        <v>1</v>
      </c>
      <c r="N25">
        <f t="shared" si="3"/>
        <v>1</v>
      </c>
    </row>
    <row r="26" spans="2:14" x14ac:dyDescent="0.25">
      <c r="B26" s="6">
        <v>137</v>
      </c>
      <c r="C26" s="6">
        <v>139</v>
      </c>
      <c r="D26" s="6"/>
      <c r="E26" s="6">
        <f t="shared" si="0"/>
        <v>0</v>
      </c>
      <c r="F26" s="6">
        <f t="shared" si="1"/>
        <v>1</v>
      </c>
      <c r="J26">
        <v>137</v>
      </c>
      <c r="K26">
        <v>139</v>
      </c>
      <c r="M26">
        <f t="shared" si="2"/>
        <v>0</v>
      </c>
      <c r="N26">
        <f t="shared" si="3"/>
        <v>1</v>
      </c>
    </row>
    <row r="27" spans="2:14" x14ac:dyDescent="0.25">
      <c r="B27" s="6">
        <v>133</v>
      </c>
      <c r="C27" s="6">
        <v>134</v>
      </c>
      <c r="D27" s="6"/>
      <c r="E27" s="6">
        <f t="shared" si="0"/>
        <v>0</v>
      </c>
      <c r="F27" s="6">
        <f t="shared" si="1"/>
        <v>1</v>
      </c>
      <c r="J27">
        <v>133</v>
      </c>
      <c r="K27">
        <v>134</v>
      </c>
      <c r="M27">
        <f t="shared" si="2"/>
        <v>0</v>
      </c>
      <c r="N27">
        <f t="shared" si="3"/>
        <v>1</v>
      </c>
    </row>
    <row r="28" spans="2:14" x14ac:dyDescent="0.25">
      <c r="B28" s="6">
        <v>166</v>
      </c>
      <c r="C28" s="6">
        <v>109</v>
      </c>
      <c r="D28" s="6"/>
      <c r="E28" s="6">
        <f t="shared" si="0"/>
        <v>1</v>
      </c>
      <c r="F28" s="6">
        <f t="shared" si="1"/>
        <v>1</v>
      </c>
      <c r="J28">
        <v>166</v>
      </c>
      <c r="K28">
        <v>109</v>
      </c>
      <c r="M28">
        <f t="shared" si="2"/>
        <v>1</v>
      </c>
      <c r="N28">
        <f t="shared" si="3"/>
        <v>1</v>
      </c>
    </row>
    <row r="29" spans="2:14" x14ac:dyDescent="0.25">
      <c r="B29" s="6">
        <v>125</v>
      </c>
      <c r="C29" s="6">
        <v>121</v>
      </c>
      <c r="D29" s="6"/>
      <c r="E29" s="6">
        <f t="shared" si="0"/>
        <v>1</v>
      </c>
      <c r="F29" s="6">
        <f t="shared" si="1"/>
        <v>1</v>
      </c>
      <c r="J29">
        <v>125</v>
      </c>
      <c r="K29">
        <v>121</v>
      </c>
      <c r="M29">
        <f t="shared" si="2"/>
        <v>1</v>
      </c>
      <c r="N29">
        <f t="shared" si="3"/>
        <v>1</v>
      </c>
    </row>
    <row r="30" spans="2:14" x14ac:dyDescent="0.25">
      <c r="B30" s="6">
        <v>192</v>
      </c>
      <c r="C30" s="6">
        <v>153</v>
      </c>
      <c r="D30" s="6"/>
      <c r="E30" s="6">
        <f t="shared" si="0"/>
        <v>1</v>
      </c>
      <c r="F30" s="6">
        <f t="shared" si="1"/>
        <v>1</v>
      </c>
      <c r="J30">
        <v>192</v>
      </c>
      <c r="K30">
        <v>153</v>
      </c>
      <c r="M30">
        <f t="shared" si="2"/>
        <v>1</v>
      </c>
      <c r="N30">
        <f t="shared" si="3"/>
        <v>1</v>
      </c>
    </row>
    <row r="31" spans="2:14" x14ac:dyDescent="0.25">
      <c r="B31" s="6">
        <v>148</v>
      </c>
      <c r="C31" s="6">
        <v>149</v>
      </c>
      <c r="D31" s="6"/>
      <c r="E31" s="6">
        <f t="shared" si="0"/>
        <v>0</v>
      </c>
      <c r="F31" s="6">
        <f t="shared" si="1"/>
        <v>1</v>
      </c>
      <c r="J31">
        <v>148</v>
      </c>
      <c r="K31">
        <v>149</v>
      </c>
      <c r="M31">
        <f t="shared" si="2"/>
        <v>0</v>
      </c>
      <c r="N31">
        <f t="shared" si="3"/>
        <v>1</v>
      </c>
    </row>
    <row r="32" spans="2:14" x14ac:dyDescent="0.25">
      <c r="B32" s="6">
        <v>204</v>
      </c>
      <c r="C32" s="6">
        <v>196</v>
      </c>
      <c r="D32" s="6"/>
      <c r="E32" s="6">
        <f t="shared" si="0"/>
        <v>1</v>
      </c>
      <c r="F32" s="6">
        <f t="shared" si="1"/>
        <v>1</v>
      </c>
      <c r="J32">
        <v>204</v>
      </c>
      <c r="K32">
        <v>196</v>
      </c>
      <c r="M32">
        <f t="shared" si="2"/>
        <v>1</v>
      </c>
      <c r="N32">
        <f t="shared" si="3"/>
        <v>1</v>
      </c>
    </row>
    <row r="33" spans="2:14" x14ac:dyDescent="0.25">
      <c r="B33" s="6">
        <v>165</v>
      </c>
      <c r="C33" s="6">
        <v>169</v>
      </c>
      <c r="D33" s="6"/>
      <c r="E33" s="6">
        <f t="shared" si="0"/>
        <v>0</v>
      </c>
      <c r="F33" s="6">
        <f t="shared" si="1"/>
        <v>1</v>
      </c>
      <c r="J33">
        <v>165</v>
      </c>
      <c r="K33">
        <v>169</v>
      </c>
      <c r="M33">
        <f t="shared" si="2"/>
        <v>0</v>
      </c>
      <c r="N33">
        <f t="shared" si="3"/>
        <v>1</v>
      </c>
    </row>
    <row r="34" spans="2:14" x14ac:dyDescent="0.25">
      <c r="B34" s="6">
        <v>104</v>
      </c>
      <c r="C34" s="6">
        <v>107</v>
      </c>
      <c r="D34" s="6"/>
      <c r="E34" s="6">
        <f t="shared" si="0"/>
        <v>0</v>
      </c>
      <c r="F34" s="6">
        <f t="shared" si="1"/>
        <v>1</v>
      </c>
      <c r="J34">
        <v>104</v>
      </c>
      <c r="K34">
        <v>107</v>
      </c>
      <c r="M34">
        <f t="shared" si="2"/>
        <v>0</v>
      </c>
      <c r="N34">
        <f t="shared" si="3"/>
        <v>1</v>
      </c>
    </row>
    <row r="35" spans="2:14" x14ac:dyDescent="0.25">
      <c r="B35" s="6">
        <v>120</v>
      </c>
      <c r="C35" s="6">
        <v>124</v>
      </c>
      <c r="D35" s="6"/>
      <c r="E35" s="6">
        <f t="shared" si="0"/>
        <v>0</v>
      </c>
      <c r="F35" s="6">
        <f t="shared" si="1"/>
        <v>1</v>
      </c>
      <c r="J35">
        <v>120</v>
      </c>
      <c r="K35">
        <v>124</v>
      </c>
      <c r="M35">
        <f t="shared" si="2"/>
        <v>0</v>
      </c>
      <c r="N35">
        <f t="shared" si="3"/>
        <v>1</v>
      </c>
    </row>
    <row r="36" spans="2:14" x14ac:dyDescent="0.25">
      <c r="B36" s="6">
        <v>123</v>
      </c>
      <c r="C36" s="6">
        <v>128</v>
      </c>
      <c r="D36" s="6"/>
      <c r="E36" s="6">
        <f t="shared" si="0"/>
        <v>0</v>
      </c>
      <c r="F36" s="6">
        <f t="shared" si="1"/>
        <v>1</v>
      </c>
      <c r="J36">
        <v>123</v>
      </c>
      <c r="K36">
        <v>128</v>
      </c>
      <c r="M36">
        <f t="shared" si="2"/>
        <v>0</v>
      </c>
      <c r="N36">
        <f t="shared" si="3"/>
        <v>1</v>
      </c>
    </row>
    <row r="37" spans="2:14" x14ac:dyDescent="0.25">
      <c r="B37" s="6">
        <v>171</v>
      </c>
      <c r="C37" s="6">
        <v>172</v>
      </c>
      <c r="D37" s="6"/>
      <c r="E37" s="6">
        <f t="shared" si="0"/>
        <v>0</v>
      </c>
      <c r="F37" s="6">
        <f t="shared" si="1"/>
        <v>1</v>
      </c>
      <c r="J37">
        <v>171</v>
      </c>
      <c r="K37">
        <v>172</v>
      </c>
      <c r="M37">
        <f t="shared" si="2"/>
        <v>0</v>
      </c>
      <c r="N37">
        <f t="shared" si="3"/>
        <v>1</v>
      </c>
    </row>
    <row r="38" spans="2:14" x14ac:dyDescent="0.25">
      <c r="B38" s="6">
        <v>111</v>
      </c>
      <c r="C38" s="6">
        <v>114</v>
      </c>
      <c r="D38" s="6"/>
      <c r="E38" s="6">
        <f t="shared" si="0"/>
        <v>0</v>
      </c>
      <c r="F38" s="6">
        <f t="shared" si="1"/>
        <v>1</v>
      </c>
      <c r="J38">
        <v>111</v>
      </c>
      <c r="K38">
        <v>114</v>
      </c>
      <c r="M38">
        <f t="shared" si="2"/>
        <v>0</v>
      </c>
      <c r="N38">
        <f t="shared" si="3"/>
        <v>1</v>
      </c>
    </row>
    <row r="39" spans="2:14" x14ac:dyDescent="0.25">
      <c r="B39" s="6">
        <v>142</v>
      </c>
      <c r="C39" s="6">
        <v>143</v>
      </c>
      <c r="D39" s="6"/>
      <c r="E39" s="6">
        <f t="shared" si="0"/>
        <v>0</v>
      </c>
      <c r="F39" s="6">
        <f t="shared" si="1"/>
        <v>1</v>
      </c>
      <c r="J39">
        <v>142</v>
      </c>
      <c r="K39">
        <v>143</v>
      </c>
      <c r="M39">
        <f t="shared" si="2"/>
        <v>0</v>
      </c>
      <c r="N39">
        <f t="shared" si="3"/>
        <v>1</v>
      </c>
    </row>
    <row r="40" spans="2:14" x14ac:dyDescent="0.25">
      <c r="B40" s="6">
        <v>190</v>
      </c>
      <c r="C40" s="6">
        <v>153</v>
      </c>
      <c r="D40" s="6"/>
      <c r="E40" s="6">
        <f t="shared" si="0"/>
        <v>1</v>
      </c>
      <c r="F40" s="6">
        <f t="shared" si="1"/>
        <v>1</v>
      </c>
      <c r="J40">
        <v>190</v>
      </c>
      <c r="K40">
        <v>153</v>
      </c>
      <c r="M40">
        <f t="shared" si="2"/>
        <v>1</v>
      </c>
      <c r="N40">
        <f t="shared" si="3"/>
        <v>1</v>
      </c>
    </row>
    <row r="41" spans="2:14" x14ac:dyDescent="0.25">
      <c r="B41" s="6">
        <v>166</v>
      </c>
      <c r="C41" s="6">
        <v>130</v>
      </c>
      <c r="D41" s="6"/>
      <c r="E41" s="6">
        <f t="shared" si="0"/>
        <v>1</v>
      </c>
      <c r="F41" s="6">
        <f t="shared" si="1"/>
        <v>1</v>
      </c>
      <c r="J41">
        <v>166</v>
      </c>
      <c r="K41">
        <v>130</v>
      </c>
      <c r="M41">
        <f t="shared" si="2"/>
        <v>1</v>
      </c>
      <c r="N41">
        <f t="shared" si="3"/>
        <v>1</v>
      </c>
    </row>
    <row r="42" spans="2:14" x14ac:dyDescent="0.25">
      <c r="B42" s="6">
        <v>174</v>
      </c>
      <c r="C42" s="6">
        <v>150</v>
      </c>
      <c r="D42" s="6"/>
      <c r="E42" s="6">
        <f t="shared" si="0"/>
        <v>1</v>
      </c>
      <c r="F42" s="6">
        <f t="shared" si="1"/>
        <v>1</v>
      </c>
      <c r="J42">
        <v>174</v>
      </c>
      <c r="K42">
        <v>150</v>
      </c>
      <c r="M42">
        <f t="shared" si="2"/>
        <v>1</v>
      </c>
      <c r="N42">
        <f t="shared" si="3"/>
        <v>1</v>
      </c>
    </row>
    <row r="43" spans="2:14" x14ac:dyDescent="0.25">
      <c r="B43" s="6">
        <v>148</v>
      </c>
      <c r="C43" s="6">
        <v>89</v>
      </c>
      <c r="D43" s="6"/>
      <c r="E43" s="6">
        <f t="shared" si="0"/>
        <v>1</v>
      </c>
      <c r="F43" s="6">
        <f t="shared" si="1"/>
        <v>1</v>
      </c>
      <c r="J43">
        <v>148</v>
      </c>
      <c r="K43">
        <v>89</v>
      </c>
      <c r="M43">
        <f t="shared" si="2"/>
        <v>1</v>
      </c>
      <c r="N43">
        <f t="shared" si="3"/>
        <v>1</v>
      </c>
    </row>
    <row r="44" spans="2:14" x14ac:dyDescent="0.25">
      <c r="B44" s="6">
        <v>154</v>
      </c>
      <c r="C44" s="6">
        <v>147</v>
      </c>
      <c r="D44" s="6"/>
      <c r="E44" s="6">
        <f t="shared" si="0"/>
        <v>1</v>
      </c>
      <c r="F44" s="6">
        <f t="shared" si="1"/>
        <v>1</v>
      </c>
      <c r="J44">
        <v>154</v>
      </c>
      <c r="K44">
        <v>147</v>
      </c>
      <c r="M44">
        <f t="shared" si="2"/>
        <v>1</v>
      </c>
      <c r="N44">
        <f t="shared" si="3"/>
        <v>1</v>
      </c>
    </row>
    <row r="45" spans="2:14" x14ac:dyDescent="0.25">
      <c r="B45" s="6">
        <v>164</v>
      </c>
      <c r="C45" s="6">
        <v>158</v>
      </c>
      <c r="D45" s="6"/>
      <c r="E45" s="6">
        <f t="shared" si="0"/>
        <v>1</v>
      </c>
      <c r="F45" s="6">
        <f t="shared" si="1"/>
        <v>1</v>
      </c>
      <c r="J45">
        <v>164</v>
      </c>
      <c r="K45">
        <v>158</v>
      </c>
      <c r="M45">
        <f t="shared" si="2"/>
        <v>1</v>
      </c>
      <c r="N45">
        <f t="shared" si="3"/>
        <v>1</v>
      </c>
    </row>
    <row r="46" spans="2:14" x14ac:dyDescent="0.25">
      <c r="B46" s="6">
        <v>150</v>
      </c>
      <c r="C46" s="6">
        <v>137</v>
      </c>
      <c r="D46" s="6"/>
      <c r="E46" s="6">
        <f t="shared" si="0"/>
        <v>1</v>
      </c>
      <c r="F46" s="6">
        <f t="shared" si="1"/>
        <v>1</v>
      </c>
      <c r="J46">
        <v>150</v>
      </c>
      <c r="K46">
        <v>137</v>
      </c>
      <c r="M46">
        <f t="shared" si="2"/>
        <v>1</v>
      </c>
      <c r="N46">
        <f t="shared" si="3"/>
        <v>1</v>
      </c>
    </row>
    <row r="47" spans="2:14" x14ac:dyDescent="0.25">
      <c r="B47" s="6">
        <v>74</v>
      </c>
      <c r="C47" s="6">
        <v>76</v>
      </c>
      <c r="D47" s="6"/>
      <c r="E47" s="6">
        <f t="shared" si="0"/>
        <v>0</v>
      </c>
      <c r="F47" s="6">
        <f t="shared" si="1"/>
        <v>0</v>
      </c>
      <c r="J47">
        <v>74</v>
      </c>
      <c r="K47">
        <v>76</v>
      </c>
      <c r="M47">
        <f t="shared" si="2"/>
        <v>0</v>
      </c>
      <c r="N47">
        <f t="shared" si="3"/>
        <v>0</v>
      </c>
    </row>
    <row r="48" spans="2:14" x14ac:dyDescent="0.25">
      <c r="B48" s="6">
        <v>147</v>
      </c>
      <c r="C48" s="6">
        <v>151</v>
      </c>
      <c r="D48" s="6"/>
      <c r="E48" s="6">
        <f t="shared" si="0"/>
        <v>0</v>
      </c>
      <c r="F48" s="6">
        <f t="shared" si="1"/>
        <v>1</v>
      </c>
      <c r="J48">
        <v>147</v>
      </c>
      <c r="K48">
        <v>151</v>
      </c>
      <c r="M48">
        <f t="shared" si="2"/>
        <v>0</v>
      </c>
      <c r="N48">
        <f t="shared" si="3"/>
        <v>1</v>
      </c>
    </row>
    <row r="49" spans="2:14" x14ac:dyDescent="0.25">
      <c r="B49" s="6">
        <v>158</v>
      </c>
      <c r="C49" s="6">
        <v>161</v>
      </c>
      <c r="D49" s="6"/>
      <c r="E49" s="6">
        <f t="shared" si="0"/>
        <v>0</v>
      </c>
      <c r="F49" s="6">
        <f t="shared" si="1"/>
        <v>1</v>
      </c>
      <c r="J49">
        <v>158</v>
      </c>
      <c r="K49">
        <v>161</v>
      </c>
      <c r="M49">
        <f t="shared" si="2"/>
        <v>0</v>
      </c>
      <c r="N49">
        <f t="shared" si="3"/>
        <v>1</v>
      </c>
    </row>
    <row r="50" spans="2:14" x14ac:dyDescent="0.25">
      <c r="B50" s="6">
        <v>146</v>
      </c>
      <c r="C50" s="6">
        <v>147</v>
      </c>
      <c r="D50" s="6"/>
      <c r="E50" s="6">
        <f t="shared" si="0"/>
        <v>0</v>
      </c>
      <c r="F50" s="6">
        <f t="shared" si="1"/>
        <v>1</v>
      </c>
      <c r="J50">
        <v>146</v>
      </c>
      <c r="K50">
        <v>147</v>
      </c>
      <c r="M50">
        <f t="shared" si="2"/>
        <v>0</v>
      </c>
      <c r="N50">
        <f t="shared" si="3"/>
        <v>1</v>
      </c>
    </row>
    <row r="51" spans="2:14" x14ac:dyDescent="0.25">
      <c r="B51" s="6">
        <v>133</v>
      </c>
      <c r="C51" s="6">
        <v>134</v>
      </c>
      <c r="D51" s="6"/>
      <c r="E51" s="6">
        <f t="shared" si="0"/>
        <v>0</v>
      </c>
      <c r="F51" s="6">
        <f t="shared" si="1"/>
        <v>1</v>
      </c>
      <c r="J51">
        <v>133</v>
      </c>
      <c r="K51">
        <v>134</v>
      </c>
      <c r="M51">
        <f t="shared" si="2"/>
        <v>0</v>
      </c>
      <c r="N51">
        <f t="shared" si="3"/>
        <v>1</v>
      </c>
    </row>
    <row r="52" spans="2:14" x14ac:dyDescent="0.25">
      <c r="B52" s="6">
        <v>167</v>
      </c>
      <c r="C52" s="6">
        <v>86</v>
      </c>
      <c r="D52" s="6"/>
      <c r="E52" s="6">
        <f t="shared" si="0"/>
        <v>1</v>
      </c>
      <c r="F52" s="6">
        <f t="shared" si="1"/>
        <v>1</v>
      </c>
      <c r="J52">
        <v>167</v>
      </c>
      <c r="K52">
        <v>86</v>
      </c>
      <c r="M52">
        <f t="shared" si="2"/>
        <v>1</v>
      </c>
      <c r="N52">
        <f t="shared" si="3"/>
        <v>1</v>
      </c>
    </row>
    <row r="53" spans="2:14" x14ac:dyDescent="0.25">
      <c r="B53" s="6">
        <v>190</v>
      </c>
      <c r="C53" s="6">
        <v>148</v>
      </c>
      <c r="D53" s="6"/>
      <c r="E53" s="6">
        <f t="shared" si="0"/>
        <v>1</v>
      </c>
      <c r="F53" s="6">
        <f t="shared" si="1"/>
        <v>1</v>
      </c>
      <c r="J53">
        <v>190</v>
      </c>
      <c r="K53">
        <v>148</v>
      </c>
      <c r="M53">
        <f t="shared" si="2"/>
        <v>1</v>
      </c>
      <c r="N53">
        <f t="shared" si="3"/>
        <v>1</v>
      </c>
    </row>
    <row r="54" spans="2:14" x14ac:dyDescent="0.25">
      <c r="B54" s="6">
        <v>229</v>
      </c>
      <c r="C54" s="6">
        <v>179</v>
      </c>
      <c r="D54" s="6"/>
      <c r="E54" s="6">
        <f t="shared" si="0"/>
        <v>1</v>
      </c>
      <c r="F54" s="6">
        <f t="shared" si="1"/>
        <v>1</v>
      </c>
      <c r="J54">
        <v>229</v>
      </c>
      <c r="K54">
        <v>179</v>
      </c>
      <c r="M54">
        <f t="shared" si="2"/>
        <v>1</v>
      </c>
      <c r="N54">
        <f t="shared" si="3"/>
        <v>1</v>
      </c>
    </row>
    <row r="55" spans="2:14" x14ac:dyDescent="0.25">
      <c r="B55" s="6">
        <v>177</v>
      </c>
      <c r="C55" s="6">
        <v>29</v>
      </c>
      <c r="D55" s="6"/>
      <c r="E55" s="6">
        <f t="shared" si="0"/>
        <v>1</v>
      </c>
      <c r="F55" s="6">
        <f t="shared" si="1"/>
        <v>1</v>
      </c>
      <c r="J55">
        <v>177</v>
      </c>
      <c r="K55">
        <v>29</v>
      </c>
      <c r="M55">
        <f t="shared" si="2"/>
        <v>1</v>
      </c>
      <c r="N55">
        <f t="shared" si="3"/>
        <v>1</v>
      </c>
    </row>
    <row r="56" spans="2:14" x14ac:dyDescent="0.25">
      <c r="B56" s="6">
        <v>186</v>
      </c>
      <c r="C56" s="6">
        <v>88</v>
      </c>
      <c r="D56" s="6"/>
      <c r="E56" s="6">
        <f t="shared" si="0"/>
        <v>1</v>
      </c>
      <c r="F56" s="6">
        <f t="shared" si="1"/>
        <v>1</v>
      </c>
      <c r="J56">
        <v>186</v>
      </c>
      <c r="K56">
        <v>88</v>
      </c>
      <c r="M56">
        <f t="shared" si="2"/>
        <v>1</v>
      </c>
      <c r="N56">
        <f t="shared" si="3"/>
        <v>1</v>
      </c>
    </row>
    <row r="57" spans="2:14" x14ac:dyDescent="0.25">
      <c r="B57" s="6">
        <v>187</v>
      </c>
      <c r="C57" s="6">
        <v>181</v>
      </c>
      <c r="D57" s="6"/>
      <c r="E57" s="6">
        <f t="shared" si="0"/>
        <v>1</v>
      </c>
      <c r="F57" s="6">
        <f t="shared" si="1"/>
        <v>1</v>
      </c>
      <c r="J57">
        <v>187</v>
      </c>
      <c r="K57">
        <v>181</v>
      </c>
      <c r="M57">
        <f t="shared" si="2"/>
        <v>1</v>
      </c>
      <c r="N57">
        <f t="shared" si="3"/>
        <v>1</v>
      </c>
    </row>
    <row r="58" spans="2:14" x14ac:dyDescent="0.25">
      <c r="B58" s="6">
        <v>165</v>
      </c>
      <c r="C58" s="6">
        <v>163</v>
      </c>
      <c r="D58" s="6"/>
      <c r="E58" s="6">
        <f t="shared" si="0"/>
        <v>1</v>
      </c>
      <c r="F58" s="6">
        <f t="shared" si="1"/>
        <v>1</v>
      </c>
      <c r="J58">
        <v>165</v>
      </c>
      <c r="K58">
        <v>163</v>
      </c>
      <c r="M58">
        <f t="shared" si="2"/>
        <v>1</v>
      </c>
      <c r="N58">
        <f t="shared" si="3"/>
        <v>1</v>
      </c>
    </row>
    <row r="59" spans="2:14" x14ac:dyDescent="0.25">
      <c r="B59">
        <v>147</v>
      </c>
      <c r="C59">
        <v>137</v>
      </c>
      <c r="E59">
        <f t="shared" si="0"/>
        <v>1</v>
      </c>
      <c r="F59">
        <f t="shared" si="1"/>
        <v>1</v>
      </c>
      <c r="J59">
        <v>147</v>
      </c>
      <c r="K59">
        <v>137</v>
      </c>
      <c r="M59">
        <f t="shared" si="2"/>
        <v>1</v>
      </c>
      <c r="N59">
        <f t="shared" si="3"/>
        <v>1</v>
      </c>
    </row>
    <row r="60" spans="2:14" x14ac:dyDescent="0.25">
      <c r="B60">
        <v>154</v>
      </c>
      <c r="C60">
        <v>156</v>
      </c>
      <c r="E60">
        <f t="shared" si="0"/>
        <v>0</v>
      </c>
      <c r="F60">
        <f t="shared" si="1"/>
        <v>1</v>
      </c>
      <c r="J60">
        <v>154</v>
      </c>
      <c r="K60">
        <v>156</v>
      </c>
      <c r="M60">
        <f t="shared" si="2"/>
        <v>0</v>
      </c>
      <c r="N60">
        <f t="shared" si="3"/>
        <v>1</v>
      </c>
    </row>
    <row r="61" spans="2:14" x14ac:dyDescent="0.25">
      <c r="B61">
        <v>179</v>
      </c>
      <c r="C61">
        <v>135</v>
      </c>
      <c r="E61">
        <f t="shared" si="0"/>
        <v>1</v>
      </c>
      <c r="F61">
        <f t="shared" si="1"/>
        <v>1</v>
      </c>
      <c r="J61">
        <v>179</v>
      </c>
      <c r="K61">
        <v>135</v>
      </c>
      <c r="M61">
        <f t="shared" si="2"/>
        <v>1</v>
      </c>
      <c r="N61">
        <f t="shared" si="3"/>
        <v>1</v>
      </c>
    </row>
    <row r="62" spans="2:14" x14ac:dyDescent="0.25">
      <c r="B62">
        <v>144</v>
      </c>
      <c r="C62">
        <v>118</v>
      </c>
      <c r="E62">
        <f t="shared" si="0"/>
        <v>1</v>
      </c>
      <c r="F62">
        <f t="shared" si="1"/>
        <v>1</v>
      </c>
      <c r="J62">
        <v>144</v>
      </c>
      <c r="K62">
        <v>118</v>
      </c>
      <c r="M62">
        <f t="shared" si="2"/>
        <v>1</v>
      </c>
      <c r="N62">
        <f t="shared" si="3"/>
        <v>1</v>
      </c>
    </row>
    <row r="63" spans="2:14" x14ac:dyDescent="0.25">
      <c r="B63">
        <v>156</v>
      </c>
      <c r="C63">
        <v>157</v>
      </c>
      <c r="E63">
        <f t="shared" si="0"/>
        <v>0</v>
      </c>
      <c r="F63">
        <f t="shared" si="1"/>
        <v>1</v>
      </c>
      <c r="J63">
        <v>156</v>
      </c>
      <c r="K63">
        <v>157</v>
      </c>
      <c r="M63">
        <f t="shared" si="2"/>
        <v>0</v>
      </c>
      <c r="N63">
        <f t="shared" si="3"/>
        <v>1</v>
      </c>
    </row>
    <row r="64" spans="2:14" x14ac:dyDescent="0.25">
      <c r="B64">
        <v>179</v>
      </c>
      <c r="C64">
        <v>173</v>
      </c>
      <c r="E64">
        <f t="shared" si="0"/>
        <v>1</v>
      </c>
      <c r="F64">
        <f t="shared" si="1"/>
        <v>1</v>
      </c>
      <c r="J64">
        <v>179</v>
      </c>
      <c r="K64">
        <v>173</v>
      </c>
      <c r="M64">
        <f t="shared" si="2"/>
        <v>1</v>
      </c>
      <c r="N64">
        <f t="shared" si="3"/>
        <v>1</v>
      </c>
    </row>
    <row r="65" spans="2:14" x14ac:dyDescent="0.25">
      <c r="B65">
        <v>178</v>
      </c>
      <c r="C65">
        <v>160</v>
      </c>
      <c r="E65">
        <f t="shared" si="0"/>
        <v>1</v>
      </c>
      <c r="F65">
        <f t="shared" si="1"/>
        <v>1</v>
      </c>
      <c r="J65">
        <v>178</v>
      </c>
      <c r="K65">
        <v>160</v>
      </c>
      <c r="M65">
        <f t="shared" si="2"/>
        <v>1</v>
      </c>
      <c r="N65">
        <f t="shared" si="3"/>
        <v>1</v>
      </c>
    </row>
    <row r="66" spans="2:14" x14ac:dyDescent="0.25">
      <c r="B66">
        <v>154</v>
      </c>
      <c r="C66">
        <v>155</v>
      </c>
      <c r="E66">
        <f t="shared" si="0"/>
        <v>0</v>
      </c>
      <c r="F66">
        <f t="shared" si="1"/>
        <v>1</v>
      </c>
      <c r="J66">
        <v>154</v>
      </c>
      <c r="K66">
        <v>155</v>
      </c>
      <c r="M66">
        <f t="shared" si="2"/>
        <v>0</v>
      </c>
      <c r="N66">
        <f t="shared" si="3"/>
        <v>1</v>
      </c>
    </row>
    <row r="67" spans="2:14" x14ac:dyDescent="0.25">
      <c r="B67">
        <v>163</v>
      </c>
      <c r="C67">
        <v>164</v>
      </c>
      <c r="E67">
        <f t="shared" si="0"/>
        <v>0</v>
      </c>
      <c r="F67">
        <f t="shared" si="1"/>
        <v>1</v>
      </c>
      <c r="J67">
        <v>163</v>
      </c>
      <c r="K67">
        <v>164</v>
      </c>
      <c r="M67">
        <f t="shared" si="2"/>
        <v>0</v>
      </c>
      <c r="N67">
        <f t="shared" si="3"/>
        <v>1</v>
      </c>
    </row>
    <row r="68" spans="2:14" x14ac:dyDescent="0.25">
      <c r="B68">
        <v>152</v>
      </c>
      <c r="C68">
        <v>114</v>
      </c>
      <c r="E68">
        <f t="shared" ref="E68:E131" si="4">IF(B68&gt;C68,1,0)</f>
        <v>1</v>
      </c>
      <c r="F68">
        <f t="shared" ref="F68:F131" si="5">IF(B68&gt;=80,1,0)</f>
        <v>1</v>
      </c>
      <c r="J68">
        <v>152</v>
      </c>
      <c r="K68">
        <v>114</v>
      </c>
      <c r="M68">
        <f t="shared" ref="M68:M131" si="6">IF(J68&gt;K68,1,0)</f>
        <v>1</v>
      </c>
      <c r="N68">
        <f t="shared" ref="N68:N131" si="7">IF(J68&gt;=80,1,0)</f>
        <v>1</v>
      </c>
    </row>
    <row r="69" spans="2:14" x14ac:dyDescent="0.25">
      <c r="B69">
        <v>95</v>
      </c>
      <c r="C69">
        <v>98</v>
      </c>
      <c r="E69">
        <f t="shared" si="4"/>
        <v>0</v>
      </c>
      <c r="F69">
        <f t="shared" si="5"/>
        <v>1</v>
      </c>
      <c r="J69">
        <v>95</v>
      </c>
      <c r="K69">
        <v>98</v>
      </c>
      <c r="M69">
        <f t="shared" si="6"/>
        <v>0</v>
      </c>
      <c r="N69">
        <f t="shared" si="7"/>
        <v>1</v>
      </c>
    </row>
    <row r="70" spans="2:14" x14ac:dyDescent="0.25">
      <c r="B70">
        <v>130</v>
      </c>
      <c r="C70">
        <v>132</v>
      </c>
      <c r="E70">
        <f t="shared" si="4"/>
        <v>0</v>
      </c>
      <c r="F70">
        <f t="shared" si="5"/>
        <v>1</v>
      </c>
      <c r="J70">
        <v>130</v>
      </c>
      <c r="K70">
        <v>132</v>
      </c>
      <c r="M70">
        <f t="shared" si="6"/>
        <v>0</v>
      </c>
      <c r="N70">
        <f t="shared" si="7"/>
        <v>1</v>
      </c>
    </row>
    <row r="71" spans="2:14" x14ac:dyDescent="0.25">
      <c r="B71">
        <v>148</v>
      </c>
      <c r="C71">
        <v>149</v>
      </c>
      <c r="E71">
        <f t="shared" si="4"/>
        <v>0</v>
      </c>
      <c r="F71">
        <f t="shared" si="5"/>
        <v>1</v>
      </c>
      <c r="J71">
        <v>148</v>
      </c>
      <c r="K71">
        <v>149</v>
      </c>
      <c r="M71">
        <f t="shared" si="6"/>
        <v>0</v>
      </c>
      <c r="N71">
        <f t="shared" si="7"/>
        <v>1</v>
      </c>
    </row>
    <row r="72" spans="2:14" x14ac:dyDescent="0.25">
      <c r="B72">
        <v>176</v>
      </c>
      <c r="C72">
        <v>180</v>
      </c>
      <c r="E72">
        <f t="shared" si="4"/>
        <v>0</v>
      </c>
      <c r="F72">
        <f t="shared" si="5"/>
        <v>1</v>
      </c>
      <c r="J72">
        <v>176</v>
      </c>
      <c r="K72">
        <v>180</v>
      </c>
      <c r="M72">
        <f t="shared" si="6"/>
        <v>0</v>
      </c>
      <c r="N72">
        <f t="shared" si="7"/>
        <v>1</v>
      </c>
    </row>
    <row r="73" spans="2:14" x14ac:dyDescent="0.25">
      <c r="B73">
        <v>100</v>
      </c>
      <c r="C73">
        <v>101</v>
      </c>
      <c r="E73">
        <f t="shared" si="4"/>
        <v>0</v>
      </c>
      <c r="F73">
        <f t="shared" si="5"/>
        <v>1</v>
      </c>
      <c r="J73">
        <v>100</v>
      </c>
      <c r="K73">
        <v>101</v>
      </c>
      <c r="M73">
        <f t="shared" si="6"/>
        <v>0</v>
      </c>
      <c r="N73">
        <f t="shared" si="7"/>
        <v>1</v>
      </c>
    </row>
    <row r="74" spans="2:14" x14ac:dyDescent="0.25">
      <c r="B74">
        <v>160</v>
      </c>
      <c r="C74">
        <v>115</v>
      </c>
      <c r="E74">
        <f t="shared" si="4"/>
        <v>1</v>
      </c>
      <c r="F74">
        <f t="shared" si="5"/>
        <v>1</v>
      </c>
      <c r="J74">
        <v>160</v>
      </c>
      <c r="K74">
        <v>115</v>
      </c>
      <c r="M74">
        <f t="shared" si="6"/>
        <v>1</v>
      </c>
      <c r="N74">
        <f t="shared" si="7"/>
        <v>1</v>
      </c>
    </row>
    <row r="75" spans="2:14" x14ac:dyDescent="0.25">
      <c r="B75">
        <v>192</v>
      </c>
      <c r="C75">
        <v>88</v>
      </c>
      <c r="E75">
        <f t="shared" si="4"/>
        <v>1</v>
      </c>
      <c r="F75">
        <f t="shared" si="5"/>
        <v>1</v>
      </c>
      <c r="J75">
        <v>192</v>
      </c>
      <c r="K75">
        <v>88</v>
      </c>
      <c r="M75">
        <f t="shared" si="6"/>
        <v>1</v>
      </c>
      <c r="N75">
        <f t="shared" si="7"/>
        <v>1</v>
      </c>
    </row>
    <row r="76" spans="2:14" x14ac:dyDescent="0.25">
      <c r="B76">
        <v>152</v>
      </c>
      <c r="C76">
        <v>129</v>
      </c>
      <c r="E76">
        <f t="shared" si="4"/>
        <v>1</v>
      </c>
      <c r="F76">
        <f t="shared" si="5"/>
        <v>1</v>
      </c>
      <c r="J76">
        <v>152</v>
      </c>
      <c r="K76">
        <v>129</v>
      </c>
      <c r="M76">
        <f t="shared" si="6"/>
        <v>1</v>
      </c>
      <c r="N76">
        <f t="shared" si="7"/>
        <v>1</v>
      </c>
    </row>
    <row r="77" spans="2:14" x14ac:dyDescent="0.25">
      <c r="B77">
        <v>153</v>
      </c>
      <c r="C77">
        <v>120</v>
      </c>
      <c r="E77">
        <f t="shared" si="4"/>
        <v>1</v>
      </c>
      <c r="F77">
        <f t="shared" si="5"/>
        <v>1</v>
      </c>
      <c r="J77">
        <v>153</v>
      </c>
      <c r="K77">
        <v>120</v>
      </c>
      <c r="M77">
        <f t="shared" si="6"/>
        <v>1</v>
      </c>
      <c r="N77">
        <f t="shared" si="7"/>
        <v>1</v>
      </c>
    </row>
    <row r="78" spans="2:14" x14ac:dyDescent="0.25">
      <c r="B78">
        <v>80</v>
      </c>
      <c r="C78">
        <v>82</v>
      </c>
      <c r="E78">
        <f t="shared" si="4"/>
        <v>0</v>
      </c>
      <c r="F78">
        <f t="shared" si="5"/>
        <v>1</v>
      </c>
      <c r="J78">
        <v>80</v>
      </c>
      <c r="K78">
        <v>82</v>
      </c>
      <c r="M78">
        <f t="shared" si="6"/>
        <v>0</v>
      </c>
      <c r="N78">
        <f t="shared" si="7"/>
        <v>1</v>
      </c>
    </row>
    <row r="79" spans="2:14" x14ac:dyDescent="0.25">
      <c r="B79">
        <v>119</v>
      </c>
      <c r="C79">
        <v>120</v>
      </c>
      <c r="E79">
        <f t="shared" si="4"/>
        <v>0</v>
      </c>
      <c r="F79">
        <f t="shared" si="5"/>
        <v>1</v>
      </c>
      <c r="J79">
        <v>119</v>
      </c>
      <c r="K79">
        <v>120</v>
      </c>
      <c r="M79">
        <f t="shared" si="6"/>
        <v>0</v>
      </c>
      <c r="N79">
        <f t="shared" si="7"/>
        <v>1</v>
      </c>
    </row>
    <row r="80" spans="2:14" x14ac:dyDescent="0.25">
      <c r="B80">
        <v>121</v>
      </c>
      <c r="C80">
        <v>122</v>
      </c>
      <c r="E80">
        <f t="shared" si="4"/>
        <v>0</v>
      </c>
      <c r="F80">
        <f t="shared" si="5"/>
        <v>1</v>
      </c>
      <c r="J80">
        <v>121</v>
      </c>
      <c r="K80">
        <v>122</v>
      </c>
      <c r="M80">
        <f t="shared" si="6"/>
        <v>0</v>
      </c>
      <c r="N80">
        <f t="shared" si="7"/>
        <v>1</v>
      </c>
    </row>
    <row r="81" spans="2:14" x14ac:dyDescent="0.25">
      <c r="B81">
        <v>164</v>
      </c>
      <c r="C81">
        <v>168</v>
      </c>
      <c r="E81">
        <f t="shared" si="4"/>
        <v>0</v>
      </c>
      <c r="F81">
        <f t="shared" si="5"/>
        <v>1</v>
      </c>
      <c r="J81">
        <v>164</v>
      </c>
      <c r="K81">
        <v>168</v>
      </c>
      <c r="M81">
        <f t="shared" si="6"/>
        <v>0</v>
      </c>
      <c r="N81">
        <f t="shared" si="7"/>
        <v>1</v>
      </c>
    </row>
    <row r="82" spans="2:14" x14ac:dyDescent="0.25">
      <c r="B82">
        <v>155</v>
      </c>
      <c r="C82">
        <v>158</v>
      </c>
      <c r="E82">
        <f t="shared" si="4"/>
        <v>0</v>
      </c>
      <c r="F82">
        <f t="shared" si="5"/>
        <v>1</v>
      </c>
      <c r="J82">
        <v>155</v>
      </c>
      <c r="K82">
        <v>158</v>
      </c>
      <c r="M82">
        <f t="shared" si="6"/>
        <v>0</v>
      </c>
      <c r="N82">
        <f t="shared" si="7"/>
        <v>1</v>
      </c>
    </row>
    <row r="83" spans="2:14" x14ac:dyDescent="0.25">
      <c r="B83">
        <v>112</v>
      </c>
      <c r="C83">
        <v>113</v>
      </c>
      <c r="E83">
        <f t="shared" si="4"/>
        <v>0</v>
      </c>
      <c r="F83">
        <f t="shared" si="5"/>
        <v>1</v>
      </c>
      <c r="J83">
        <v>112</v>
      </c>
      <c r="K83">
        <v>113</v>
      </c>
      <c r="M83">
        <f t="shared" si="6"/>
        <v>0</v>
      </c>
      <c r="N83">
        <f t="shared" si="7"/>
        <v>1</v>
      </c>
    </row>
    <row r="84" spans="2:14" x14ac:dyDescent="0.25">
      <c r="B84">
        <v>163</v>
      </c>
      <c r="C84">
        <v>149</v>
      </c>
      <c r="E84">
        <f t="shared" si="4"/>
        <v>1</v>
      </c>
      <c r="F84">
        <f t="shared" si="5"/>
        <v>1</v>
      </c>
      <c r="J84">
        <v>163</v>
      </c>
      <c r="K84">
        <v>149</v>
      </c>
      <c r="M84">
        <f t="shared" si="6"/>
        <v>1</v>
      </c>
      <c r="N84">
        <f t="shared" si="7"/>
        <v>1</v>
      </c>
    </row>
    <row r="85" spans="2:14" x14ac:dyDescent="0.25">
      <c r="B85">
        <v>133</v>
      </c>
      <c r="C85">
        <v>137</v>
      </c>
      <c r="E85">
        <f t="shared" si="4"/>
        <v>0</v>
      </c>
      <c r="F85">
        <f t="shared" si="5"/>
        <v>1</v>
      </c>
      <c r="J85">
        <v>133</v>
      </c>
      <c r="K85">
        <v>137</v>
      </c>
      <c r="M85">
        <f t="shared" si="6"/>
        <v>0</v>
      </c>
      <c r="N85">
        <f t="shared" si="7"/>
        <v>1</v>
      </c>
    </row>
    <row r="86" spans="2:14" x14ac:dyDescent="0.25">
      <c r="B86">
        <v>163</v>
      </c>
      <c r="C86">
        <v>148</v>
      </c>
      <c r="E86">
        <f t="shared" si="4"/>
        <v>1</v>
      </c>
      <c r="F86">
        <f t="shared" si="5"/>
        <v>1</v>
      </c>
      <c r="J86">
        <v>163</v>
      </c>
      <c r="K86">
        <v>148</v>
      </c>
      <c r="M86">
        <f t="shared" si="6"/>
        <v>1</v>
      </c>
      <c r="N86">
        <f t="shared" si="7"/>
        <v>1</v>
      </c>
    </row>
    <row r="87" spans="2:14" x14ac:dyDescent="0.25">
      <c r="B87">
        <v>186</v>
      </c>
      <c r="C87">
        <v>164</v>
      </c>
      <c r="E87">
        <f t="shared" si="4"/>
        <v>1</v>
      </c>
      <c r="F87">
        <f t="shared" si="5"/>
        <v>1</v>
      </c>
      <c r="J87">
        <v>186</v>
      </c>
      <c r="K87">
        <v>164</v>
      </c>
      <c r="M87">
        <f t="shared" si="6"/>
        <v>1</v>
      </c>
      <c r="N87">
        <f t="shared" si="7"/>
        <v>1</v>
      </c>
    </row>
    <row r="88" spans="2:14" x14ac:dyDescent="0.25">
      <c r="B88">
        <v>188</v>
      </c>
      <c r="C88">
        <v>151</v>
      </c>
      <c r="E88">
        <f t="shared" si="4"/>
        <v>1</v>
      </c>
      <c r="F88">
        <f t="shared" si="5"/>
        <v>1</v>
      </c>
      <c r="J88">
        <v>188</v>
      </c>
      <c r="K88">
        <v>151</v>
      </c>
      <c r="M88">
        <f t="shared" si="6"/>
        <v>1</v>
      </c>
      <c r="N88">
        <f t="shared" si="7"/>
        <v>1</v>
      </c>
    </row>
    <row r="89" spans="2:14" x14ac:dyDescent="0.25">
      <c r="B89">
        <v>140</v>
      </c>
      <c r="C89">
        <v>137</v>
      </c>
      <c r="E89">
        <f t="shared" si="4"/>
        <v>1</v>
      </c>
      <c r="F89">
        <f t="shared" si="5"/>
        <v>1</v>
      </c>
      <c r="J89">
        <v>140</v>
      </c>
      <c r="K89">
        <v>137</v>
      </c>
      <c r="M89">
        <f t="shared" si="6"/>
        <v>1</v>
      </c>
      <c r="N89">
        <f t="shared" si="7"/>
        <v>1</v>
      </c>
    </row>
    <row r="90" spans="2:14" x14ac:dyDescent="0.25">
      <c r="B90">
        <v>91</v>
      </c>
      <c r="C90">
        <v>92</v>
      </c>
      <c r="E90">
        <f t="shared" si="4"/>
        <v>0</v>
      </c>
      <c r="F90">
        <f t="shared" si="5"/>
        <v>1</v>
      </c>
      <c r="J90">
        <v>91</v>
      </c>
      <c r="K90">
        <v>92</v>
      </c>
      <c r="M90">
        <f t="shared" si="6"/>
        <v>0</v>
      </c>
      <c r="N90">
        <f t="shared" si="7"/>
        <v>1</v>
      </c>
    </row>
    <row r="91" spans="2:14" x14ac:dyDescent="0.25">
      <c r="B91">
        <v>95</v>
      </c>
      <c r="C91">
        <v>96</v>
      </c>
      <c r="E91">
        <f t="shared" si="4"/>
        <v>0</v>
      </c>
      <c r="F91">
        <f t="shared" si="5"/>
        <v>1</v>
      </c>
      <c r="J91">
        <v>95</v>
      </c>
      <c r="K91">
        <v>96</v>
      </c>
      <c r="M91">
        <f t="shared" si="6"/>
        <v>0</v>
      </c>
      <c r="N91">
        <f t="shared" si="7"/>
        <v>1</v>
      </c>
    </row>
    <row r="92" spans="2:14" x14ac:dyDescent="0.25">
      <c r="B92">
        <v>111</v>
      </c>
      <c r="C92">
        <v>112</v>
      </c>
      <c r="E92">
        <f t="shared" si="4"/>
        <v>0</v>
      </c>
      <c r="F92">
        <f t="shared" si="5"/>
        <v>1</v>
      </c>
      <c r="J92">
        <v>111</v>
      </c>
      <c r="K92">
        <v>112</v>
      </c>
      <c r="M92">
        <f t="shared" si="6"/>
        <v>0</v>
      </c>
      <c r="N92">
        <f t="shared" si="7"/>
        <v>1</v>
      </c>
    </row>
    <row r="93" spans="2:14" x14ac:dyDescent="0.25">
      <c r="B93">
        <v>140</v>
      </c>
      <c r="C93">
        <v>109</v>
      </c>
      <c r="E93">
        <f t="shared" si="4"/>
        <v>1</v>
      </c>
      <c r="F93">
        <f t="shared" si="5"/>
        <v>1</v>
      </c>
      <c r="J93">
        <v>140</v>
      </c>
      <c r="K93">
        <v>109</v>
      </c>
      <c r="M93">
        <f t="shared" si="6"/>
        <v>1</v>
      </c>
      <c r="N93">
        <f t="shared" si="7"/>
        <v>1</v>
      </c>
    </row>
    <row r="94" spans="2:14" x14ac:dyDescent="0.25">
      <c r="B94">
        <v>101</v>
      </c>
      <c r="C94">
        <v>102</v>
      </c>
      <c r="E94">
        <f t="shared" si="4"/>
        <v>0</v>
      </c>
      <c r="F94">
        <f t="shared" si="5"/>
        <v>1</v>
      </c>
      <c r="J94">
        <v>101</v>
      </c>
      <c r="K94">
        <v>102</v>
      </c>
      <c r="M94">
        <f t="shared" si="6"/>
        <v>0</v>
      </c>
      <c r="N94">
        <f t="shared" si="7"/>
        <v>1</v>
      </c>
    </row>
    <row r="95" spans="2:14" x14ac:dyDescent="0.25">
      <c r="B95">
        <v>166</v>
      </c>
      <c r="C95">
        <v>141</v>
      </c>
      <c r="E95">
        <f t="shared" si="4"/>
        <v>1</v>
      </c>
      <c r="F95">
        <f t="shared" si="5"/>
        <v>1</v>
      </c>
      <c r="J95">
        <v>166</v>
      </c>
      <c r="K95">
        <v>141</v>
      </c>
      <c r="M95">
        <f t="shared" si="6"/>
        <v>1</v>
      </c>
      <c r="N95">
        <f t="shared" si="7"/>
        <v>1</v>
      </c>
    </row>
    <row r="96" spans="2:14" x14ac:dyDescent="0.25">
      <c r="B96">
        <v>142</v>
      </c>
      <c r="C96">
        <v>139</v>
      </c>
      <c r="E96">
        <f t="shared" si="4"/>
        <v>1</v>
      </c>
      <c r="F96">
        <f t="shared" si="5"/>
        <v>1</v>
      </c>
      <c r="J96">
        <v>142</v>
      </c>
      <c r="K96">
        <v>139</v>
      </c>
      <c r="M96">
        <f t="shared" si="6"/>
        <v>1</v>
      </c>
      <c r="N96">
        <f t="shared" si="7"/>
        <v>1</v>
      </c>
    </row>
    <row r="97" spans="2:14" x14ac:dyDescent="0.25">
      <c r="B97">
        <v>163</v>
      </c>
      <c r="C97">
        <v>137</v>
      </c>
      <c r="E97">
        <f t="shared" si="4"/>
        <v>1</v>
      </c>
      <c r="F97">
        <f t="shared" si="5"/>
        <v>1</v>
      </c>
      <c r="J97">
        <v>163</v>
      </c>
      <c r="K97">
        <v>137</v>
      </c>
      <c r="M97">
        <f t="shared" si="6"/>
        <v>1</v>
      </c>
      <c r="N97">
        <f t="shared" si="7"/>
        <v>1</v>
      </c>
    </row>
    <row r="98" spans="2:14" x14ac:dyDescent="0.25">
      <c r="B98">
        <v>110</v>
      </c>
      <c r="C98">
        <v>111</v>
      </c>
      <c r="E98">
        <f t="shared" si="4"/>
        <v>0</v>
      </c>
      <c r="F98">
        <f t="shared" si="5"/>
        <v>1</v>
      </c>
      <c r="J98">
        <v>110</v>
      </c>
      <c r="K98">
        <v>111</v>
      </c>
      <c r="M98">
        <f t="shared" si="6"/>
        <v>0</v>
      </c>
      <c r="N98">
        <f t="shared" si="7"/>
        <v>1</v>
      </c>
    </row>
    <row r="99" spans="2:14" x14ac:dyDescent="0.25">
      <c r="B99">
        <v>144</v>
      </c>
      <c r="C99">
        <v>95</v>
      </c>
      <c r="E99">
        <f t="shared" si="4"/>
        <v>1</v>
      </c>
      <c r="F99">
        <f t="shared" si="5"/>
        <v>1</v>
      </c>
      <c r="J99">
        <v>144</v>
      </c>
      <c r="K99">
        <v>95</v>
      </c>
      <c r="M99">
        <f t="shared" si="6"/>
        <v>1</v>
      </c>
      <c r="N99">
        <f t="shared" si="7"/>
        <v>1</v>
      </c>
    </row>
    <row r="100" spans="2:14" x14ac:dyDescent="0.25">
      <c r="B100">
        <v>180</v>
      </c>
      <c r="C100">
        <v>159</v>
      </c>
      <c r="E100">
        <f t="shared" si="4"/>
        <v>1</v>
      </c>
      <c r="F100">
        <f t="shared" si="5"/>
        <v>1</v>
      </c>
      <c r="J100">
        <v>180</v>
      </c>
      <c r="K100">
        <v>159</v>
      </c>
      <c r="M100">
        <f t="shared" si="6"/>
        <v>1</v>
      </c>
      <c r="N100">
        <f t="shared" si="7"/>
        <v>1</v>
      </c>
    </row>
    <row r="101" spans="2:14" x14ac:dyDescent="0.25">
      <c r="B101">
        <v>109</v>
      </c>
      <c r="C101">
        <v>110</v>
      </c>
      <c r="E101">
        <f t="shared" si="4"/>
        <v>0</v>
      </c>
      <c r="F101">
        <f t="shared" si="5"/>
        <v>1</v>
      </c>
      <c r="J101">
        <v>109</v>
      </c>
      <c r="K101">
        <v>110</v>
      </c>
      <c r="M101">
        <f t="shared" si="6"/>
        <v>0</v>
      </c>
      <c r="N101">
        <f t="shared" si="7"/>
        <v>1</v>
      </c>
    </row>
    <row r="102" spans="2:14" x14ac:dyDescent="0.25">
      <c r="B102">
        <v>88</v>
      </c>
      <c r="C102">
        <v>89</v>
      </c>
      <c r="E102">
        <f t="shared" si="4"/>
        <v>0</v>
      </c>
      <c r="F102">
        <f t="shared" si="5"/>
        <v>1</v>
      </c>
      <c r="J102">
        <v>88</v>
      </c>
      <c r="K102">
        <v>89</v>
      </c>
      <c r="M102">
        <f t="shared" si="6"/>
        <v>0</v>
      </c>
      <c r="N102">
        <f t="shared" si="7"/>
        <v>1</v>
      </c>
    </row>
    <row r="103" spans="2:14" x14ac:dyDescent="0.25">
      <c r="B103">
        <v>147</v>
      </c>
      <c r="C103">
        <v>120</v>
      </c>
      <c r="E103">
        <f t="shared" si="4"/>
        <v>1</v>
      </c>
      <c r="F103">
        <f t="shared" si="5"/>
        <v>1</v>
      </c>
      <c r="J103">
        <v>147</v>
      </c>
      <c r="K103">
        <v>120</v>
      </c>
      <c r="M103">
        <f t="shared" si="6"/>
        <v>1</v>
      </c>
      <c r="N103">
        <f t="shared" si="7"/>
        <v>1</v>
      </c>
    </row>
    <row r="104" spans="2:14" x14ac:dyDescent="0.25">
      <c r="B104">
        <v>126</v>
      </c>
      <c r="C104">
        <v>128</v>
      </c>
      <c r="E104">
        <f t="shared" si="4"/>
        <v>0</v>
      </c>
      <c r="F104">
        <f t="shared" si="5"/>
        <v>1</v>
      </c>
      <c r="J104">
        <v>126</v>
      </c>
      <c r="K104">
        <v>128</v>
      </c>
      <c r="M104">
        <f t="shared" si="6"/>
        <v>0</v>
      </c>
      <c r="N104">
        <f t="shared" si="7"/>
        <v>1</v>
      </c>
    </row>
    <row r="105" spans="2:14" x14ac:dyDescent="0.25">
      <c r="B105">
        <v>179</v>
      </c>
      <c r="C105">
        <v>170</v>
      </c>
      <c r="E105">
        <f t="shared" si="4"/>
        <v>1</v>
      </c>
      <c r="F105">
        <f t="shared" si="5"/>
        <v>1</v>
      </c>
      <c r="J105">
        <v>179</v>
      </c>
      <c r="K105">
        <v>170</v>
      </c>
      <c r="M105">
        <f t="shared" si="6"/>
        <v>1</v>
      </c>
      <c r="N105">
        <f t="shared" si="7"/>
        <v>1</v>
      </c>
    </row>
    <row r="106" spans="2:14" x14ac:dyDescent="0.25">
      <c r="B106">
        <v>151</v>
      </c>
      <c r="C106">
        <v>134</v>
      </c>
      <c r="E106">
        <f t="shared" si="4"/>
        <v>1</v>
      </c>
      <c r="F106">
        <f t="shared" si="5"/>
        <v>1</v>
      </c>
      <c r="J106">
        <v>151</v>
      </c>
      <c r="K106">
        <v>134</v>
      </c>
      <c r="M106">
        <f t="shared" si="6"/>
        <v>1</v>
      </c>
      <c r="N106">
        <f t="shared" si="7"/>
        <v>1</v>
      </c>
    </row>
    <row r="107" spans="2:14" x14ac:dyDescent="0.25">
      <c r="B107">
        <v>125</v>
      </c>
      <c r="C107">
        <v>106</v>
      </c>
      <c r="E107">
        <f t="shared" si="4"/>
        <v>1</v>
      </c>
      <c r="F107">
        <f t="shared" si="5"/>
        <v>1</v>
      </c>
      <c r="J107">
        <v>125</v>
      </c>
      <c r="K107">
        <v>106</v>
      </c>
      <c r="M107">
        <f t="shared" si="6"/>
        <v>1</v>
      </c>
      <c r="N107">
        <f t="shared" si="7"/>
        <v>1</v>
      </c>
    </row>
    <row r="108" spans="2:14" x14ac:dyDescent="0.25">
      <c r="B108">
        <v>141</v>
      </c>
      <c r="C108">
        <v>143</v>
      </c>
      <c r="E108">
        <f t="shared" si="4"/>
        <v>0</v>
      </c>
      <c r="F108">
        <f t="shared" si="5"/>
        <v>1</v>
      </c>
      <c r="J108">
        <v>141</v>
      </c>
      <c r="K108">
        <v>143</v>
      </c>
      <c r="M108">
        <f t="shared" si="6"/>
        <v>0</v>
      </c>
      <c r="N108">
        <f t="shared" si="7"/>
        <v>1</v>
      </c>
    </row>
    <row r="109" spans="2:14" x14ac:dyDescent="0.25">
      <c r="B109">
        <v>146</v>
      </c>
      <c r="C109">
        <v>134</v>
      </c>
      <c r="E109">
        <f t="shared" si="4"/>
        <v>1</v>
      </c>
      <c r="F109">
        <f t="shared" si="5"/>
        <v>1</v>
      </c>
      <c r="J109">
        <v>146</v>
      </c>
      <c r="K109">
        <v>134</v>
      </c>
      <c r="M109">
        <f t="shared" si="6"/>
        <v>1</v>
      </c>
      <c r="N109">
        <f t="shared" si="7"/>
        <v>1</v>
      </c>
    </row>
    <row r="110" spans="2:14" x14ac:dyDescent="0.25">
      <c r="B110">
        <v>83</v>
      </c>
      <c r="C110">
        <v>86</v>
      </c>
      <c r="E110">
        <f t="shared" si="4"/>
        <v>0</v>
      </c>
      <c r="F110">
        <f t="shared" si="5"/>
        <v>1</v>
      </c>
      <c r="J110">
        <v>83</v>
      </c>
      <c r="K110">
        <v>86</v>
      </c>
      <c r="M110">
        <f t="shared" si="6"/>
        <v>0</v>
      </c>
      <c r="N110">
        <f t="shared" si="7"/>
        <v>1</v>
      </c>
    </row>
    <row r="111" spans="2:14" x14ac:dyDescent="0.25">
      <c r="B111">
        <v>114</v>
      </c>
      <c r="C111">
        <v>118</v>
      </c>
      <c r="E111">
        <f t="shared" si="4"/>
        <v>0</v>
      </c>
      <c r="F111">
        <f t="shared" si="5"/>
        <v>1</v>
      </c>
      <c r="J111">
        <v>114</v>
      </c>
      <c r="K111">
        <v>118</v>
      </c>
      <c r="M111">
        <f t="shared" si="6"/>
        <v>0</v>
      </c>
      <c r="N111">
        <f t="shared" si="7"/>
        <v>1</v>
      </c>
    </row>
    <row r="112" spans="2:14" x14ac:dyDescent="0.25">
      <c r="B112">
        <v>175</v>
      </c>
      <c r="C112">
        <v>181</v>
      </c>
      <c r="E112">
        <f t="shared" si="4"/>
        <v>0</v>
      </c>
      <c r="F112">
        <f t="shared" si="5"/>
        <v>1</v>
      </c>
      <c r="J112">
        <v>175</v>
      </c>
      <c r="K112">
        <v>181</v>
      </c>
      <c r="M112">
        <f t="shared" si="6"/>
        <v>0</v>
      </c>
      <c r="N112">
        <f t="shared" si="7"/>
        <v>1</v>
      </c>
    </row>
    <row r="113" spans="2:14" x14ac:dyDescent="0.25">
      <c r="B113">
        <v>128</v>
      </c>
      <c r="C113">
        <v>131</v>
      </c>
      <c r="E113">
        <f t="shared" si="4"/>
        <v>0</v>
      </c>
      <c r="F113">
        <f t="shared" si="5"/>
        <v>1</v>
      </c>
      <c r="J113">
        <v>128</v>
      </c>
      <c r="K113">
        <v>131</v>
      </c>
      <c r="M113">
        <f t="shared" si="6"/>
        <v>0</v>
      </c>
      <c r="N113">
        <f t="shared" si="7"/>
        <v>1</v>
      </c>
    </row>
    <row r="114" spans="2:14" x14ac:dyDescent="0.25">
      <c r="B114">
        <v>156</v>
      </c>
      <c r="C114">
        <v>113</v>
      </c>
      <c r="E114">
        <f t="shared" si="4"/>
        <v>1</v>
      </c>
      <c r="F114">
        <f t="shared" si="5"/>
        <v>1</v>
      </c>
      <c r="J114">
        <v>156</v>
      </c>
      <c r="K114">
        <v>113</v>
      </c>
      <c r="M114">
        <f t="shared" si="6"/>
        <v>1</v>
      </c>
      <c r="N114">
        <f t="shared" si="7"/>
        <v>1</v>
      </c>
    </row>
    <row r="115" spans="2:14" x14ac:dyDescent="0.25">
      <c r="B115">
        <v>147</v>
      </c>
      <c r="C115">
        <v>143</v>
      </c>
      <c r="E115">
        <f t="shared" si="4"/>
        <v>1</v>
      </c>
      <c r="F115">
        <f t="shared" si="5"/>
        <v>1</v>
      </c>
      <c r="J115">
        <v>147</v>
      </c>
      <c r="K115">
        <v>143</v>
      </c>
      <c r="M115">
        <f t="shared" si="6"/>
        <v>1</v>
      </c>
      <c r="N115">
        <f t="shared" si="7"/>
        <v>1</v>
      </c>
    </row>
    <row r="116" spans="2:14" x14ac:dyDescent="0.25">
      <c r="B116">
        <v>82</v>
      </c>
      <c r="C116">
        <v>84</v>
      </c>
      <c r="E116">
        <f t="shared" si="4"/>
        <v>0</v>
      </c>
      <c r="F116">
        <f t="shared" si="5"/>
        <v>1</v>
      </c>
      <c r="J116">
        <v>82</v>
      </c>
      <c r="K116">
        <v>84</v>
      </c>
      <c r="M116">
        <f t="shared" si="6"/>
        <v>0</v>
      </c>
      <c r="N116">
        <f t="shared" si="7"/>
        <v>1</v>
      </c>
    </row>
    <row r="117" spans="2:14" x14ac:dyDescent="0.25">
      <c r="B117">
        <v>122</v>
      </c>
      <c r="C117">
        <v>123</v>
      </c>
      <c r="E117">
        <f t="shared" si="4"/>
        <v>0</v>
      </c>
      <c r="F117">
        <f t="shared" si="5"/>
        <v>1</v>
      </c>
      <c r="J117">
        <v>122</v>
      </c>
      <c r="K117">
        <v>123</v>
      </c>
      <c r="M117">
        <f t="shared" si="6"/>
        <v>0</v>
      </c>
      <c r="N117">
        <f t="shared" si="7"/>
        <v>1</v>
      </c>
    </row>
    <row r="118" spans="2:14" x14ac:dyDescent="0.25">
      <c r="B118">
        <v>162</v>
      </c>
      <c r="C118">
        <v>153</v>
      </c>
      <c r="E118">
        <f t="shared" si="4"/>
        <v>1</v>
      </c>
      <c r="F118">
        <f t="shared" si="5"/>
        <v>1</v>
      </c>
      <c r="J118">
        <v>162</v>
      </c>
      <c r="K118">
        <v>153</v>
      </c>
      <c r="M118">
        <f t="shared" si="6"/>
        <v>1</v>
      </c>
      <c r="N118">
        <f t="shared" si="7"/>
        <v>1</v>
      </c>
    </row>
    <row r="119" spans="2:14" x14ac:dyDescent="0.25">
      <c r="B119">
        <v>161</v>
      </c>
      <c r="C119">
        <v>109</v>
      </c>
      <c r="E119">
        <f t="shared" si="4"/>
        <v>1</v>
      </c>
      <c r="F119">
        <f t="shared" si="5"/>
        <v>1</v>
      </c>
      <c r="J119">
        <v>161</v>
      </c>
      <c r="K119">
        <v>109</v>
      </c>
      <c r="M119">
        <f t="shared" si="6"/>
        <v>1</v>
      </c>
      <c r="N119">
        <f t="shared" si="7"/>
        <v>1</v>
      </c>
    </row>
    <row r="120" spans="2:14" x14ac:dyDescent="0.25">
      <c r="B120">
        <v>175</v>
      </c>
      <c r="C120">
        <v>171</v>
      </c>
      <c r="E120">
        <f t="shared" si="4"/>
        <v>1</v>
      </c>
      <c r="F120">
        <f t="shared" si="5"/>
        <v>1</v>
      </c>
      <c r="J120">
        <v>175</v>
      </c>
      <c r="K120">
        <v>171</v>
      </c>
      <c r="M120">
        <f t="shared" si="6"/>
        <v>1</v>
      </c>
      <c r="N120">
        <f t="shared" si="7"/>
        <v>1</v>
      </c>
    </row>
    <row r="121" spans="2:14" x14ac:dyDescent="0.25">
      <c r="B121">
        <v>177</v>
      </c>
      <c r="C121">
        <v>165</v>
      </c>
      <c r="E121">
        <f t="shared" si="4"/>
        <v>1</v>
      </c>
      <c r="F121">
        <f t="shared" si="5"/>
        <v>1</v>
      </c>
      <c r="J121">
        <v>177</v>
      </c>
      <c r="K121">
        <v>165</v>
      </c>
      <c r="M121">
        <f t="shared" si="6"/>
        <v>1</v>
      </c>
      <c r="N121">
        <f t="shared" si="7"/>
        <v>1</v>
      </c>
    </row>
    <row r="122" spans="2:14" x14ac:dyDescent="0.25">
      <c r="B122">
        <v>94</v>
      </c>
      <c r="C122">
        <v>96</v>
      </c>
      <c r="E122">
        <f t="shared" si="4"/>
        <v>0</v>
      </c>
      <c r="F122">
        <f t="shared" si="5"/>
        <v>1</v>
      </c>
      <c r="J122">
        <v>94</v>
      </c>
      <c r="K122">
        <v>96</v>
      </c>
      <c r="M122">
        <f t="shared" si="6"/>
        <v>0</v>
      </c>
      <c r="N122">
        <f t="shared" si="7"/>
        <v>1</v>
      </c>
    </row>
    <row r="123" spans="2:14" x14ac:dyDescent="0.25">
      <c r="B123">
        <v>94</v>
      </c>
      <c r="C123">
        <v>98</v>
      </c>
      <c r="E123">
        <f t="shared" si="4"/>
        <v>0</v>
      </c>
      <c r="F123">
        <f t="shared" si="5"/>
        <v>1</v>
      </c>
      <c r="J123">
        <v>94</v>
      </c>
      <c r="K123">
        <v>98</v>
      </c>
      <c r="M123">
        <f t="shared" si="6"/>
        <v>0</v>
      </c>
      <c r="N123">
        <f t="shared" si="7"/>
        <v>1</v>
      </c>
    </row>
    <row r="124" spans="2:14" x14ac:dyDescent="0.25">
      <c r="B124">
        <v>91</v>
      </c>
      <c r="C124">
        <v>92</v>
      </c>
      <c r="E124">
        <f t="shared" si="4"/>
        <v>0</v>
      </c>
      <c r="F124">
        <f t="shared" si="5"/>
        <v>1</v>
      </c>
      <c r="J124">
        <v>91</v>
      </c>
      <c r="K124">
        <v>92</v>
      </c>
      <c r="M124">
        <f t="shared" si="6"/>
        <v>0</v>
      </c>
      <c r="N124">
        <f t="shared" si="7"/>
        <v>1</v>
      </c>
    </row>
    <row r="125" spans="2:14" x14ac:dyDescent="0.25">
      <c r="B125">
        <v>142</v>
      </c>
      <c r="C125">
        <v>94</v>
      </c>
      <c r="E125">
        <f t="shared" si="4"/>
        <v>1</v>
      </c>
      <c r="F125">
        <f t="shared" si="5"/>
        <v>1</v>
      </c>
      <c r="J125">
        <v>142</v>
      </c>
      <c r="K125">
        <v>94</v>
      </c>
      <c r="M125">
        <f t="shared" si="6"/>
        <v>1</v>
      </c>
      <c r="N125">
        <f t="shared" si="7"/>
        <v>1</v>
      </c>
    </row>
    <row r="126" spans="2:14" x14ac:dyDescent="0.25">
      <c r="B126">
        <v>142</v>
      </c>
      <c r="C126">
        <v>148</v>
      </c>
      <c r="E126">
        <f t="shared" si="4"/>
        <v>0</v>
      </c>
      <c r="F126">
        <f t="shared" si="5"/>
        <v>1</v>
      </c>
      <c r="J126">
        <v>142</v>
      </c>
      <c r="K126">
        <v>148</v>
      </c>
      <c r="M126">
        <f t="shared" si="6"/>
        <v>0</v>
      </c>
      <c r="N126">
        <f t="shared" si="7"/>
        <v>1</v>
      </c>
    </row>
    <row r="127" spans="2:14" x14ac:dyDescent="0.25">
      <c r="B127">
        <v>97</v>
      </c>
      <c r="C127">
        <v>98</v>
      </c>
      <c r="E127">
        <f t="shared" si="4"/>
        <v>0</v>
      </c>
      <c r="F127">
        <f t="shared" si="5"/>
        <v>1</v>
      </c>
      <c r="J127">
        <v>97</v>
      </c>
      <c r="K127">
        <v>98</v>
      </c>
      <c r="M127">
        <f t="shared" si="6"/>
        <v>0</v>
      </c>
      <c r="N127">
        <f t="shared" si="7"/>
        <v>1</v>
      </c>
    </row>
    <row r="128" spans="2:14" x14ac:dyDescent="0.25">
      <c r="B128">
        <v>176</v>
      </c>
      <c r="C128">
        <v>158</v>
      </c>
      <c r="E128">
        <f t="shared" si="4"/>
        <v>1</v>
      </c>
      <c r="F128">
        <f t="shared" si="5"/>
        <v>1</v>
      </c>
      <c r="J128">
        <v>176</v>
      </c>
      <c r="K128">
        <v>158</v>
      </c>
      <c r="M128">
        <f t="shared" si="6"/>
        <v>1</v>
      </c>
      <c r="N128">
        <f t="shared" si="7"/>
        <v>1</v>
      </c>
    </row>
    <row r="129" spans="2:14" x14ac:dyDescent="0.25">
      <c r="B129">
        <v>159</v>
      </c>
      <c r="C129">
        <v>162</v>
      </c>
      <c r="E129">
        <f t="shared" si="4"/>
        <v>0</v>
      </c>
      <c r="F129">
        <f t="shared" si="5"/>
        <v>1</v>
      </c>
      <c r="J129">
        <v>159</v>
      </c>
      <c r="K129">
        <v>162</v>
      </c>
      <c r="M129">
        <f t="shared" si="6"/>
        <v>0</v>
      </c>
      <c r="N129">
        <f t="shared" si="7"/>
        <v>1</v>
      </c>
    </row>
    <row r="130" spans="2:14" x14ac:dyDescent="0.25">
      <c r="B130">
        <v>96</v>
      </c>
      <c r="C130">
        <v>99</v>
      </c>
      <c r="E130">
        <f t="shared" si="4"/>
        <v>0</v>
      </c>
      <c r="F130">
        <f t="shared" si="5"/>
        <v>1</v>
      </c>
      <c r="J130">
        <v>96</v>
      </c>
      <c r="K130">
        <v>99</v>
      </c>
      <c r="M130">
        <f t="shared" si="6"/>
        <v>0</v>
      </c>
      <c r="N130">
        <f t="shared" si="7"/>
        <v>1</v>
      </c>
    </row>
    <row r="131" spans="2:14" x14ac:dyDescent="0.25">
      <c r="B131">
        <v>103</v>
      </c>
      <c r="C131">
        <v>104</v>
      </c>
      <c r="E131">
        <f t="shared" si="4"/>
        <v>0</v>
      </c>
      <c r="F131">
        <f t="shared" si="5"/>
        <v>1</v>
      </c>
      <c r="J131">
        <v>103</v>
      </c>
      <c r="K131">
        <v>104</v>
      </c>
      <c r="M131">
        <f t="shared" si="6"/>
        <v>0</v>
      </c>
      <c r="N131">
        <f t="shared" si="7"/>
        <v>1</v>
      </c>
    </row>
    <row r="132" spans="2:14" x14ac:dyDescent="0.25">
      <c r="B132">
        <v>143</v>
      </c>
      <c r="C132">
        <v>144</v>
      </c>
      <c r="E132">
        <f t="shared" ref="E132:E159" si="8">IF(B132&gt;C132,1,0)</f>
        <v>0</v>
      </c>
      <c r="F132">
        <f t="shared" ref="F132:F159" si="9">IF(B132&gt;=80,1,0)</f>
        <v>1</v>
      </c>
      <c r="J132">
        <v>143</v>
      </c>
      <c r="K132">
        <v>144</v>
      </c>
      <c r="M132">
        <f t="shared" ref="M132:M195" si="10">IF(J132&gt;K132,1,0)</f>
        <v>0</v>
      </c>
      <c r="N132">
        <f t="shared" ref="N132:N195" si="11">IF(J132&gt;=80,1,0)</f>
        <v>1</v>
      </c>
    </row>
    <row r="133" spans="2:14" x14ac:dyDescent="0.25">
      <c r="B133">
        <v>137</v>
      </c>
      <c r="C133">
        <v>135</v>
      </c>
      <c r="E133">
        <f t="shared" si="8"/>
        <v>1</v>
      </c>
      <c r="F133">
        <f t="shared" si="9"/>
        <v>1</v>
      </c>
      <c r="J133">
        <v>137</v>
      </c>
      <c r="K133">
        <v>135</v>
      </c>
      <c r="M133">
        <f t="shared" si="10"/>
        <v>1</v>
      </c>
      <c r="N133">
        <f t="shared" si="11"/>
        <v>1</v>
      </c>
    </row>
    <row r="134" spans="2:14" x14ac:dyDescent="0.25">
      <c r="B134">
        <v>126</v>
      </c>
      <c r="C134">
        <v>89</v>
      </c>
      <c r="E134">
        <f t="shared" si="8"/>
        <v>1</v>
      </c>
      <c r="F134">
        <f t="shared" si="9"/>
        <v>1</v>
      </c>
      <c r="J134">
        <v>126</v>
      </c>
      <c r="K134">
        <v>89</v>
      </c>
      <c r="M134">
        <f t="shared" si="10"/>
        <v>1</v>
      </c>
      <c r="N134">
        <f t="shared" si="11"/>
        <v>1</v>
      </c>
    </row>
    <row r="135" spans="2:14" x14ac:dyDescent="0.25">
      <c r="B135">
        <v>207</v>
      </c>
      <c r="C135">
        <v>192</v>
      </c>
      <c r="E135">
        <f t="shared" si="8"/>
        <v>1</v>
      </c>
      <c r="F135">
        <f t="shared" si="9"/>
        <v>1</v>
      </c>
      <c r="J135">
        <v>207</v>
      </c>
      <c r="K135">
        <v>192</v>
      </c>
      <c r="M135">
        <f t="shared" si="10"/>
        <v>1</v>
      </c>
      <c r="N135">
        <f t="shared" si="11"/>
        <v>1</v>
      </c>
    </row>
    <row r="136" spans="2:14" x14ac:dyDescent="0.25">
      <c r="B136">
        <v>194</v>
      </c>
      <c r="C136">
        <v>154</v>
      </c>
      <c r="E136">
        <f t="shared" si="8"/>
        <v>1</v>
      </c>
      <c r="F136">
        <f t="shared" si="9"/>
        <v>1</v>
      </c>
      <c r="J136">
        <v>194</v>
      </c>
      <c r="K136">
        <v>154</v>
      </c>
      <c r="M136">
        <f t="shared" si="10"/>
        <v>1</v>
      </c>
      <c r="N136">
        <f t="shared" si="11"/>
        <v>1</v>
      </c>
    </row>
    <row r="137" spans="2:14" x14ac:dyDescent="0.25">
      <c r="B137">
        <v>141</v>
      </c>
      <c r="C137">
        <v>110</v>
      </c>
      <c r="E137">
        <f t="shared" si="8"/>
        <v>1</v>
      </c>
      <c r="F137">
        <f t="shared" si="9"/>
        <v>1</v>
      </c>
      <c r="J137">
        <v>141</v>
      </c>
      <c r="K137">
        <v>110</v>
      </c>
      <c r="M137">
        <f t="shared" si="10"/>
        <v>1</v>
      </c>
      <c r="N137">
        <f t="shared" si="11"/>
        <v>1</v>
      </c>
    </row>
    <row r="138" spans="2:14" x14ac:dyDescent="0.25">
      <c r="B138">
        <v>161</v>
      </c>
      <c r="C138">
        <v>117</v>
      </c>
      <c r="E138">
        <f t="shared" si="8"/>
        <v>1</v>
      </c>
      <c r="F138">
        <f t="shared" si="9"/>
        <v>1</v>
      </c>
      <c r="J138">
        <v>161</v>
      </c>
      <c r="K138">
        <v>117</v>
      </c>
      <c r="M138">
        <f t="shared" si="10"/>
        <v>1</v>
      </c>
      <c r="N138">
        <f t="shared" si="11"/>
        <v>1</v>
      </c>
    </row>
    <row r="139" spans="2:14" x14ac:dyDescent="0.25">
      <c r="B139">
        <v>95</v>
      </c>
      <c r="C139">
        <v>99</v>
      </c>
      <c r="E139">
        <f t="shared" si="8"/>
        <v>0</v>
      </c>
      <c r="F139">
        <f t="shared" si="9"/>
        <v>1</v>
      </c>
      <c r="J139">
        <v>95</v>
      </c>
      <c r="K139">
        <v>99</v>
      </c>
      <c r="M139">
        <f t="shared" si="10"/>
        <v>0</v>
      </c>
      <c r="N139">
        <f t="shared" si="11"/>
        <v>1</v>
      </c>
    </row>
    <row r="140" spans="2:14" x14ac:dyDescent="0.25">
      <c r="B140">
        <v>160</v>
      </c>
      <c r="C140">
        <v>162</v>
      </c>
      <c r="E140">
        <f t="shared" si="8"/>
        <v>0</v>
      </c>
      <c r="F140">
        <f t="shared" si="9"/>
        <v>1</v>
      </c>
      <c r="J140">
        <v>160</v>
      </c>
      <c r="K140">
        <v>162</v>
      </c>
      <c r="M140">
        <f t="shared" si="10"/>
        <v>0</v>
      </c>
      <c r="N140">
        <f t="shared" si="11"/>
        <v>1</v>
      </c>
    </row>
    <row r="141" spans="2:14" x14ac:dyDescent="0.25">
      <c r="B141">
        <v>146</v>
      </c>
      <c r="C141">
        <v>109</v>
      </c>
      <c r="E141">
        <f t="shared" si="8"/>
        <v>1</v>
      </c>
      <c r="F141">
        <f t="shared" si="9"/>
        <v>1</v>
      </c>
      <c r="J141">
        <v>146</v>
      </c>
      <c r="K141">
        <v>109</v>
      </c>
      <c r="M141">
        <f t="shared" si="10"/>
        <v>1</v>
      </c>
      <c r="N141">
        <f t="shared" si="11"/>
        <v>1</v>
      </c>
    </row>
    <row r="142" spans="2:14" x14ac:dyDescent="0.25">
      <c r="B142">
        <v>170</v>
      </c>
      <c r="C142">
        <v>156</v>
      </c>
      <c r="E142">
        <f t="shared" si="8"/>
        <v>1</v>
      </c>
      <c r="F142">
        <f t="shared" si="9"/>
        <v>1</v>
      </c>
      <c r="J142">
        <v>170</v>
      </c>
      <c r="K142">
        <v>156</v>
      </c>
      <c r="M142">
        <f t="shared" si="10"/>
        <v>1</v>
      </c>
      <c r="N142">
        <f t="shared" si="11"/>
        <v>1</v>
      </c>
    </row>
    <row r="143" spans="2:14" x14ac:dyDescent="0.25">
      <c r="B143">
        <v>133</v>
      </c>
      <c r="C143">
        <v>114</v>
      </c>
      <c r="E143">
        <f t="shared" si="8"/>
        <v>1</v>
      </c>
      <c r="F143">
        <f t="shared" si="9"/>
        <v>1</v>
      </c>
      <c r="J143">
        <v>133</v>
      </c>
      <c r="K143">
        <v>114</v>
      </c>
      <c r="M143">
        <f t="shared" si="10"/>
        <v>1</v>
      </c>
      <c r="N143">
        <f t="shared" si="11"/>
        <v>1</v>
      </c>
    </row>
    <row r="144" spans="2:14" x14ac:dyDescent="0.25">
      <c r="B144">
        <v>142</v>
      </c>
      <c r="C144">
        <v>130</v>
      </c>
      <c r="E144">
        <f t="shared" si="8"/>
        <v>1</v>
      </c>
      <c r="F144">
        <f t="shared" si="9"/>
        <v>1</v>
      </c>
      <c r="J144">
        <v>142</v>
      </c>
      <c r="K144">
        <v>130</v>
      </c>
      <c r="M144">
        <f t="shared" si="10"/>
        <v>1</v>
      </c>
      <c r="N144">
        <f t="shared" si="11"/>
        <v>1</v>
      </c>
    </row>
    <row r="145" spans="2:14" x14ac:dyDescent="0.25">
      <c r="B145">
        <v>144</v>
      </c>
      <c r="C145">
        <v>147</v>
      </c>
      <c r="E145">
        <f t="shared" si="8"/>
        <v>0</v>
      </c>
      <c r="F145">
        <f t="shared" si="9"/>
        <v>1</v>
      </c>
      <c r="J145">
        <v>144</v>
      </c>
      <c r="K145">
        <v>147</v>
      </c>
      <c r="M145">
        <f t="shared" si="10"/>
        <v>0</v>
      </c>
      <c r="N145">
        <f t="shared" si="11"/>
        <v>1</v>
      </c>
    </row>
    <row r="146" spans="2:14" x14ac:dyDescent="0.25">
      <c r="B146">
        <v>142</v>
      </c>
      <c r="C146">
        <v>133</v>
      </c>
      <c r="E146">
        <f t="shared" si="8"/>
        <v>1</v>
      </c>
      <c r="F146">
        <f t="shared" si="9"/>
        <v>1</v>
      </c>
      <c r="J146">
        <v>142</v>
      </c>
      <c r="K146">
        <v>133</v>
      </c>
      <c r="M146">
        <f t="shared" si="10"/>
        <v>1</v>
      </c>
      <c r="N146">
        <f t="shared" si="11"/>
        <v>1</v>
      </c>
    </row>
    <row r="147" spans="2:14" x14ac:dyDescent="0.25">
      <c r="B147">
        <v>132</v>
      </c>
      <c r="C147">
        <v>138</v>
      </c>
      <c r="E147">
        <f t="shared" si="8"/>
        <v>0</v>
      </c>
      <c r="F147">
        <f t="shared" si="9"/>
        <v>1</v>
      </c>
      <c r="J147">
        <v>132</v>
      </c>
      <c r="K147">
        <v>138</v>
      </c>
      <c r="M147">
        <f t="shared" si="10"/>
        <v>0</v>
      </c>
      <c r="N147">
        <f t="shared" si="11"/>
        <v>1</v>
      </c>
    </row>
    <row r="148" spans="2:14" x14ac:dyDescent="0.25">
      <c r="B148">
        <v>108</v>
      </c>
      <c r="C148">
        <v>96</v>
      </c>
      <c r="E148">
        <f t="shared" si="8"/>
        <v>1</v>
      </c>
      <c r="F148">
        <f t="shared" si="9"/>
        <v>1</v>
      </c>
      <c r="J148">
        <v>108</v>
      </c>
      <c r="K148">
        <v>96</v>
      </c>
      <c r="M148">
        <f t="shared" si="10"/>
        <v>1</v>
      </c>
      <c r="N148">
        <f t="shared" si="11"/>
        <v>1</v>
      </c>
    </row>
    <row r="149" spans="2:14" x14ac:dyDescent="0.25">
      <c r="B149">
        <v>186</v>
      </c>
      <c r="C149">
        <v>105</v>
      </c>
      <c r="E149">
        <f t="shared" si="8"/>
        <v>1</v>
      </c>
      <c r="F149">
        <f t="shared" si="9"/>
        <v>1</v>
      </c>
      <c r="J149">
        <v>186</v>
      </c>
      <c r="K149">
        <v>105</v>
      </c>
      <c r="M149">
        <f t="shared" si="10"/>
        <v>1</v>
      </c>
      <c r="N149">
        <f t="shared" si="11"/>
        <v>1</v>
      </c>
    </row>
    <row r="150" spans="2:14" x14ac:dyDescent="0.25">
      <c r="B150">
        <v>118</v>
      </c>
      <c r="C150">
        <v>120</v>
      </c>
      <c r="E150">
        <f t="shared" si="8"/>
        <v>0</v>
      </c>
      <c r="F150">
        <f t="shared" si="9"/>
        <v>1</v>
      </c>
      <c r="J150">
        <v>118</v>
      </c>
      <c r="K150">
        <v>120</v>
      </c>
      <c r="M150">
        <f t="shared" si="10"/>
        <v>0</v>
      </c>
      <c r="N150">
        <f t="shared" si="11"/>
        <v>1</v>
      </c>
    </row>
    <row r="151" spans="2:14" x14ac:dyDescent="0.25">
      <c r="B151">
        <v>104</v>
      </c>
      <c r="C151">
        <v>99</v>
      </c>
      <c r="E151">
        <f t="shared" si="8"/>
        <v>1</v>
      </c>
      <c r="F151">
        <f t="shared" si="9"/>
        <v>1</v>
      </c>
      <c r="J151">
        <v>104</v>
      </c>
      <c r="K151">
        <v>99</v>
      </c>
      <c r="M151">
        <f t="shared" si="10"/>
        <v>1</v>
      </c>
      <c r="N151">
        <f t="shared" si="11"/>
        <v>1</v>
      </c>
    </row>
    <row r="152" spans="2:14" x14ac:dyDescent="0.25">
      <c r="B152">
        <v>139</v>
      </c>
      <c r="C152">
        <v>109</v>
      </c>
      <c r="E152">
        <f t="shared" si="8"/>
        <v>1</v>
      </c>
      <c r="F152">
        <f t="shared" si="9"/>
        <v>1</v>
      </c>
      <c r="J152">
        <v>139</v>
      </c>
      <c r="K152">
        <v>109</v>
      </c>
      <c r="M152">
        <f t="shared" si="10"/>
        <v>1</v>
      </c>
      <c r="N152">
        <f t="shared" si="11"/>
        <v>1</v>
      </c>
    </row>
    <row r="153" spans="2:14" x14ac:dyDescent="0.25">
      <c r="B153">
        <v>126</v>
      </c>
      <c r="C153">
        <v>129</v>
      </c>
      <c r="E153">
        <f t="shared" si="8"/>
        <v>0</v>
      </c>
      <c r="F153">
        <f t="shared" si="9"/>
        <v>1</v>
      </c>
      <c r="J153">
        <v>126</v>
      </c>
      <c r="K153">
        <v>129</v>
      </c>
      <c r="M153">
        <f t="shared" si="10"/>
        <v>0</v>
      </c>
      <c r="N153">
        <f t="shared" si="11"/>
        <v>1</v>
      </c>
    </row>
    <row r="154" spans="2:14" x14ac:dyDescent="0.25">
      <c r="B154">
        <v>162</v>
      </c>
      <c r="C154">
        <v>103</v>
      </c>
      <c r="E154">
        <f t="shared" si="8"/>
        <v>1</v>
      </c>
      <c r="F154">
        <f t="shared" si="9"/>
        <v>1</v>
      </c>
      <c r="J154">
        <v>162</v>
      </c>
      <c r="K154">
        <v>103</v>
      </c>
      <c r="M154">
        <f t="shared" si="10"/>
        <v>1</v>
      </c>
      <c r="N154">
        <f t="shared" si="11"/>
        <v>1</v>
      </c>
    </row>
    <row r="155" spans="2:14" x14ac:dyDescent="0.25">
      <c r="B155">
        <v>152</v>
      </c>
      <c r="C155">
        <v>89</v>
      </c>
      <c r="E155">
        <f t="shared" si="8"/>
        <v>1</v>
      </c>
      <c r="F155">
        <f t="shared" si="9"/>
        <v>1</v>
      </c>
      <c r="J155">
        <v>152</v>
      </c>
      <c r="K155">
        <v>89</v>
      </c>
      <c r="M155">
        <f t="shared" si="10"/>
        <v>1</v>
      </c>
      <c r="N155">
        <f t="shared" si="11"/>
        <v>1</v>
      </c>
    </row>
    <row r="156" spans="2:14" x14ac:dyDescent="0.25">
      <c r="B156">
        <v>125</v>
      </c>
      <c r="C156">
        <v>129</v>
      </c>
      <c r="E156">
        <f t="shared" si="8"/>
        <v>0</v>
      </c>
      <c r="F156">
        <f t="shared" si="9"/>
        <v>1</v>
      </c>
      <c r="J156">
        <v>125</v>
      </c>
      <c r="K156">
        <v>129</v>
      </c>
      <c r="M156">
        <f t="shared" si="10"/>
        <v>0</v>
      </c>
      <c r="N156">
        <f t="shared" si="11"/>
        <v>1</v>
      </c>
    </row>
    <row r="157" spans="2:14" x14ac:dyDescent="0.25">
      <c r="B157">
        <v>140</v>
      </c>
      <c r="C157">
        <v>110</v>
      </c>
      <c r="E157">
        <f t="shared" si="8"/>
        <v>1</v>
      </c>
      <c r="F157">
        <f t="shared" si="9"/>
        <v>1</v>
      </c>
      <c r="J157">
        <v>140</v>
      </c>
      <c r="K157">
        <v>110</v>
      </c>
      <c r="M157">
        <f t="shared" si="10"/>
        <v>1</v>
      </c>
      <c r="N157">
        <f t="shared" si="11"/>
        <v>1</v>
      </c>
    </row>
    <row r="158" spans="2:14" x14ac:dyDescent="0.25">
      <c r="B158">
        <v>121</v>
      </c>
      <c r="C158">
        <v>125</v>
      </c>
      <c r="E158">
        <f t="shared" si="8"/>
        <v>0</v>
      </c>
      <c r="F158">
        <f t="shared" si="9"/>
        <v>1</v>
      </c>
      <c r="J158">
        <v>121</v>
      </c>
      <c r="K158">
        <v>125</v>
      </c>
      <c r="M158">
        <f t="shared" si="10"/>
        <v>0</v>
      </c>
      <c r="N158">
        <f t="shared" si="11"/>
        <v>1</v>
      </c>
    </row>
    <row r="159" spans="2:14" x14ac:dyDescent="0.25">
      <c r="B159">
        <v>99</v>
      </c>
      <c r="C159">
        <v>100</v>
      </c>
      <c r="E159">
        <f t="shared" si="8"/>
        <v>0</v>
      </c>
      <c r="F159">
        <f t="shared" si="9"/>
        <v>1</v>
      </c>
      <c r="J159">
        <v>99</v>
      </c>
      <c r="K159">
        <v>100</v>
      </c>
      <c r="M159">
        <f t="shared" si="10"/>
        <v>0</v>
      </c>
      <c r="N159">
        <f t="shared" si="11"/>
        <v>1</v>
      </c>
    </row>
    <row r="160" spans="2:14" x14ac:dyDescent="0.25">
      <c r="J160">
        <v>86</v>
      </c>
      <c r="K160">
        <v>87</v>
      </c>
      <c r="M160">
        <f t="shared" si="10"/>
        <v>0</v>
      </c>
      <c r="N160">
        <f t="shared" si="11"/>
        <v>1</v>
      </c>
    </row>
    <row r="161" spans="10:14" x14ac:dyDescent="0.25">
      <c r="J161">
        <v>143</v>
      </c>
      <c r="K161">
        <v>131</v>
      </c>
      <c r="M161">
        <f t="shared" si="10"/>
        <v>1</v>
      </c>
      <c r="N161">
        <f t="shared" si="11"/>
        <v>1</v>
      </c>
    </row>
    <row r="162" spans="10:14" x14ac:dyDescent="0.25">
      <c r="J162">
        <v>125</v>
      </c>
      <c r="K162">
        <v>127</v>
      </c>
      <c r="M162">
        <f t="shared" si="10"/>
        <v>0</v>
      </c>
      <c r="N162">
        <f t="shared" si="11"/>
        <v>1</v>
      </c>
    </row>
    <row r="163" spans="10:14" x14ac:dyDescent="0.25">
      <c r="J163">
        <v>159</v>
      </c>
      <c r="K163">
        <v>156</v>
      </c>
      <c r="M163">
        <f t="shared" si="10"/>
        <v>1</v>
      </c>
      <c r="N163">
        <f t="shared" si="11"/>
        <v>1</v>
      </c>
    </row>
    <row r="164" spans="10:14" x14ac:dyDescent="0.25">
      <c r="J164">
        <v>115</v>
      </c>
      <c r="K164">
        <v>116</v>
      </c>
      <c r="M164">
        <f t="shared" si="10"/>
        <v>0</v>
      </c>
      <c r="N164">
        <f t="shared" si="11"/>
        <v>1</v>
      </c>
    </row>
    <row r="165" spans="10:14" x14ac:dyDescent="0.25">
      <c r="J165">
        <v>166</v>
      </c>
      <c r="K165">
        <v>169</v>
      </c>
      <c r="M165">
        <f t="shared" si="10"/>
        <v>0</v>
      </c>
      <c r="N165">
        <f t="shared" si="11"/>
        <v>1</v>
      </c>
    </row>
    <row r="166" spans="10:14" x14ac:dyDescent="0.25">
      <c r="J166">
        <v>134</v>
      </c>
      <c r="K166">
        <v>140</v>
      </c>
      <c r="M166">
        <f t="shared" si="10"/>
        <v>0</v>
      </c>
      <c r="N166">
        <f t="shared" si="11"/>
        <v>1</v>
      </c>
    </row>
    <row r="167" spans="10:14" x14ac:dyDescent="0.25">
      <c r="J167">
        <v>133</v>
      </c>
      <c r="K167">
        <v>136</v>
      </c>
      <c r="M167">
        <f t="shared" si="10"/>
        <v>0</v>
      </c>
      <c r="N167">
        <f t="shared" si="11"/>
        <v>1</v>
      </c>
    </row>
    <row r="168" spans="10:14" x14ac:dyDescent="0.25">
      <c r="J168">
        <v>151</v>
      </c>
      <c r="K168">
        <v>152</v>
      </c>
      <c r="M168">
        <f t="shared" si="10"/>
        <v>0</v>
      </c>
      <c r="N168">
        <f t="shared" si="11"/>
        <v>1</v>
      </c>
    </row>
    <row r="169" spans="10:14" x14ac:dyDescent="0.25">
      <c r="J169">
        <v>147</v>
      </c>
      <c r="K169">
        <v>143</v>
      </c>
      <c r="M169">
        <f t="shared" si="10"/>
        <v>1</v>
      </c>
      <c r="N169">
        <f t="shared" si="11"/>
        <v>1</v>
      </c>
    </row>
    <row r="170" spans="10:14" x14ac:dyDescent="0.25">
      <c r="J170">
        <v>159</v>
      </c>
      <c r="K170">
        <v>120</v>
      </c>
      <c r="M170">
        <f t="shared" si="10"/>
        <v>1</v>
      </c>
      <c r="N170">
        <f t="shared" si="11"/>
        <v>1</v>
      </c>
    </row>
    <row r="171" spans="10:14" x14ac:dyDescent="0.25">
      <c r="J171">
        <v>122</v>
      </c>
      <c r="K171">
        <v>123</v>
      </c>
      <c r="M171">
        <f t="shared" si="10"/>
        <v>0</v>
      </c>
      <c r="N171">
        <f t="shared" si="11"/>
        <v>1</v>
      </c>
    </row>
    <row r="172" spans="10:14" x14ac:dyDescent="0.25">
      <c r="J172">
        <v>137</v>
      </c>
      <c r="K172">
        <v>139</v>
      </c>
      <c r="M172">
        <f t="shared" si="10"/>
        <v>0</v>
      </c>
      <c r="N172">
        <f t="shared" si="11"/>
        <v>1</v>
      </c>
    </row>
    <row r="173" spans="10:14" x14ac:dyDescent="0.25">
      <c r="J173">
        <v>126</v>
      </c>
      <c r="K173">
        <v>132</v>
      </c>
      <c r="M173">
        <f t="shared" si="10"/>
        <v>0</v>
      </c>
      <c r="N173">
        <f t="shared" si="11"/>
        <v>1</v>
      </c>
    </row>
    <row r="174" spans="10:14" x14ac:dyDescent="0.25">
      <c r="J174">
        <v>149</v>
      </c>
      <c r="K174">
        <v>143</v>
      </c>
      <c r="M174">
        <f t="shared" si="10"/>
        <v>1</v>
      </c>
      <c r="N174">
        <f t="shared" si="11"/>
        <v>1</v>
      </c>
    </row>
    <row r="175" spans="10:14" x14ac:dyDescent="0.25">
      <c r="J175">
        <v>122</v>
      </c>
      <c r="K175">
        <v>123</v>
      </c>
      <c r="M175">
        <f t="shared" si="10"/>
        <v>0</v>
      </c>
      <c r="N175">
        <f t="shared" si="11"/>
        <v>1</v>
      </c>
    </row>
    <row r="176" spans="10:14" x14ac:dyDescent="0.25">
      <c r="J176">
        <v>141</v>
      </c>
      <c r="K176">
        <v>77</v>
      </c>
      <c r="M176">
        <f t="shared" si="10"/>
        <v>1</v>
      </c>
      <c r="N176">
        <f t="shared" si="11"/>
        <v>1</v>
      </c>
    </row>
    <row r="177" spans="10:14" x14ac:dyDescent="0.25">
      <c r="J177">
        <v>82</v>
      </c>
      <c r="K177">
        <v>86</v>
      </c>
      <c r="M177">
        <f t="shared" si="10"/>
        <v>0</v>
      </c>
      <c r="N177">
        <f t="shared" si="11"/>
        <v>1</v>
      </c>
    </row>
    <row r="178" spans="10:14" x14ac:dyDescent="0.25">
      <c r="J178">
        <v>131</v>
      </c>
      <c r="K178">
        <v>97</v>
      </c>
      <c r="M178">
        <f t="shared" si="10"/>
        <v>1</v>
      </c>
      <c r="N178">
        <f t="shared" si="11"/>
        <v>1</v>
      </c>
    </row>
    <row r="179" spans="10:14" x14ac:dyDescent="0.25">
      <c r="J179">
        <v>119</v>
      </c>
      <c r="K179">
        <v>105</v>
      </c>
      <c r="M179">
        <f t="shared" si="10"/>
        <v>1</v>
      </c>
      <c r="N179">
        <f t="shared" si="11"/>
        <v>1</v>
      </c>
    </row>
    <row r="180" spans="10:14" x14ac:dyDescent="0.25">
      <c r="J180">
        <v>131</v>
      </c>
      <c r="K180">
        <v>135</v>
      </c>
      <c r="M180">
        <f t="shared" si="10"/>
        <v>0</v>
      </c>
      <c r="N180">
        <f t="shared" si="11"/>
        <v>1</v>
      </c>
    </row>
    <row r="181" spans="10:14" x14ac:dyDescent="0.25">
      <c r="J181">
        <v>139</v>
      </c>
      <c r="K181">
        <v>143</v>
      </c>
      <c r="M181">
        <f t="shared" si="10"/>
        <v>0</v>
      </c>
      <c r="N181">
        <f t="shared" si="11"/>
        <v>1</v>
      </c>
    </row>
    <row r="182" spans="10:14" x14ac:dyDescent="0.25">
      <c r="J182">
        <v>136</v>
      </c>
      <c r="K182">
        <v>122</v>
      </c>
      <c r="M182">
        <f t="shared" si="10"/>
        <v>1</v>
      </c>
      <c r="N182">
        <f t="shared" si="11"/>
        <v>1</v>
      </c>
    </row>
    <row r="183" spans="10:14" x14ac:dyDescent="0.25">
      <c r="J183">
        <v>122</v>
      </c>
      <c r="K183">
        <v>123</v>
      </c>
      <c r="M183">
        <f t="shared" si="10"/>
        <v>0</v>
      </c>
      <c r="N183">
        <f t="shared" si="11"/>
        <v>1</v>
      </c>
    </row>
    <row r="184" spans="10:14" x14ac:dyDescent="0.25">
      <c r="J184">
        <v>111</v>
      </c>
      <c r="K184">
        <v>115</v>
      </c>
      <c r="M184">
        <f t="shared" si="10"/>
        <v>0</v>
      </c>
      <c r="N184">
        <f t="shared" si="11"/>
        <v>1</v>
      </c>
    </row>
    <row r="185" spans="10:14" x14ac:dyDescent="0.25">
      <c r="J185">
        <v>137</v>
      </c>
      <c r="K185">
        <v>138</v>
      </c>
      <c r="M185">
        <f t="shared" si="10"/>
        <v>0</v>
      </c>
      <c r="N185">
        <f t="shared" si="11"/>
        <v>1</v>
      </c>
    </row>
    <row r="186" spans="10:14" x14ac:dyDescent="0.25">
      <c r="J186">
        <v>143</v>
      </c>
      <c r="K186">
        <v>134</v>
      </c>
      <c r="M186">
        <f t="shared" si="10"/>
        <v>1</v>
      </c>
      <c r="N186">
        <f t="shared" si="11"/>
        <v>1</v>
      </c>
    </row>
    <row r="187" spans="10:14" x14ac:dyDescent="0.25">
      <c r="J187">
        <v>140</v>
      </c>
      <c r="K187">
        <v>144</v>
      </c>
      <c r="M187">
        <f t="shared" si="10"/>
        <v>0</v>
      </c>
      <c r="N187">
        <f t="shared" si="11"/>
        <v>1</v>
      </c>
    </row>
    <row r="188" spans="10:14" x14ac:dyDescent="0.25">
      <c r="J188">
        <v>183</v>
      </c>
      <c r="K188">
        <v>147</v>
      </c>
      <c r="M188">
        <f t="shared" si="10"/>
        <v>1</v>
      </c>
      <c r="N188">
        <f t="shared" si="11"/>
        <v>1</v>
      </c>
    </row>
    <row r="189" spans="10:14" x14ac:dyDescent="0.25">
      <c r="J189">
        <v>177</v>
      </c>
      <c r="K189">
        <v>154</v>
      </c>
      <c r="M189">
        <f t="shared" si="10"/>
        <v>1</v>
      </c>
      <c r="N189">
        <f t="shared" si="11"/>
        <v>1</v>
      </c>
    </row>
    <row r="190" spans="10:14" x14ac:dyDescent="0.25">
      <c r="J190">
        <v>127</v>
      </c>
      <c r="K190">
        <v>121</v>
      </c>
      <c r="M190">
        <f t="shared" si="10"/>
        <v>1</v>
      </c>
      <c r="N190">
        <f t="shared" si="11"/>
        <v>1</v>
      </c>
    </row>
    <row r="191" spans="10:14" x14ac:dyDescent="0.25">
      <c r="J191">
        <v>129</v>
      </c>
      <c r="K191">
        <v>128</v>
      </c>
      <c r="M191">
        <f t="shared" si="10"/>
        <v>1</v>
      </c>
      <c r="N191">
        <f t="shared" si="11"/>
        <v>1</v>
      </c>
    </row>
    <row r="192" spans="10:14" x14ac:dyDescent="0.25">
      <c r="J192">
        <v>118</v>
      </c>
      <c r="K192">
        <v>120</v>
      </c>
      <c r="M192">
        <f t="shared" si="10"/>
        <v>0</v>
      </c>
      <c r="N192">
        <f t="shared" si="11"/>
        <v>1</v>
      </c>
    </row>
    <row r="193" spans="10:14" x14ac:dyDescent="0.25">
      <c r="J193">
        <v>149</v>
      </c>
      <c r="K193">
        <v>140</v>
      </c>
      <c r="M193">
        <f t="shared" si="10"/>
        <v>1</v>
      </c>
      <c r="N193">
        <f t="shared" si="11"/>
        <v>1</v>
      </c>
    </row>
    <row r="194" spans="10:14" x14ac:dyDescent="0.25">
      <c r="J194">
        <v>110</v>
      </c>
      <c r="K194">
        <v>108</v>
      </c>
      <c r="M194">
        <f t="shared" si="10"/>
        <v>1</v>
      </c>
      <c r="N194">
        <f t="shared" si="11"/>
        <v>1</v>
      </c>
    </row>
    <row r="195" spans="10:14" x14ac:dyDescent="0.25">
      <c r="J195">
        <v>153</v>
      </c>
      <c r="K195">
        <v>135</v>
      </c>
      <c r="M195">
        <f t="shared" si="10"/>
        <v>1</v>
      </c>
      <c r="N195">
        <f t="shared" si="11"/>
        <v>1</v>
      </c>
    </row>
    <row r="196" spans="10:14" x14ac:dyDescent="0.25">
      <c r="J196">
        <v>129</v>
      </c>
      <c r="K196">
        <v>105</v>
      </c>
      <c r="M196">
        <f t="shared" ref="M196:M259" si="12">IF(J196&gt;K196,1,0)</f>
        <v>1</v>
      </c>
      <c r="N196">
        <f t="shared" ref="N196:N259" si="13">IF(J196&gt;=80,1,0)</f>
        <v>1</v>
      </c>
    </row>
    <row r="197" spans="10:14" x14ac:dyDescent="0.25">
      <c r="J197">
        <v>144</v>
      </c>
      <c r="K197">
        <v>120</v>
      </c>
      <c r="M197">
        <f t="shared" si="12"/>
        <v>1</v>
      </c>
      <c r="N197">
        <f t="shared" si="13"/>
        <v>1</v>
      </c>
    </row>
    <row r="198" spans="10:14" x14ac:dyDescent="0.25">
      <c r="J198">
        <v>154</v>
      </c>
      <c r="K198">
        <v>159</v>
      </c>
      <c r="M198">
        <f t="shared" si="12"/>
        <v>0</v>
      </c>
      <c r="N198">
        <f t="shared" si="13"/>
        <v>1</v>
      </c>
    </row>
    <row r="199" spans="10:14" x14ac:dyDescent="0.25">
      <c r="J199">
        <v>81</v>
      </c>
      <c r="K199">
        <v>82</v>
      </c>
      <c r="M199">
        <f t="shared" si="12"/>
        <v>0</v>
      </c>
      <c r="N199">
        <f t="shared" si="13"/>
        <v>1</v>
      </c>
    </row>
    <row r="200" spans="10:14" x14ac:dyDescent="0.25">
      <c r="J200">
        <v>89</v>
      </c>
      <c r="K200">
        <v>93</v>
      </c>
      <c r="M200">
        <f t="shared" si="12"/>
        <v>0</v>
      </c>
      <c r="N200">
        <f t="shared" si="13"/>
        <v>1</v>
      </c>
    </row>
    <row r="201" spans="10:14" x14ac:dyDescent="0.25">
      <c r="J201">
        <v>190</v>
      </c>
      <c r="K201">
        <v>132</v>
      </c>
      <c r="M201">
        <f t="shared" si="12"/>
        <v>1</v>
      </c>
      <c r="N201">
        <f t="shared" si="13"/>
        <v>1</v>
      </c>
    </row>
    <row r="202" spans="10:14" x14ac:dyDescent="0.25">
      <c r="J202">
        <v>84</v>
      </c>
      <c r="K202">
        <v>85</v>
      </c>
      <c r="M202">
        <f t="shared" si="12"/>
        <v>0</v>
      </c>
      <c r="N202">
        <f t="shared" si="13"/>
        <v>1</v>
      </c>
    </row>
    <row r="203" spans="10:14" x14ac:dyDescent="0.25">
      <c r="J203">
        <v>132</v>
      </c>
      <c r="K203">
        <v>134</v>
      </c>
      <c r="M203">
        <f t="shared" si="12"/>
        <v>0</v>
      </c>
      <c r="N203">
        <f t="shared" si="13"/>
        <v>1</v>
      </c>
    </row>
    <row r="204" spans="10:14" x14ac:dyDescent="0.25">
      <c r="J204">
        <v>161</v>
      </c>
      <c r="K204">
        <v>162</v>
      </c>
      <c r="M204">
        <f t="shared" si="12"/>
        <v>0</v>
      </c>
      <c r="N204">
        <f t="shared" si="13"/>
        <v>1</v>
      </c>
    </row>
    <row r="205" spans="10:14" x14ac:dyDescent="0.25">
      <c r="J205">
        <v>163</v>
      </c>
      <c r="K205">
        <v>165</v>
      </c>
      <c r="M205">
        <f t="shared" si="12"/>
        <v>0</v>
      </c>
      <c r="N205">
        <f t="shared" si="13"/>
        <v>1</v>
      </c>
    </row>
    <row r="206" spans="10:14" x14ac:dyDescent="0.25">
      <c r="J206">
        <v>126</v>
      </c>
      <c r="K206">
        <v>130</v>
      </c>
      <c r="M206">
        <f t="shared" si="12"/>
        <v>0</v>
      </c>
      <c r="N206">
        <f t="shared" si="13"/>
        <v>1</v>
      </c>
    </row>
    <row r="207" spans="10:14" x14ac:dyDescent="0.25">
      <c r="J207">
        <v>167</v>
      </c>
      <c r="K207">
        <v>132</v>
      </c>
      <c r="M207">
        <f t="shared" si="12"/>
        <v>1</v>
      </c>
      <c r="N207">
        <f t="shared" si="13"/>
        <v>1</v>
      </c>
    </row>
    <row r="208" spans="10:14" x14ac:dyDescent="0.25">
      <c r="J208">
        <v>87</v>
      </c>
      <c r="K208">
        <v>88</v>
      </c>
      <c r="M208">
        <f t="shared" si="12"/>
        <v>0</v>
      </c>
      <c r="N208">
        <f t="shared" si="13"/>
        <v>1</v>
      </c>
    </row>
    <row r="209" spans="10:14" x14ac:dyDescent="0.25">
      <c r="J209">
        <v>177</v>
      </c>
      <c r="K209">
        <v>164</v>
      </c>
      <c r="M209">
        <f t="shared" si="12"/>
        <v>1</v>
      </c>
      <c r="N209">
        <f t="shared" si="13"/>
        <v>1</v>
      </c>
    </row>
    <row r="210" spans="10:14" x14ac:dyDescent="0.25">
      <c r="J210">
        <v>151</v>
      </c>
      <c r="K210">
        <v>122</v>
      </c>
      <c r="M210">
        <f t="shared" si="12"/>
        <v>1</v>
      </c>
      <c r="N210">
        <f t="shared" si="13"/>
        <v>1</v>
      </c>
    </row>
    <row r="211" spans="10:14" x14ac:dyDescent="0.25">
      <c r="J211">
        <v>107</v>
      </c>
      <c r="K211">
        <v>113</v>
      </c>
      <c r="M211">
        <f t="shared" si="12"/>
        <v>0</v>
      </c>
      <c r="N211">
        <f t="shared" si="13"/>
        <v>1</v>
      </c>
    </row>
    <row r="212" spans="10:14" x14ac:dyDescent="0.25">
      <c r="J212">
        <v>93</v>
      </c>
      <c r="K212">
        <v>94</v>
      </c>
      <c r="M212">
        <f t="shared" si="12"/>
        <v>0</v>
      </c>
      <c r="N212">
        <f t="shared" si="13"/>
        <v>1</v>
      </c>
    </row>
    <row r="213" spans="10:14" x14ac:dyDescent="0.25">
      <c r="J213">
        <v>162</v>
      </c>
      <c r="K213">
        <v>163</v>
      </c>
      <c r="M213">
        <f t="shared" si="12"/>
        <v>0</v>
      </c>
      <c r="N213">
        <f t="shared" si="13"/>
        <v>1</v>
      </c>
    </row>
    <row r="214" spans="10:14" x14ac:dyDescent="0.25">
      <c r="J214">
        <v>162</v>
      </c>
      <c r="K214">
        <v>144</v>
      </c>
      <c r="M214">
        <f t="shared" si="12"/>
        <v>1</v>
      </c>
      <c r="N214">
        <f t="shared" si="13"/>
        <v>1</v>
      </c>
    </row>
    <row r="215" spans="10:14" x14ac:dyDescent="0.25">
      <c r="J215">
        <v>183</v>
      </c>
      <c r="K215">
        <v>185</v>
      </c>
      <c r="M215">
        <f t="shared" si="12"/>
        <v>0</v>
      </c>
      <c r="N215">
        <f t="shared" si="13"/>
        <v>1</v>
      </c>
    </row>
    <row r="216" spans="10:14" x14ac:dyDescent="0.25">
      <c r="J216">
        <v>164</v>
      </c>
      <c r="K216">
        <v>165</v>
      </c>
      <c r="M216">
        <f t="shared" si="12"/>
        <v>0</v>
      </c>
      <c r="N216">
        <f t="shared" si="13"/>
        <v>1</v>
      </c>
    </row>
    <row r="217" spans="10:14" x14ac:dyDescent="0.25">
      <c r="J217">
        <v>143</v>
      </c>
      <c r="K217">
        <v>141</v>
      </c>
      <c r="M217">
        <f t="shared" si="12"/>
        <v>1</v>
      </c>
      <c r="N217">
        <f t="shared" si="13"/>
        <v>1</v>
      </c>
    </row>
    <row r="218" spans="10:14" x14ac:dyDescent="0.25">
      <c r="J218">
        <v>165</v>
      </c>
      <c r="K218">
        <v>169</v>
      </c>
      <c r="M218">
        <f t="shared" si="12"/>
        <v>0</v>
      </c>
      <c r="N218">
        <f t="shared" si="13"/>
        <v>1</v>
      </c>
    </row>
    <row r="219" spans="10:14" x14ac:dyDescent="0.25">
      <c r="J219">
        <v>152</v>
      </c>
      <c r="K219">
        <v>100</v>
      </c>
      <c r="M219">
        <f t="shared" si="12"/>
        <v>1</v>
      </c>
      <c r="N219">
        <f t="shared" si="13"/>
        <v>1</v>
      </c>
    </row>
    <row r="220" spans="10:14" x14ac:dyDescent="0.25">
      <c r="J220">
        <v>157</v>
      </c>
      <c r="K220">
        <v>150</v>
      </c>
      <c r="M220">
        <f t="shared" si="12"/>
        <v>1</v>
      </c>
      <c r="N220">
        <f t="shared" si="13"/>
        <v>1</v>
      </c>
    </row>
    <row r="221" spans="10:14" x14ac:dyDescent="0.25">
      <c r="J221">
        <v>134</v>
      </c>
      <c r="K221">
        <v>139</v>
      </c>
      <c r="M221">
        <f t="shared" si="12"/>
        <v>0</v>
      </c>
      <c r="N221">
        <f t="shared" si="13"/>
        <v>1</v>
      </c>
    </row>
    <row r="222" spans="10:14" x14ac:dyDescent="0.25">
      <c r="J222">
        <v>112</v>
      </c>
      <c r="K222">
        <v>113</v>
      </c>
      <c r="M222">
        <f t="shared" si="12"/>
        <v>0</v>
      </c>
      <c r="N222">
        <f t="shared" si="13"/>
        <v>1</v>
      </c>
    </row>
    <row r="223" spans="10:14" x14ac:dyDescent="0.25">
      <c r="J223">
        <v>149</v>
      </c>
      <c r="K223">
        <v>151</v>
      </c>
      <c r="M223">
        <f t="shared" si="12"/>
        <v>0</v>
      </c>
      <c r="N223">
        <f t="shared" si="13"/>
        <v>1</v>
      </c>
    </row>
    <row r="224" spans="10:14" x14ac:dyDescent="0.25">
      <c r="J224">
        <v>153</v>
      </c>
      <c r="K224">
        <v>147</v>
      </c>
      <c r="M224">
        <f t="shared" si="12"/>
        <v>1</v>
      </c>
      <c r="N224">
        <f t="shared" si="13"/>
        <v>1</v>
      </c>
    </row>
    <row r="225" spans="10:14" x14ac:dyDescent="0.25">
      <c r="J225">
        <v>139</v>
      </c>
      <c r="K225">
        <v>141</v>
      </c>
      <c r="M225">
        <f t="shared" si="12"/>
        <v>0</v>
      </c>
      <c r="N225">
        <f t="shared" si="13"/>
        <v>1</v>
      </c>
    </row>
    <row r="226" spans="10:14" x14ac:dyDescent="0.25">
      <c r="J226">
        <v>112</v>
      </c>
      <c r="K226">
        <v>113</v>
      </c>
      <c r="M226">
        <f t="shared" si="12"/>
        <v>0</v>
      </c>
      <c r="N226">
        <f t="shared" si="13"/>
        <v>1</v>
      </c>
    </row>
    <row r="227" spans="10:14" x14ac:dyDescent="0.25">
      <c r="J227">
        <v>128</v>
      </c>
      <c r="K227">
        <v>96</v>
      </c>
      <c r="M227">
        <f t="shared" si="12"/>
        <v>1</v>
      </c>
      <c r="N227">
        <f t="shared" si="13"/>
        <v>1</v>
      </c>
    </row>
    <row r="228" spans="10:14" x14ac:dyDescent="0.25">
      <c r="J228">
        <v>153</v>
      </c>
      <c r="K228">
        <v>96</v>
      </c>
      <c r="M228">
        <f t="shared" si="12"/>
        <v>1</v>
      </c>
      <c r="N228">
        <f t="shared" si="13"/>
        <v>1</v>
      </c>
    </row>
    <row r="229" spans="10:14" x14ac:dyDescent="0.25">
      <c r="J229">
        <v>152</v>
      </c>
      <c r="K229">
        <v>112</v>
      </c>
      <c r="M229">
        <f t="shared" si="12"/>
        <v>1</v>
      </c>
      <c r="N229">
        <f t="shared" si="13"/>
        <v>1</v>
      </c>
    </row>
    <row r="230" spans="10:14" x14ac:dyDescent="0.25">
      <c r="J230">
        <v>165</v>
      </c>
      <c r="K230">
        <v>168</v>
      </c>
      <c r="M230">
        <f t="shared" si="12"/>
        <v>0</v>
      </c>
      <c r="N230">
        <f t="shared" si="13"/>
        <v>1</v>
      </c>
    </row>
    <row r="231" spans="10:14" x14ac:dyDescent="0.25">
      <c r="J231">
        <v>172</v>
      </c>
      <c r="K231">
        <v>133</v>
      </c>
      <c r="M231">
        <f t="shared" si="12"/>
        <v>1</v>
      </c>
      <c r="N231">
        <f t="shared" si="13"/>
        <v>1</v>
      </c>
    </row>
    <row r="232" spans="10:14" x14ac:dyDescent="0.25">
      <c r="J232">
        <v>116</v>
      </c>
      <c r="K232">
        <v>105</v>
      </c>
      <c r="M232">
        <f t="shared" si="12"/>
        <v>1</v>
      </c>
      <c r="N232">
        <f t="shared" si="13"/>
        <v>1</v>
      </c>
    </row>
    <row r="233" spans="10:14" x14ac:dyDescent="0.25">
      <c r="J233">
        <v>164</v>
      </c>
      <c r="K233">
        <v>147</v>
      </c>
      <c r="M233">
        <f t="shared" si="12"/>
        <v>1</v>
      </c>
      <c r="N233">
        <f t="shared" si="13"/>
        <v>1</v>
      </c>
    </row>
    <row r="234" spans="10:14" x14ac:dyDescent="0.25">
      <c r="J234">
        <v>108</v>
      </c>
      <c r="K234">
        <v>109</v>
      </c>
      <c r="M234">
        <f t="shared" si="12"/>
        <v>0</v>
      </c>
      <c r="N234">
        <f t="shared" si="13"/>
        <v>1</v>
      </c>
    </row>
    <row r="235" spans="10:14" x14ac:dyDescent="0.25">
      <c r="J235">
        <v>151</v>
      </c>
      <c r="K235">
        <v>144</v>
      </c>
      <c r="M235">
        <f t="shared" si="12"/>
        <v>1</v>
      </c>
      <c r="N235">
        <f t="shared" si="13"/>
        <v>1</v>
      </c>
    </row>
    <row r="236" spans="10:14" x14ac:dyDescent="0.25">
      <c r="J236">
        <v>123</v>
      </c>
      <c r="K236">
        <v>127</v>
      </c>
      <c r="M236">
        <f t="shared" si="12"/>
        <v>0</v>
      </c>
      <c r="N236">
        <f t="shared" si="13"/>
        <v>1</v>
      </c>
    </row>
    <row r="237" spans="10:14" x14ac:dyDescent="0.25">
      <c r="J237">
        <v>173</v>
      </c>
      <c r="K237">
        <v>171</v>
      </c>
      <c r="M237">
        <f t="shared" si="12"/>
        <v>1</v>
      </c>
      <c r="N237">
        <f t="shared" si="13"/>
        <v>1</v>
      </c>
    </row>
    <row r="238" spans="10:14" x14ac:dyDescent="0.25">
      <c r="J238">
        <v>150</v>
      </c>
      <c r="K238">
        <v>151</v>
      </c>
      <c r="M238">
        <f t="shared" si="12"/>
        <v>0</v>
      </c>
      <c r="N238">
        <f t="shared" si="13"/>
        <v>1</v>
      </c>
    </row>
    <row r="239" spans="10:14" x14ac:dyDescent="0.25">
      <c r="J239">
        <v>141</v>
      </c>
      <c r="K239">
        <v>142</v>
      </c>
      <c r="M239">
        <f t="shared" si="12"/>
        <v>0</v>
      </c>
      <c r="N239">
        <f t="shared" si="13"/>
        <v>1</v>
      </c>
    </row>
    <row r="240" spans="10:14" x14ac:dyDescent="0.25">
      <c r="J240">
        <v>199</v>
      </c>
      <c r="K240">
        <v>154</v>
      </c>
      <c r="M240">
        <f t="shared" si="12"/>
        <v>1</v>
      </c>
      <c r="N240">
        <f t="shared" si="13"/>
        <v>1</v>
      </c>
    </row>
    <row r="241" spans="10:14" x14ac:dyDescent="0.25">
      <c r="J241">
        <v>148</v>
      </c>
      <c r="K241">
        <v>149</v>
      </c>
      <c r="M241">
        <f t="shared" si="12"/>
        <v>0</v>
      </c>
      <c r="N241">
        <f t="shared" si="13"/>
        <v>1</v>
      </c>
    </row>
    <row r="242" spans="10:14" x14ac:dyDescent="0.25">
      <c r="J242">
        <v>139</v>
      </c>
      <c r="K242">
        <v>143</v>
      </c>
      <c r="M242">
        <f t="shared" si="12"/>
        <v>0</v>
      </c>
      <c r="N242">
        <f t="shared" si="13"/>
        <v>1</v>
      </c>
    </row>
    <row r="243" spans="10:14" x14ac:dyDescent="0.25">
      <c r="J243">
        <v>155</v>
      </c>
      <c r="K243">
        <v>135</v>
      </c>
      <c r="M243">
        <f t="shared" si="12"/>
        <v>1</v>
      </c>
      <c r="N243">
        <f t="shared" si="13"/>
        <v>1</v>
      </c>
    </row>
    <row r="244" spans="10:14" x14ac:dyDescent="0.25">
      <c r="J244">
        <v>120</v>
      </c>
      <c r="K244">
        <v>121</v>
      </c>
      <c r="M244">
        <f t="shared" si="12"/>
        <v>0</v>
      </c>
      <c r="N244">
        <f t="shared" si="13"/>
        <v>1</v>
      </c>
    </row>
    <row r="245" spans="10:14" x14ac:dyDescent="0.25">
      <c r="J245">
        <v>123</v>
      </c>
      <c r="K245">
        <v>124</v>
      </c>
      <c r="M245">
        <f t="shared" si="12"/>
        <v>0</v>
      </c>
      <c r="N245">
        <f t="shared" si="13"/>
        <v>1</v>
      </c>
    </row>
    <row r="246" spans="10:14" x14ac:dyDescent="0.25">
      <c r="J246">
        <v>141</v>
      </c>
      <c r="K246">
        <v>142</v>
      </c>
      <c r="M246">
        <f t="shared" si="12"/>
        <v>0</v>
      </c>
      <c r="N246">
        <f t="shared" si="13"/>
        <v>1</v>
      </c>
    </row>
    <row r="247" spans="10:14" x14ac:dyDescent="0.25">
      <c r="J247">
        <v>115</v>
      </c>
      <c r="K247">
        <v>116</v>
      </c>
      <c r="M247">
        <f t="shared" si="12"/>
        <v>0</v>
      </c>
      <c r="N247">
        <f t="shared" si="13"/>
        <v>1</v>
      </c>
    </row>
    <row r="248" spans="10:14" x14ac:dyDescent="0.25">
      <c r="J248">
        <v>132</v>
      </c>
      <c r="K248">
        <v>129</v>
      </c>
      <c r="M248">
        <f t="shared" si="12"/>
        <v>1</v>
      </c>
      <c r="N248">
        <f t="shared" si="13"/>
        <v>1</v>
      </c>
    </row>
    <row r="249" spans="10:14" x14ac:dyDescent="0.25">
      <c r="J249">
        <v>146</v>
      </c>
      <c r="K249">
        <v>147</v>
      </c>
      <c r="M249">
        <f t="shared" si="12"/>
        <v>0</v>
      </c>
      <c r="N249">
        <f t="shared" si="13"/>
        <v>1</v>
      </c>
    </row>
    <row r="250" spans="10:14" x14ac:dyDescent="0.25">
      <c r="J250">
        <v>107</v>
      </c>
      <c r="K250">
        <v>108</v>
      </c>
      <c r="M250">
        <f t="shared" si="12"/>
        <v>0</v>
      </c>
      <c r="N250">
        <f t="shared" si="13"/>
        <v>1</v>
      </c>
    </row>
    <row r="251" spans="10:14" x14ac:dyDescent="0.25">
      <c r="J251">
        <v>113</v>
      </c>
      <c r="K251">
        <v>110</v>
      </c>
      <c r="M251">
        <f t="shared" si="12"/>
        <v>1</v>
      </c>
      <c r="N251">
        <f t="shared" si="13"/>
        <v>1</v>
      </c>
    </row>
    <row r="252" spans="10:14" x14ac:dyDescent="0.25">
      <c r="J252">
        <v>132</v>
      </c>
      <c r="K252">
        <v>133</v>
      </c>
      <c r="M252">
        <f t="shared" si="12"/>
        <v>0</v>
      </c>
      <c r="N252">
        <f t="shared" si="13"/>
        <v>1</v>
      </c>
    </row>
    <row r="253" spans="10:14" x14ac:dyDescent="0.25">
      <c r="J253">
        <v>152</v>
      </c>
      <c r="K253">
        <v>154</v>
      </c>
      <c r="M253">
        <f t="shared" si="12"/>
        <v>0</v>
      </c>
      <c r="N253">
        <f t="shared" si="13"/>
        <v>1</v>
      </c>
    </row>
    <row r="254" spans="10:14" x14ac:dyDescent="0.25">
      <c r="J254">
        <v>150</v>
      </c>
      <c r="K254">
        <v>153</v>
      </c>
      <c r="M254">
        <f t="shared" si="12"/>
        <v>0</v>
      </c>
      <c r="N254">
        <f t="shared" si="13"/>
        <v>1</v>
      </c>
    </row>
    <row r="255" spans="10:14" x14ac:dyDescent="0.25">
      <c r="J255">
        <v>136</v>
      </c>
      <c r="K255">
        <v>137</v>
      </c>
      <c r="M255">
        <f t="shared" si="12"/>
        <v>0</v>
      </c>
      <c r="N255">
        <f t="shared" si="13"/>
        <v>1</v>
      </c>
    </row>
    <row r="256" spans="10:14" x14ac:dyDescent="0.25">
      <c r="J256">
        <v>165</v>
      </c>
      <c r="K256">
        <v>73</v>
      </c>
      <c r="M256">
        <f t="shared" si="12"/>
        <v>1</v>
      </c>
      <c r="N256">
        <f t="shared" si="13"/>
        <v>1</v>
      </c>
    </row>
    <row r="257" spans="10:14" x14ac:dyDescent="0.25">
      <c r="J257">
        <v>117</v>
      </c>
      <c r="K257">
        <v>120</v>
      </c>
      <c r="M257">
        <f t="shared" si="12"/>
        <v>0</v>
      </c>
      <c r="N257">
        <f t="shared" si="13"/>
        <v>1</v>
      </c>
    </row>
    <row r="258" spans="10:14" x14ac:dyDescent="0.25">
      <c r="J258">
        <v>164</v>
      </c>
      <c r="K258">
        <v>144</v>
      </c>
      <c r="M258">
        <f t="shared" si="12"/>
        <v>1</v>
      </c>
      <c r="N258">
        <f t="shared" si="13"/>
        <v>1</v>
      </c>
    </row>
    <row r="259" spans="10:14" x14ac:dyDescent="0.25">
      <c r="J259">
        <v>192</v>
      </c>
      <c r="K259">
        <v>143</v>
      </c>
      <c r="M259">
        <f t="shared" si="12"/>
        <v>1</v>
      </c>
      <c r="N259">
        <f t="shared" si="13"/>
        <v>1</v>
      </c>
    </row>
    <row r="260" spans="10:14" x14ac:dyDescent="0.25">
      <c r="J260">
        <v>131</v>
      </c>
      <c r="K260">
        <v>132</v>
      </c>
      <c r="M260">
        <f t="shared" ref="M260:M323" si="14">IF(J260&gt;K260,1,0)</f>
        <v>0</v>
      </c>
      <c r="N260">
        <f t="shared" ref="N260:N323" si="15">IF(J260&gt;=80,1,0)</f>
        <v>1</v>
      </c>
    </row>
    <row r="261" spans="10:14" x14ac:dyDescent="0.25">
      <c r="J261">
        <v>140</v>
      </c>
      <c r="K261">
        <v>136</v>
      </c>
      <c r="M261">
        <f t="shared" si="14"/>
        <v>1</v>
      </c>
      <c r="N261">
        <f t="shared" si="15"/>
        <v>1</v>
      </c>
    </row>
    <row r="262" spans="10:14" x14ac:dyDescent="0.25">
      <c r="J262">
        <v>92</v>
      </c>
      <c r="K262">
        <v>96</v>
      </c>
      <c r="M262">
        <f t="shared" si="14"/>
        <v>0</v>
      </c>
      <c r="N262">
        <f t="shared" si="15"/>
        <v>1</v>
      </c>
    </row>
    <row r="263" spans="10:14" x14ac:dyDescent="0.25">
      <c r="J263">
        <v>136</v>
      </c>
      <c r="K263">
        <v>107</v>
      </c>
      <c r="M263">
        <f t="shared" si="14"/>
        <v>1</v>
      </c>
      <c r="N263">
        <f t="shared" si="15"/>
        <v>1</v>
      </c>
    </row>
    <row r="264" spans="10:14" x14ac:dyDescent="0.25">
      <c r="J264">
        <v>140</v>
      </c>
      <c r="K264">
        <v>144</v>
      </c>
      <c r="M264">
        <f t="shared" si="14"/>
        <v>0</v>
      </c>
      <c r="N264">
        <f t="shared" si="15"/>
        <v>1</v>
      </c>
    </row>
    <row r="265" spans="10:14" x14ac:dyDescent="0.25">
      <c r="J265">
        <v>171</v>
      </c>
      <c r="K265">
        <v>172</v>
      </c>
      <c r="M265">
        <f t="shared" si="14"/>
        <v>0</v>
      </c>
      <c r="N265">
        <f t="shared" si="15"/>
        <v>1</v>
      </c>
    </row>
    <row r="266" spans="10:14" x14ac:dyDescent="0.25">
      <c r="J266">
        <v>146</v>
      </c>
      <c r="K266">
        <v>143</v>
      </c>
      <c r="M266">
        <f t="shared" si="14"/>
        <v>1</v>
      </c>
      <c r="N266">
        <f t="shared" si="15"/>
        <v>1</v>
      </c>
    </row>
    <row r="267" spans="10:14" x14ac:dyDescent="0.25">
      <c r="J267">
        <v>138</v>
      </c>
      <c r="K267">
        <v>108</v>
      </c>
      <c r="M267">
        <f t="shared" si="14"/>
        <v>1</v>
      </c>
      <c r="N267">
        <f t="shared" si="15"/>
        <v>1</v>
      </c>
    </row>
    <row r="268" spans="10:14" x14ac:dyDescent="0.25">
      <c r="J268">
        <v>88</v>
      </c>
      <c r="K268">
        <v>91</v>
      </c>
      <c r="M268">
        <f t="shared" si="14"/>
        <v>0</v>
      </c>
      <c r="N268">
        <f t="shared" si="15"/>
        <v>1</v>
      </c>
    </row>
    <row r="269" spans="10:14" x14ac:dyDescent="0.25">
      <c r="J269">
        <v>165</v>
      </c>
      <c r="K269">
        <v>141</v>
      </c>
      <c r="M269">
        <f t="shared" si="14"/>
        <v>1</v>
      </c>
      <c r="N269">
        <f t="shared" si="15"/>
        <v>1</v>
      </c>
    </row>
    <row r="270" spans="10:14" x14ac:dyDescent="0.25">
      <c r="J270">
        <v>139</v>
      </c>
      <c r="K270">
        <v>141</v>
      </c>
      <c r="M270">
        <f t="shared" si="14"/>
        <v>0</v>
      </c>
      <c r="N270">
        <f t="shared" si="15"/>
        <v>1</v>
      </c>
    </row>
    <row r="271" spans="10:14" x14ac:dyDescent="0.25">
      <c r="J271">
        <v>143</v>
      </c>
      <c r="K271">
        <v>118</v>
      </c>
      <c r="M271">
        <f t="shared" si="14"/>
        <v>1</v>
      </c>
      <c r="N271">
        <f t="shared" si="15"/>
        <v>1</v>
      </c>
    </row>
    <row r="272" spans="10:14" x14ac:dyDescent="0.25">
      <c r="J272">
        <v>122</v>
      </c>
      <c r="K272">
        <v>117</v>
      </c>
      <c r="M272">
        <f t="shared" si="14"/>
        <v>1</v>
      </c>
      <c r="N272">
        <f t="shared" si="15"/>
        <v>1</v>
      </c>
    </row>
    <row r="273" spans="10:14" x14ac:dyDescent="0.25">
      <c r="J273">
        <v>183</v>
      </c>
      <c r="K273">
        <v>151</v>
      </c>
      <c r="M273">
        <f t="shared" si="14"/>
        <v>1</v>
      </c>
      <c r="N273">
        <f t="shared" si="15"/>
        <v>1</v>
      </c>
    </row>
    <row r="274" spans="10:14" x14ac:dyDescent="0.25">
      <c r="J274">
        <v>160</v>
      </c>
      <c r="K274">
        <v>117</v>
      </c>
      <c r="M274">
        <f t="shared" si="14"/>
        <v>1</v>
      </c>
      <c r="N274">
        <f t="shared" si="15"/>
        <v>1</v>
      </c>
    </row>
    <row r="275" spans="10:14" x14ac:dyDescent="0.25">
      <c r="J275">
        <v>115</v>
      </c>
      <c r="K275">
        <v>119</v>
      </c>
      <c r="M275">
        <f t="shared" si="14"/>
        <v>0</v>
      </c>
      <c r="N275">
        <f t="shared" si="15"/>
        <v>1</v>
      </c>
    </row>
    <row r="276" spans="10:14" x14ac:dyDescent="0.25">
      <c r="J276">
        <v>98</v>
      </c>
      <c r="K276">
        <v>101</v>
      </c>
      <c r="M276">
        <f t="shared" si="14"/>
        <v>0</v>
      </c>
      <c r="N276">
        <f t="shared" si="15"/>
        <v>1</v>
      </c>
    </row>
    <row r="277" spans="10:14" x14ac:dyDescent="0.25">
      <c r="J277">
        <v>149</v>
      </c>
      <c r="K277">
        <v>101</v>
      </c>
      <c r="M277">
        <f t="shared" si="14"/>
        <v>1</v>
      </c>
      <c r="N277">
        <f t="shared" si="15"/>
        <v>1</v>
      </c>
    </row>
    <row r="278" spans="10:14" x14ac:dyDescent="0.25">
      <c r="J278">
        <v>147</v>
      </c>
      <c r="K278">
        <v>139</v>
      </c>
      <c r="M278">
        <f t="shared" si="14"/>
        <v>1</v>
      </c>
      <c r="N278">
        <f t="shared" si="15"/>
        <v>1</v>
      </c>
    </row>
    <row r="279" spans="10:14" x14ac:dyDescent="0.25">
      <c r="J279">
        <v>138</v>
      </c>
      <c r="K279">
        <v>80</v>
      </c>
      <c r="M279">
        <f t="shared" si="14"/>
        <v>1</v>
      </c>
      <c r="N279">
        <f t="shared" si="15"/>
        <v>1</v>
      </c>
    </row>
    <row r="280" spans="10:14" x14ac:dyDescent="0.25">
      <c r="J280">
        <v>129</v>
      </c>
      <c r="K280">
        <v>133</v>
      </c>
      <c r="M280">
        <f t="shared" si="14"/>
        <v>0</v>
      </c>
      <c r="N280">
        <f t="shared" si="15"/>
        <v>1</v>
      </c>
    </row>
    <row r="281" spans="10:14" x14ac:dyDescent="0.25">
      <c r="J281">
        <v>127</v>
      </c>
      <c r="K281">
        <v>124</v>
      </c>
      <c r="M281">
        <f t="shared" si="14"/>
        <v>1</v>
      </c>
      <c r="N281">
        <f t="shared" si="15"/>
        <v>1</v>
      </c>
    </row>
    <row r="282" spans="10:14" x14ac:dyDescent="0.25">
      <c r="J282">
        <v>130</v>
      </c>
      <c r="K282">
        <v>131</v>
      </c>
      <c r="M282">
        <f t="shared" si="14"/>
        <v>0</v>
      </c>
      <c r="N282">
        <f t="shared" si="15"/>
        <v>1</v>
      </c>
    </row>
    <row r="283" spans="10:14" x14ac:dyDescent="0.25">
      <c r="J283">
        <v>179</v>
      </c>
      <c r="K283">
        <v>180</v>
      </c>
      <c r="M283">
        <f t="shared" si="14"/>
        <v>0</v>
      </c>
      <c r="N283">
        <f t="shared" si="15"/>
        <v>1</v>
      </c>
    </row>
    <row r="284" spans="10:14" x14ac:dyDescent="0.25">
      <c r="J284">
        <v>206</v>
      </c>
      <c r="K284">
        <v>132</v>
      </c>
      <c r="M284">
        <f t="shared" si="14"/>
        <v>1</v>
      </c>
      <c r="N284">
        <f t="shared" si="15"/>
        <v>1</v>
      </c>
    </row>
    <row r="285" spans="10:14" x14ac:dyDescent="0.25">
      <c r="J285">
        <v>110</v>
      </c>
      <c r="K285">
        <v>111</v>
      </c>
      <c r="M285">
        <f t="shared" si="14"/>
        <v>0</v>
      </c>
      <c r="N285">
        <f t="shared" si="15"/>
        <v>1</v>
      </c>
    </row>
    <row r="286" spans="10:14" x14ac:dyDescent="0.25">
      <c r="J286">
        <v>136</v>
      </c>
      <c r="K286">
        <v>139</v>
      </c>
      <c r="M286">
        <f t="shared" si="14"/>
        <v>0</v>
      </c>
      <c r="N286">
        <f t="shared" si="15"/>
        <v>1</v>
      </c>
    </row>
    <row r="287" spans="10:14" x14ac:dyDescent="0.25">
      <c r="J287">
        <v>135</v>
      </c>
      <c r="K287">
        <v>136</v>
      </c>
      <c r="M287">
        <f t="shared" si="14"/>
        <v>0</v>
      </c>
      <c r="N287">
        <f t="shared" si="15"/>
        <v>1</v>
      </c>
    </row>
    <row r="288" spans="10:14" x14ac:dyDescent="0.25">
      <c r="J288">
        <v>172</v>
      </c>
      <c r="K288">
        <v>157</v>
      </c>
      <c r="M288">
        <f t="shared" si="14"/>
        <v>1</v>
      </c>
      <c r="N288">
        <f t="shared" si="15"/>
        <v>1</v>
      </c>
    </row>
    <row r="289" spans="10:14" x14ac:dyDescent="0.25">
      <c r="J289">
        <v>154</v>
      </c>
      <c r="K289">
        <v>88</v>
      </c>
      <c r="M289">
        <f t="shared" si="14"/>
        <v>1</v>
      </c>
      <c r="N289">
        <f t="shared" si="15"/>
        <v>1</v>
      </c>
    </row>
    <row r="290" spans="10:14" x14ac:dyDescent="0.25">
      <c r="J290">
        <v>172</v>
      </c>
      <c r="K290">
        <v>153</v>
      </c>
      <c r="M290">
        <f t="shared" si="14"/>
        <v>1</v>
      </c>
      <c r="N290">
        <f t="shared" si="15"/>
        <v>1</v>
      </c>
    </row>
    <row r="291" spans="10:14" x14ac:dyDescent="0.25">
      <c r="J291">
        <v>122</v>
      </c>
      <c r="K291">
        <v>123</v>
      </c>
      <c r="M291">
        <f t="shared" si="14"/>
        <v>0</v>
      </c>
      <c r="N291">
        <f t="shared" si="15"/>
        <v>1</v>
      </c>
    </row>
    <row r="292" spans="10:14" x14ac:dyDescent="0.25">
      <c r="J292">
        <v>166</v>
      </c>
      <c r="K292">
        <v>155</v>
      </c>
      <c r="M292">
        <f t="shared" si="14"/>
        <v>1</v>
      </c>
      <c r="N292">
        <f t="shared" si="15"/>
        <v>1</v>
      </c>
    </row>
    <row r="293" spans="10:14" x14ac:dyDescent="0.25">
      <c r="J293">
        <v>144</v>
      </c>
      <c r="K293">
        <v>145</v>
      </c>
      <c r="M293">
        <f t="shared" si="14"/>
        <v>0</v>
      </c>
      <c r="N293">
        <f t="shared" si="15"/>
        <v>1</v>
      </c>
    </row>
    <row r="294" spans="10:14" x14ac:dyDescent="0.25">
      <c r="J294">
        <v>153</v>
      </c>
      <c r="K294">
        <v>156</v>
      </c>
      <c r="M294">
        <f t="shared" si="14"/>
        <v>0</v>
      </c>
      <c r="N294">
        <f t="shared" si="15"/>
        <v>1</v>
      </c>
    </row>
    <row r="295" spans="10:14" x14ac:dyDescent="0.25">
      <c r="J295">
        <v>132</v>
      </c>
      <c r="K295">
        <v>138</v>
      </c>
      <c r="M295">
        <f t="shared" si="14"/>
        <v>0</v>
      </c>
      <c r="N295">
        <f t="shared" si="15"/>
        <v>1</v>
      </c>
    </row>
    <row r="296" spans="10:14" x14ac:dyDescent="0.25">
      <c r="J296">
        <v>174</v>
      </c>
      <c r="K296">
        <v>153</v>
      </c>
      <c r="M296">
        <f t="shared" si="14"/>
        <v>1</v>
      </c>
      <c r="N296">
        <f t="shared" si="15"/>
        <v>1</v>
      </c>
    </row>
    <row r="297" spans="10:14" x14ac:dyDescent="0.25">
      <c r="J297">
        <v>158</v>
      </c>
      <c r="K297">
        <v>141</v>
      </c>
      <c r="M297">
        <f t="shared" si="14"/>
        <v>1</v>
      </c>
      <c r="N297">
        <f t="shared" si="15"/>
        <v>1</v>
      </c>
    </row>
    <row r="298" spans="10:14" x14ac:dyDescent="0.25">
      <c r="J298">
        <v>145</v>
      </c>
      <c r="K298">
        <v>146</v>
      </c>
      <c r="M298">
        <f t="shared" si="14"/>
        <v>0</v>
      </c>
      <c r="N298">
        <f t="shared" si="15"/>
        <v>1</v>
      </c>
    </row>
    <row r="299" spans="10:14" x14ac:dyDescent="0.25">
      <c r="J299">
        <v>90</v>
      </c>
      <c r="K299">
        <v>91</v>
      </c>
      <c r="M299">
        <f t="shared" si="14"/>
        <v>0</v>
      </c>
      <c r="N299">
        <f t="shared" si="15"/>
        <v>1</v>
      </c>
    </row>
    <row r="300" spans="10:14" x14ac:dyDescent="0.25">
      <c r="J300">
        <v>132</v>
      </c>
      <c r="K300">
        <v>134</v>
      </c>
      <c r="M300">
        <f t="shared" si="14"/>
        <v>0</v>
      </c>
      <c r="N300">
        <f t="shared" si="15"/>
        <v>1</v>
      </c>
    </row>
    <row r="301" spans="10:14" x14ac:dyDescent="0.25">
      <c r="J301">
        <v>124</v>
      </c>
      <c r="K301">
        <v>125</v>
      </c>
      <c r="M301">
        <f t="shared" si="14"/>
        <v>0</v>
      </c>
      <c r="N301">
        <f t="shared" si="15"/>
        <v>1</v>
      </c>
    </row>
    <row r="302" spans="10:14" x14ac:dyDescent="0.25">
      <c r="J302">
        <v>192</v>
      </c>
      <c r="K302">
        <v>164</v>
      </c>
      <c r="M302">
        <f t="shared" si="14"/>
        <v>1</v>
      </c>
      <c r="N302">
        <f t="shared" si="15"/>
        <v>1</v>
      </c>
    </row>
    <row r="303" spans="10:14" x14ac:dyDescent="0.25">
      <c r="J303">
        <v>196</v>
      </c>
      <c r="K303">
        <v>124</v>
      </c>
      <c r="M303">
        <f t="shared" si="14"/>
        <v>1</v>
      </c>
      <c r="N303">
        <f t="shared" si="15"/>
        <v>1</v>
      </c>
    </row>
    <row r="304" spans="10:14" x14ac:dyDescent="0.25">
      <c r="J304">
        <v>168</v>
      </c>
      <c r="K304">
        <v>132</v>
      </c>
      <c r="M304">
        <f t="shared" si="14"/>
        <v>1</v>
      </c>
      <c r="N304">
        <f t="shared" si="15"/>
        <v>1</v>
      </c>
    </row>
    <row r="305" spans="10:14" x14ac:dyDescent="0.25">
      <c r="J305">
        <v>103</v>
      </c>
      <c r="K305">
        <v>104</v>
      </c>
      <c r="M305">
        <f t="shared" si="14"/>
        <v>0</v>
      </c>
      <c r="N305">
        <f t="shared" si="15"/>
        <v>1</v>
      </c>
    </row>
    <row r="306" spans="10:14" x14ac:dyDescent="0.25">
      <c r="J306">
        <v>153</v>
      </c>
      <c r="K306">
        <v>154</v>
      </c>
      <c r="M306">
        <f t="shared" si="14"/>
        <v>0</v>
      </c>
      <c r="N306">
        <f t="shared" si="15"/>
        <v>1</v>
      </c>
    </row>
    <row r="307" spans="10:14" x14ac:dyDescent="0.25">
      <c r="J307">
        <v>158</v>
      </c>
      <c r="K307">
        <v>159</v>
      </c>
      <c r="M307">
        <f t="shared" si="14"/>
        <v>0</v>
      </c>
      <c r="N307">
        <f t="shared" si="15"/>
        <v>1</v>
      </c>
    </row>
    <row r="308" spans="10:14" x14ac:dyDescent="0.25">
      <c r="J308">
        <v>167</v>
      </c>
      <c r="K308">
        <v>171</v>
      </c>
      <c r="M308">
        <f t="shared" si="14"/>
        <v>0</v>
      </c>
      <c r="N308">
        <f t="shared" si="15"/>
        <v>1</v>
      </c>
    </row>
    <row r="309" spans="10:14" x14ac:dyDescent="0.25">
      <c r="J309">
        <v>98</v>
      </c>
      <c r="K309">
        <v>99</v>
      </c>
      <c r="M309">
        <f t="shared" si="14"/>
        <v>0</v>
      </c>
      <c r="N309">
        <f t="shared" si="15"/>
        <v>1</v>
      </c>
    </row>
    <row r="310" spans="10:14" x14ac:dyDescent="0.25">
      <c r="J310">
        <v>172</v>
      </c>
      <c r="K310">
        <v>136</v>
      </c>
      <c r="M310">
        <f t="shared" si="14"/>
        <v>1</v>
      </c>
      <c r="N310">
        <f t="shared" si="15"/>
        <v>1</v>
      </c>
    </row>
    <row r="311" spans="10:14" x14ac:dyDescent="0.25">
      <c r="J311">
        <v>165</v>
      </c>
      <c r="K311">
        <v>166</v>
      </c>
      <c r="M311">
        <f t="shared" si="14"/>
        <v>0</v>
      </c>
      <c r="N311">
        <f t="shared" si="15"/>
        <v>1</v>
      </c>
    </row>
    <row r="312" spans="10:14" x14ac:dyDescent="0.25">
      <c r="J312">
        <v>143</v>
      </c>
      <c r="K312">
        <v>147</v>
      </c>
      <c r="M312">
        <f t="shared" si="14"/>
        <v>0</v>
      </c>
      <c r="N312">
        <f t="shared" si="15"/>
        <v>1</v>
      </c>
    </row>
    <row r="313" spans="10:14" x14ac:dyDescent="0.25">
      <c r="J313">
        <v>99</v>
      </c>
      <c r="K313">
        <v>100</v>
      </c>
      <c r="M313">
        <f t="shared" si="14"/>
        <v>0</v>
      </c>
      <c r="N313">
        <f t="shared" si="15"/>
        <v>1</v>
      </c>
    </row>
    <row r="314" spans="10:14" x14ac:dyDescent="0.25">
      <c r="J314">
        <v>138</v>
      </c>
      <c r="K314">
        <v>121</v>
      </c>
      <c r="M314">
        <f t="shared" si="14"/>
        <v>1</v>
      </c>
      <c r="N314">
        <f t="shared" si="15"/>
        <v>1</v>
      </c>
    </row>
    <row r="315" spans="10:14" x14ac:dyDescent="0.25">
      <c r="J315">
        <v>148</v>
      </c>
      <c r="K315">
        <v>121</v>
      </c>
      <c r="M315">
        <f t="shared" si="14"/>
        <v>1</v>
      </c>
      <c r="N315">
        <f t="shared" si="15"/>
        <v>1</v>
      </c>
    </row>
    <row r="316" spans="10:14" x14ac:dyDescent="0.25">
      <c r="J316">
        <v>117</v>
      </c>
      <c r="K316">
        <v>115</v>
      </c>
      <c r="M316">
        <f t="shared" si="14"/>
        <v>1</v>
      </c>
      <c r="N316">
        <f t="shared" si="15"/>
        <v>1</v>
      </c>
    </row>
    <row r="317" spans="10:14" x14ac:dyDescent="0.25">
      <c r="J317">
        <v>112</v>
      </c>
      <c r="K317">
        <v>113</v>
      </c>
      <c r="M317">
        <f t="shared" si="14"/>
        <v>0</v>
      </c>
      <c r="N317">
        <f t="shared" si="15"/>
        <v>1</v>
      </c>
    </row>
    <row r="318" spans="10:14" x14ac:dyDescent="0.25">
      <c r="J318">
        <v>111</v>
      </c>
      <c r="K318">
        <v>112</v>
      </c>
      <c r="M318">
        <f t="shared" si="14"/>
        <v>0</v>
      </c>
      <c r="N318">
        <f t="shared" si="15"/>
        <v>1</v>
      </c>
    </row>
    <row r="319" spans="10:14" x14ac:dyDescent="0.25">
      <c r="J319">
        <v>130</v>
      </c>
      <c r="K319">
        <v>128</v>
      </c>
      <c r="M319">
        <f t="shared" si="14"/>
        <v>1</v>
      </c>
      <c r="N319">
        <f t="shared" si="15"/>
        <v>1</v>
      </c>
    </row>
    <row r="320" spans="10:14" x14ac:dyDescent="0.25">
      <c r="J320">
        <v>145</v>
      </c>
      <c r="K320">
        <v>146</v>
      </c>
      <c r="M320">
        <f t="shared" si="14"/>
        <v>0</v>
      </c>
      <c r="N320">
        <f t="shared" si="15"/>
        <v>1</v>
      </c>
    </row>
    <row r="321" spans="10:14" x14ac:dyDescent="0.25">
      <c r="J321">
        <v>124</v>
      </c>
      <c r="K321">
        <v>125</v>
      </c>
      <c r="M321">
        <f t="shared" si="14"/>
        <v>0</v>
      </c>
      <c r="N321">
        <f t="shared" si="15"/>
        <v>1</v>
      </c>
    </row>
    <row r="322" spans="10:14" x14ac:dyDescent="0.25">
      <c r="J322">
        <v>149</v>
      </c>
      <c r="K322">
        <v>150</v>
      </c>
      <c r="M322">
        <f t="shared" si="14"/>
        <v>0</v>
      </c>
      <c r="N322">
        <f t="shared" si="15"/>
        <v>1</v>
      </c>
    </row>
    <row r="323" spans="10:14" x14ac:dyDescent="0.25">
      <c r="J323">
        <v>107</v>
      </c>
      <c r="K323">
        <v>108</v>
      </c>
      <c r="M323">
        <f t="shared" si="14"/>
        <v>0</v>
      </c>
      <c r="N323">
        <f t="shared" si="15"/>
        <v>1</v>
      </c>
    </row>
    <row r="324" spans="10:14" x14ac:dyDescent="0.25">
      <c r="J324">
        <v>68</v>
      </c>
      <c r="K324">
        <v>69</v>
      </c>
      <c r="M324">
        <f t="shared" ref="M324:M387" si="16">IF(J324&gt;K324,1,0)</f>
        <v>0</v>
      </c>
      <c r="N324">
        <f t="shared" ref="N324:N387" si="17">IF(J324&gt;=80,1,0)</f>
        <v>0</v>
      </c>
    </row>
    <row r="325" spans="10:14" x14ac:dyDescent="0.25">
      <c r="J325">
        <v>130</v>
      </c>
      <c r="K325">
        <v>134</v>
      </c>
      <c r="M325">
        <f t="shared" si="16"/>
        <v>0</v>
      </c>
      <c r="N325">
        <f t="shared" si="17"/>
        <v>1</v>
      </c>
    </row>
    <row r="326" spans="10:14" x14ac:dyDescent="0.25">
      <c r="J326">
        <v>106</v>
      </c>
      <c r="K326">
        <v>107</v>
      </c>
      <c r="M326">
        <f t="shared" si="16"/>
        <v>0</v>
      </c>
      <c r="N326">
        <f t="shared" si="17"/>
        <v>1</v>
      </c>
    </row>
    <row r="327" spans="10:14" x14ac:dyDescent="0.25">
      <c r="J327">
        <v>122</v>
      </c>
      <c r="K327">
        <v>126</v>
      </c>
      <c r="M327">
        <f t="shared" si="16"/>
        <v>0</v>
      </c>
      <c r="N327">
        <f t="shared" si="17"/>
        <v>1</v>
      </c>
    </row>
    <row r="328" spans="10:14" x14ac:dyDescent="0.25">
      <c r="J328">
        <v>148</v>
      </c>
      <c r="K328">
        <v>111</v>
      </c>
      <c r="M328">
        <f t="shared" si="16"/>
        <v>1</v>
      </c>
      <c r="N328">
        <f t="shared" si="17"/>
        <v>1</v>
      </c>
    </row>
    <row r="329" spans="10:14" x14ac:dyDescent="0.25">
      <c r="J329">
        <v>144</v>
      </c>
      <c r="K329">
        <v>126</v>
      </c>
      <c r="M329">
        <f t="shared" si="16"/>
        <v>1</v>
      </c>
      <c r="N329">
        <f t="shared" si="17"/>
        <v>1</v>
      </c>
    </row>
    <row r="330" spans="10:14" x14ac:dyDescent="0.25">
      <c r="J330">
        <v>160</v>
      </c>
      <c r="K330">
        <v>151</v>
      </c>
      <c r="M330">
        <f t="shared" si="16"/>
        <v>1</v>
      </c>
      <c r="N330">
        <f t="shared" si="17"/>
        <v>1</v>
      </c>
    </row>
    <row r="331" spans="10:14" x14ac:dyDescent="0.25">
      <c r="J331">
        <v>120</v>
      </c>
      <c r="K331">
        <v>116</v>
      </c>
      <c r="M331">
        <f t="shared" si="16"/>
        <v>1</v>
      </c>
      <c r="N331">
        <f t="shared" si="17"/>
        <v>1</v>
      </c>
    </row>
    <row r="332" spans="10:14" x14ac:dyDescent="0.25">
      <c r="J332">
        <v>107</v>
      </c>
      <c r="K332">
        <v>76</v>
      </c>
      <c r="M332">
        <f t="shared" si="16"/>
        <v>1</v>
      </c>
      <c r="N332">
        <f t="shared" si="17"/>
        <v>1</v>
      </c>
    </row>
    <row r="333" spans="10:14" x14ac:dyDescent="0.25">
      <c r="J333">
        <v>100</v>
      </c>
      <c r="K333">
        <v>102</v>
      </c>
      <c r="M333">
        <f t="shared" si="16"/>
        <v>0</v>
      </c>
      <c r="N333">
        <f t="shared" si="17"/>
        <v>1</v>
      </c>
    </row>
    <row r="334" spans="10:14" x14ac:dyDescent="0.25">
      <c r="J334">
        <v>93</v>
      </c>
      <c r="K334">
        <v>94</v>
      </c>
      <c r="M334">
        <f t="shared" si="16"/>
        <v>0</v>
      </c>
      <c r="N334">
        <f t="shared" si="17"/>
        <v>1</v>
      </c>
    </row>
    <row r="335" spans="10:14" x14ac:dyDescent="0.25">
      <c r="J335">
        <v>113</v>
      </c>
      <c r="K335">
        <v>114</v>
      </c>
      <c r="M335">
        <f t="shared" si="16"/>
        <v>0</v>
      </c>
      <c r="N335">
        <f t="shared" si="17"/>
        <v>1</v>
      </c>
    </row>
    <row r="336" spans="10:14" x14ac:dyDescent="0.25">
      <c r="J336">
        <v>87</v>
      </c>
      <c r="K336">
        <v>88</v>
      </c>
      <c r="M336">
        <f t="shared" si="16"/>
        <v>0</v>
      </c>
      <c r="N336">
        <f t="shared" si="17"/>
        <v>1</v>
      </c>
    </row>
    <row r="337" spans="10:14" x14ac:dyDescent="0.25">
      <c r="J337">
        <v>133</v>
      </c>
      <c r="K337">
        <v>134</v>
      </c>
      <c r="M337">
        <f t="shared" si="16"/>
        <v>0</v>
      </c>
      <c r="N337">
        <f t="shared" si="17"/>
        <v>1</v>
      </c>
    </row>
    <row r="338" spans="10:14" x14ac:dyDescent="0.25">
      <c r="J338">
        <v>132</v>
      </c>
      <c r="K338">
        <v>134</v>
      </c>
      <c r="M338">
        <f t="shared" si="16"/>
        <v>0</v>
      </c>
      <c r="N338">
        <f t="shared" si="17"/>
        <v>1</v>
      </c>
    </row>
    <row r="339" spans="10:14" x14ac:dyDescent="0.25">
      <c r="J339">
        <v>134</v>
      </c>
      <c r="K339">
        <v>136</v>
      </c>
      <c r="M339">
        <f t="shared" si="16"/>
        <v>0</v>
      </c>
      <c r="N339">
        <f t="shared" si="17"/>
        <v>1</v>
      </c>
    </row>
    <row r="340" spans="10:14" x14ac:dyDescent="0.25">
      <c r="J340">
        <v>168</v>
      </c>
      <c r="K340">
        <v>126</v>
      </c>
      <c r="M340">
        <f t="shared" si="16"/>
        <v>1</v>
      </c>
      <c r="N340">
        <f t="shared" si="17"/>
        <v>1</v>
      </c>
    </row>
    <row r="341" spans="10:14" x14ac:dyDescent="0.25">
      <c r="J341">
        <v>145</v>
      </c>
      <c r="K341">
        <v>144</v>
      </c>
      <c r="M341">
        <f t="shared" si="16"/>
        <v>1</v>
      </c>
      <c r="N341">
        <f t="shared" si="17"/>
        <v>1</v>
      </c>
    </row>
    <row r="342" spans="10:14" x14ac:dyDescent="0.25">
      <c r="J342">
        <v>111</v>
      </c>
      <c r="K342">
        <v>114</v>
      </c>
      <c r="M342">
        <f t="shared" si="16"/>
        <v>0</v>
      </c>
      <c r="N342">
        <f t="shared" si="17"/>
        <v>1</v>
      </c>
    </row>
    <row r="343" spans="10:14" x14ac:dyDescent="0.25">
      <c r="J343">
        <v>142</v>
      </c>
      <c r="K343">
        <v>145</v>
      </c>
      <c r="M343">
        <f t="shared" si="16"/>
        <v>0</v>
      </c>
      <c r="N343">
        <f t="shared" si="17"/>
        <v>1</v>
      </c>
    </row>
    <row r="344" spans="10:14" x14ac:dyDescent="0.25">
      <c r="J344">
        <v>144</v>
      </c>
      <c r="K344">
        <v>122</v>
      </c>
      <c r="M344">
        <f t="shared" si="16"/>
        <v>1</v>
      </c>
      <c r="N344">
        <f t="shared" si="17"/>
        <v>1</v>
      </c>
    </row>
    <row r="345" spans="10:14" x14ac:dyDescent="0.25">
      <c r="J345">
        <v>128</v>
      </c>
      <c r="K345">
        <v>92</v>
      </c>
      <c r="M345">
        <f t="shared" si="16"/>
        <v>1</v>
      </c>
      <c r="N345">
        <f t="shared" si="17"/>
        <v>1</v>
      </c>
    </row>
    <row r="346" spans="10:14" x14ac:dyDescent="0.25">
      <c r="J346">
        <v>119</v>
      </c>
      <c r="K346">
        <v>122</v>
      </c>
      <c r="M346">
        <f t="shared" si="16"/>
        <v>0</v>
      </c>
      <c r="N346">
        <f t="shared" si="17"/>
        <v>1</v>
      </c>
    </row>
    <row r="347" spans="10:14" x14ac:dyDescent="0.25">
      <c r="J347">
        <v>97</v>
      </c>
      <c r="K347">
        <v>99</v>
      </c>
      <c r="M347">
        <f t="shared" si="16"/>
        <v>0</v>
      </c>
      <c r="N347">
        <f t="shared" si="17"/>
        <v>1</v>
      </c>
    </row>
    <row r="348" spans="10:14" x14ac:dyDescent="0.25">
      <c r="J348">
        <v>112</v>
      </c>
      <c r="K348">
        <v>116</v>
      </c>
      <c r="M348">
        <f t="shared" si="16"/>
        <v>0</v>
      </c>
      <c r="N348">
        <f t="shared" si="17"/>
        <v>1</v>
      </c>
    </row>
    <row r="349" spans="10:14" x14ac:dyDescent="0.25">
      <c r="J349">
        <v>138</v>
      </c>
      <c r="K349">
        <v>139</v>
      </c>
      <c r="M349">
        <f t="shared" si="16"/>
        <v>0</v>
      </c>
      <c r="N349">
        <f t="shared" si="17"/>
        <v>1</v>
      </c>
    </row>
    <row r="350" spans="10:14" x14ac:dyDescent="0.25">
      <c r="J350">
        <v>113</v>
      </c>
      <c r="K350">
        <v>114</v>
      </c>
      <c r="M350">
        <f t="shared" si="16"/>
        <v>0</v>
      </c>
      <c r="N350">
        <f t="shared" si="17"/>
        <v>1</v>
      </c>
    </row>
    <row r="351" spans="10:14" x14ac:dyDescent="0.25">
      <c r="J351">
        <v>149</v>
      </c>
      <c r="K351">
        <v>137</v>
      </c>
      <c r="M351">
        <f t="shared" si="16"/>
        <v>1</v>
      </c>
      <c r="N351">
        <f t="shared" si="17"/>
        <v>1</v>
      </c>
    </row>
    <row r="352" spans="10:14" x14ac:dyDescent="0.25">
      <c r="J352">
        <v>163</v>
      </c>
      <c r="K352">
        <v>164</v>
      </c>
      <c r="M352">
        <f t="shared" si="16"/>
        <v>0</v>
      </c>
      <c r="N352">
        <f t="shared" si="17"/>
        <v>1</v>
      </c>
    </row>
    <row r="353" spans="10:14" x14ac:dyDescent="0.25">
      <c r="J353">
        <v>66</v>
      </c>
      <c r="K353">
        <v>67</v>
      </c>
      <c r="M353">
        <f t="shared" si="16"/>
        <v>0</v>
      </c>
      <c r="N353">
        <f t="shared" si="17"/>
        <v>0</v>
      </c>
    </row>
    <row r="354" spans="10:14" x14ac:dyDescent="0.25">
      <c r="J354">
        <v>98</v>
      </c>
      <c r="K354">
        <v>99</v>
      </c>
      <c r="M354">
        <f t="shared" si="16"/>
        <v>0</v>
      </c>
      <c r="N354">
        <f t="shared" si="17"/>
        <v>1</v>
      </c>
    </row>
    <row r="355" spans="10:14" x14ac:dyDescent="0.25">
      <c r="J355">
        <v>133</v>
      </c>
      <c r="K355">
        <v>125</v>
      </c>
      <c r="M355">
        <f t="shared" si="16"/>
        <v>1</v>
      </c>
      <c r="N355">
        <f t="shared" si="17"/>
        <v>1</v>
      </c>
    </row>
    <row r="356" spans="10:14" x14ac:dyDescent="0.25">
      <c r="J356">
        <v>160</v>
      </c>
      <c r="K356">
        <v>151</v>
      </c>
      <c r="M356">
        <f t="shared" si="16"/>
        <v>1</v>
      </c>
      <c r="N356">
        <f t="shared" si="17"/>
        <v>1</v>
      </c>
    </row>
    <row r="357" spans="10:14" x14ac:dyDescent="0.25">
      <c r="J357">
        <v>152</v>
      </c>
      <c r="K357">
        <v>119</v>
      </c>
      <c r="M357">
        <f t="shared" si="16"/>
        <v>1</v>
      </c>
      <c r="N357">
        <f t="shared" si="17"/>
        <v>1</v>
      </c>
    </row>
    <row r="358" spans="10:14" x14ac:dyDescent="0.25">
      <c r="J358">
        <v>139</v>
      </c>
      <c r="K358">
        <v>138</v>
      </c>
      <c r="M358">
        <f t="shared" si="16"/>
        <v>1</v>
      </c>
      <c r="N358">
        <f t="shared" si="17"/>
        <v>1</v>
      </c>
    </row>
    <row r="359" spans="10:14" x14ac:dyDescent="0.25">
      <c r="J359">
        <v>132</v>
      </c>
      <c r="K359">
        <v>135</v>
      </c>
      <c r="M359">
        <f t="shared" si="16"/>
        <v>0</v>
      </c>
      <c r="N359">
        <f t="shared" si="17"/>
        <v>1</v>
      </c>
    </row>
    <row r="360" spans="10:14" x14ac:dyDescent="0.25">
      <c r="J360">
        <v>112</v>
      </c>
      <c r="K360">
        <v>116</v>
      </c>
      <c r="M360">
        <f t="shared" si="16"/>
        <v>0</v>
      </c>
      <c r="N360">
        <f t="shared" si="17"/>
        <v>1</v>
      </c>
    </row>
    <row r="361" spans="10:14" x14ac:dyDescent="0.25">
      <c r="J361">
        <v>114</v>
      </c>
      <c r="K361">
        <v>115</v>
      </c>
      <c r="M361">
        <f t="shared" si="16"/>
        <v>0</v>
      </c>
      <c r="N361">
        <f t="shared" si="17"/>
        <v>1</v>
      </c>
    </row>
    <row r="362" spans="10:14" x14ac:dyDescent="0.25">
      <c r="J362">
        <v>122</v>
      </c>
      <c r="K362">
        <v>123</v>
      </c>
      <c r="M362">
        <f t="shared" si="16"/>
        <v>0</v>
      </c>
      <c r="N362">
        <f t="shared" si="17"/>
        <v>1</v>
      </c>
    </row>
    <row r="363" spans="10:14" x14ac:dyDescent="0.25">
      <c r="J363">
        <v>142</v>
      </c>
      <c r="K363">
        <v>146</v>
      </c>
      <c r="M363">
        <f t="shared" si="16"/>
        <v>0</v>
      </c>
      <c r="N363">
        <f t="shared" si="17"/>
        <v>1</v>
      </c>
    </row>
    <row r="364" spans="10:14" x14ac:dyDescent="0.25">
      <c r="J364">
        <v>176</v>
      </c>
      <c r="K364">
        <v>93</v>
      </c>
      <c r="M364">
        <f t="shared" si="16"/>
        <v>1</v>
      </c>
      <c r="N364">
        <f t="shared" si="17"/>
        <v>1</v>
      </c>
    </row>
    <row r="365" spans="10:14" x14ac:dyDescent="0.25">
      <c r="J365">
        <v>188</v>
      </c>
      <c r="K365">
        <v>170</v>
      </c>
      <c r="M365">
        <f t="shared" si="16"/>
        <v>1</v>
      </c>
      <c r="N365">
        <f t="shared" si="17"/>
        <v>1</v>
      </c>
    </row>
    <row r="366" spans="10:14" x14ac:dyDescent="0.25">
      <c r="J366">
        <v>242</v>
      </c>
      <c r="K366">
        <v>156</v>
      </c>
      <c r="M366">
        <f t="shared" si="16"/>
        <v>1</v>
      </c>
      <c r="N366">
        <f t="shared" si="17"/>
        <v>1</v>
      </c>
    </row>
    <row r="367" spans="10:14" x14ac:dyDescent="0.25">
      <c r="J367">
        <v>183</v>
      </c>
      <c r="K367">
        <v>138</v>
      </c>
      <c r="M367">
        <f t="shared" si="16"/>
        <v>1</v>
      </c>
      <c r="N367">
        <f t="shared" si="17"/>
        <v>1</v>
      </c>
    </row>
    <row r="368" spans="10:14" x14ac:dyDescent="0.25">
      <c r="J368">
        <v>200</v>
      </c>
      <c r="K368">
        <v>189</v>
      </c>
      <c r="M368">
        <f t="shared" si="16"/>
        <v>1</v>
      </c>
      <c r="N368">
        <f t="shared" si="17"/>
        <v>1</v>
      </c>
    </row>
    <row r="369" spans="10:14" x14ac:dyDescent="0.25">
      <c r="J369">
        <v>124</v>
      </c>
      <c r="K369">
        <v>117</v>
      </c>
      <c r="M369">
        <f t="shared" si="16"/>
        <v>1</v>
      </c>
      <c r="N369">
        <f t="shared" si="17"/>
        <v>1</v>
      </c>
    </row>
    <row r="370" spans="10:14" x14ac:dyDescent="0.25">
      <c r="J370">
        <v>169</v>
      </c>
      <c r="K370">
        <v>66</v>
      </c>
      <c r="M370">
        <f t="shared" si="16"/>
        <v>1</v>
      </c>
      <c r="N370">
        <f t="shared" si="17"/>
        <v>1</v>
      </c>
    </row>
    <row r="371" spans="10:14" x14ac:dyDescent="0.25">
      <c r="J371">
        <v>124</v>
      </c>
      <c r="K371">
        <v>125</v>
      </c>
      <c r="M371">
        <f t="shared" si="16"/>
        <v>0</v>
      </c>
      <c r="N371">
        <f t="shared" si="17"/>
        <v>1</v>
      </c>
    </row>
    <row r="372" spans="10:14" x14ac:dyDescent="0.25">
      <c r="J372">
        <v>131</v>
      </c>
      <c r="K372">
        <v>134</v>
      </c>
      <c r="M372">
        <f t="shared" si="16"/>
        <v>0</v>
      </c>
      <c r="N372">
        <f t="shared" si="17"/>
        <v>1</v>
      </c>
    </row>
    <row r="373" spans="10:14" x14ac:dyDescent="0.25">
      <c r="J373">
        <v>158</v>
      </c>
      <c r="K373">
        <v>123</v>
      </c>
      <c r="M373">
        <f t="shared" si="16"/>
        <v>1</v>
      </c>
      <c r="N373">
        <f t="shared" si="17"/>
        <v>1</v>
      </c>
    </row>
    <row r="374" spans="10:14" x14ac:dyDescent="0.25">
      <c r="J374">
        <v>135</v>
      </c>
      <c r="K374">
        <v>136</v>
      </c>
      <c r="M374">
        <f t="shared" si="16"/>
        <v>0</v>
      </c>
      <c r="N374">
        <f t="shared" si="17"/>
        <v>1</v>
      </c>
    </row>
    <row r="375" spans="10:14" x14ac:dyDescent="0.25">
      <c r="J375">
        <v>149</v>
      </c>
      <c r="K375">
        <v>145</v>
      </c>
      <c r="M375">
        <f t="shared" si="16"/>
        <v>1</v>
      </c>
      <c r="N375">
        <f t="shared" si="17"/>
        <v>1</v>
      </c>
    </row>
    <row r="376" spans="10:14" x14ac:dyDescent="0.25">
      <c r="J376">
        <v>139</v>
      </c>
      <c r="K376">
        <v>142</v>
      </c>
      <c r="M376">
        <f t="shared" si="16"/>
        <v>0</v>
      </c>
      <c r="N376">
        <f t="shared" si="17"/>
        <v>1</v>
      </c>
    </row>
    <row r="377" spans="10:14" x14ac:dyDescent="0.25">
      <c r="J377">
        <v>148</v>
      </c>
      <c r="K377">
        <v>150</v>
      </c>
      <c r="M377">
        <f t="shared" si="16"/>
        <v>0</v>
      </c>
      <c r="N377">
        <f t="shared" si="17"/>
        <v>1</v>
      </c>
    </row>
    <row r="378" spans="10:14" x14ac:dyDescent="0.25">
      <c r="J378">
        <v>115</v>
      </c>
      <c r="K378">
        <v>117</v>
      </c>
      <c r="M378">
        <f t="shared" si="16"/>
        <v>0</v>
      </c>
      <c r="N378">
        <f t="shared" si="17"/>
        <v>1</v>
      </c>
    </row>
    <row r="379" spans="10:14" x14ac:dyDescent="0.25">
      <c r="J379">
        <v>130</v>
      </c>
      <c r="K379">
        <v>97</v>
      </c>
      <c r="M379">
        <f t="shared" si="16"/>
        <v>1</v>
      </c>
      <c r="N379">
        <f t="shared" si="17"/>
        <v>1</v>
      </c>
    </row>
    <row r="380" spans="10:14" x14ac:dyDescent="0.25">
      <c r="J380">
        <v>120</v>
      </c>
      <c r="K380">
        <v>122</v>
      </c>
      <c r="M380">
        <f t="shared" si="16"/>
        <v>0</v>
      </c>
      <c r="N380">
        <f t="shared" si="17"/>
        <v>1</v>
      </c>
    </row>
    <row r="381" spans="10:14" x14ac:dyDescent="0.25">
      <c r="J381">
        <v>102</v>
      </c>
      <c r="K381">
        <v>105</v>
      </c>
      <c r="M381">
        <f t="shared" si="16"/>
        <v>0</v>
      </c>
      <c r="N381">
        <f t="shared" si="17"/>
        <v>1</v>
      </c>
    </row>
    <row r="382" spans="10:14" x14ac:dyDescent="0.25">
      <c r="J382">
        <v>125</v>
      </c>
      <c r="K382">
        <v>88</v>
      </c>
      <c r="M382">
        <f t="shared" si="16"/>
        <v>1</v>
      </c>
      <c r="N382">
        <f t="shared" si="17"/>
        <v>1</v>
      </c>
    </row>
    <row r="383" spans="10:14" x14ac:dyDescent="0.25">
      <c r="J383">
        <v>134</v>
      </c>
      <c r="K383">
        <v>118</v>
      </c>
      <c r="M383">
        <f t="shared" si="16"/>
        <v>1</v>
      </c>
      <c r="N383">
        <f t="shared" si="17"/>
        <v>1</v>
      </c>
    </row>
    <row r="384" spans="10:14" x14ac:dyDescent="0.25">
      <c r="J384">
        <v>94</v>
      </c>
      <c r="K384">
        <v>96</v>
      </c>
      <c r="M384">
        <f t="shared" si="16"/>
        <v>0</v>
      </c>
      <c r="N384">
        <f t="shared" si="17"/>
        <v>1</v>
      </c>
    </row>
    <row r="385" spans="10:14" x14ac:dyDescent="0.25">
      <c r="J385">
        <v>122</v>
      </c>
      <c r="K385">
        <v>123</v>
      </c>
      <c r="M385">
        <f t="shared" si="16"/>
        <v>0</v>
      </c>
      <c r="N385">
        <f t="shared" si="17"/>
        <v>1</v>
      </c>
    </row>
    <row r="386" spans="10:14" x14ac:dyDescent="0.25">
      <c r="J386">
        <v>129</v>
      </c>
      <c r="K386">
        <v>133</v>
      </c>
      <c r="M386">
        <f t="shared" si="16"/>
        <v>0</v>
      </c>
      <c r="N386">
        <f t="shared" si="17"/>
        <v>1</v>
      </c>
    </row>
    <row r="387" spans="10:14" x14ac:dyDescent="0.25">
      <c r="J387">
        <v>132</v>
      </c>
      <c r="K387">
        <v>120</v>
      </c>
      <c r="M387">
        <f t="shared" si="16"/>
        <v>1</v>
      </c>
      <c r="N387">
        <f t="shared" si="17"/>
        <v>1</v>
      </c>
    </row>
    <row r="388" spans="10:14" x14ac:dyDescent="0.25">
      <c r="J388">
        <v>153</v>
      </c>
      <c r="K388">
        <v>138</v>
      </c>
      <c r="M388">
        <f t="shared" ref="M388:M451" si="18">IF(J388&gt;K388,1,0)</f>
        <v>1</v>
      </c>
      <c r="N388">
        <f t="shared" ref="N388:N451" si="19">IF(J388&gt;=80,1,0)</f>
        <v>1</v>
      </c>
    </row>
    <row r="389" spans="10:14" x14ac:dyDescent="0.25">
      <c r="J389">
        <v>127</v>
      </c>
      <c r="K389">
        <v>128</v>
      </c>
      <c r="M389">
        <f t="shared" si="18"/>
        <v>0</v>
      </c>
      <c r="N389">
        <f t="shared" si="19"/>
        <v>1</v>
      </c>
    </row>
    <row r="390" spans="10:14" x14ac:dyDescent="0.25">
      <c r="J390">
        <v>171</v>
      </c>
      <c r="K390">
        <v>127</v>
      </c>
      <c r="M390">
        <f t="shared" si="18"/>
        <v>1</v>
      </c>
      <c r="N390">
        <f t="shared" si="19"/>
        <v>1</v>
      </c>
    </row>
    <row r="391" spans="10:14" x14ac:dyDescent="0.25">
      <c r="J391">
        <v>117</v>
      </c>
      <c r="K391">
        <v>118</v>
      </c>
      <c r="M391">
        <f t="shared" si="18"/>
        <v>0</v>
      </c>
      <c r="N391">
        <f t="shared" si="19"/>
        <v>1</v>
      </c>
    </row>
    <row r="392" spans="10:14" x14ac:dyDescent="0.25">
      <c r="J392">
        <v>131</v>
      </c>
      <c r="K392">
        <v>132</v>
      </c>
      <c r="M392">
        <f t="shared" si="18"/>
        <v>0</v>
      </c>
      <c r="N392">
        <f t="shared" si="19"/>
        <v>1</v>
      </c>
    </row>
    <row r="393" spans="10:14" x14ac:dyDescent="0.25">
      <c r="J393">
        <v>115</v>
      </c>
      <c r="K393">
        <v>117</v>
      </c>
      <c r="M393">
        <f t="shared" si="18"/>
        <v>0</v>
      </c>
      <c r="N393">
        <f t="shared" si="19"/>
        <v>1</v>
      </c>
    </row>
    <row r="394" spans="10:14" x14ac:dyDescent="0.25">
      <c r="J394">
        <v>94</v>
      </c>
      <c r="K394">
        <v>97</v>
      </c>
      <c r="M394">
        <f t="shared" si="18"/>
        <v>0</v>
      </c>
      <c r="N394">
        <f t="shared" si="19"/>
        <v>1</v>
      </c>
    </row>
    <row r="395" spans="10:14" x14ac:dyDescent="0.25">
      <c r="J395">
        <v>161</v>
      </c>
      <c r="K395">
        <v>142</v>
      </c>
      <c r="M395">
        <f t="shared" si="18"/>
        <v>1</v>
      </c>
      <c r="N395">
        <f t="shared" si="19"/>
        <v>1</v>
      </c>
    </row>
    <row r="396" spans="10:14" x14ac:dyDescent="0.25">
      <c r="J396">
        <v>132</v>
      </c>
      <c r="K396">
        <v>129</v>
      </c>
      <c r="M396">
        <f t="shared" si="18"/>
        <v>1</v>
      </c>
      <c r="N396">
        <f t="shared" si="19"/>
        <v>1</v>
      </c>
    </row>
    <row r="397" spans="10:14" x14ac:dyDescent="0.25">
      <c r="J397">
        <v>82</v>
      </c>
      <c r="K397">
        <v>85</v>
      </c>
      <c r="M397">
        <f t="shared" si="18"/>
        <v>0</v>
      </c>
      <c r="N397">
        <f t="shared" si="19"/>
        <v>1</v>
      </c>
    </row>
    <row r="398" spans="10:14" x14ac:dyDescent="0.25">
      <c r="J398">
        <v>155</v>
      </c>
      <c r="K398">
        <v>123</v>
      </c>
      <c r="M398">
        <f t="shared" si="18"/>
        <v>1</v>
      </c>
      <c r="N398">
        <f t="shared" si="19"/>
        <v>1</v>
      </c>
    </row>
    <row r="399" spans="10:14" x14ac:dyDescent="0.25">
      <c r="J399">
        <v>106</v>
      </c>
      <c r="K399">
        <v>110</v>
      </c>
      <c r="M399">
        <f t="shared" si="18"/>
        <v>0</v>
      </c>
      <c r="N399">
        <f t="shared" si="19"/>
        <v>1</v>
      </c>
    </row>
    <row r="400" spans="10:14" x14ac:dyDescent="0.25">
      <c r="J400">
        <v>164</v>
      </c>
      <c r="K400">
        <v>131</v>
      </c>
      <c r="M400">
        <f t="shared" si="18"/>
        <v>1</v>
      </c>
      <c r="N400">
        <f t="shared" si="19"/>
        <v>1</v>
      </c>
    </row>
    <row r="401" spans="10:14" x14ac:dyDescent="0.25">
      <c r="J401">
        <v>93</v>
      </c>
      <c r="K401">
        <v>96</v>
      </c>
      <c r="M401">
        <f t="shared" si="18"/>
        <v>0</v>
      </c>
      <c r="N401">
        <f t="shared" si="19"/>
        <v>1</v>
      </c>
    </row>
    <row r="402" spans="10:14" x14ac:dyDescent="0.25">
      <c r="J402">
        <v>129</v>
      </c>
      <c r="K402">
        <v>124</v>
      </c>
      <c r="M402">
        <f t="shared" si="18"/>
        <v>1</v>
      </c>
      <c r="N402">
        <f t="shared" si="19"/>
        <v>1</v>
      </c>
    </row>
    <row r="403" spans="10:14" x14ac:dyDescent="0.25">
      <c r="J403">
        <v>143</v>
      </c>
      <c r="K403">
        <v>146</v>
      </c>
      <c r="M403">
        <f t="shared" si="18"/>
        <v>0</v>
      </c>
      <c r="N403">
        <f t="shared" si="19"/>
        <v>1</v>
      </c>
    </row>
    <row r="404" spans="10:14" x14ac:dyDescent="0.25">
      <c r="J404">
        <v>148</v>
      </c>
      <c r="K404">
        <v>94</v>
      </c>
      <c r="M404">
        <f t="shared" si="18"/>
        <v>1</v>
      </c>
      <c r="N404">
        <f t="shared" si="19"/>
        <v>1</v>
      </c>
    </row>
    <row r="405" spans="10:14" x14ac:dyDescent="0.25">
      <c r="J405">
        <v>110</v>
      </c>
      <c r="K405">
        <v>114</v>
      </c>
      <c r="M405">
        <f t="shared" si="18"/>
        <v>0</v>
      </c>
      <c r="N405">
        <f t="shared" si="19"/>
        <v>1</v>
      </c>
    </row>
    <row r="406" spans="10:14" x14ac:dyDescent="0.25">
      <c r="J406">
        <v>94</v>
      </c>
      <c r="K406">
        <v>95</v>
      </c>
      <c r="M406">
        <f t="shared" si="18"/>
        <v>0</v>
      </c>
      <c r="N406">
        <f t="shared" si="19"/>
        <v>1</v>
      </c>
    </row>
    <row r="407" spans="10:14" x14ac:dyDescent="0.25">
      <c r="J407">
        <v>111</v>
      </c>
      <c r="K407">
        <v>115</v>
      </c>
      <c r="M407">
        <f t="shared" si="18"/>
        <v>0</v>
      </c>
      <c r="N407">
        <f t="shared" si="19"/>
        <v>1</v>
      </c>
    </row>
    <row r="408" spans="10:14" x14ac:dyDescent="0.25">
      <c r="J408">
        <v>133</v>
      </c>
      <c r="K408">
        <v>130</v>
      </c>
      <c r="M408">
        <f t="shared" si="18"/>
        <v>1</v>
      </c>
      <c r="N408">
        <f t="shared" si="19"/>
        <v>1</v>
      </c>
    </row>
    <row r="409" spans="10:14" x14ac:dyDescent="0.25">
      <c r="J409">
        <v>122</v>
      </c>
      <c r="K409">
        <v>124</v>
      </c>
      <c r="M409">
        <f t="shared" si="18"/>
        <v>0</v>
      </c>
      <c r="N409">
        <f t="shared" si="19"/>
        <v>1</v>
      </c>
    </row>
    <row r="410" spans="10:14" x14ac:dyDescent="0.25">
      <c r="J410">
        <v>102</v>
      </c>
      <c r="K410">
        <v>103</v>
      </c>
      <c r="M410">
        <f t="shared" si="18"/>
        <v>0</v>
      </c>
      <c r="N410">
        <f t="shared" si="19"/>
        <v>1</v>
      </c>
    </row>
    <row r="411" spans="10:14" x14ac:dyDescent="0.25">
      <c r="J411">
        <v>101</v>
      </c>
      <c r="K411">
        <v>102</v>
      </c>
      <c r="M411">
        <f t="shared" si="18"/>
        <v>0</v>
      </c>
      <c r="N411">
        <f t="shared" si="19"/>
        <v>1</v>
      </c>
    </row>
    <row r="412" spans="10:14" x14ac:dyDescent="0.25">
      <c r="J412">
        <v>116</v>
      </c>
      <c r="K412">
        <v>121</v>
      </c>
      <c r="M412">
        <f t="shared" si="18"/>
        <v>0</v>
      </c>
      <c r="N412">
        <f t="shared" si="19"/>
        <v>1</v>
      </c>
    </row>
    <row r="413" spans="10:14" x14ac:dyDescent="0.25">
      <c r="J413">
        <v>83</v>
      </c>
      <c r="K413">
        <v>86</v>
      </c>
      <c r="M413">
        <f t="shared" si="18"/>
        <v>0</v>
      </c>
      <c r="N413">
        <f t="shared" si="19"/>
        <v>1</v>
      </c>
    </row>
    <row r="414" spans="10:14" x14ac:dyDescent="0.25">
      <c r="J414">
        <v>138</v>
      </c>
      <c r="K414">
        <v>142</v>
      </c>
      <c r="M414">
        <f t="shared" si="18"/>
        <v>0</v>
      </c>
      <c r="N414">
        <f t="shared" si="19"/>
        <v>1</v>
      </c>
    </row>
    <row r="415" spans="10:14" x14ac:dyDescent="0.25">
      <c r="J415">
        <v>142</v>
      </c>
      <c r="K415">
        <v>125</v>
      </c>
      <c r="M415">
        <f t="shared" si="18"/>
        <v>1</v>
      </c>
      <c r="N415">
        <f t="shared" si="19"/>
        <v>1</v>
      </c>
    </row>
    <row r="416" spans="10:14" x14ac:dyDescent="0.25">
      <c r="J416">
        <v>128</v>
      </c>
      <c r="K416">
        <v>131</v>
      </c>
      <c r="M416">
        <f t="shared" si="18"/>
        <v>0</v>
      </c>
      <c r="N416">
        <f t="shared" si="19"/>
        <v>1</v>
      </c>
    </row>
    <row r="417" spans="10:14" x14ac:dyDescent="0.25">
      <c r="J417">
        <v>147</v>
      </c>
      <c r="K417">
        <v>141</v>
      </c>
      <c r="M417">
        <f t="shared" si="18"/>
        <v>1</v>
      </c>
      <c r="N417">
        <f t="shared" si="19"/>
        <v>1</v>
      </c>
    </row>
    <row r="418" spans="10:14" x14ac:dyDescent="0.25">
      <c r="J418">
        <v>116</v>
      </c>
      <c r="K418">
        <v>102</v>
      </c>
      <c r="M418">
        <f t="shared" si="18"/>
        <v>1</v>
      </c>
      <c r="N418">
        <f t="shared" si="19"/>
        <v>1</v>
      </c>
    </row>
    <row r="419" spans="10:14" x14ac:dyDescent="0.25">
      <c r="J419">
        <v>119</v>
      </c>
      <c r="K419">
        <v>120</v>
      </c>
      <c r="M419">
        <f t="shared" si="18"/>
        <v>0</v>
      </c>
      <c r="N419">
        <f t="shared" si="19"/>
        <v>1</v>
      </c>
    </row>
    <row r="420" spans="10:14" x14ac:dyDescent="0.25">
      <c r="J420">
        <v>115</v>
      </c>
      <c r="K420">
        <v>116</v>
      </c>
      <c r="M420">
        <f t="shared" si="18"/>
        <v>0</v>
      </c>
      <c r="N420">
        <f t="shared" si="19"/>
        <v>1</v>
      </c>
    </row>
    <row r="421" spans="10:14" x14ac:dyDescent="0.25">
      <c r="J421">
        <v>118</v>
      </c>
      <c r="K421">
        <v>110</v>
      </c>
      <c r="M421">
        <f t="shared" si="18"/>
        <v>1</v>
      </c>
      <c r="N421">
        <f t="shared" si="19"/>
        <v>1</v>
      </c>
    </row>
    <row r="422" spans="10:14" x14ac:dyDescent="0.25">
      <c r="J422">
        <v>108</v>
      </c>
      <c r="K422">
        <v>111</v>
      </c>
      <c r="M422">
        <f t="shared" si="18"/>
        <v>0</v>
      </c>
      <c r="N422">
        <f t="shared" si="19"/>
        <v>1</v>
      </c>
    </row>
    <row r="423" spans="10:14" x14ac:dyDescent="0.25">
      <c r="J423">
        <v>128</v>
      </c>
      <c r="K423">
        <v>113</v>
      </c>
      <c r="M423">
        <f t="shared" si="18"/>
        <v>1</v>
      </c>
      <c r="N423">
        <f t="shared" si="19"/>
        <v>1</v>
      </c>
    </row>
    <row r="424" spans="10:14" x14ac:dyDescent="0.25">
      <c r="J424">
        <v>126</v>
      </c>
      <c r="K424">
        <v>127</v>
      </c>
      <c r="M424">
        <f t="shared" si="18"/>
        <v>0</v>
      </c>
      <c r="N424">
        <f t="shared" si="19"/>
        <v>1</v>
      </c>
    </row>
    <row r="425" spans="10:14" x14ac:dyDescent="0.25">
      <c r="J425">
        <v>104</v>
      </c>
      <c r="K425">
        <v>98</v>
      </c>
      <c r="M425">
        <f t="shared" si="18"/>
        <v>1</v>
      </c>
      <c r="N425">
        <f t="shared" si="19"/>
        <v>1</v>
      </c>
    </row>
    <row r="426" spans="10:14" x14ac:dyDescent="0.25">
      <c r="J426">
        <v>130</v>
      </c>
      <c r="K426">
        <v>133</v>
      </c>
      <c r="M426">
        <f t="shared" si="18"/>
        <v>0</v>
      </c>
      <c r="N426">
        <f t="shared" si="19"/>
        <v>1</v>
      </c>
    </row>
    <row r="427" spans="10:14" x14ac:dyDescent="0.25">
      <c r="J427">
        <v>96</v>
      </c>
      <c r="K427">
        <v>97</v>
      </c>
      <c r="M427">
        <f t="shared" si="18"/>
        <v>0</v>
      </c>
      <c r="N427">
        <f t="shared" si="19"/>
        <v>1</v>
      </c>
    </row>
    <row r="428" spans="10:14" x14ac:dyDescent="0.25">
      <c r="J428">
        <v>172</v>
      </c>
      <c r="K428">
        <v>151</v>
      </c>
      <c r="M428">
        <f t="shared" si="18"/>
        <v>1</v>
      </c>
      <c r="N428">
        <f t="shared" si="19"/>
        <v>1</v>
      </c>
    </row>
    <row r="429" spans="10:14" x14ac:dyDescent="0.25">
      <c r="J429">
        <v>140</v>
      </c>
      <c r="K429">
        <v>134</v>
      </c>
      <c r="M429">
        <f t="shared" si="18"/>
        <v>1</v>
      </c>
      <c r="N429">
        <f t="shared" si="19"/>
        <v>1</v>
      </c>
    </row>
    <row r="430" spans="10:14" x14ac:dyDescent="0.25">
      <c r="J430">
        <v>128</v>
      </c>
      <c r="K430">
        <v>129</v>
      </c>
      <c r="M430">
        <f t="shared" si="18"/>
        <v>0</v>
      </c>
      <c r="N430">
        <f t="shared" si="19"/>
        <v>1</v>
      </c>
    </row>
    <row r="431" spans="10:14" x14ac:dyDescent="0.25">
      <c r="J431">
        <v>169</v>
      </c>
      <c r="K431">
        <v>119</v>
      </c>
      <c r="M431">
        <f t="shared" si="18"/>
        <v>1</v>
      </c>
      <c r="N431">
        <f t="shared" si="19"/>
        <v>1</v>
      </c>
    </row>
    <row r="432" spans="10:14" x14ac:dyDescent="0.25">
      <c r="J432">
        <v>139</v>
      </c>
      <c r="K432">
        <v>103</v>
      </c>
      <c r="M432">
        <f t="shared" si="18"/>
        <v>1</v>
      </c>
      <c r="N432">
        <f t="shared" si="19"/>
        <v>1</v>
      </c>
    </row>
    <row r="433" spans="10:14" x14ac:dyDescent="0.25">
      <c r="J433">
        <v>146</v>
      </c>
      <c r="K433">
        <v>110</v>
      </c>
      <c r="M433">
        <f t="shared" si="18"/>
        <v>1</v>
      </c>
      <c r="N433">
        <f t="shared" si="19"/>
        <v>1</v>
      </c>
    </row>
    <row r="434" spans="10:14" x14ac:dyDescent="0.25">
      <c r="J434">
        <v>156</v>
      </c>
      <c r="K434">
        <v>133</v>
      </c>
      <c r="M434">
        <f t="shared" si="18"/>
        <v>1</v>
      </c>
      <c r="N434">
        <f t="shared" si="19"/>
        <v>1</v>
      </c>
    </row>
    <row r="435" spans="10:14" x14ac:dyDescent="0.25">
      <c r="J435">
        <v>164</v>
      </c>
      <c r="K435">
        <v>139</v>
      </c>
      <c r="M435">
        <f t="shared" si="18"/>
        <v>1</v>
      </c>
      <c r="N435">
        <f t="shared" si="19"/>
        <v>1</v>
      </c>
    </row>
    <row r="436" spans="10:14" x14ac:dyDescent="0.25">
      <c r="J436">
        <v>158</v>
      </c>
      <c r="K436">
        <v>139</v>
      </c>
      <c r="M436">
        <f t="shared" si="18"/>
        <v>1</v>
      </c>
      <c r="N436">
        <f t="shared" si="19"/>
        <v>1</v>
      </c>
    </row>
    <row r="437" spans="10:14" x14ac:dyDescent="0.25">
      <c r="J437">
        <v>121</v>
      </c>
      <c r="K437">
        <v>95</v>
      </c>
      <c r="M437">
        <f t="shared" si="18"/>
        <v>1</v>
      </c>
      <c r="N437">
        <f t="shared" si="19"/>
        <v>1</v>
      </c>
    </row>
    <row r="438" spans="10:14" x14ac:dyDescent="0.25">
      <c r="J438">
        <v>120</v>
      </c>
      <c r="K438">
        <v>112</v>
      </c>
      <c r="M438">
        <f t="shared" si="18"/>
        <v>1</v>
      </c>
      <c r="N438">
        <f t="shared" si="19"/>
        <v>1</v>
      </c>
    </row>
    <row r="439" spans="10:14" x14ac:dyDescent="0.25">
      <c r="J439">
        <v>107</v>
      </c>
      <c r="K439">
        <v>110</v>
      </c>
      <c r="M439">
        <f t="shared" si="18"/>
        <v>0</v>
      </c>
      <c r="N439">
        <f t="shared" si="19"/>
        <v>1</v>
      </c>
    </row>
    <row r="440" spans="10:14" x14ac:dyDescent="0.25">
      <c r="J440">
        <v>135</v>
      </c>
      <c r="K440">
        <v>127</v>
      </c>
      <c r="M440">
        <f t="shared" si="18"/>
        <v>1</v>
      </c>
      <c r="N440">
        <f t="shared" si="19"/>
        <v>1</v>
      </c>
    </row>
    <row r="441" spans="10:14" x14ac:dyDescent="0.25">
      <c r="J441">
        <v>85</v>
      </c>
      <c r="K441">
        <v>86</v>
      </c>
      <c r="M441">
        <f t="shared" si="18"/>
        <v>0</v>
      </c>
      <c r="N441">
        <f t="shared" si="19"/>
        <v>1</v>
      </c>
    </row>
    <row r="442" spans="10:14" x14ac:dyDescent="0.25">
      <c r="J442">
        <v>94</v>
      </c>
      <c r="K442">
        <v>97</v>
      </c>
      <c r="M442">
        <f t="shared" si="18"/>
        <v>0</v>
      </c>
      <c r="N442">
        <f t="shared" si="19"/>
        <v>1</v>
      </c>
    </row>
    <row r="443" spans="10:14" x14ac:dyDescent="0.25">
      <c r="J443">
        <v>136</v>
      </c>
      <c r="K443">
        <v>139</v>
      </c>
      <c r="M443">
        <f t="shared" si="18"/>
        <v>0</v>
      </c>
      <c r="N443">
        <f t="shared" si="19"/>
        <v>1</v>
      </c>
    </row>
    <row r="444" spans="10:14" x14ac:dyDescent="0.25">
      <c r="J444">
        <v>130</v>
      </c>
      <c r="K444">
        <v>97</v>
      </c>
      <c r="M444">
        <f t="shared" si="18"/>
        <v>1</v>
      </c>
      <c r="N444">
        <f t="shared" si="19"/>
        <v>1</v>
      </c>
    </row>
    <row r="445" spans="10:14" x14ac:dyDescent="0.25">
      <c r="J445">
        <v>135</v>
      </c>
      <c r="K445">
        <v>100</v>
      </c>
      <c r="M445">
        <f t="shared" si="18"/>
        <v>1</v>
      </c>
      <c r="N445">
        <f t="shared" si="19"/>
        <v>1</v>
      </c>
    </row>
    <row r="446" spans="10:14" x14ac:dyDescent="0.25">
      <c r="J446">
        <v>152</v>
      </c>
      <c r="K446">
        <v>156</v>
      </c>
      <c r="M446">
        <f t="shared" si="18"/>
        <v>0</v>
      </c>
      <c r="N446">
        <f t="shared" si="19"/>
        <v>1</v>
      </c>
    </row>
    <row r="447" spans="10:14" x14ac:dyDescent="0.25">
      <c r="J447">
        <v>139</v>
      </c>
      <c r="K447">
        <v>117</v>
      </c>
      <c r="M447">
        <f t="shared" si="18"/>
        <v>1</v>
      </c>
      <c r="N447">
        <f t="shared" si="19"/>
        <v>1</v>
      </c>
    </row>
    <row r="448" spans="10:14" x14ac:dyDescent="0.25">
      <c r="J448">
        <v>127</v>
      </c>
      <c r="K448">
        <v>130</v>
      </c>
      <c r="M448">
        <f t="shared" si="18"/>
        <v>0</v>
      </c>
      <c r="N448">
        <f t="shared" si="19"/>
        <v>1</v>
      </c>
    </row>
    <row r="449" spans="10:14" x14ac:dyDescent="0.25">
      <c r="J449">
        <v>102</v>
      </c>
      <c r="K449">
        <v>103</v>
      </c>
      <c r="M449">
        <f t="shared" si="18"/>
        <v>0</v>
      </c>
      <c r="N449">
        <f t="shared" si="19"/>
        <v>1</v>
      </c>
    </row>
    <row r="450" spans="10:14" x14ac:dyDescent="0.25">
      <c r="J450">
        <v>141</v>
      </c>
      <c r="K450">
        <v>127</v>
      </c>
      <c r="M450">
        <f t="shared" si="18"/>
        <v>1</v>
      </c>
      <c r="N450">
        <f t="shared" si="19"/>
        <v>1</v>
      </c>
    </row>
    <row r="451" spans="10:14" x14ac:dyDescent="0.25">
      <c r="J451">
        <v>107</v>
      </c>
      <c r="K451">
        <v>108</v>
      </c>
      <c r="M451">
        <f t="shared" si="18"/>
        <v>0</v>
      </c>
      <c r="N451">
        <f t="shared" si="19"/>
        <v>1</v>
      </c>
    </row>
    <row r="452" spans="10:14" x14ac:dyDescent="0.25">
      <c r="J452">
        <v>110</v>
      </c>
      <c r="K452">
        <v>112</v>
      </c>
      <c r="M452">
        <f t="shared" ref="M452:M474" si="20">IF(J452&gt;K452,1,0)</f>
        <v>0</v>
      </c>
      <c r="N452">
        <f t="shared" ref="N452:N474" si="21">IF(J452&gt;=80,1,0)</f>
        <v>1</v>
      </c>
    </row>
    <row r="453" spans="10:14" x14ac:dyDescent="0.25">
      <c r="J453">
        <v>148</v>
      </c>
      <c r="K453">
        <v>149</v>
      </c>
      <c r="M453">
        <f t="shared" si="20"/>
        <v>0</v>
      </c>
      <c r="N453">
        <f t="shared" si="21"/>
        <v>1</v>
      </c>
    </row>
    <row r="454" spans="10:14" x14ac:dyDescent="0.25">
      <c r="J454">
        <v>144</v>
      </c>
      <c r="K454">
        <v>114</v>
      </c>
      <c r="M454">
        <f t="shared" si="20"/>
        <v>1</v>
      </c>
      <c r="N454">
        <f t="shared" si="21"/>
        <v>1</v>
      </c>
    </row>
    <row r="455" spans="10:14" x14ac:dyDescent="0.25">
      <c r="J455">
        <v>125</v>
      </c>
      <c r="K455">
        <v>128</v>
      </c>
      <c r="M455">
        <f t="shared" si="20"/>
        <v>0</v>
      </c>
      <c r="N455">
        <f t="shared" si="21"/>
        <v>1</v>
      </c>
    </row>
    <row r="456" spans="10:14" x14ac:dyDescent="0.25">
      <c r="J456">
        <v>109</v>
      </c>
      <c r="K456">
        <v>110</v>
      </c>
      <c r="M456">
        <f t="shared" si="20"/>
        <v>0</v>
      </c>
      <c r="N456">
        <f t="shared" si="21"/>
        <v>1</v>
      </c>
    </row>
    <row r="457" spans="10:14" x14ac:dyDescent="0.25">
      <c r="J457">
        <v>80</v>
      </c>
      <c r="K457">
        <v>81</v>
      </c>
      <c r="M457">
        <f t="shared" si="20"/>
        <v>0</v>
      </c>
      <c r="N457">
        <f t="shared" si="21"/>
        <v>1</v>
      </c>
    </row>
    <row r="458" spans="10:14" x14ac:dyDescent="0.25">
      <c r="J458">
        <v>128</v>
      </c>
      <c r="K458">
        <v>130</v>
      </c>
      <c r="M458">
        <f t="shared" si="20"/>
        <v>0</v>
      </c>
      <c r="N458">
        <f t="shared" si="21"/>
        <v>1</v>
      </c>
    </row>
    <row r="459" spans="10:14" x14ac:dyDescent="0.25">
      <c r="J459">
        <v>133</v>
      </c>
      <c r="K459">
        <v>132</v>
      </c>
      <c r="M459">
        <f t="shared" si="20"/>
        <v>1</v>
      </c>
      <c r="N459">
        <f t="shared" si="21"/>
        <v>1</v>
      </c>
    </row>
    <row r="460" spans="10:14" x14ac:dyDescent="0.25">
      <c r="J460">
        <v>121</v>
      </c>
      <c r="K460">
        <v>103</v>
      </c>
      <c r="M460">
        <f t="shared" si="20"/>
        <v>1</v>
      </c>
      <c r="N460">
        <f t="shared" si="21"/>
        <v>1</v>
      </c>
    </row>
    <row r="461" spans="10:14" x14ac:dyDescent="0.25">
      <c r="J461">
        <v>101</v>
      </c>
      <c r="K461">
        <v>104</v>
      </c>
      <c r="M461">
        <f t="shared" si="20"/>
        <v>0</v>
      </c>
      <c r="N461">
        <f t="shared" si="21"/>
        <v>1</v>
      </c>
    </row>
    <row r="462" spans="10:14" x14ac:dyDescent="0.25">
      <c r="J462">
        <v>151</v>
      </c>
      <c r="K462">
        <v>124</v>
      </c>
      <c r="M462">
        <f t="shared" si="20"/>
        <v>1</v>
      </c>
      <c r="N462">
        <f t="shared" si="21"/>
        <v>1</v>
      </c>
    </row>
    <row r="463" spans="10:14" x14ac:dyDescent="0.25">
      <c r="J463">
        <v>119</v>
      </c>
      <c r="K463">
        <v>122</v>
      </c>
      <c r="M463">
        <f t="shared" si="20"/>
        <v>0</v>
      </c>
      <c r="N463">
        <f t="shared" si="21"/>
        <v>1</v>
      </c>
    </row>
    <row r="464" spans="10:14" x14ac:dyDescent="0.25">
      <c r="J464">
        <v>114</v>
      </c>
      <c r="K464">
        <v>115</v>
      </c>
      <c r="M464">
        <f t="shared" si="20"/>
        <v>0</v>
      </c>
      <c r="N464">
        <f t="shared" si="21"/>
        <v>1</v>
      </c>
    </row>
    <row r="465" spans="10:14" x14ac:dyDescent="0.25">
      <c r="J465">
        <v>83</v>
      </c>
      <c r="K465">
        <v>84</v>
      </c>
      <c r="M465">
        <f t="shared" si="20"/>
        <v>0</v>
      </c>
      <c r="N465">
        <f t="shared" si="21"/>
        <v>1</v>
      </c>
    </row>
    <row r="466" spans="10:14" x14ac:dyDescent="0.25">
      <c r="J466">
        <v>117</v>
      </c>
      <c r="K466">
        <v>115</v>
      </c>
      <c r="M466">
        <f t="shared" si="20"/>
        <v>1</v>
      </c>
      <c r="N466">
        <f t="shared" si="21"/>
        <v>1</v>
      </c>
    </row>
    <row r="467" spans="10:14" x14ac:dyDescent="0.25">
      <c r="J467">
        <v>190</v>
      </c>
      <c r="K467">
        <v>155</v>
      </c>
      <c r="M467">
        <f t="shared" si="20"/>
        <v>1</v>
      </c>
      <c r="N467">
        <f t="shared" si="21"/>
        <v>1</v>
      </c>
    </row>
    <row r="468" spans="10:14" x14ac:dyDescent="0.25">
      <c r="J468">
        <v>125</v>
      </c>
      <c r="K468">
        <v>121</v>
      </c>
      <c r="M468">
        <f t="shared" si="20"/>
        <v>1</v>
      </c>
      <c r="N468">
        <f t="shared" si="21"/>
        <v>1</v>
      </c>
    </row>
    <row r="469" spans="10:14" x14ac:dyDescent="0.25">
      <c r="J469">
        <v>81</v>
      </c>
      <c r="K469">
        <v>82</v>
      </c>
      <c r="M469">
        <f t="shared" si="20"/>
        <v>0</v>
      </c>
      <c r="N469">
        <f t="shared" si="21"/>
        <v>1</v>
      </c>
    </row>
    <row r="470" spans="10:14" x14ac:dyDescent="0.25">
      <c r="J470">
        <v>121</v>
      </c>
      <c r="K470">
        <v>86</v>
      </c>
      <c r="M470">
        <f t="shared" si="20"/>
        <v>1</v>
      </c>
      <c r="N470">
        <f t="shared" si="21"/>
        <v>1</v>
      </c>
    </row>
    <row r="471" spans="10:14" x14ac:dyDescent="0.25">
      <c r="J471">
        <v>106</v>
      </c>
      <c r="K471">
        <v>104</v>
      </c>
      <c r="M471">
        <f t="shared" si="20"/>
        <v>1</v>
      </c>
      <c r="N471">
        <f t="shared" si="21"/>
        <v>1</v>
      </c>
    </row>
    <row r="472" spans="10:14" x14ac:dyDescent="0.25">
      <c r="J472">
        <v>101</v>
      </c>
      <c r="K472">
        <v>103</v>
      </c>
      <c r="M472">
        <f t="shared" si="20"/>
        <v>0</v>
      </c>
      <c r="N472">
        <f t="shared" si="21"/>
        <v>1</v>
      </c>
    </row>
    <row r="473" spans="10:14" x14ac:dyDescent="0.25">
      <c r="J473">
        <v>147</v>
      </c>
      <c r="K473">
        <v>137</v>
      </c>
      <c r="M473">
        <f t="shared" si="20"/>
        <v>1</v>
      </c>
      <c r="N473">
        <f t="shared" si="21"/>
        <v>1</v>
      </c>
    </row>
    <row r="474" spans="10:14" x14ac:dyDescent="0.25">
      <c r="J474">
        <v>156</v>
      </c>
      <c r="K474">
        <v>136</v>
      </c>
      <c r="M474">
        <f t="shared" si="20"/>
        <v>1</v>
      </c>
      <c r="N474">
        <f t="shared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Maneesh Rao</dc:creator>
  <cp:lastModifiedBy>Maneesh Rao</cp:lastModifiedBy>
  <dcterms:created xsi:type="dcterms:W3CDTF">2023-12-07T07:12:23Z</dcterms:created>
  <dcterms:modified xsi:type="dcterms:W3CDTF">2023-12-12T22:34:16Z</dcterms:modified>
</cp:coreProperties>
</file>