
<file path=[Content_Types].xml><?xml version="1.0" encoding="utf-8"?>
<Types xmlns="http://schemas.openxmlformats.org/package/2006/content-types">
  <Default Extension="vml" ContentType="application/vnd.openxmlformats-officedocument.vmlDrawing"/>
  <Default Extension="png" ContentType="image/png"/>
  <Default Extension="jpeg" ContentType="image/jpeg"/>
  <Default Extension="JPG" ContentType="image/.jp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ms-excel.sheet.macroEnabled.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040" windowHeight="8892" firstSheet="10" activeTab="11"/>
  </bookViews>
  <sheets>
    <sheet name="icons" sheetId="8" state="hidden" r:id="rId1"/>
    <sheet name="International URLs" sheetId="9" state="hidden" r:id="rId2"/>
    <sheet name="International Settings" sheetId="11" state="hidden" r:id="rId3"/>
    <sheet name="DropdownSizer" sheetId="13" state="veryHidden" r:id="rId4"/>
    <sheet name="Instructions" sheetId="20" r:id="rId5"/>
    <sheet name="Images" sheetId="18" r:id="rId6"/>
    <sheet name="Example" sheetId="19" r:id="rId7"/>
    <sheet name="International Translations" sheetId="14" state="hidden" r:id="rId8"/>
    <sheet name="Data Validation" sheetId="15" state="hidden" r:id="rId9"/>
    <sheet name="International Data" sheetId="16" state="hidden" r:id="rId10"/>
    <sheet name="Data Definitions" sheetId="1" r:id="rId11"/>
    <sheet name="Template" sheetId="2" r:id="rId12"/>
    <sheet name="Browse Data" sheetId="3" r:id="rId13"/>
    <sheet name="Conditions List" sheetId="4" state="hidden" r:id="rId14"/>
    <sheet name="Valid Values" sheetId="5" r:id="rId15"/>
    <sheet name="Dropdown Lists" sheetId="6" state="hidden" r:id="rId16"/>
    <sheet name="AttributePTDMAP" sheetId="7" state="hidden" r:id="rId17"/>
  </sheets>
  <externalReferences>
    <externalReference r:id="rId18"/>
    <externalReference r:id="rId19"/>
  </externalReferences>
  <definedNames>
    <definedName name="are_batteries_included">'[2]Dropdown Lists'!$BV$4:$BV$5</definedName>
    <definedName name="attributeMapFeedProductType">AttributePTDMAP!$B$1</definedName>
    <definedName name="Auto_Update">'International Settings'!$A$28</definedName>
    <definedName name="batteries_required">'[2]Dropdown Lists'!$BU$4:$BU$5</definedName>
    <definedName name="Data_Validation_Table_Beta_Folder" localSheetId="6">'[1]International Settings'!$A$13</definedName>
    <definedName name="Data_Validation_Table_Beta_Folder" localSheetId="4">'[2]International Settings'!$A$13</definedName>
    <definedName name="Data_Validation_Table_Beta_Folder">'International Settings'!$A$13</definedName>
    <definedName name="Data_Validation_Table_Filename" localSheetId="6">'[1]International Settings'!$A$16</definedName>
    <definedName name="Data_Validation_Table_Filename" localSheetId="4">'[2]International Settings'!$A$16</definedName>
    <definedName name="Data_Validation_Table_Filename">'International Settings'!$A$16</definedName>
    <definedName name="Data_Validation_Table_Production_Folder" localSheetId="6">'[1]International Settings'!$A$10</definedName>
    <definedName name="Data_Validation_Table_Production_Folder" localSheetId="4">'[2]International Settings'!$A$10</definedName>
    <definedName name="Data_Validation_Table_Production_Folder">'International Settings'!$A$10</definedName>
    <definedName name="Data_Validation_Table_Revdate">'International Settings'!$A$7</definedName>
    <definedName name="Devo_Upload_URL">'International Settings'!$A$26</definedName>
    <definedName name="Dropdown_Lists_Beta_Folder" localSheetId="6">'[1]International Settings'!$A$14</definedName>
    <definedName name="Dropdown_Lists_Beta_Folder" localSheetId="4">'[2]International Settings'!$A$14</definedName>
    <definedName name="Dropdown_Lists_Beta_Folder">'International Settings'!$A$14</definedName>
    <definedName name="Dropdown_Lists_Production_Folder" localSheetId="6">'[1]International Settings'!$A$11</definedName>
    <definedName name="Dropdown_Lists_Production_Folder" localSheetId="4">'[2]International Settings'!$A$11</definedName>
    <definedName name="Dropdown_Lists_Production_Folder">'International Settings'!$A$11</definedName>
    <definedName name="Dropdown_Lists_Table_Filename" localSheetId="6">'[1]International Settings'!$A$17</definedName>
    <definedName name="Dropdown_Lists_Table_Filename" localSheetId="4">'[2]International Settings'!$A$17</definedName>
    <definedName name="Dropdown_Lists_Table_Filename">'International Settings'!$A$17</definedName>
    <definedName name="Dropdown_Lists_Table_Revdate">'International Settings'!$A$8</definedName>
    <definedName name="feed_product_type">'Dropdown Lists'!$A$4</definedName>
    <definedName name="Feed_Type">'International Settings'!$A$4</definedName>
    <definedName name="FlatFile_Generation_Author">"Sharath Chandra Reddy - Email : screddy@amazon.com , SharathDotC@Gmail.Com - Phone : 91-9160609724 - [ One-Click Automated Flat File Generation for Merchants@Amazon ]"</definedName>
    <definedName name="Full_Data_Validation_Table_URL">'International Settings'!$A$22</definedName>
    <definedName name="Full_Dropdown_Lists_Table_URL">'International Settings'!$A$23</definedName>
    <definedName name="Full_Misc_Data_Table_URL">'International Settings'!$A$21</definedName>
    <definedName name="Internal_Template_Name">'International Settings'!$A$35</definedName>
    <definedName name="Is_Beta">FALSE</definedName>
    <definedName name="Is_Devo">'International Settings'!$A$25</definedName>
    <definedName name="Last_Update">'International Settings'!$A$27</definedName>
    <definedName name="Macros_Version">'International Settings'!$A$36</definedName>
    <definedName name="merchant_shipping_group_name">'Dropdown Lists'!$BT$4</definedName>
    <definedName name="Misc_Data_Table_Beta_Folder" localSheetId="6">'[1]International Settings'!$A$12</definedName>
    <definedName name="Misc_Data_Table_Beta_Folder" localSheetId="4">'[2]International Settings'!$A$12</definedName>
    <definedName name="Misc_Data_Table_Beta_Folder">'International Settings'!$A$12</definedName>
    <definedName name="Misc_Data_Table_Filename" localSheetId="6">'[1]International Settings'!$A$15</definedName>
    <definedName name="Misc_Data_Table_Filename" localSheetId="4">'[2]International Settings'!$A$15</definedName>
    <definedName name="Misc_Data_Table_Filename">'International Settings'!$A$15</definedName>
    <definedName name="Misc_Data_Table_Production_Folder" localSheetId="6">'[1]International Settings'!$A$9</definedName>
    <definedName name="Misc_Data_Table_Production_Folder" localSheetId="4">'[2]International Settings'!$A$9</definedName>
    <definedName name="Misc_Data_Table_Production_Folder">'International Settings'!$A$9</definedName>
    <definedName name="Misc_Data_Table_Revdate">'International Settings'!$A$6</definedName>
    <definedName name="new">"ref"</definedName>
    <definedName name="optionalAttributePTDMap">AttributePTDMAP!$A$23:$B$197</definedName>
    <definedName name="preferredAttributePTDMap">AttributePTDMAP!$A$198:$B$198</definedName>
    <definedName name="requiredAttributePTDMap">AttributePTDMAP!$A$1:$B$22</definedName>
    <definedName name="Show_Create_Templates_Toolbar">'International Settings'!$A$1</definedName>
    <definedName name="Status_Check_URL_Type">'International Settings'!$A$24</definedName>
    <definedName name="Template_Automation_Developer">"screddy@amazon.com - Sharath Chandra Reddy"</definedName>
    <definedName name="template_language">'International Settings'!$A$2</definedName>
    <definedName name="template_language_2">'International Settings'!$A$3</definedName>
    <definedName name="test1">"refersto1"</definedName>
    <definedName name="Toolbar_Button_Caption_Credentials">'International Settings'!$A$32</definedName>
    <definedName name="Toolbar_Button_Caption_Import">'International Settings'!$A$33</definedName>
    <definedName name="Toolbar_Button_Caption_Update">'International Settings'!$A$34</definedName>
    <definedName name="Toolbar_Button_Caption_Upload">'International Settings'!$A$31</definedName>
    <definedName name="Toolbar_Button_Caption_Validate">'International Settings'!$A$30</definedName>
    <definedName name="translation_key_accepted_file_types">'International Translations'!$B$2</definedName>
    <definedName name="translation_key_active_cell_sku_header">'International Translations'!$B$3</definedName>
    <definedName name="translation_key_add_offer">'International Translations'!$B$4</definedName>
    <definedName name="translation_key_alphabetical_order">'International Translations'!$B$5</definedName>
    <definedName name="translation_key_amazon_listing_loader">'International Translations'!$B$6</definedName>
    <definedName name="translation_key_amazon_template_localization">'International Translations'!$B$7</definedName>
    <definedName name="translation_key_amazon_upload">'International Translations'!$B$8</definedName>
    <definedName name="translation_key_amazon_upload_manager">'International Translations'!$B$9</definedName>
    <definedName name="translation_key_amazon_validation">'International Translations'!$B$10</definedName>
    <definedName name="translation_key_applying_dropdown_lists_1">'International Translations'!$B$11</definedName>
    <definedName name="translation_key_applying_dropdown_lists_2">'International Translations'!$B$12</definedName>
    <definedName name="translation_key_auto_fill_sku">'International Translations'!$B$13</definedName>
    <definedName name="translation_key_auto_update_days">'International Translations'!$B$14</definedName>
    <definedName name="translation_key_automatically_looked_up">'International Translations'!$B$15</definedName>
    <definedName name="translation_key_aws_id">'International Translations'!$B$16</definedName>
    <definedName name="translation_key_bad_identifier">'International Translations'!$B$17</definedName>
    <definedName name="translation_key_batch_id">'International Translations'!$B$18</definedName>
    <definedName name="translation_key_browse_file">'International Translations'!$B$19</definedName>
    <definedName name="translation_key_browse_file_header">'International Translations'!$B$20</definedName>
    <definedName name="translation_key_browse_to_data_validation">'International Translations'!$B$21</definedName>
    <definedName name="translation_key_browse_to_workbook_1">'International Translations'!$B$22</definedName>
    <definedName name="translation_key_browse_to_workbook_2">'International Translations'!$B$23</definedName>
    <definedName name="translation_key_bulk_lookup">'International Translations'!$B$24</definedName>
    <definedName name="translation_key_cancelled">'International Translations'!$B$25</definedName>
    <definedName name="translation_key_cannot_create_list">'International Translations'!$B$26</definedName>
    <definedName name="translation_key_cannot_find_xml_text">'International Translations'!$B$27</definedName>
    <definedName name="translation_key_cannot_proceed_1">'International Translations'!$B$28</definedName>
    <definedName name="translation_key_cannot_proceed_2">'International Translations'!$B$29</definedName>
    <definedName name="translation_key_cannot_rename_1">'International Translations'!$B$30</definedName>
    <definedName name="translation_key_cannot_rename_2">'International Translations'!$B$31</definedName>
    <definedName name="translation_key_cant_find_column_header_1">'International Translations'!$B$32</definedName>
    <definedName name="translation_key_cant_find_column_header_2">'International Translations'!$B$33</definedName>
    <definedName name="translation_key_cant_find_column_header_3">'International Translations'!$B$34</definedName>
    <definedName name="translation_key_cant_find_column_header_4">'International Translations'!$B$35</definedName>
    <definedName name="translation_key_cant_find_column_header_5">'International Translations'!$B$36</definedName>
    <definedName name="translation_key_cant_find_column_header_6">'International Translations'!$B$37</definedName>
    <definedName name="translation_key_cant_find_header">'International Translations'!$B$38</definedName>
    <definedName name="translation_key_cant_find_hidden_1">'International Translations'!$B$39</definedName>
    <definedName name="translation_key_cant_find_hidden_2">'International Translations'!$B$40</definedName>
    <definedName name="translation_key_cant_find_hidden_3">'International Translations'!$B$41</definedName>
    <definedName name="translation_key_cant_find_hidden_4">'International Translations'!$B$42</definedName>
    <definedName name="translation_key_cant_find_template_name">'International Translations'!$B$43</definedName>
    <definedName name="translation_key_cant_find_worksheet">'International Translations'!$B$44</definedName>
    <definedName name="translation_key_check_import">'International Translations'!$B$45</definedName>
    <definedName name="translation_key_check_status">'International Translations'!$B$46</definedName>
    <definedName name="translation_key_checking_no_columns">'International Translations'!$B$47</definedName>
    <definedName name="translation_key_choose_template_sheets">'International Translations'!$B$48</definedName>
    <definedName name="translation_key_choose_worksheet">'International Translations'!$B$49</definedName>
    <definedName name="translation_key_closing_import_file">'International Translations'!$B$50</definedName>
    <definedName name="translation_key_codepage_text">'International Translations'!$B$51</definedName>
    <definedName name="translation_key_column_1">'International Translations'!$B$52</definedName>
    <definedName name="translation_key_column_2">'International Translations'!$B$53</definedName>
    <definedName name="translation_key_column_headers_not_selected">'International Translations'!$B$54</definedName>
    <definedName name="translation_key_column_headers_paired_up">'International Translations'!$B$55</definedName>
    <definedName name="translation_key_condition_type">'International Translations'!$B$56</definedName>
    <definedName name="translation_key_confirm_sec_pass">'International Translations'!$B$57</definedName>
    <definedName name="translation_key_create_feed_templates">'International Translations'!$B$58</definedName>
    <definedName name="translation_key_creating_intl_templates">'International Translations'!$B$59</definedName>
    <definedName name="translation_key_creating_match_array">'International Translations'!$B$60</definedName>
    <definedName name="translation_key_creating_template_1">'International Translations'!$B$61</definedName>
    <definedName name="translation_key_creating_template_2">'International Translations'!$B$62</definedName>
    <definedName name="translation_key_credentials">'International Translations'!$B$63</definedName>
    <definedName name="translation_key_credentials_frame_header">'International Translations'!$B$64</definedName>
    <definedName name="translation_key_credentials_header">'International Translations'!$B$65</definedName>
    <definedName name="translation_key_credentials_securely_stored">'International Translations'!$B$66</definedName>
    <definedName name="translation_key_credentials_stored_successfully">'International Translations'!$B$67</definedName>
    <definedName name="translation_key_credentials_successfully_removed">'International Translations'!$B$68</definedName>
    <definedName name="translation_key_credentials_successfully_removed_long">'International Translations'!$B$69</definedName>
    <definedName name="translation_key_csv_files">'International Translations'!$B$70</definedName>
    <definedName name="translation_key_csv_msg_1">'International Translations'!$B$71</definedName>
    <definedName name="translation_key_csv_msg_2">'International Translations'!$B$72</definedName>
    <definedName name="translation_key_csv_msg_3">'International Translations'!$B$73</definedName>
    <definedName name="translation_key_data_found">'International Translations'!$B$74</definedName>
    <definedName name="translation_key_data_found_range_1">'International Translations'!$B$75</definedName>
    <definedName name="translation_key_data_found_range_2">'International Translations'!$B$76</definedName>
    <definedName name="translation_key_data_found_range_3">'International Translations'!$B$77</definedName>
    <definedName name="translation_key_data_not_found">'International Translations'!$B$78</definedName>
    <definedName name="translation_key_decrypting_mws_credentials">'International Translations'!$B$79</definedName>
    <definedName name="translation_key_default_preferences">'International Translations'!$B$80</definedName>
    <definedName name="translation_key_deselect_all">'International Translations'!$B$81</definedName>
    <definedName name="translation_key_details">'International Translations'!$B$82</definedName>
    <definedName name="translation_key_done">'International Translations'!$B$83</definedName>
    <definedName name="translation_key_done_importing_1">'International Translations'!$B$84</definedName>
    <definedName name="translation_key_done_importing_2">'International Translations'!$B$85</definedName>
    <definedName name="translation_key_done_importing_3">'International Translations'!$B$86</definedName>
    <definedName name="translation_key_done_importing_4">'International Translations'!$B$87</definedName>
    <definedName name="translation_key_done_importing_5">'International Translations'!$B$88</definedName>
    <definedName name="translation_key_done_importing_6">'International Translations'!$B$89</definedName>
    <definedName name="translation_key_download_not_successful_1">'International Translations'!$B$90</definedName>
    <definedName name="translation_key_download_not_successful_2">'International Translations'!$B$91</definedName>
    <definedName name="translation_key_download_not_successful_3">'International Translations'!$B$92</definedName>
    <definedName name="translation_key_download_not_successful_4">'International Translations'!$B$93</definedName>
    <definedName name="translation_key_download_not_successful_5">'International Translations'!$B$94</definedName>
    <definedName name="translation_key_download_not_successful_long_1">'International Translations'!$B$95</definedName>
    <definedName name="translation_key_download_not_successful_long_2">'International Translations'!$B$96</definedName>
    <definedName name="translation_key_download_not_successful_long_3">'International Translations'!$B$97</definedName>
    <definedName name="translation_key_download_not_successful_long_4">'International Translations'!$B$98</definedName>
    <definedName name="translation_key_download_not_successful_long_5">'International Translations'!$B$99</definedName>
    <definedName name="translation_key_download_not_successful_long_6">'International Translations'!$B$100</definedName>
    <definedName name="translation_key_download_not_successful_long_7">'International Translations'!$B$101</definedName>
    <definedName name="translation_key_download_unsuccessful">'International Translations'!$B$102</definedName>
    <definedName name="translation_key_download_validation_not_successful_1">'International Translations'!$B$103</definedName>
    <definedName name="translation_key_download_validation_not_successful_2">'International Translations'!$B$104</definedName>
    <definedName name="translation_key_download_validation_not_successful_3">'International Translations'!$B$105</definedName>
    <definedName name="translation_key_download_validation_not_successful_4">'International Translations'!$B$106</definedName>
    <definedName name="translation_key_download_validation_not_successful_5">'International Translations'!$B$107</definedName>
    <definedName name="translation_key_download_validation_not_successful_6">'International Translations'!$B$108</definedName>
    <definedName name="translation_key_downloading_intl_data">'International Translations'!$B$109</definedName>
    <definedName name="translation_key_electronics">'International Translations'!$B$110</definedName>
    <definedName name="translation_key_email_address">'International Translations'!$B$111</definedName>
    <definedName name="translation_key_english_version_not_found_1">'International Translations'!$B$112</definedName>
    <definedName name="translation_key_english_version_not_found_2">'International Translations'!$B$113</definedName>
    <definedName name="translation_key_english_version_not_found_3">'International Translations'!$B$114</definedName>
    <definedName name="translation_key_enter_key_unavailable">'International Translations'!$B$115</definedName>
    <definedName name="translation_key_enter_mws_credentials">'International Translations'!$B$116</definedName>
    <definedName name="translation_key_enter_sec_pass">'International Translations'!$B$117</definedName>
    <definedName name="translation_key_enter_sec_pass_short">'International Translations'!$B$118</definedName>
    <definedName name="translation_key_error">'International Translations'!$B$119</definedName>
    <definedName name="translation_key_error_code">'International Translations'!$B$120</definedName>
    <definedName name="translation_key_error_message">'International Translations'!$B$121</definedName>
    <definedName name="translation_key_error_occurred_1">'International Translations'!$B$122</definedName>
    <definedName name="translation_key_error_occurred_2">'International Translations'!$B$123</definedName>
    <definedName name="translation_key_errors_found">'International Translations'!$B$124</definedName>
    <definedName name="translation_key_esc_key_unavailable">'International Translations'!$B$125</definedName>
    <definedName name="translation_key_excel_files">'International Translations'!$B$126</definedName>
    <definedName name="translation_key_excel_inst_enter_1">'International Translations'!$B$127</definedName>
    <definedName name="translation_key_excel_inst_enter_2">'International Translations'!$B$128</definedName>
    <definedName name="translation_key_excel_inst_enter_3">'International Translations'!$B$129</definedName>
    <definedName name="translation_key_excel_inst_enter_4">'International Translations'!$B$130</definedName>
    <definedName name="translation_key_excel_inst_esc_1">'International Translations'!$B$131</definedName>
    <definedName name="translation_key_excel_inst_esc_2">'International Translations'!$B$132</definedName>
    <definedName name="translation_key_excel_inst_esc_3">'International Translations'!$B$133</definedName>
    <definedName name="translation_key_excel_inst_esc_4">'International Translations'!$B$134</definedName>
    <definedName name="translation_key_excel_inst_tab_1">'International Translations'!$B$135</definedName>
    <definedName name="translation_key_excel_inst_tab_2">'International Translations'!$B$136</definedName>
    <definedName name="translation_key_excel_inst_tab_3">'International Translations'!$B$137</definedName>
    <definedName name="translation_key_excel_inst_tab_4">'International Translations'!$B$138</definedName>
    <definedName name="translation_key_file_import_cancelled">'International Translations'!$B$139</definedName>
    <definedName name="translation_key_finishing_up">'International Translations'!$B$140</definedName>
    <definedName name="translation_key_forgot_credentials">'International Translations'!$B$141</definedName>
    <definedName name="translation_key_getting_import_workbook">'International Translations'!$B$142</definedName>
    <definedName name="translation_key_getting_import_worksheet">'International Translations'!$B$143</definedName>
    <definedName name="translation_key_identifier_empty">'International Translations'!$B$144</definedName>
    <definedName name="translation_key_import">'International Translations'!$B$145</definedName>
    <definedName name="translation_key_import_any_file">'International Translations'!$B$149</definedName>
    <definedName name="translation_key_import_cancelled">'International Translations'!$B$150</definedName>
    <definedName name="translation_key_import_complete">'International Translations'!$B$151</definedName>
    <definedName name="translation_key_import_csv">'International Translations'!$B$152</definedName>
    <definedName name="translation_key_import_csv_errors_1">'International Translations'!$B$153</definedName>
    <definedName name="translation_key_import_csv_errors_2">'International Translations'!$B$154</definedName>
    <definedName name="translation_key_import_csv_errors_3">'International Translations'!$B$155</definedName>
    <definedName name="translation_key_import_error">'International Translations'!$B$156</definedName>
    <definedName name="translation_key_import_failed_1">'International Translations'!$B$157</definedName>
    <definedName name="translation_key_import_failed_2">'International Translations'!$B$158</definedName>
    <definedName name="translation_key_import_failed_3">'International Translations'!$B$159</definedName>
    <definedName name="translation_key_import_failed_4">'International Translations'!$B$160</definedName>
    <definedName name="translation_key_import_file">'International Translations'!$B$161</definedName>
    <definedName name="translation_key_import_from_1">'International Translations'!$B$146</definedName>
    <definedName name="translation_key_import_from_2">'International Translations'!$B$147</definedName>
    <definedName name="translation_key_import_from_3">'International Translations'!$B$148</definedName>
    <definedName name="translation_key_import_headers">'International Translations'!$B$162</definedName>
    <definedName name="translation_key_importing_columns">'International Translations'!$B$163</definedName>
    <definedName name="translation_key_importing_dropdown_lists">'International Translations'!$B$164</definedName>
    <definedName name="translation_key_importing_intl_table">'International Translations'!$B$165</definedName>
    <definedName name="translation_key_importing_preferences">'International Translations'!$B$166</definedName>
    <definedName name="translation_key_importing_validation_table">'International Translations'!$B$167</definedName>
    <definedName name="translation_key_incomplete_response">'International Translations'!$B$168</definedName>
    <definedName name="translation_key_incorrect_information">'International Translations'!$B$169</definedName>
    <definedName name="translation_key_initializing">'International Translations'!$B$170</definedName>
    <definedName name="translation_key_integrating_dropdown_lists">'International Translations'!$B$171</definedName>
    <definedName name="translation_key_internal_error">'International Translations'!$B$172</definedName>
    <definedName name="translation_key_internal_error_occurred">'International Translations'!$B$173</definedName>
    <definedName name="translation_key_internal_error_validation">'International Translations'!$B$174</definedName>
    <definedName name="translation_key_interval_must_be_number">'International Translations'!$B$175</definedName>
    <definedName name="translation_key_invalid_credentials">'International Translations'!$B$176</definedName>
    <definedName name="translation_key_invalid_filename_1">'International Translations'!$B$177</definedName>
    <definedName name="translation_key_invalid_filename_2">'International Translations'!$B$178</definedName>
    <definedName name="translation_key_invalid_filename_3">'International Translations'!$B$179</definedName>
    <definedName name="translation_key_invalid_identifier_1">'International Translations'!$B$180</definedName>
    <definedName name="translation_key_invalid_identifier_2">'International Translations'!$B$181</definedName>
    <definedName name="translation_key_invalid_interval">'International Translations'!$B$182</definedName>
    <definedName name="translation_key_invalid_values_1">'International Translations'!$B$183</definedName>
    <definedName name="translation_key_invalid_values_2">'International Translations'!$B$184</definedName>
    <definedName name="translation_key_item_not_found">'International Translations'!$B$185</definedName>
    <definedName name="translation_key_item_not_found_catalog">'International Translations'!$B$186</definedName>
    <definedName name="translation_key_item_not_found_category">'International Translations'!$B$187</definedName>
    <definedName name="translation_key_lang_char_setting">'International Translations'!$B$188</definedName>
    <definedName name="translation_key_lang_templates_saved">'International Translations'!$B$189</definedName>
    <definedName name="translation_key_letting_user_choose">'International Translations'!$B$190</definedName>
    <definedName name="translation_key_listing_loader_imp_msg">'International Translations'!$B$191</definedName>
    <definedName name="translation_key_loading">'International Translations'!$B$192</definedName>
    <definedName name="translation_key_localized_filename">'International Translations'!$B$193</definedName>
    <definedName name="translation_key_login_failure">'International Translations'!$B$194</definedName>
    <definedName name="translation_key_look_up_group">'International Translations'!$B$195</definedName>
    <definedName name="translation_key_looking_up_1">'International Translations'!$B$196</definedName>
    <definedName name="translation_key_looking_up_2">'International Translations'!$B$197</definedName>
    <definedName name="translation_key_looking_up_3">'International Translations'!$B$198</definedName>
    <definedName name="translation_key_lookup_errors">'International Translations'!$B$199</definedName>
    <definedName name="translation_key_lookup_index">'International Translations'!$B$200</definedName>
    <definedName name="translation_key_lookup_turn_on">'International Translations'!$B$201</definedName>
    <definedName name="translation_key_manual_data_text">'International Translations'!$B$202</definedName>
    <definedName name="translation_key_marketplace_id">'International Translations'!$B$203</definedName>
    <definedName name="translation_key_master_workbook_error_1">'International Translations'!$B$204</definedName>
    <definedName name="translation_key_master_workbook_error_2">'International Translations'!$B$205</definedName>
    <definedName name="translation_key_master_workbook_error_3">'International Translations'!$B$206</definedName>
    <definedName name="translation_key_master_workbook_error_4">'International Translations'!$B$207</definedName>
    <definedName name="translation_key_master_workbook_error_5">'International Translations'!$B$208</definedName>
    <definedName name="translation_key_master_workbook_error_6">'International Translations'!$B$209</definedName>
    <definedName name="translation_key_match_column_headers">'International Translations'!$B$210</definedName>
    <definedName name="translation_key_match_headers_text">'International Translations'!$B$211</definedName>
    <definedName name="translation_key_matched_pairs">'International Translations'!$B$212</definedName>
    <definedName name="translation_key_matches">'International Translations'!$B$213</definedName>
    <definedName name="translation_key_merchant_id">'International Translations'!$B$214</definedName>
    <definedName name="translation_key_missing_information">'International Translations'!$B$215</definedName>
    <definedName name="translation_key_missing_url">'International Translations'!$B$216</definedName>
    <definedName name="translation_key_missing_url_update_1">'International Translations'!$B$217</definedName>
    <definedName name="translation_key_missing_url_update_2">'International Translations'!$B$218</definedName>
    <definedName name="translation_key_msxml_link">'International Translations'!$B$219</definedName>
    <definedName name="translation_key_multiple_matches">'International Translations'!$B$220</definedName>
    <definedName name="translation_key_multiple_product_matches_1">'International Translations'!$B$221</definedName>
    <definedName name="translation_key_multiple_product_matches_2">'International Translations'!$B$222</definedName>
    <definedName name="translation_key_mws_credentials_imported">'International Translations'!$B$223</definedName>
    <definedName name="translation_key_mws_credentials_invalid">'International Translations'!$B$224</definedName>
    <definedName name="translation_key_mws_credentials_invalid_long">'International Translations'!$B$225</definedName>
    <definedName name="translation_key_mws_credentials_invalid_missing">'International Translations'!$B$226</definedName>
    <definedName name="translation_key_mws_credentials_missing">'International Translations'!$B$227</definedName>
    <definedName name="translation_key_mws_credentials_required">'International Translations'!$B$228</definedName>
    <definedName name="translation_key_mws_please_wait">'International Translations'!$B$229</definedName>
    <definedName name="translation_key_mws_registration">'International Translations'!$B$230</definedName>
    <definedName name="translation_key_mws_rejected">'International Translations'!$B$231</definedName>
    <definedName name="translation_key_new">'International Translations'!$B$232</definedName>
    <definedName name="translation_key_no">'International Translations'!$B$233</definedName>
    <definedName name="translation_key_no_columns_to_import">'International Translations'!$B$234</definedName>
    <definedName name="translation_key_no_columns_to_import_long">'International Translations'!$B$235</definedName>
    <definedName name="translation_key_no_data_found">'International Translations'!$B$236</definedName>
    <definedName name="translation_key_no_identifier_1">'International Translations'!$B$237</definedName>
    <definedName name="translation_key_no_identifier_2">'International Translations'!$B$238</definedName>
    <definedName name="translation_key_no_mws_credentials">'International Translations'!$B$239</definedName>
    <definedName name="translation_key_no_search_terms">'International Translations'!$B$240</definedName>
    <definedName name="translation_key_not_in_catalog_1">'International Translations'!$B$241</definedName>
    <definedName name="translation_key_not_in_catalog_2">'International Translations'!$B$242</definedName>
    <definedName name="translation_key_operation_type">'International Translations'!$B$243</definedName>
    <definedName name="translation_key_password">'International Translations'!$B$244</definedName>
    <definedName name="translation_key_please_complete">'International Translations'!$B$245</definedName>
    <definedName name="translation_key_please_enter_sec_pass">'International Translations'!$B$246</definedName>
    <definedName name="translation_key_please_remove_items_1">'International Translations'!$B$247</definedName>
    <definedName name="translation_key_please_remove_items_2">'International Translations'!$B$248</definedName>
    <definedName name="translation_key_please_wait_product_ids">'International Translations'!$B$249</definedName>
    <definedName name="translation_key_populating_match_headers">'International Translations'!$B$250</definedName>
    <definedName name="translation_key_preferences_prim">'International Translations'!$B$251</definedName>
    <definedName name="translation_key_preferences_sec">'International Translations'!$B$252</definedName>
    <definedName name="translation_key_preparing_bulk_lookup">'International Translations'!$B$253</definedName>
    <definedName name="translation_key_price">'International Translations'!$B$254</definedName>
    <definedName name="translation_key_problem_creating_template">'International Translations'!$B$255</definedName>
    <definedName name="translation_key_processing_localized_1">'International Translations'!$B$256</definedName>
    <definedName name="translation_key_processing_localized_2">'International Translations'!$B$257</definedName>
    <definedName name="translation_key_product_details">'International Translations'!$B$258</definedName>
    <definedName name="translation_key_product_id">'International Translations'!$B$259</definedName>
    <definedName name="translation_key_product_id_type_1">'International Translations'!$B$260</definedName>
    <definedName name="translation_key_product_id_type_2">'International Translations'!$B$261</definedName>
    <definedName name="translation_key_product_id_type_3">'International Translations'!$B$262</definedName>
    <definedName name="translation_key_product_image">'International Translations'!$B$263</definedName>
    <definedName name="translation_key_product_not_found">'International Translations'!$B$264</definedName>
    <definedName name="translation_key_product_taxcode">'International Translations'!$B$265</definedName>
    <definedName name="translation_key_products_do_not_exist_1">'International Translations'!$B$266</definedName>
    <definedName name="translation_key_products_do_not_exist_2">'International Translations'!$B$267</definedName>
    <definedName name="translation_key_reason">'International Translations'!$B$268</definedName>
    <definedName name="translation_key_reenter_mws_credentials">'International Translations'!$B$269</definedName>
    <definedName name="translation_key_registration_complete">'International Translations'!$B$270</definedName>
    <definedName name="translation_key_registration_complete_long">'International Translations'!$B$271</definedName>
    <definedName name="translation_key_remove_credentials">'International Translations'!$B$272</definedName>
    <definedName name="translation_key_remove_credentials_confirm">'International Translations'!$B$273</definedName>
    <definedName name="translation_key_remove_credentials_short">'International Translations'!$B$274</definedName>
    <definedName name="translation_key_reset_sec_pass">'International Translations'!$B$275</definedName>
    <definedName name="translation_key_reset_sec_pass_short">'International Translations'!$B$276</definedName>
    <definedName name="translation_key_response_received">'International Translations'!$B$277</definedName>
    <definedName name="translation_key_saving_file">'International Translations'!$B$278</definedName>
    <definedName name="translation_key_saving_template_1">'International Translations'!$B$279</definedName>
    <definedName name="translation_key_saving_template_2">'International Translations'!$B$280</definedName>
    <definedName name="translation_key_saving_template_3">'International Translations'!$B$281</definedName>
    <definedName name="translation_key_sec_pass">'International Translations'!$B$282</definedName>
    <definedName name="translation_key_sec_pass_header">'International Translations'!$B$283</definedName>
    <definedName name="translation_key_sec_pass_invalid">'International Translations'!$B$284</definedName>
    <definedName name="translation_key_sec_pass_invalid_long">'International Translations'!$B$285</definedName>
    <definedName name="translation_key_sec_pass_required">'International Translations'!$B$286</definedName>
    <definedName name="translation_key_secret_key">'International Translations'!$B$287</definedName>
    <definedName name="translation_key_select_all">'International Translations'!$B$288</definedName>
    <definedName name="translation_key_select_column_header">'International Translations'!$B$289</definedName>
    <definedName name="translation_key_select_lang_char_setting">'International Translations'!$B$290</definedName>
    <definedName name="translation_key_select_lang_char_setting_file">'International Translations'!$B$291</definedName>
    <definedName name="translation_key_select_template_sheets">'International Translations'!$B$292</definedName>
    <definedName name="translation_key_select_worksheet">'International Translations'!$B$293</definedName>
    <definedName name="translation_key_seller_account_login">'International Translations'!$B$294</definedName>
    <definedName name="translation_key_sending_feed">'International Translations'!$B$295</definedName>
    <definedName name="translation_key_show_preferences_window">'International Translations'!$B$296</definedName>
    <definedName name="translation_key_sku">'International Translations'!$B$297</definedName>
    <definedName name="translation_key_some_multiple_product_matches_1">'International Translations'!$B$298</definedName>
    <definedName name="translation_key_some_multiple_product_matches_2">'International Translations'!$B$299</definedName>
    <definedName name="translation_key_status">'International Translations'!$B$300</definedName>
    <definedName name="translation_key_submitted_date">'International Translations'!$B$301</definedName>
    <definedName name="translation_key_swapping_column_headers_1">'International Translations'!$B$302</definedName>
    <definedName name="translation_key_swapping_column_headers_2">'International Translations'!$B$303</definedName>
    <definedName name="translation_key_swapping_column_headers_3">'International Translations'!$B$304</definedName>
    <definedName name="translation_key_tab_key_unavailable">'International Translations'!$B$305</definedName>
    <definedName name="translation_key_template_creation_cancelled">'International Translations'!$B$306</definedName>
    <definedName name="translation_key_template_error_1">'International Translations'!$B$307</definedName>
    <definedName name="translation_key_template_error_2">'International Translations'!$B$308</definedName>
    <definedName name="translation_key_template_error_3">'International Translations'!$B$309</definedName>
    <definedName name="translation_key_template_error_short">'International Translations'!$B$310</definedName>
    <definedName name="translation_key_template_headers">'International Translations'!$B$311</definedName>
    <definedName name="translation_key_template_update">'International Translations'!$B$312</definedName>
    <definedName name="translation_key_template_update_cancelled">'International Translations'!$B$313</definedName>
    <definedName name="translation_key_template_update_not_successful">'International Translations'!$B$314</definedName>
    <definedName name="translation_key_template_updated">'International Translations'!$B$315</definedName>
    <definedName name="translation_key_templates_saved_1">'International Translations'!$B$316</definedName>
    <definedName name="translation_key_templates_saved_2">'International Translations'!$B$317</definedName>
    <definedName name="translation_key_this_is_the_one">'International Translations'!$B$318</definedName>
    <definedName name="translation_key_this_workbook">'International Translations'!$B$319</definedName>
    <definedName name="translation_key_too_many_not_found">'International Translations'!$B$320</definedName>
    <definedName name="translation_key_too_many_products_1">'International Translations'!$B$321</definedName>
    <definedName name="translation_key_too_many_products_2">'International Translations'!$B$322</definedName>
    <definedName name="translation_key_turn_off_product_lookup">'International Translations'!$B$323</definedName>
    <definedName name="translation_key_turn_on_product_lookup">'International Translations'!$B$324</definedName>
    <definedName name="translation_key_txt_files">'International Translations'!$B$325</definedName>
    <definedName name="translation_key_unable_to_check">'International Translations'!$B$326</definedName>
    <definedName name="translation_key_unable_to_create_1">'International Translations'!$B$327</definedName>
    <definedName name="translation_key_unable_to_create_2">'International Translations'!$B$328</definedName>
    <definedName name="translation_key_unable_to_download_file">'International Translations'!$B$329</definedName>
    <definedName name="translation_key_unable_to_download_html">'International Translations'!$B$330</definedName>
    <definedName name="translation_key_unable_to_evaluate">'International Translations'!$B$331</definedName>
    <definedName name="translation_key_unable_to_find_column_header">'International Translations'!$B$332</definedName>
    <definedName name="translation_key_unable_to_find_filename_1">'International Translations'!$B$333</definedName>
    <definedName name="translation_key_unable_to_find_filename_2">'International Translations'!$B$334</definedName>
    <definedName name="translation_key_unable_to_find_filename_substitution">'International Translations'!$B$335</definedName>
    <definedName name="translation_key_unable_to_find_url_1">'International Translations'!$B$336</definedName>
    <definedName name="translation_key_unable_to_find_url_2">'International Translations'!$B$337</definedName>
    <definedName name="translation_key_unable_to_upload_1">'International Translations'!$B$338</definedName>
    <definedName name="translation_key_unable_to_upload_2">'International Translations'!$B$339</definedName>
    <definedName name="translation_key_unable_to_upload_3">'International Translations'!$B$340</definedName>
    <definedName name="translation_key_unable_to_upload_4">'International Translations'!$B$341</definedName>
    <definedName name="translation_key_unable_to_upload_5">'International Translations'!$B$342</definedName>
    <definedName name="translation_key_unable_to_upload_short">'International Translations'!$B$343</definedName>
    <definedName name="translation_key_unknown_error">'International Translations'!$B$344</definedName>
    <definedName name="translation_key_unknown_response">'International Translations'!$B$345</definedName>
    <definedName name="translation_key_update">'International Translations'!$B$346</definedName>
    <definedName name="translation_key_update_please_wait">'International Translations'!$B$347</definedName>
    <definedName name="translation_key_update_template">'International Translations'!$B$348</definedName>
    <definedName name="translation_key_update_template_frame_header">'International Translations'!$B$349</definedName>
    <definedName name="translation_key_update_template_latest">'International Translations'!$B$350</definedName>
    <definedName name="translation_key_update_template_text">'International Translations'!$B$351</definedName>
    <definedName name="translation_key_updating_template">'International Translations'!$B$352</definedName>
    <definedName name="translation_key_upload">'International Translations'!$B$353</definedName>
    <definedName name="translation_key_upload_cancelled">'International Translations'!$B$354</definedName>
    <definedName name="translation_key_upload_done">'International Translations'!$B$355</definedName>
    <definedName name="translation_key_upload_failed">'International Translations'!$B$356</definedName>
    <definedName name="translation_key_upload_failure_frame_header">'International Translations'!$B$357</definedName>
    <definedName name="translation_key_upload_file">'International Translations'!$B$358</definedName>
    <definedName name="translation_key_upload_items">'International Translations'!$B$359</definedName>
    <definedName name="translation_key_upload_progress">'International Translations'!$B$360</definedName>
    <definedName name="translation_key_upload_status">'International Translations'!$B$361</definedName>
    <definedName name="translation_key_upload_succeeded_frame_header">'International Translations'!$B$362</definedName>
    <definedName name="translation_key_upload_success">'International Translations'!$B$363</definedName>
    <definedName name="translation_key_upload_successful">'International Translations'!$B$364</definedName>
    <definedName name="translation_key_uploading_file">'International Translations'!$B$365</definedName>
    <definedName name="translation_key_user_pass_invalid">'International Translations'!$B$366</definedName>
    <definedName name="translation_key_validate">'International Translations'!$B$367</definedName>
    <definedName name="translation_key_validating_credentials">'International Translations'!$B$368</definedName>
    <definedName name="translation_key_validating_template">'International Translations'!$B$369</definedName>
    <definedName name="translation_key_validation_cancelled_1">'International Translations'!$B$370</definedName>
    <definedName name="translation_key_validation_cancelled_2">'International Translations'!$B$371</definedName>
    <definedName name="translation_key_validation_cancelled_3">'International Translations'!$B$372</definedName>
    <definedName name="translation_key_validation_complete">'International Translations'!$B$373</definedName>
    <definedName name="translation_key_validation_please_wait">'International Translations'!$B$374</definedName>
    <definedName name="translation_key_values_must_match">'International Translations'!$B$375</definedName>
    <definedName name="translation_key_values_not_valid_1">'International Translations'!$B$376</definedName>
    <definedName name="translation_key_values_not_valid_2">'International Translations'!$B$377</definedName>
    <definedName name="translation_key_values_not_valid_3">'International Translations'!$B$378</definedName>
    <definedName name="translation_key_values_not_valid_4">'International Translations'!$B$379</definedName>
    <definedName name="translation_key_version">'International Translations'!$B$380</definedName>
    <definedName name="translation_key_view_image">'International Translations'!$B$381</definedName>
    <definedName name="translation_key_worksheet_name_too_long">'International Translations'!$B$382</definedName>
    <definedName name="translation_key_worksheet_order">'International Translations'!$B$383</definedName>
    <definedName name="translation_key_yes">'International Translations'!$B$384</definedName>
    <definedName name="Update_Interval_Days">'International Settings'!$A$29</definedName>
    <definedName name="Upload_Client">'International Settings'!$A$5</definedName>
    <definedName name="VBA_Macros_Author">"Greg Lovern - http://PrecisionCalc.com - (425)747-1548 - Custom Microsoft Excel VBA Programming - Save Time - Reduce Errors"</definedName>
    <definedName name="Versioned_Override_Data_Validation_Table_URL" localSheetId="6">'[1]International Settings'!$A$19</definedName>
    <definedName name="Versioned_Override_Data_Validation_Table_URL" localSheetId="4">'[2]International Settings'!$A$19</definedName>
    <definedName name="Versioned_Override_Data_Validation_Table_URL">'International Settings'!$A$19</definedName>
    <definedName name="Versioned_Override_Dropdown_Lists_Table_URL" localSheetId="6">'[1]International Settings'!$A$20</definedName>
    <definedName name="Versioned_Override_Dropdown_Lists_Table_URL" localSheetId="4">'[2]International Settings'!$A$20</definedName>
    <definedName name="Versioned_Override_Dropdown_Lists_Table_URL">'International Settings'!$A$20</definedName>
    <definedName name="Versioned_Override_Misc_Data_Table_URL" localSheetId="6">'[1]International Settings'!$A$18</definedName>
    <definedName name="Versioned_Override_Misc_Data_Table_URL" localSheetId="4">'[2]International Settings'!$A$18</definedName>
    <definedName name="Versioned_Override_Misc_Data_Table_URL">'International Settings'!$A$18</definedName>
    <definedName name="necklacerelationship_type">'Dropdown Lists'!$B$4:$B$5</definedName>
    <definedName name="necklaceitem_width_unit_of_measure">'Dropdown Lists'!$C$4:$C$18</definedName>
    <definedName name="necklacemetals_metal_weight_unit_of_measure">'Dropdown Lists'!$D$4:$D$9</definedName>
    <definedName name="necklacecountry_of_origin">'Dropdown Lists'!$E$4:$E$246</definedName>
    <definedName name="necklacewarranty_type">'Dropdown Lists'!$F$4:$F$7</definedName>
    <definedName name="necklacemetal_type">'Dropdown Lists'!$G$4:$G$29</definedName>
    <definedName name="necklaceexternal_product_id_type">'Dropdown Lists'!$H$4:$H$9</definedName>
    <definedName name="necklacevariation_theme">'Dropdown Lists'!$I$4:$I$19</definedName>
    <definedName name="necklacetarget_gender">'Dropdown Lists'!$J$4:$J$6</definedName>
    <definedName name="necklaceitem_type_name">'Dropdown Lists'!$K$4:$K$26</definedName>
    <definedName name="necklaceoccasion_type">'Dropdown Lists'!$L$4:$L$11</definedName>
    <definedName name="necklaceclasp_type">'Dropdown Lists'!$M$4:$M$42</definedName>
    <definedName name="necklacecurrency">'Dropdown Lists'!$N$4</definedName>
    <definedName name="necklacesupplier_declared_dg_hz_regulation">'Dropdown Lists'!$O$4:$O$10</definedName>
    <definedName name="necklacestone_weight_unit_of_measure">'Dropdown Lists'!$P$4:$P$6</definedName>
    <definedName name="necklacebatteries_required">'Dropdown Lists'!$Q$4:$Q$5</definedName>
    <definedName name="necklacetotal_metal_weight_unit_of_measure">'Dropdown Lists'!$R$4:$R$9</definedName>
    <definedName name="necklacepackage_weight_unit_of_measure">'Dropdown Lists'!$S$4:$S$10</definedName>
    <definedName name="necklaceupdate_delete">'Dropdown Lists'!$T$4:$T$6</definedName>
    <definedName name="necklacestone_dimensions_unit_of_measure">'Dropdown Lists'!$U$4:$U$18</definedName>
    <definedName name="necklacecolor_map">'Dropdown Lists'!$V$4:$V$21</definedName>
    <definedName name="necklacesize_per_pearl">'Dropdown Lists'!$W$4:$W$34</definedName>
    <definedName name="necklaceteam_name">'Dropdown Lists'!$X$4</definedName>
    <definedName name="necklacestone_shape">'Dropdown Lists'!$Y$4:$Y$31</definedName>
    <definedName name="necklacestone_clarity">'Dropdown Lists'!$Z$4:$Z$28</definedName>
    <definedName name="necklacewebsite_shipping_weight_unit_of_measure">'Dropdown Lists'!$AA$4:$AA$10</definedName>
    <definedName name="necklacematerial_type">'Dropdown Lists'!$AB$4:$AB$38</definedName>
    <definedName name="necklaceitem_shape">'Dropdown Lists'!$AC$4:$AC$12</definedName>
    <definedName name="necklacefulfillment_center_id">'Dropdown Lists'!$AD$4:$AD$5</definedName>
    <definedName name="necklacepackage_length_unit_of_measure">'Dropdown Lists'!$AE$4:$AE$18</definedName>
    <definedName name="necklacestone_treatment_method">'Dropdown Lists'!$AF$4:$AF$14</definedName>
    <definedName name="necklacestone_width_unit_of_measure">'Dropdown Lists'!$AG$4:$AG$18</definedName>
    <definedName name="necklacepackage_height_unit_of_measure">'Dropdown Lists'!$AH$4:$AH$18</definedName>
    <definedName name="necklacesetting_type">'Dropdown Lists'!$AI$4:$AI$30</definedName>
    <definedName name="necklaceitem_display_diameter_unit_of_measure">'Dropdown Lists'!$AJ$4:$AJ$18</definedName>
    <definedName name="necklaceoffering_can_be_giftwrapped">'Dropdown Lists'!$AK$4:$AK$5</definedName>
    <definedName name="necklacecolor_name">'Dropdown Lists'!$AL$4:$AL$14</definedName>
    <definedName name="necklaceitem_height_unit_of_measure">'Dropdown Lists'!$AM$4:$AM$18</definedName>
    <definedName name="necklacechain_length_unit">'Dropdown Lists'!$AN$4:$AN$18</definedName>
    <definedName name="necklacestone_length_unit_of_measure">'Dropdown Lists'!$AO$4:$AO$18</definedName>
    <definedName name="necklacestone_cut">'Dropdown Lists'!$AP$4:$AP$9</definedName>
    <definedName name="necklacedepartment_name">'Dropdown Lists'!$AQ$4:$AQ$19</definedName>
    <definedName name="necklaceleague_name">'Dropdown Lists'!$AR$4:$AR$51</definedName>
    <definedName name="necklacecondition_type">'Dropdown Lists'!$AS$4:$AS$13</definedName>
    <definedName name="necklaceitem_display_length_unit_of_measure">'Dropdown Lists'!$AT$4:$AT$18</definedName>
    <definedName name="necklacestyle_keywords">'Dropdown Lists'!$AU$4:$AU$25</definedName>
    <definedName name="necklaceis_discontinued_by_manufacturer">'Dropdown Lists'!$AW$4:$AW$5</definedName>
    <definedName name="necklaceitem_weight_unit_of_measure">'Dropdown Lists'!$AX$4:$AX$10</definedName>
    <definedName name="necklacesupplier_declared_material_regulation">'Dropdown Lists'!$AY$4:$AY$7</definedName>
    <definedName name="necklacepricing_action">'Dropdown Lists'!$AZ$4</definedName>
    <definedName name="necklacestone_creation_method">'Dropdown Lists'!$BA$4:$BA$6</definedName>
    <definedName name="necklacecountry_string">'Dropdown Lists'!$BB$4:$BB$249</definedName>
    <definedName name="necklacetotal_gem_weight_unit_of_measure">'Dropdown Lists'!$BC$4:$BC$10</definedName>
    <definedName name="necklaceparent_child">'Dropdown Lists'!$BD$4:$BD$5</definedName>
    <definedName name="necklaceitem_display_weight_unit_of_measure">'Dropdown Lists'!$BE$4:$BE$10</definedName>
    <definedName name="necklacepackage_width_unit_of_measure">'Dropdown Lists'!$BF$4:$BF$18</definedName>
    <definedName name="necklaceitem_length_unit_of_measure">'Dropdown Lists'!$BG$4:$BG$18</definedName>
    <definedName name="necklacechain_type">'Dropdown Lists'!$BH$4:$BH$35</definedName>
    <definedName name="necklacelifecycle_supply_type">'Dropdown Lists'!$BI$4:$BI$7</definedName>
    <definedName name="necklacequantity_price_type">'Dropdown Lists'!$BJ$4:$BJ$5</definedName>
    <definedName name="necklaceproduct_tax_code">'Dropdown Lists'!$BK$4:$BK$11</definedName>
    <definedName name="necklacegem_type">'Dropdown Lists'!$BL$4:$BL$92</definedName>
    <definedName name="necklacetotal_diamond_weight_unit_of_measure">'Dropdown Lists'!$BM$4:$BM$10</definedName>
    <definedName name="necklaceunit_count_type">'Dropdown Lists'!$BN$4:$BN$22</definedName>
    <definedName name="necklacecertificate_type">'Dropdown Lists'!$BO$4:$BO$27</definedName>
    <definedName name="necklacemetal_stamp">'Dropdown Lists'!$BP$4:$BP$28</definedName>
    <definedName name="necklaceoffering_can_be_gift_messaged">'Dropdown Lists'!$BQ$4:$BQ$5</definedName>
    <definedName name="necklacestone_color">'Dropdown Lists'!$BR$4:$BR$85</definedName>
    <definedName name="necklaceare_batteries_included">'Dropdown Lists'!$BS$4:$BS$5</definedName>
    <definedName name="necklacerecommended_browse_nodes">'Dropdown Lists'!$BU$4</definedName>
    <definedName name="recommendedAttributePTDMap">AttributePTDMAP!$A$199:$B$199</definedName>
    <definedName name="item_sku">Template!$B$1:$B$1048575</definedName>
  </definedNames>
  <calcPr calcId="144525"/>
</workbook>
</file>

<file path=xl/comments1.xml><?xml version="1.0" encoding="utf-8"?>
<comments xmlns="http://schemas.openxmlformats.org/spreadsheetml/2006/main">
  <authors>
    <author>Greg Lovern - PrecisionCalc.com</author>
  </authors>
  <commentList>
    <comment ref="A15" authorId="0">
      <text>
        <r>
          <rPr>
            <b/>
            <sz val="8"/>
            <rFont val="Tahoma"/>
            <charset val="134"/>
          </rPr>
          <t>Added 2009-10-09.</t>
        </r>
      </text>
    </comment>
  </commentList>
</comments>
</file>

<file path=xl/comments2.xml><?xml version="1.0" encoding="utf-8"?>
<comments xmlns="http://schemas.openxmlformats.org/spreadsheetml/2006/main">
  <authors>
    <author>Author</author>
    <author>Amazon.com</author>
    <author>Greg Lovern - PrecisionCalc.com</author>
    <author>Abhijit Tambe</author>
  </authors>
  <commentList>
    <comment ref="A4" authorId="0">
      <text>
        <r>
          <rPr>
            <b/>
            <sz val="8"/>
            <rFont val="Verdana"/>
            <charset val="134"/>
          </rPr>
          <t xml:space="preserve">Feed Types:
</t>
        </r>
        <r>
          <rPr>
            <i/>
            <sz val="8"/>
            <rFont val="Verdana"/>
            <charset val="134"/>
          </rPr>
          <t>Incorrect feed type will cause feed failure.
This becomes the "uploadType" parameter of the contact URL.</t>
        </r>
        <r>
          <rPr>
            <b/>
            <sz val="8"/>
            <rFont val="Verdana"/>
            <charset val="134"/>
          </rPr>
          <t xml:space="preserve">
Standard Feed Type:</t>
        </r>
        <r>
          <rPr>
            <sz val="8"/>
            <rFont val="Verdana"/>
            <charset val="134"/>
          </rPr>
          <t xml:space="preserve">
</t>
        </r>
        <r>
          <rPr>
            <sz val="8"/>
            <color indexed="39"/>
            <rFont val="Verdana"/>
            <charset val="134"/>
          </rPr>
          <t>_POST_FLAT_FILE_LISTINGS_DATA_</t>
        </r>
        <r>
          <rPr>
            <sz val="8"/>
            <rFont val="Verdana"/>
            <charset val="134"/>
          </rPr>
          <t xml:space="preserve">
</t>
        </r>
        <r>
          <rPr>
            <i/>
            <sz val="8"/>
            <color indexed="63"/>
            <rFont val="Verdana"/>
            <charset val="134"/>
          </rPr>
          <t xml:space="preserve">With this feed type, vendors do their own uploads.
Listingloader, and most category flat files, use this standard feed type.
</t>
        </r>
        <r>
          <rPr>
            <b/>
            <sz val="8"/>
            <color indexed="63"/>
            <rFont val="Verdana"/>
            <charset val="134"/>
          </rPr>
          <t>Bookloader Feed Type:</t>
        </r>
        <r>
          <rPr>
            <i/>
            <sz val="8"/>
            <color indexed="63"/>
            <rFont val="Verdana"/>
            <charset val="134"/>
          </rPr>
          <t xml:space="preserve">
</t>
        </r>
        <r>
          <rPr>
            <sz val="8"/>
            <color indexed="39"/>
            <rFont val="Verdana"/>
            <charset val="134"/>
          </rPr>
          <t>_POST_FLAT_FILE_BOOKLOADER_DATA_</t>
        </r>
        <r>
          <rPr>
            <i/>
            <sz val="8"/>
            <color indexed="63"/>
            <rFont val="Verdana"/>
            <charset val="134"/>
          </rPr>
          <t xml:space="preserve">
With this feed type, vendors do their own uploads.</t>
        </r>
        <r>
          <rPr>
            <sz val="8"/>
            <rFont val="Verdana"/>
            <charset val="134"/>
          </rPr>
          <t xml:space="preserve">
</t>
        </r>
        <r>
          <rPr>
            <b/>
            <sz val="8"/>
            <rFont val="Verdana"/>
            <charset val="134"/>
          </rPr>
          <t>Music &amp; Video initial Feed Type:</t>
        </r>
        <r>
          <rPr>
            <sz val="8"/>
            <rFont val="Verdana"/>
            <charset val="134"/>
          </rPr>
          <t xml:space="preserve">
</t>
        </r>
        <r>
          <rPr>
            <sz val="8"/>
            <color indexed="39"/>
            <rFont val="Verdana"/>
            <charset val="134"/>
          </rPr>
          <t>_POST_FLAT_FILE_CONVERGENCE_LISTINGS_DATA_</t>
        </r>
        <r>
          <rPr>
            <sz val="8"/>
            <rFont val="Verdana"/>
            <charset val="134"/>
          </rPr>
          <t xml:space="preserve">
</t>
        </r>
        <r>
          <rPr>
            <i/>
            <sz val="8"/>
            <color indexed="63"/>
            <rFont val="Verdana"/>
            <charset val="134"/>
          </rPr>
          <t>With this feed type, vendors must send their filled-out templates to an Amazon employee (normally a TAM), who does the upload for them.</t>
        </r>
        <r>
          <rPr>
            <sz val="8"/>
            <rFont val="Verdana"/>
            <charset val="134"/>
          </rPr>
          <t xml:space="preserve">
Music and Video are expected to eventually change back to to the standard feed type, _POST_FLAT_FILE_LISTINGS_DATA_.
Other product categories may someday use _POST_FLAT_FILE_CONVERGENCE_LISTINGS_DATA_, and there may someday be additional feed types.</t>
        </r>
      </text>
    </comment>
    <comment ref="CB4" authorId="1">
      <text>
        <r>
          <rPr>
            <sz val="10"/>
            <rFont val="Verdana"/>
            <charset val="134"/>
          </rPr>
          <t>Price must be a number. For example:</t>
        </r>
        <r>
          <rPr>
            <sz val="1"/>
            <rFont val="Verdana"/>
            <charset val="134"/>
          </rPr>
          <t xml:space="preserve">
</t>
        </r>
        <r>
          <rPr>
            <sz val="10"/>
            <rFont val="Verdana"/>
            <charset val="134"/>
          </rPr>
          <t>12
12.34</t>
        </r>
      </text>
    </comment>
    <comment ref="A5" authorId="0">
      <text>
        <r>
          <rPr>
            <b/>
            <sz val="8"/>
            <rFont val="Verdana"/>
            <charset val="134"/>
          </rPr>
          <t xml:space="preserve">Upload Client:
</t>
        </r>
        <r>
          <rPr>
            <i/>
            <sz val="8"/>
            <rFont val="Verdana"/>
            <charset val="134"/>
          </rPr>
          <t>Incorrect upload client will cause feed failure.
This becomes the "uploadClient" parameter of the contact URL.</t>
        </r>
        <r>
          <rPr>
            <b/>
            <sz val="8"/>
            <rFont val="Verdana"/>
            <charset val="134"/>
          </rPr>
          <t xml:space="preserve">
Listingloader and Bookloader Upload Client:</t>
        </r>
        <r>
          <rPr>
            <sz val="8"/>
            <rFont val="Verdana"/>
            <charset val="134"/>
          </rPr>
          <t xml:space="preserve">
</t>
        </r>
        <r>
          <rPr>
            <sz val="8"/>
            <color indexed="39"/>
            <rFont val="Verdana"/>
            <charset val="134"/>
          </rPr>
          <t>ListingsLoader_1_1_0</t>
        </r>
        <r>
          <rPr>
            <sz val="8"/>
            <rFont val="Verdana"/>
            <charset val="134"/>
          </rPr>
          <t xml:space="preserve">
</t>
        </r>
        <r>
          <rPr>
            <i/>
            <sz val="8"/>
            <rFont val="Verdana"/>
            <charset val="134"/>
          </rPr>
          <t xml:space="preserve">Note that it is the SAME for both Listingloader and Bookloader. It is </t>
        </r>
        <r>
          <rPr>
            <b/>
            <sz val="8"/>
            <color indexed="10"/>
            <rFont val="Verdana"/>
            <charset val="134"/>
          </rPr>
          <t>NOT</t>
        </r>
        <r>
          <rPr>
            <i/>
            <sz val="8"/>
            <rFont val="Verdana"/>
            <charset val="134"/>
          </rPr>
          <t xml:space="preserve"> "Bookloader_1_1_0" for Bookloader.</t>
        </r>
        <r>
          <rPr>
            <sz val="8"/>
            <rFont val="Verdana"/>
            <charset val="134"/>
          </rPr>
          <t xml:space="preserve">
</t>
        </r>
        <r>
          <rPr>
            <b/>
            <sz val="8"/>
            <rFont val="Verdana"/>
            <charset val="134"/>
          </rPr>
          <t>Standard Upload Client:</t>
        </r>
        <r>
          <rPr>
            <sz val="8"/>
            <rFont val="Verdana"/>
            <charset val="134"/>
          </rPr>
          <t xml:space="preserve">
</t>
        </r>
        <r>
          <rPr>
            <sz val="8"/>
            <color indexed="39"/>
            <rFont val="Verdana"/>
            <charset val="134"/>
          </rPr>
          <t>(leave the cell blank)</t>
        </r>
        <r>
          <rPr>
            <sz val="8"/>
            <rFont val="Verdana"/>
            <charset val="134"/>
          </rPr>
          <t xml:space="preserve">
</t>
        </r>
        <r>
          <rPr>
            <i/>
            <sz val="8"/>
            <color indexed="63"/>
            <rFont val="Verdana"/>
            <charset val="134"/>
          </rPr>
          <t>With all other flat files, leave the cell blank.
For MWS templates, leave this field blank. It will be automatically determined and added.</t>
        </r>
      </text>
    </comment>
    <comment ref="A6" authorId="1">
      <text/>
    </comment>
    <comment ref="A7" authorId="1">
      <text/>
    </comment>
    <comment ref="A8" authorId="1">
      <text/>
    </comment>
    <comment ref="A18" authorId="1">
      <text>
        <r>
          <rPr>
            <b/>
            <sz val="8"/>
            <rFont val="Tahoma"/>
            <charset val="134"/>
          </rPr>
          <t>If beta testing international data files that you just uploaded to Seller Cental today, you'll probably need to temporarily use the versioned urls.
In that case, enter the full versioned urls here. If any text is in these cells, they will be used as the full versioned urls. If they are blank, then the standard non-versioned urls will be used.</t>
        </r>
      </text>
    </comment>
    <comment ref="A19" authorId="1">
      <text>
        <r>
          <rPr>
            <b/>
            <sz val="8"/>
            <rFont val="Tahoma"/>
            <charset val="134"/>
          </rPr>
          <t>If beta testing international data files that you just uploaded to Seller Cental today, you'll probably need to temporarily use the versioned urls.
In that case, enter the full versioned urls here. If any text is in these cells, they will be used as the full versioned urls. If they are blank, then the standard non-versioned urls will be used.</t>
        </r>
      </text>
    </comment>
    <comment ref="A20" authorId="1">
      <text>
        <r>
          <rPr>
            <b/>
            <sz val="8"/>
            <rFont val="Tahoma"/>
            <charset val="134"/>
          </rPr>
          <t>If beta testing international data files that you just uploaded to Seller Cental today, you'll probably need to temporarily use the versioned urls.
In that case, enter the full versioned urls here. If any text is in these cells, they will be used as the full versioned urls. If they are blank, then the standard non-versioned urls will be used.</t>
        </r>
      </text>
    </comment>
    <comment ref="A21" authorId="2">
      <text>
        <r>
          <rPr>
            <b/>
            <sz val="10"/>
            <color indexed="10"/>
            <rFont val="Verdana"/>
            <charset val="134"/>
          </rPr>
          <t>Do not delete or overwrite this formula!</t>
        </r>
        <r>
          <rPr>
            <b/>
            <sz val="8"/>
            <rFont val="Verdana"/>
            <charset val="134"/>
          </rPr>
          <t xml:space="preserve">
Instead, use the settings above to generate the desired URL in this formula.
</t>
        </r>
        <r>
          <rPr>
            <b/>
            <i/>
            <sz val="8"/>
            <rFont val="Verdana"/>
            <charset val="134"/>
          </rPr>
          <t>This cell's formula should be:</t>
        </r>
        <r>
          <rPr>
            <i/>
            <sz val="8"/>
            <rFont val="Verdana"/>
            <charset val="134"/>
          </rPr>
          <t xml:space="preserve">
</t>
        </r>
        <r>
          <rPr>
            <i/>
            <sz val="8"/>
            <color indexed="39"/>
            <rFont val="Verdana"/>
            <charset val="134"/>
          </rPr>
          <t>(to copy/paste this formula from this cell comment, right-click the cell and choose Edit Comment)</t>
        </r>
        <r>
          <rPr>
            <sz val="8"/>
            <rFont val="Verdana"/>
            <charset val="134"/>
          </rPr>
          <t xml:space="preserve">
=IF(Versioned_Override_Misc_Data_Table_URL&lt;&gt;"",Versioned_Override_Misc_Data_Table_URL,IF(ISERROR(IF(Is_Beta,TRUE)),Misc_Data_Table_Production_Folder,IF(Is_Beta,Misc_Data_Table_Beta_Folder,Misc_Data_Table_Production_Folder))&amp;Misc_Data_Table_Filename)</t>
        </r>
      </text>
    </comment>
    <comment ref="CB21" authorId="1">
      <text>
        <r>
          <rPr>
            <sz val="10"/>
            <rFont val="Verdana"/>
            <charset val="134"/>
          </rPr>
          <t>Price must be a number. For example:</t>
        </r>
        <r>
          <rPr>
            <sz val="1"/>
            <rFont val="Verdana"/>
            <charset val="134"/>
          </rPr>
          <t xml:space="preserve">
</t>
        </r>
        <r>
          <rPr>
            <sz val="10"/>
            <rFont val="Verdana"/>
            <charset val="134"/>
          </rPr>
          <t>12
12.34</t>
        </r>
      </text>
    </comment>
    <comment ref="A22" authorId="2">
      <text>
        <r>
          <rPr>
            <b/>
            <sz val="10"/>
            <color indexed="10"/>
            <rFont val="Verdana"/>
            <charset val="134"/>
          </rPr>
          <t>Do not delete or overwrite this formula!</t>
        </r>
        <r>
          <rPr>
            <b/>
            <sz val="8"/>
            <rFont val="Verdana"/>
            <charset val="134"/>
          </rPr>
          <t xml:space="preserve">
Instead, use the settings above to generate the desired URL in this formula.
</t>
        </r>
        <r>
          <rPr>
            <b/>
            <i/>
            <sz val="8"/>
            <rFont val="Verdana"/>
            <charset val="134"/>
          </rPr>
          <t>This cell's formula should be:</t>
        </r>
        <r>
          <rPr>
            <i/>
            <sz val="8"/>
            <rFont val="Verdana"/>
            <charset val="134"/>
          </rPr>
          <t xml:space="preserve">
</t>
        </r>
        <r>
          <rPr>
            <i/>
            <sz val="8"/>
            <color indexed="39"/>
            <rFont val="Verdana"/>
            <charset val="134"/>
          </rPr>
          <t>(to copy/paste this formula from this cell comment, right-click the cell and choose Edit Comment)</t>
        </r>
        <r>
          <rPr>
            <sz val="8"/>
            <rFont val="Verdana"/>
            <charset val="134"/>
          </rPr>
          <t xml:space="preserve">
=IF(Versioned_Override_Data_Validation_Table_URL&lt;&gt;"",Versioned_Override_Data_Validation_Table_URL,IF(ISERROR(IF(Is_Beta,TRUE)),Data_Validation_Table_Production_Folder,IF(Is_Beta,Data_Validation_Table_Beta_Folder,Data_Validation_Table_Production_Folder))&amp;Data_Validation_Table_Filename)</t>
        </r>
      </text>
    </comment>
    <comment ref="CB22" authorId="1">
      <text>
        <r>
          <rPr>
            <sz val="10"/>
            <rFont val="Verdana"/>
            <charset val="134"/>
          </rPr>
          <t>Price must be a number. For example:</t>
        </r>
        <r>
          <rPr>
            <sz val="1"/>
            <rFont val="Verdana"/>
            <charset val="134"/>
          </rPr>
          <t xml:space="preserve">
</t>
        </r>
        <r>
          <rPr>
            <sz val="10"/>
            <rFont val="Verdana"/>
            <charset val="134"/>
          </rPr>
          <t>12
12.34</t>
        </r>
      </text>
    </comment>
    <comment ref="A23" authorId="2">
      <text>
        <r>
          <rPr>
            <b/>
            <sz val="10"/>
            <color indexed="10"/>
            <rFont val="Verdana"/>
            <charset val="134"/>
          </rPr>
          <t>Do not delete or overwrite this formula!</t>
        </r>
        <r>
          <rPr>
            <b/>
            <sz val="8"/>
            <rFont val="Verdana"/>
            <charset val="134"/>
          </rPr>
          <t xml:space="preserve">
Instead, use the settings above to generate the desired URL in this formula.
</t>
        </r>
        <r>
          <rPr>
            <b/>
            <i/>
            <sz val="8"/>
            <rFont val="Verdana"/>
            <charset val="134"/>
          </rPr>
          <t>This cell's formula should be:</t>
        </r>
        <r>
          <rPr>
            <i/>
            <sz val="8"/>
            <rFont val="Verdana"/>
            <charset val="134"/>
          </rPr>
          <t xml:space="preserve">
</t>
        </r>
        <r>
          <rPr>
            <i/>
            <sz val="8"/>
            <color indexed="39"/>
            <rFont val="Verdana"/>
            <charset val="134"/>
          </rPr>
          <t>(to copy/paste this formula from this cell comment, right-click the cell and choose Edit Comment)</t>
        </r>
        <r>
          <rPr>
            <sz val="8"/>
            <rFont val="Verdana"/>
            <charset val="134"/>
          </rPr>
          <t xml:space="preserve">
=IF(Versioned_Override_Dropdown_Lists_Table_URL&lt;&gt;"",Versioned_Override_Dropdown_Lists_Table_URL,IF(ISERROR(IF(Is_Beta,TRUE)),Dropdown_Lists_Production_Folder,IF(Is_Beta,Dropdown_Lists_Beta_Folder,Dropdown_Lists_Production_Folder))&amp;Dropdown_Lists_Table_Filename)</t>
        </r>
      </text>
    </comment>
    <comment ref="A24" authorId="2">
      <text>
        <r>
          <rPr>
            <b/>
            <sz val="8"/>
            <rFont val="Tahoma"/>
            <charset val="134"/>
          </rPr>
          <t xml:space="preserve">Should be "No Seller Central" for Seamless.
Should be "Use Seller Central" for Non-Seamless.
This is unused as of v2.032 (2009-12-02), because now all devo templates have the same Status Check URL, and all prod templates have the same Status Check URL. Whether a template is seamless or M@ no longer affects what Status Check URL is used.
</t>
        </r>
        <r>
          <rPr>
            <b/>
            <sz val="8"/>
            <color indexed="37"/>
            <rFont val="Tahoma"/>
            <charset val="134"/>
          </rPr>
          <t>HOWEVER, note that Seamless flat-file templates still have different instructions and data definitions sheets.</t>
        </r>
        <r>
          <rPr>
            <b/>
            <sz val="8"/>
            <rFont val="Tahoma"/>
            <charset val="134"/>
          </rPr>
          <t xml:space="preserve">
Rather than deleting this setting, leaving it in place in case another need to know Seamless vs. M@ turns up.</t>
        </r>
      </text>
    </comment>
    <comment ref="A25" authorId="1">
      <text>
        <r>
          <rPr>
            <b/>
            <sz val="8"/>
            <rFont val="Tahoma"/>
            <charset val="134"/>
          </rPr>
          <t xml:space="preserve">If TRUE:
  -- This template is Devo.
  -- This template is Beta.
  -- Beta paths to international data files are used. 
  -- Devo URLs are used (for upload, check status, etc.)
If FALSE:
  -- This template is Prod.
  -- This template is Release Candidate.
  -- Production paths to international data files are used. 
  -- Prod URLs are used (for upload, check status, etc.) </t>
        </r>
      </text>
    </comment>
    <comment ref="A26" authorId="3">
      <text>
        <r>
          <rPr>
            <b/>
            <u/>
            <sz val="12"/>
            <color indexed="10"/>
            <rFont val="Arial"/>
            <charset val="134"/>
          </rPr>
          <t>Leave this cell blank for normal production uploads.</t>
        </r>
        <r>
          <rPr>
            <b/>
            <sz val="9"/>
            <rFont val="Arial"/>
            <charset val="134"/>
          </rPr>
          <t xml:space="preserve">
For beta testing, enter the devo upload URL here.
Devo upload URLs:
</t>
        </r>
        <r>
          <rPr>
            <i/>
            <sz val="8"/>
            <color indexed="24"/>
            <rFont val="Arial"/>
            <charset val="134"/>
          </rPr>
          <t>(to copy/paste a URL from this cell comment, right-click the cell and choose Edit Comment)</t>
        </r>
        <r>
          <rPr>
            <b/>
            <sz val="9"/>
            <color indexed="24"/>
            <rFont val="Arial"/>
            <charset val="134"/>
          </rPr>
          <t xml:space="preserve">
</t>
        </r>
        <r>
          <rPr>
            <b/>
            <sz val="9"/>
            <rFont val="Arial"/>
            <charset val="134"/>
          </rPr>
          <t xml:space="preserve">
</t>
        </r>
        <r>
          <rPr>
            <b/>
            <i/>
            <sz val="9"/>
            <rFont val="Arial"/>
            <charset val="134"/>
          </rPr>
          <t>English USA:</t>
        </r>
        <r>
          <rPr>
            <b/>
            <sz val="9"/>
            <rFont val="Arial"/>
            <charset val="134"/>
          </rPr>
          <t xml:space="preserve">
</t>
        </r>
        <r>
          <rPr>
            <sz val="8"/>
            <rFont val="Arial"/>
            <charset val="134"/>
          </rPr>
          <t xml:space="preserve">https://merchant-query-na.vipinteg.amazon.com/query/?Service=MerchantQueryService&amp;Action=upload&amp;confirmed=true&amp;purgeAndReplace=false
</t>
        </r>
        <r>
          <rPr>
            <b/>
            <sz val="9"/>
            <rFont val="Arial"/>
            <charset val="134"/>
          </rPr>
          <t xml:space="preserve">
</t>
        </r>
        <r>
          <rPr>
            <b/>
            <i/>
            <sz val="9"/>
            <rFont val="Arial"/>
            <charset val="134"/>
          </rPr>
          <t>English CA:</t>
        </r>
        <r>
          <rPr>
            <b/>
            <sz val="9"/>
            <rFont val="Arial"/>
            <charset val="134"/>
          </rPr>
          <t xml:space="preserve">
</t>
        </r>
        <r>
          <rPr>
            <sz val="8"/>
            <rFont val="Arial"/>
            <charset val="134"/>
          </rPr>
          <t>https://merchant-query-ca.vipinteg.amazon.com/query/?Service=MerchantQueryService&amp;Action=upload&amp;confirmed=true&amp;purgeAndReplace=false</t>
        </r>
        <r>
          <rPr>
            <b/>
            <sz val="9"/>
            <rFont val="Arial"/>
            <charset val="134"/>
          </rPr>
          <t xml:space="preserve">
</t>
        </r>
        <r>
          <rPr>
            <b/>
            <i/>
            <sz val="9"/>
            <rFont val="Arial"/>
            <charset val="134"/>
          </rPr>
          <t xml:space="preserve">
English UK:</t>
        </r>
        <r>
          <rPr>
            <b/>
            <sz val="9"/>
            <rFont val="Arial"/>
            <charset val="134"/>
          </rPr>
          <t xml:space="preserve">
</t>
        </r>
        <r>
          <rPr>
            <sz val="8"/>
            <rFont val="Arial"/>
            <charset val="134"/>
          </rPr>
          <t>https://merchant-query-uk.vipinteg.amazon.com/query/?Service=MerchantQueryService&amp;Action=upload&amp;confirmed=true&amp;purgeAndReplace=false</t>
        </r>
        <r>
          <rPr>
            <b/>
            <sz val="9"/>
            <rFont val="Arial"/>
            <charset val="134"/>
          </rPr>
          <t xml:space="preserve">
</t>
        </r>
        <r>
          <rPr>
            <b/>
            <i/>
            <sz val="9"/>
            <rFont val="Arial"/>
            <charset val="134"/>
          </rPr>
          <t>German:</t>
        </r>
        <r>
          <rPr>
            <b/>
            <sz val="9"/>
            <rFont val="Arial"/>
            <charset val="134"/>
          </rPr>
          <t xml:space="preserve">
</t>
        </r>
        <r>
          <rPr>
            <sz val="8"/>
            <rFont val="Arial"/>
            <charset val="134"/>
          </rPr>
          <t>https://merchant-query-de.integ.amazon.com/query/?Service=MerchantQueryService&amp;Action=upload&amp;confirmed=true&amp;purgeAndReplace=false</t>
        </r>
        <r>
          <rPr>
            <b/>
            <sz val="9"/>
            <rFont val="Arial"/>
            <charset val="134"/>
          </rPr>
          <t xml:space="preserve">
</t>
        </r>
        <r>
          <rPr>
            <b/>
            <i/>
            <sz val="9"/>
            <rFont val="Arial"/>
            <charset val="134"/>
          </rPr>
          <t>French:</t>
        </r>
        <r>
          <rPr>
            <b/>
            <sz val="9"/>
            <rFont val="Arial"/>
            <charset val="134"/>
          </rPr>
          <t xml:space="preserve">
</t>
        </r>
        <r>
          <rPr>
            <sz val="8"/>
            <rFont val="Arial"/>
            <charset val="134"/>
          </rPr>
          <t xml:space="preserve">https://merchant-query-fr.integ.amazon.com/query/?Service=MerchantQueryService&amp;Action=upload&amp;confirmed=true&amp;purgeAndReplace=false
</t>
        </r>
        <r>
          <rPr>
            <b/>
            <sz val="9"/>
            <rFont val="Arial"/>
            <charset val="134"/>
          </rPr>
          <t xml:space="preserve">
</t>
        </r>
        <r>
          <rPr>
            <b/>
            <i/>
            <sz val="9"/>
            <rFont val="Arial"/>
            <charset val="134"/>
          </rPr>
          <t>Japanese:</t>
        </r>
        <r>
          <rPr>
            <b/>
            <sz val="9"/>
            <rFont val="Arial"/>
            <charset val="134"/>
          </rPr>
          <t xml:space="preserve">
</t>
        </r>
        <r>
          <rPr>
            <sz val="8"/>
            <rFont val="Arial"/>
            <charset val="134"/>
          </rPr>
          <t xml:space="preserve">https://merchant-query-jp.vipinteg.amazon.com/query/?Service=MerchantQueryService&amp;Action=upload&amp;confirmed=true&amp;purgeAndReplace=false
</t>
        </r>
        <r>
          <rPr>
            <b/>
            <i/>
            <sz val="9"/>
            <rFont val="Arial"/>
            <charset val="134"/>
          </rPr>
          <t>English USA (MWS):</t>
        </r>
        <r>
          <rPr>
            <sz val="8"/>
            <rFont val="Arial"/>
            <charset val="134"/>
          </rPr>
          <t xml:space="preserve">
http://mws-integration-0101.sea3.amazon.com:5788/?Version=2009-01-01&amp;SignatureVersion=2&amp;SignatureMethod=HmacSHA256
</t>
        </r>
        <r>
          <rPr>
            <b/>
            <sz val="9"/>
            <rFont val="Arial"/>
            <charset val="134"/>
          </rPr>
          <t xml:space="preserve">
</t>
        </r>
      </text>
    </comment>
  </commentList>
</comments>
</file>

<file path=xl/comments3.xml><?xml version="1.0" encoding="utf-8"?>
<comments xmlns="http://schemas.openxmlformats.org/spreadsheetml/2006/main">
  <authors>
    <author/>
  </authors>
  <commentList>
    <comment ref="A4" authorId="0">
      <text>
        <r>
          <rPr>
            <sz val="11"/>
            <color rgb="FF000000"/>
            <rFont val="Calibri"/>
            <scheme val="minor"/>
            <charset val="0"/>
          </rPr>
          <t xml:space="preserve">Image file size exceeds the maximum allowed file size: 10,485,760 bytes. Image URL: https://www.dropbox.com/s/r4v12ie068rd3xk/DSC_0296.JPG?dl=1
</t>
        </r>
      </text>
    </comment>
    <comment ref="A5" authorId="0">
      <text>
        <r>
          <rPr>
            <sz val="11"/>
            <color rgb="FF000000"/>
            <rFont val="Calibri"/>
            <scheme val="minor"/>
            <charset val="0"/>
          </rPr>
          <t xml:space="preserve">Image file size exceeds the maximum allowed file size: 10,485,760 bytes. Image URL: https://www.dropbox.com/s/xomfwlbs3585zee/DSC_0297.JPG?dl=1
</t>
        </r>
      </text>
    </comment>
    <comment ref="A6" authorId="0">
      <text>
        <r>
          <rPr>
            <sz val="11"/>
            <color rgb="FF000000"/>
            <rFont val="Calibri"/>
            <scheme val="minor"/>
            <charset val="0"/>
          </rPr>
          <t xml:space="preserve">Image file size exceeds the maximum allowed file size: 10,485,760 bytes. Image URL: https://www.dropbox.com/s/kstmzhhd8z620sp/DSC_0298.JPG?dl=1
</t>
        </r>
      </text>
    </comment>
    <comment ref="A7" authorId="0">
      <text>
        <r>
          <rPr>
            <sz val="11"/>
            <color rgb="FF000000"/>
            <rFont val="Calibri"/>
            <scheme val="minor"/>
            <charset val="0"/>
          </rPr>
          <t xml:space="preserve">Image file size exceeds the maximum allowed file size: 10,485,760 bytes. Image URL: https://www.dropbox.com/s/otvq85f38icwrgz/DSC_0299.JPG?dl=1
</t>
        </r>
      </text>
    </comment>
    <comment ref="A8" authorId="0">
      <text>
        <r>
          <rPr>
            <sz val="11"/>
            <color rgb="FF000000"/>
            <rFont val="Calibri"/>
            <scheme val="minor"/>
            <charset val="0"/>
          </rPr>
          <t xml:space="preserve">Image file size exceeds the maximum allowed file size: 10,485,760 bytes. Image URL: https://www.dropbox.com/s/bizmqa51qvdbcct/DSC_0300.JPG?dl=1
</t>
        </r>
      </text>
    </comment>
    <comment ref="A9" authorId="0">
      <text>
        <r>
          <rPr>
            <sz val="11"/>
            <color rgb="FF000000"/>
            <rFont val="Calibri"/>
            <scheme val="minor"/>
            <charset val="0"/>
          </rPr>
          <t xml:space="preserve">Image file size exceeds the maximum allowed file size: 10,485,760 bytes. Image URL: https://www.dropbox.com/s/7814disl9ghgbn9/DSC_0301.JPG?dl=1
</t>
        </r>
      </text>
    </comment>
    <comment ref="A10" authorId="0">
      <text>
        <r>
          <rPr>
            <sz val="11"/>
            <color rgb="FF000000"/>
            <rFont val="Calibri"/>
            <scheme val="minor"/>
            <charset val="0"/>
          </rPr>
          <t xml:space="preserve">Image file size exceeds the maximum allowed file size: 10,485,760 bytes. Image URL: https://www.dropbox.com/s/nyalem7a3152h36/DSC_0302.JPG?dl=1
</t>
        </r>
      </text>
    </comment>
    <comment ref="A11" authorId="0">
      <text>
        <r>
          <rPr>
            <sz val="11"/>
            <color rgb="FF000000"/>
            <rFont val="Calibri"/>
            <scheme val="minor"/>
            <charset val="0"/>
          </rPr>
          <t xml:space="preserve">Image file size exceeds the maximum allowed file size: 10,485,760 bytes. Image URL: https://www.dropbox.com/s/7bvtxsngu89wa8b/DSC_0303.JPG?dl=1
</t>
        </r>
      </text>
    </comment>
    <comment ref="A12" authorId="0">
      <text>
        <r>
          <rPr>
            <sz val="11"/>
            <color rgb="FF000000"/>
            <rFont val="Calibri"/>
            <scheme val="minor"/>
            <charset val="0"/>
          </rPr>
          <t xml:space="preserve">Image file size exceeds the maximum allowed file size: 10,485,760 bytes. Image URL: https://www.dropbox.com/s/rirs11q71ipvl83/DSC_0304.JPG?dl=1
</t>
        </r>
      </text>
    </comment>
    <comment ref="A13" authorId="0">
      <text>
        <r>
          <rPr>
            <sz val="11"/>
            <color rgb="FF000000"/>
            <rFont val="Calibri"/>
            <scheme val="minor"/>
            <charset val="0"/>
          </rPr>
          <t xml:space="preserve">Image file size exceeds the maximum allowed file size: 10,485,760 bytes. Image URL: https://www.dropbox.com/s/sojizfz9h37nk1s/DSC_0305.JPG?dl=1
</t>
        </r>
      </text>
    </comment>
    <comment ref="A14" authorId="0">
      <text>
        <r>
          <rPr>
            <sz val="11"/>
            <color rgb="FF000000"/>
            <rFont val="Calibri"/>
            <scheme val="minor"/>
            <charset val="0"/>
          </rPr>
          <t xml:space="preserve">Image file size exceeds the maximum allowed file size: 10,485,760 bytes. Image URL: https://www.dropbox.com/s/nr7z6oq4bkobgty/DSC_0306.JPG?dl=1
</t>
        </r>
      </text>
    </comment>
    <comment ref="A15" authorId="0">
      <text>
        <r>
          <rPr>
            <sz val="11"/>
            <color rgb="FF000000"/>
            <rFont val="Calibri"/>
            <scheme val="minor"/>
            <charset val="0"/>
          </rPr>
          <t xml:space="preserve">Image file size exceeds the maximum allowed file size: 10,485,760 bytes. Image URL: https://www.dropbox.com/s/wvya34dre2g7zyd/DSC_0307.JPG?dl=1
</t>
        </r>
      </text>
    </comment>
    <comment ref="A16" authorId="0">
      <text>
        <r>
          <rPr>
            <sz val="11"/>
            <color rgb="FF000000"/>
            <rFont val="Calibri"/>
            <scheme val="minor"/>
            <charset val="0"/>
          </rPr>
          <t xml:space="preserve">Image file size exceeds the maximum allowed file size: 10,485,760 bytes. Image URL: https://www.dropbox.com/s/y9yttmut6yyzs65/DSC_0308.JPG?dl=1
</t>
        </r>
      </text>
    </comment>
    <comment ref="A17" authorId="0">
      <text>
        <r>
          <rPr>
            <sz val="11"/>
            <color rgb="FF000000"/>
            <rFont val="Calibri"/>
            <scheme val="minor"/>
            <charset val="0"/>
          </rPr>
          <t xml:space="preserve">Image file size exceeds the maximum allowed file size: 10,485,760 bytes. Image URL: https://www.dropbox.com/s/2mddjzwa5rq1617/DSC_0309.JPG?dl=1
</t>
        </r>
      </text>
    </comment>
    <comment ref="A18" authorId="0">
      <text>
        <r>
          <rPr>
            <sz val="11"/>
            <color rgb="FF000000"/>
            <rFont val="Calibri"/>
            <scheme val="minor"/>
            <charset val="0"/>
          </rPr>
          <t xml:space="preserve">Image file size exceeds the maximum allowed file size: 10,485,760 bytes. Image URL: https://www.dropbox.com/s/q0c7l1ah6vihp81/DSC_0310.JPG?dl=1
</t>
        </r>
      </text>
    </comment>
  </commentList>
</comments>
</file>

<file path=xl/sharedStrings.xml><?xml version="1.0" encoding="utf-8"?>
<sst xmlns="http://schemas.openxmlformats.org/spreadsheetml/2006/main" count="6949" uniqueCount="3315">
  <si>
    <t>Language</t>
  </si>
  <si>
    <t>Contact URL</t>
  </si>
  <si>
    <t>English USA</t>
  </si>
  <si>
    <t>https://merchant-query.amazon.com/query/?Service=MerchantQueryService&amp;Action=upload&amp;confirmed=true&amp;purgeAndReplace=false</t>
  </si>
  <si>
    <t>English CA</t>
  </si>
  <si>
    <t>https://merchant-query.amazon.ca/query/?Service=MerchantQueryService&amp;Action=upload&amp;confirmed=true&amp;purgeAndReplace=false</t>
  </si>
  <si>
    <t>English UK</t>
  </si>
  <si>
    <t>https://merchant-query.amazon.co.uk/query/?Service=MerchantQueryService&amp;Action=upload&amp;confirmed=true&amp;purgeAndReplace=false</t>
  </si>
  <si>
    <t>German</t>
  </si>
  <si>
    <t>https://merchant-query.amazon.de/query/?Service=MerchantQueryService&amp;Action=upload&amp;confirmed=true&amp;purgeAndReplace=false</t>
  </si>
  <si>
    <t>French</t>
  </si>
  <si>
    <t>https://merchant-query.amazon.fr/query/?Service=MerchantQueryService&amp;Action=upload&amp;confirmed=true&amp;purgeAndReplace=false</t>
  </si>
  <si>
    <t>Italian</t>
  </si>
  <si>
    <t>Spanish</t>
  </si>
  <si>
    <t>Japanese</t>
  </si>
  <si>
    <t>https://merchant-query.amazon.co.jp/query/?Service=MerchantQueryService&amp;Action=upload&amp;confirmed=true&amp;purgeAndReplace=false</t>
  </si>
  <si>
    <t>ENDSECTION</t>
  </si>
  <si>
    <t>MWS URL</t>
  </si>
  <si>
    <t>https://mws.amazonservices.com/?Version=2009-01-01&amp;SignatureVersion=2&amp;SignatureMethod=HmacSHA256</t>
  </si>
  <si>
    <t>https://mws.amazonservices.co.uk/?Version=2009-01-01&amp;SignatureVersion=2&amp;SignatureMethod=HmacSHA256</t>
  </si>
  <si>
    <t>https://mws.amazonservices.de/?Version=2009-01-01&amp;SignatureVersion=2&amp;SignatureMethod=HmacSHA256</t>
  </si>
  <si>
    <t>https://mws.amazonservices.fr/?Version=2009-01-01&amp;SignatureVersion=2&amp;SignatureMethod=HmacSHA256</t>
  </si>
  <si>
    <t>https://mws.amazonservices.it/?Version=2009-01-01&amp;SignatureVersion=2&amp;SignatureMethod=HmacSHA256</t>
  </si>
  <si>
    <t>https://mws.amazonservices.es/?Version=2009-01-01&amp;SignatureVersion=2&amp;SignatureMethod=HmacSHA256</t>
  </si>
  <si>
    <t>https://mws.amazonservices.jp/?Version=2009-01-01&amp;SignatureVersion=2&amp;SignatureMethod=HmacSHA256</t>
  </si>
  <si>
    <t>Chinese</t>
  </si>
  <si>
    <t>https://mws.amazonservices.com.cn/?Version=2009-01-01&amp;SignatureVersion=2&amp;SignatureMethod=HmacSHA256</t>
  </si>
  <si>
    <t>Status Check URL - Prod</t>
  </si>
  <si>
    <t>https://sellercentral.amazon.com/gp/transactions/uploadMPInventory.html</t>
  </si>
  <si>
    <t>https://sellercentral-europe.amazon.com/gp/transactions/uploadMPInventory.html</t>
  </si>
  <si>
    <t>https://sellercentral-japan.amazon.com/gp/transactions/uploadMPInventory.html</t>
  </si>
  <si>
    <t>https://mai.amazon.cn/gp/transactions/uploadMPInventory.html</t>
  </si>
  <si>
    <t>Status Check URL - Devo</t>
  </si>
  <si>
    <t>https://rainier-m1k.integ.amazon.com/gp/transactions/uploadMPInventory.html</t>
  </si>
  <si>
    <t>https://rainier-eu.integ.amazon.com/gp/transactions/uploadMPInventory.html</t>
  </si>
  <si>
    <t>https://rainier-jp.integ.amazon.com/gp/transactions/uploadMPInventory.html</t>
  </si>
  <si>
    <t>https://rainier-cn.integ.amazon.com/gp/transactions/uploadMPInventory.html</t>
  </si>
  <si>
    <t>Credentials URL</t>
  </si>
  <si>
    <t>https://sellercentral.amazon.com/gp/mws/registration/register.html</t>
  </si>
  <si>
    <t>https://sellercentral-europe.amazon.com/gp/mws/registration/register.html</t>
  </si>
  <si>
    <t>https://sellercentral-japan.amazon.com/gp/mws/registration/register.html</t>
  </si>
  <si>
    <t>https://mai.amazon.cn/gp/mws/registration/register.html</t>
  </si>
  <si>
    <t>Credentials Summary URL</t>
  </si>
  <si>
    <t>https://sellercentral.amazon.com/gp/mws/registration/register-summary.html</t>
  </si>
  <si>
    <t>https://sellercentral-europe.amazon.com/gp/mws/registration/register-summary.html</t>
  </si>
  <si>
    <t>https://sellercentral-japan.amazon.com/gp/mws/registration/register-summary.html</t>
  </si>
  <si>
    <t>https://mai.amazon.cn/gp/mws/registration/register-summary.html</t>
  </si>
  <si>
    <t>Credentials Processor URL</t>
  </si>
  <si>
    <t>https://sellercentral.amazon.com/gp/mws/registration/register-processor.html</t>
  </si>
  <si>
    <t>https://sellercentral-europe.amazon.com/gp/mws/registration/register-processor.html</t>
  </si>
  <si>
    <t>https://sellercentral-japan.amazon.com/gp/mws/registration/register-processor.html</t>
  </si>
  <si>
    <t>https://mai.amazon.cn/gp/mws/registration/register-processor.html</t>
  </si>
  <si>
    <t>Show the Create Templates Toolbar</t>
  </si>
  <si>
    <t>English IN</t>
  </si>
  <si>
    <t>Template Language</t>
  </si>
  <si>
    <t>Template Secondary Language</t>
  </si>
  <si>
    <t>_POST_FLAT_FILE_LISTINGS_DATA_</t>
  </si>
  <si>
    <t>Feed Type</t>
  </si>
  <si>
    <t>Upload Client</t>
  </si>
  <si>
    <r>
      <rPr>
        <b/>
        <sz val="10"/>
        <color indexed="30"/>
        <rFont val="Verdana"/>
        <charset val="134"/>
      </rPr>
      <t xml:space="preserve">Misc data table </t>
    </r>
    <r>
      <rPr>
        <b/>
        <sz val="10"/>
        <color indexed="10"/>
        <rFont val="Verdana"/>
        <charset val="134"/>
      </rPr>
      <t>revision date</t>
    </r>
  </si>
  <si>
    <r>
      <rPr>
        <b/>
        <sz val="10"/>
        <color indexed="30"/>
        <rFont val="Verdana"/>
        <charset val="134"/>
      </rPr>
      <t xml:space="preserve">Data validation table </t>
    </r>
    <r>
      <rPr>
        <b/>
        <sz val="10"/>
        <color indexed="10"/>
        <rFont val="Verdana"/>
        <charset val="134"/>
      </rPr>
      <t>revision date</t>
    </r>
  </si>
  <si>
    <r>
      <rPr>
        <b/>
        <sz val="10"/>
        <color indexed="30"/>
        <rFont val="Verdana"/>
        <charset val="134"/>
      </rPr>
      <t xml:space="preserve">Dropdown lists table </t>
    </r>
    <r>
      <rPr>
        <b/>
        <sz val="10"/>
        <color indexed="10"/>
        <rFont val="Verdana"/>
        <charset val="134"/>
      </rPr>
      <t>revision date</t>
    </r>
  </si>
  <si>
    <t>http://g-ecx.images-amazon.com/images/G/01/rainier/help/ff/</t>
  </si>
  <si>
    <r>
      <rPr>
        <b/>
        <sz val="10"/>
        <color indexed="30"/>
        <rFont val="Verdana"/>
        <charset val="134"/>
      </rPr>
      <t xml:space="preserve">URL </t>
    </r>
    <r>
      <rPr>
        <b/>
        <sz val="10"/>
        <color indexed="10"/>
        <rFont val="Verdana"/>
        <charset val="134"/>
      </rPr>
      <t>production</t>
    </r>
    <r>
      <rPr>
        <b/>
        <sz val="10"/>
        <color indexed="30"/>
        <rFont val="Verdana"/>
        <charset val="134"/>
      </rPr>
      <t xml:space="preserve"> folder for misc data table</t>
    </r>
  </si>
  <si>
    <r>
      <rPr>
        <b/>
        <sz val="10"/>
        <color indexed="30"/>
        <rFont val="Verdana"/>
        <charset val="134"/>
      </rPr>
      <t xml:space="preserve">URL </t>
    </r>
    <r>
      <rPr>
        <b/>
        <sz val="10"/>
        <color indexed="10"/>
        <rFont val="Verdana"/>
        <charset val="134"/>
      </rPr>
      <t>production</t>
    </r>
    <r>
      <rPr>
        <b/>
        <sz val="10"/>
        <color indexed="30"/>
        <rFont val="Verdana"/>
        <charset val="134"/>
      </rPr>
      <t xml:space="preserve"> folder for data validation table</t>
    </r>
  </si>
  <si>
    <r>
      <rPr>
        <b/>
        <sz val="10"/>
        <color indexed="30"/>
        <rFont val="Verdana"/>
        <charset val="134"/>
      </rPr>
      <t xml:space="preserve">URL </t>
    </r>
    <r>
      <rPr>
        <b/>
        <sz val="10"/>
        <color indexed="10"/>
        <rFont val="Verdana"/>
        <charset val="134"/>
      </rPr>
      <t>production</t>
    </r>
    <r>
      <rPr>
        <b/>
        <sz val="10"/>
        <color indexed="30"/>
        <rFont val="Verdana"/>
        <charset val="134"/>
      </rPr>
      <t xml:space="preserve"> folder for dropdown lists table</t>
    </r>
  </si>
  <si>
    <r>
      <rPr>
        <b/>
        <sz val="10"/>
        <color indexed="30"/>
        <rFont val="Verdana"/>
        <charset val="134"/>
      </rPr>
      <t xml:space="preserve">URL </t>
    </r>
    <r>
      <rPr>
        <b/>
        <sz val="10"/>
        <color indexed="10"/>
        <rFont val="Verdana"/>
        <charset val="134"/>
      </rPr>
      <t>beta</t>
    </r>
    <r>
      <rPr>
        <b/>
        <sz val="10"/>
        <color indexed="30"/>
        <rFont val="Verdana"/>
        <charset val="134"/>
      </rPr>
      <t xml:space="preserve"> folder for misc data table</t>
    </r>
  </si>
  <si>
    <r>
      <rPr>
        <b/>
        <sz val="10"/>
        <color indexed="30"/>
        <rFont val="Verdana"/>
        <charset val="134"/>
      </rPr>
      <t xml:space="preserve">URL </t>
    </r>
    <r>
      <rPr>
        <b/>
        <sz val="10"/>
        <color indexed="10"/>
        <rFont val="Verdana"/>
        <charset val="134"/>
      </rPr>
      <t>beta</t>
    </r>
    <r>
      <rPr>
        <b/>
        <sz val="10"/>
        <color indexed="30"/>
        <rFont val="Verdana"/>
        <charset val="134"/>
      </rPr>
      <t xml:space="preserve"> folder for data validation table</t>
    </r>
  </si>
  <si>
    <r>
      <rPr>
        <b/>
        <sz val="10"/>
        <color indexed="30"/>
        <rFont val="Verdana"/>
        <charset val="134"/>
      </rPr>
      <t xml:space="preserve">URL </t>
    </r>
    <r>
      <rPr>
        <b/>
        <sz val="10"/>
        <color indexed="10"/>
        <rFont val="Verdana"/>
        <charset val="134"/>
      </rPr>
      <t>beta</t>
    </r>
    <r>
      <rPr>
        <b/>
        <sz val="10"/>
        <color indexed="30"/>
        <rFont val="Verdana"/>
        <charset val="134"/>
      </rPr>
      <t xml:space="preserve"> folder for dropdown lists table</t>
    </r>
  </si>
  <si>
    <t>IntMiscData.txt</t>
  </si>
  <si>
    <r>
      <rPr>
        <b/>
        <sz val="10"/>
        <color indexed="10"/>
        <rFont val="Verdana"/>
        <charset val="134"/>
      </rPr>
      <t>Filename</t>
    </r>
    <r>
      <rPr>
        <b/>
        <sz val="10"/>
        <color indexed="30"/>
        <rFont val="Verdana"/>
        <charset val="134"/>
      </rPr>
      <t xml:space="preserve"> for misc data table</t>
    </r>
  </si>
  <si>
    <t>IntDataValidation.txt</t>
  </si>
  <si>
    <r>
      <rPr>
        <b/>
        <sz val="10"/>
        <color indexed="10"/>
        <rFont val="Verdana"/>
        <charset val="134"/>
      </rPr>
      <t>Filename</t>
    </r>
    <r>
      <rPr>
        <b/>
        <sz val="10"/>
        <color indexed="30"/>
        <rFont val="Verdana"/>
        <charset val="134"/>
      </rPr>
      <t xml:space="preserve"> for data validation table</t>
    </r>
  </si>
  <si>
    <t>IntDropdownLists.txt</t>
  </si>
  <si>
    <r>
      <rPr>
        <b/>
        <sz val="10"/>
        <color indexed="10"/>
        <rFont val="Verdana"/>
        <charset val="134"/>
      </rPr>
      <t>Filename</t>
    </r>
    <r>
      <rPr>
        <b/>
        <sz val="10"/>
        <color indexed="30"/>
        <rFont val="Verdana"/>
        <charset val="134"/>
      </rPr>
      <t xml:space="preserve"> for dropdown lists table</t>
    </r>
  </si>
  <si>
    <r>
      <rPr>
        <b/>
        <sz val="10"/>
        <color indexed="30"/>
        <rFont val="Verdana"/>
        <charset val="134"/>
      </rPr>
      <t xml:space="preserve">URL </t>
    </r>
    <r>
      <rPr>
        <b/>
        <sz val="10"/>
        <color indexed="10"/>
        <rFont val="Verdana"/>
        <charset val="134"/>
      </rPr>
      <t>versioned override</t>
    </r>
    <r>
      <rPr>
        <b/>
        <sz val="10"/>
        <color indexed="30"/>
        <rFont val="Verdana"/>
        <charset val="134"/>
      </rPr>
      <t xml:space="preserve"> for misc data table</t>
    </r>
  </si>
  <si>
    <r>
      <rPr>
        <b/>
        <sz val="10"/>
        <color indexed="30"/>
        <rFont val="Verdana"/>
        <charset val="134"/>
      </rPr>
      <t xml:space="preserve">URL </t>
    </r>
    <r>
      <rPr>
        <b/>
        <sz val="10"/>
        <color indexed="10"/>
        <rFont val="Verdana"/>
        <charset val="134"/>
      </rPr>
      <t>versioned override</t>
    </r>
    <r>
      <rPr>
        <b/>
        <sz val="10"/>
        <color indexed="30"/>
        <rFont val="Verdana"/>
        <charset val="134"/>
      </rPr>
      <t xml:space="preserve"> for data validation table</t>
    </r>
  </si>
  <si>
    <r>
      <rPr>
        <b/>
        <sz val="10"/>
        <color indexed="30"/>
        <rFont val="Verdana"/>
        <charset val="134"/>
      </rPr>
      <t xml:space="preserve">URL </t>
    </r>
    <r>
      <rPr>
        <b/>
        <sz val="10"/>
        <color indexed="10"/>
        <rFont val="Verdana"/>
        <charset val="134"/>
      </rPr>
      <t>versioned override</t>
    </r>
    <r>
      <rPr>
        <b/>
        <sz val="10"/>
        <color indexed="30"/>
        <rFont val="Verdana"/>
        <charset val="134"/>
      </rPr>
      <t xml:space="preserve"> for dropdown lists table</t>
    </r>
  </si>
  <si>
    <t>URL for Misc Data Table (do not delete formula)</t>
  </si>
  <si>
    <t>URL for Data Validation Table (do not delete formula)</t>
  </si>
  <si>
    <t>URL for Dropdown Lists Table (do not delete formula)</t>
  </si>
  <si>
    <t>Use Seller Central</t>
  </si>
  <si>
    <t>Status Check URL Type (deprecated)</t>
  </si>
  <si>
    <t>Is Devo (Use beta international data tables; devo urls, etc.)</t>
  </si>
  <si>
    <t>Devo Upload URL</t>
  </si>
  <si>
    <t>Last Update From Web</t>
  </si>
  <si>
    <t>Auto Update? (True/False)</t>
  </si>
  <si>
    <t>60</t>
  </si>
  <si>
    <t>Days Between Auto Updates</t>
  </si>
  <si>
    <t>Validate</t>
  </si>
  <si>
    <t>Validate Toolbar Button Caption</t>
  </si>
  <si>
    <t>Upload File</t>
  </si>
  <si>
    <t>Upload Toolbar Button Caption</t>
  </si>
  <si>
    <t>Credentials</t>
  </si>
  <si>
    <t>Credentials Toolbar Button Caption</t>
  </si>
  <si>
    <t>Import File</t>
  </si>
  <si>
    <t>Import Toolbar Button Caption</t>
  </si>
  <si>
    <t>Update Template</t>
  </si>
  <si>
    <t>Update Toolbar Button Caption</t>
  </si>
  <si>
    <t>Flat.File.Wirelessdownloads.xls</t>
  </si>
  <si>
    <t>Internal Template Name (used for validation, etc.)</t>
  </si>
  <si>
    <t>2.543</t>
  </si>
  <si>
    <t>Template Macros Version</t>
  </si>
  <si>
    <t>US</t>
  </si>
  <si>
    <t>Marketplace (e.g. IT, US, CN, etc.)</t>
  </si>
  <si>
    <t>Wirelessdownloads</t>
  </si>
  <si>
    <t>Category (e.g. Shoes, BookLoader, etc.)</t>
  </si>
  <si>
    <t>Using your Inventory File Template</t>
  </si>
  <si>
    <t>Print this page</t>
  </si>
  <si>
    <t>This page contains information you need to create, validate and upload your inventory file to Amazon. We recommend that you print this page so that you can refer to it as you go.</t>
  </si>
  <si>
    <t>Save a copy of this file as an Excel worksheet on your hard drive. Then proceed to enter your product data into the Template tab, using the guidelines below.</t>
  </si>
  <si>
    <t>Data Definitions Tab</t>
  </si>
  <si>
    <t>The Data Definitions tab contains the acceptable values that can be used as you fill in the Template tab. We recommend printing the Data Definitions sheet for reference.</t>
  </si>
  <si>
    <t>The Data Definitions tab also indicates whether a field is Required or Optional:</t>
  </si>
  <si>
    <r>
      <rPr>
        <b/>
        <sz val="11"/>
        <color theme="1"/>
        <rFont val="Verdana"/>
        <charset val="134"/>
      </rPr>
      <t xml:space="preserve">Required: </t>
    </r>
    <r>
      <rPr>
        <sz val="11"/>
        <color theme="1"/>
        <rFont val="Verdana"/>
        <charset val="134"/>
      </rPr>
      <t xml:space="preserve">Required fields are the minimum attribute values necessary to create your product in the Amazon catalogue. Required cells will be highlighted in RED in the template once you have selected a Product Type for that row. Failure to enter a valid value in a required field will prevent your product from being added to the catalogue. Additional data may be required, depending on the values that you enter elsewhere in this template. (For example, you must provide package_dimensions_unit_of_measure if you provide package length) </t>
    </r>
  </si>
  <si>
    <r>
      <rPr>
        <b/>
        <sz val="11"/>
        <color theme="1"/>
        <rFont val="Verdana"/>
        <charset val="134"/>
      </rPr>
      <t>Optional</t>
    </r>
    <r>
      <rPr>
        <sz val="11"/>
        <color theme="1"/>
        <rFont val="Verdana"/>
        <charset val="134"/>
      </rPr>
      <t>: Optional fields give customers product information that is useful, but not critical, when making purchasing decisions. Optional fields will be highlighted in BLUE in the template tab once you have selected a Product Type. We recommend that you provide as much Optional product data as possible for your product. In some cases, fields that we have labelled Optional may be important to your product or business, or required according to your seller agreement.</t>
    </r>
  </si>
  <si>
    <t>Valid Values and BTGs</t>
  </si>
  <si>
    <t>As indicated in the Data Definitions tab, some fields require that you use terms from the Valid Values tab. These terms are specific to the product attribute and are used for categorisation and product discoverability – for example, via search.</t>
  </si>
  <si>
    <t>The cell for Recommended Browse Node requires that you use a valid value from the Browse Tree Guide (BTG) for the category in which you are listing. BTGs are category-specific and contain the rules that Amazon uses to assign products to categories on our site. These values are available as drop-downs in the Template tab and you can view the mappings for these values in the Browse Data tab.</t>
  </si>
  <si>
    <t>The BTGs are also available as separate Excel files that can be downloaded from this page: https://sellercentral.amazon.in/gp/help/1641. In it, you will find mappings between Recommended Browse Nodes and Amazon’s controlled terms which allow products to be displayed in those categories. In the BTG for your category, find the category most appropriate for your product, and then use the corresponding query to determine what field and value you need to put in your template to place your product in that category.</t>
  </si>
  <si>
    <t>Image Tab</t>
  </si>
  <si>
    <t>Refer to the Images tab for Amazon’s image standards. Images that you upload to Amazon must conform to these standards.</t>
  </si>
  <si>
    <t>View full product image requirements here: https://sellercentral.amazon.in/gp/help/1881</t>
  </si>
  <si>
    <t>For category specific guidelines, download the style guide for your category from the downloadable file template table here: https://sellercentral.amazon.in/gp/help/1641</t>
  </si>
  <si>
    <t>Example Tab</t>
  </si>
  <si>
    <t>See the Example tab for an example of how to enter product information. This information is for reference only. In order to avoid including invalid product data in your inventory file, do not work on your own items within the Example sheet.</t>
  </si>
  <si>
    <t>Template Tab</t>
  </si>
  <si>
    <t xml:space="preserve">The Template tab is where you will enter the information for your listings. After selecting the desired Product Type for a row in the template, required fields in that row will be highlighted in RED, while optional fields will be highlighted in BLUE. Attributes that are not applicable to your Product Type will be greyed out in that row. For best results, also submit as much optional data as possible for your products. If you are not providing data for a particular non-required field, leave the cell blank. Feel free to add colour, boldface, borders and other formatting (not additional text) to the template if it is helpful to you. Note that high ASCII characters (such as ®, ©) and HTML tags are not allowed. </t>
  </si>
  <si>
    <t>Save your Inventory File</t>
  </si>
  <si>
    <t>When you have finished entering your product data into the Template tab, you can save the entire workbook as an Excel file or you can save the Template tab (only) as a Text (tab-delimited) (*.txt) file. (For the Chinese marketplace, save as Unicode Text (*.txt).)</t>
  </si>
  <si>
    <t>This is your inventory file that you will upload on the Add Products via Upload page in Seller Central.</t>
  </si>
  <si>
    <t>Submit your Inventory File</t>
  </si>
  <si>
    <t xml:space="preserve">Upload your file from the “Check and Upload your Inventory File” section of the Add Products via Upload page in Seller Central, here: https://sellercentral.amazon.in/listing/upload. </t>
  </si>
  <si>
    <t>When uploading, you can select “Check Your File” before submitting, or skip this step and upload your file immediately. The “Check Your File” option will check your template for common listing errors and will automatically configure variations in your template. It will not add products to your catalogue.</t>
  </si>
  <si>
    <t>When you upload your file, our system will automatically validate your data file as it is submitted. When your submission is complete, you will be able to download a processing report. Any errors in the upload will appear in a Processing Report. This report can be downloaded from the “Monitor Upload Status” section of the Add Products via Upload page in your seller account on Seller Central, here: https://sellercentral.amazon.in/listing/status.</t>
  </si>
  <si>
    <t>Note: We recommend first uploading 15 or fewer products for testing purposes. You can upload the rest of your inventory once you have completed a successful test.</t>
  </si>
  <si>
    <t>Updated Templates</t>
  </si>
  <si>
    <t>From time to time, Amazon will update valid values, data validation rules, explanatory text and requirements. In the event that you submit an outdated template, we will generate an updated version on your behalf with all of your data prepopulated in it. You will see a link to “Download your submission in the updated template version” on the “Monitor Upload Status” section of the Add Products via Upload page on Seller Central.</t>
  </si>
  <si>
    <t>Still have questions?</t>
  </si>
  <si>
    <t>If you have read the Instructions or Data Definitions tabs of this file and still have questions, consult seller Help, starting with this page: https://sellercentral.amazon.in/gp/help/581</t>
  </si>
  <si>
    <t>Image Standards</t>
  </si>
  <si>
    <t>Every product on Amazon needs one or more product images. Choose images that are clear, straightforward, and easy to understand. They must accurately represent the product and be information-rich and attractively presented. Show only the product that is being offered for sale, with minimal or no propping. Text, logos, and inset images are not allowed. Whenever possible, provide several images, with each one showing different angles and details of the product. This is your opportunity to show your product to your customer, so quality matters.</t>
  </si>
  <si>
    <t>We reserve the right to reject images that do not meet our image standards.</t>
  </si>
  <si>
    <t>It is your responsibility to ensure that you have all necessary rights to the images you submit.</t>
  </si>
  <si>
    <t>MAIN Images</t>
  </si>
  <si>
    <t>*The background for a MAIN image must be pure white (pure white blends in with the Amazon search and item detail pages, which have RGB  values of 255,255,255).</t>
  </si>
  <si>
    <t>*A MAIN image must not be a graphic or illustration and must not contain accessories that are not being dispatched with the product, props that may confuse the customer, text that is not part of the product, or any logos, watermarks or inset images.</t>
  </si>
  <si>
    <t>*The product must fill 85% or more of the image.</t>
  </si>
  <si>
    <t xml:space="preserve">     </t>
  </si>
  <si>
    <t>Additional Images</t>
  </si>
  <si>
    <t>*MAIN images should be supplemented with additional images showing different sides of a product, the product in use, or details that are not visible in the MAIN image. For media products, this could include the back cover, sample pages, or screenshots. You can add up to eight (8) images.</t>
  </si>
  <si>
    <t>*A white background is recommended, but not required. Additional images may not include logos or watermarks, and all props or accessories must be presented in a way that will not cause customer confusion.</t>
  </si>
  <si>
    <t>Image Size</t>
  </si>
  <si>
    <t xml:space="preserve">Images should be 1000 pixels or more in either height or width as this will enable the zoom function on the website (zoom has been proven to enhance sales). Files measuring less than 500 pixels on the longest side will be rejected by our system.
</t>
  </si>
  <si>
    <t>Naming and formatting</t>
  </si>
  <si>
    <t xml:space="preserve">*Amazon accepts JPEG (.jpg), TIFF (.tif), or GIF (.gif) file formats (JPEG files are preferred as they are smaller in size and can therefore be processed and uploaded more quickly).               </t>
  </si>
  <si>
    <t>*A suggested way to name an image file is to save the image on your web server using the product SKU as the file name followed by the view type or variant code--MAIN, PT01-PT08 (additional images), SWCH (usually a colour swatch only used on products with more than one variation). Examples: 8845013515.MAIN.jpg, 8845013515.PT01.jpg, 8845013515.SWCH.jpg</t>
  </si>
  <si>
    <t>Uploading your Image files</t>
  </si>
  <si>
    <t>Once you have named the file and saved it to your web server, enter the URL of the image file in the appropriate cell of your product template.</t>
  </si>
  <si>
    <t>Please read the "Instructions" tab (at the bottom of your screen) and print the information in the "Data Definitions" tab.</t>
  </si>
  <si>
    <t>In addition to this Example tab, please read the Instructions and Data Definitions tabs in this file.  
Please note that the following examples are for demonstration purposes only. To create an inventory file, please use the Template tab.</t>
  </si>
  <si>
    <t>Detailed descriptions of examples in row.</t>
  </si>
  <si>
    <t>sku</t>
  </si>
  <si>
    <t>title</t>
  </si>
  <si>
    <t>standard-product-id</t>
  </si>
  <si>
    <t>product-id-type</t>
  </si>
  <si>
    <t>product_type</t>
  </si>
  <si>
    <t>brand</t>
  </si>
  <si>
    <t>manufacturer</t>
  </si>
  <si>
    <t>mfr-part-number</t>
  </si>
  <si>
    <t>description</t>
  </si>
  <si>
    <t>bullet-point1</t>
  </si>
  <si>
    <t>bullet-point2</t>
  </si>
  <si>
    <t>bullet-point3</t>
  </si>
  <si>
    <t>bullet-point4</t>
  </si>
  <si>
    <t>bullet-point5</t>
  </si>
  <si>
    <t>merchant-catalog-number</t>
  </si>
  <si>
    <t>msrp</t>
  </si>
  <si>
    <t>ingredients1</t>
  </si>
  <si>
    <t>ingredients2</t>
  </si>
  <si>
    <t>ingredients3</t>
  </si>
  <si>
    <t>indications</t>
  </si>
  <si>
    <t>directions</t>
  </si>
  <si>
    <t xml:space="preserve">minimum-weight-recommendation
</t>
  </si>
  <si>
    <t xml:space="preserve">maximum-weight-recommendation
</t>
  </si>
  <si>
    <t xml:space="preserve">weight-recommendation-unit-of-measure
</t>
  </si>
  <si>
    <t>flavor</t>
  </si>
  <si>
    <t>size</t>
  </si>
  <si>
    <t>color</t>
  </si>
  <si>
    <t>scent</t>
  </si>
  <si>
    <t>item-price</t>
  </si>
  <si>
    <t>currency</t>
  </si>
  <si>
    <t>quantity</t>
  </si>
  <si>
    <t>launch-date</t>
  </si>
  <si>
    <t>release-date</t>
  </si>
  <si>
    <t>restock-date</t>
  </si>
  <si>
    <t>leadtime-to-ship</t>
  </si>
  <si>
    <t>max-aggregate-ship-quantity</t>
  </si>
  <si>
    <t>sale-price</t>
  </si>
  <si>
    <t>sale-from-date</t>
  </si>
  <si>
    <t>sale-through-date</t>
  </si>
  <si>
    <t>search-terms1</t>
  </si>
  <si>
    <t>search-terms2</t>
  </si>
  <si>
    <t>search-terms3</t>
  </si>
  <si>
    <t>search-terms4</t>
  </si>
  <si>
    <t>search-terms5</t>
  </si>
  <si>
    <t>item-type</t>
  </si>
  <si>
    <t>used-for1</t>
  </si>
  <si>
    <t>used-for2</t>
  </si>
  <si>
    <t>used-for3</t>
  </si>
  <si>
    <t>used-for4</t>
  </si>
  <si>
    <t>used-for5</t>
  </si>
  <si>
    <t>subject-content1</t>
  </si>
  <si>
    <t>subject-content2</t>
  </si>
  <si>
    <t>subject-content3</t>
  </si>
  <si>
    <t>subject-content4</t>
  </si>
  <si>
    <t>subject-content5</t>
  </si>
  <si>
    <t>target-audience1</t>
  </si>
  <si>
    <t>target-audience2</t>
  </si>
  <si>
    <t>target-audience3</t>
  </si>
  <si>
    <t>other-item-attributes1</t>
  </si>
  <si>
    <t>other-item-attributes2</t>
  </si>
  <si>
    <t>other-item-attributes3</t>
  </si>
  <si>
    <t>other-item-attributes4</t>
  </si>
  <si>
    <t>other-item-attributes5</t>
  </si>
  <si>
    <t>main-image-url</t>
  </si>
  <si>
    <t>swatch-image-url</t>
  </si>
  <si>
    <t>other-image-url1</t>
  </si>
  <si>
    <t>other-image-url2</t>
  </si>
  <si>
    <t>other-image-url3</t>
  </si>
  <si>
    <t>other-image-url4</t>
  </si>
  <si>
    <t>other-image-url5</t>
  </si>
  <si>
    <t>other-image-url6</t>
  </si>
  <si>
    <t>other-image-url7</t>
  </si>
  <si>
    <t>other-image-url8</t>
  </si>
  <si>
    <t>fulfillment-center-id</t>
  </si>
  <si>
    <t>parent-sku</t>
  </si>
  <si>
    <t>parentage</t>
  </si>
  <si>
    <t>relationship-type</t>
  </si>
  <si>
    <t>variation-theme</t>
  </si>
  <si>
    <t>coverage</t>
  </si>
  <si>
    <t>finish-type1</t>
  </si>
  <si>
    <t>finish-type2</t>
  </si>
  <si>
    <t>item-form</t>
  </si>
  <si>
    <t>material-type1</t>
  </si>
  <si>
    <t>material-type2</t>
  </si>
  <si>
    <t>material-type3</t>
  </si>
  <si>
    <t>count</t>
  </si>
  <si>
    <t>number-of-items</t>
  </si>
  <si>
    <t>item-specialty1</t>
  </si>
  <si>
    <t>item-specialty2</t>
  </si>
  <si>
    <t>item-specialty3</t>
  </si>
  <si>
    <t>item-specialty4</t>
  </si>
  <si>
    <t>item-specialty5</t>
  </si>
  <si>
    <t>target-gender</t>
  </si>
  <si>
    <t>power-source</t>
  </si>
  <si>
    <t>is-ac-adapter-included</t>
  </si>
  <si>
    <t>item-weight-unit-of-measure</t>
  </si>
  <si>
    <t>item-weight</t>
  </si>
  <si>
    <t>item-length-unit-of-measure</t>
  </si>
  <si>
    <t>item-length</t>
  </si>
  <si>
    <t>item-width</t>
  </si>
  <si>
    <t>item-height</t>
  </si>
  <si>
    <t>item-diameter</t>
  </si>
  <si>
    <t>item-diameter-unit-of-measure</t>
  </si>
  <si>
    <t>shipping-weight-unit-of-measure</t>
  </si>
  <si>
    <t>shipping-weight</t>
  </si>
  <si>
    <t>display-length</t>
  </si>
  <si>
    <t>display-length-unit-of-measure</t>
  </si>
  <si>
    <t>display-weight</t>
  </si>
  <si>
    <t>display-weight-unit-of-measure</t>
  </si>
  <si>
    <t>display-volume</t>
  </si>
  <si>
    <t>display-volume-unit-of-measure</t>
  </si>
  <si>
    <t>are-batteries-included</t>
  </si>
  <si>
    <t>are-batteries-required</t>
  </si>
  <si>
    <t>battery-type1</t>
  </si>
  <si>
    <t>battery-type2</t>
  </si>
  <si>
    <t>battery-type3</t>
  </si>
  <si>
    <t>number-of-batteries1</t>
  </si>
  <si>
    <t>number-of-batteries2</t>
  </si>
  <si>
    <t>number-of-batteries3</t>
  </si>
  <si>
    <t>lithium-battery-energy-content</t>
  </si>
  <si>
    <t>lithium-battery-packaging</t>
  </si>
  <si>
    <t>lithium-battery-voltage</t>
  </si>
  <si>
    <t>lithium-battery-weight</t>
  </si>
  <si>
    <t>number-of-lithium-ion-cells</t>
  </si>
  <si>
    <t>number-of-lithium-metal-cells</t>
  </si>
  <si>
    <t>warnings</t>
  </si>
  <si>
    <t>legal-disclaimer</t>
  </si>
  <si>
    <t>prop-65</t>
  </si>
  <si>
    <t>cpsia-warning1</t>
  </si>
  <si>
    <t>cpsia-warning2</t>
  </si>
  <si>
    <t>cpsia-warning3</t>
  </si>
  <si>
    <t>cpsia-warning4</t>
  </si>
  <si>
    <t>cpsia-warning-description</t>
  </si>
  <si>
    <t>is-adult-product</t>
  </si>
  <si>
    <t>product-tax-code</t>
  </si>
  <si>
    <t>max-order-quantity</t>
  </si>
  <si>
    <t>is-gift-message-available</t>
  </si>
  <si>
    <t>is-giftwrap-available</t>
  </si>
  <si>
    <t>is-discontinued-by-manufacturer</t>
  </si>
  <si>
    <t>registered-parameter</t>
  </si>
  <si>
    <t>platinum-keywords1</t>
  </si>
  <si>
    <t>platinum-keywords2</t>
  </si>
  <si>
    <t>platinum-keywords3</t>
  </si>
  <si>
    <t>platinum-keywords4</t>
  </si>
  <si>
    <t>platinum-keywords5</t>
  </si>
  <si>
    <t>update-delete</t>
  </si>
  <si>
    <r>
      <rPr>
        <b/>
        <sz val="10"/>
        <rFont val="Verdana"/>
        <charset val="134"/>
      </rPr>
      <t xml:space="preserve">Example 1:  </t>
    </r>
    <r>
      <rPr>
        <sz val="10"/>
        <rFont val="Verdana"/>
        <charset val="134"/>
      </rPr>
      <t xml:space="preserve">This is an example of a single product with only one size and no variations.  The product is by default a "child" with no "parent" (sometimes called an "orphan").  </t>
    </r>
  </si>
  <si>
    <t>03AMZNTRUF01</t>
  </si>
  <si>
    <t>Amazon Face Care Cleansing Pillows</t>
  </si>
  <si>
    <t>079346140763</t>
  </si>
  <si>
    <t>UPC</t>
  </si>
  <si>
    <t>HealthMisc</t>
  </si>
  <si>
    <t>Amazon Skincare</t>
  </si>
  <si>
    <t>Amazon.com</t>
  </si>
  <si>
    <t>AMZN-234890</t>
  </si>
  <si>
    <t>A whole new way to reveal softer, smoother, healthier-looking skin.</t>
  </si>
  <si>
    <t>Moisturizing</t>
  </si>
  <si>
    <t>INTAMZN-38917</t>
  </si>
  <si>
    <t>10.95</t>
  </si>
  <si>
    <t>Citric Acid, Sodium Bicarbonate, Maltodextrin, Calcium Silicate, PEG-180, Guar Hydroxypropyltrimonium Chloride, Sodium C14-16 Olefin Sulfonate</t>
  </si>
  <si>
    <t>Dispose of pillow in trash receptacle (do not flush).  For optimum freshness, keep vanity lid closed, and store unopened refill packs in a cool, dry place.</t>
  </si>
  <si>
    <t>9.95</t>
  </si>
  <si>
    <t>USD</t>
  </si>
  <si>
    <t>120</t>
  </si>
  <si>
    <t>2004-08-11</t>
  </si>
  <si>
    <t>2004-05-01</t>
  </si>
  <si>
    <t>2</t>
  </si>
  <si>
    <t>8.95</t>
  </si>
  <si>
    <t>2004-11-15</t>
  </si>
  <si>
    <t>2004-11-30</t>
  </si>
  <si>
    <t>facial</t>
  </si>
  <si>
    <t>pillows</t>
  </si>
  <si>
    <t>cleansing</t>
  </si>
  <si>
    <t>face</t>
  </si>
  <si>
    <t>facial-cleansing-pads</t>
  </si>
  <si>
    <t>normal-skin</t>
  </si>
  <si>
    <t>combination-skin</t>
  </si>
  <si>
    <t>unisex-adult</t>
  </si>
  <si>
    <t>men</t>
  </si>
  <si>
    <t>women</t>
  </si>
  <si>
    <t>hypoallergenic</t>
  </si>
  <si>
    <t>http://my-server.com/path/to/image.jpg</t>
  </si>
  <si>
    <t>No</t>
  </si>
  <si>
    <t>LB</t>
  </si>
  <si>
    <t>1.50</t>
  </si>
  <si>
    <t>IN</t>
  </si>
  <si>
    <t>1.20</t>
  </si>
  <si>
    <t>If product gets into eyes, rinse thoroughly with water.</t>
  </si>
  <si>
    <t>A_GEN_NOTAX</t>
  </si>
  <si>
    <t>true</t>
  </si>
  <si>
    <t xml:space="preserve">Note:  Column headers in bold indicate the data is required.  
</t>
  </si>
  <si>
    <t>12ABC345DEF</t>
  </si>
  <si>
    <t>Tanita 2201 Super Ultimate Body Fat Monitor and Scale</t>
  </si>
  <si>
    <t>PersonalCareAppliance</t>
  </si>
  <si>
    <t>Tanita</t>
  </si>
  <si>
    <t>Tan-12345</t>
  </si>
  <si>
    <t>This device might look like a scale, but it presents a broader snapshot of personal health by not only determining weight, but estimating body fat as well. It does this by sending a safe, imperceptible, low-level electrical pulse (50 kHz) through the body. (Healthcare professionals use similar electrical-pulse devices to estimate body fat by what is known as Bioelectrical Impedance Analysis, or BIA.) The device operates on four AA batteries (included), and its digital screen displays body-fat readings in 1.0-percent increments and weight in either 0.2-pound or 0.1-kilogram increments, up to 300 pounds or 136 kilograms.</t>
  </si>
  <si>
    <t>Works for both moderately active adults and extremely fit adults</t>
  </si>
  <si>
    <t>TAN-123-456</t>
  </si>
  <si>
    <t>75.00</t>
  </si>
  <si>
    <t>The scale stores data (gender and height) for two users. Toe-tap a button to call up your data, and then step on the device. Within seconds, it displays your weight, followed by an estimate of body-fat percentage.</t>
  </si>
  <si>
    <t>59.95</t>
  </si>
  <si>
    <t>100</t>
  </si>
  <si>
    <t>2004-10-28</t>
  </si>
  <si>
    <t>1</t>
  </si>
  <si>
    <t>49.99</t>
  </si>
  <si>
    <t>2003-11-01</t>
  </si>
  <si>
    <t>2003-11-15</t>
  </si>
  <si>
    <t>scale</t>
  </si>
  <si>
    <t>body fat</t>
  </si>
  <si>
    <t>weight</t>
  </si>
  <si>
    <t>weight loss</t>
  </si>
  <si>
    <t>monitor</t>
  </si>
  <si>
    <t>Body-fat-monitors</t>
  </si>
  <si>
    <t>digital</t>
  </si>
  <si>
    <t>programmable</t>
  </si>
  <si>
    <t>Accessory</t>
  </si>
  <si>
    <t>7.25</t>
  </si>
  <si>
    <t>12.35</t>
  </si>
  <si>
    <t>11.75</t>
  </si>
  <si>
    <t>2.50</t>
  </si>
  <si>
    <t>5.50</t>
  </si>
  <si>
    <t>This model not for children 7 and younger</t>
  </si>
  <si>
    <r>
      <rPr>
        <b/>
        <sz val="10"/>
        <rFont val="Verdana"/>
        <charset val="134"/>
      </rPr>
      <t xml:space="preserve">Example 2:  </t>
    </r>
    <r>
      <rPr>
        <sz val="10"/>
        <rFont val="Verdana"/>
        <charset val="134"/>
      </rPr>
      <t xml:space="preserve">This is an example of a "parent" with two "children".  The parent (the product listed in the first row of this example) is </t>
    </r>
    <r>
      <rPr>
        <b/>
        <i/>
        <sz val="10"/>
        <rFont val="Verdana"/>
        <charset val="134"/>
      </rPr>
      <t>not</t>
    </r>
    <r>
      <rPr>
        <sz val="10"/>
        <rFont val="Verdana"/>
        <charset val="134"/>
      </rPr>
      <t xml:space="preserve"> a saleable product; it is a description of a set of products.  Note: </t>
    </r>
    <r>
      <rPr>
        <b/>
        <sz val="10"/>
        <rFont val="Verdana"/>
        <charset val="134"/>
      </rPr>
      <t xml:space="preserve">don't enter a size, colour, count, type, parent sku, relationship type or quantity for the parent product, but </t>
    </r>
    <r>
      <rPr>
        <b/>
        <i/>
        <sz val="10"/>
        <rFont val="Verdana"/>
        <charset val="134"/>
      </rPr>
      <t>do</t>
    </r>
    <r>
      <rPr>
        <b/>
        <sz val="10"/>
        <rFont val="Verdana"/>
        <charset val="134"/>
      </rPr>
      <t xml:space="preserve"> enter an image URL.  </t>
    </r>
    <r>
      <rPr>
        <sz val="10"/>
        <rFont val="Verdana"/>
        <charset val="134"/>
      </rPr>
      <t>Do not enter data such as price, time-to-ship, weight, etc., for the parent product, since these are overridden by the child product data. Make sure you put the price, weight, size etc., in the child products, since this will be different for each.</t>
    </r>
  </si>
  <si>
    <t>03AMZNTRUF01-P</t>
  </si>
  <si>
    <t>parent</t>
  </si>
  <si>
    <t>03AMZNTRUF01-100</t>
  </si>
  <si>
    <t>Amazon Face Care Cleansing Pillows - 100 Count</t>
  </si>
  <si>
    <t>063111103411</t>
  </si>
  <si>
    <t>child</t>
  </si>
  <si>
    <t>Variation</t>
  </si>
  <si>
    <t>1.25</t>
  </si>
  <si>
    <t>03AMZNTRUF01-250</t>
  </si>
  <si>
    <t>Amazon Face Care Cleansing Pillows - 250 Count</t>
  </si>
  <si>
    <t>636920002727</t>
  </si>
  <si>
    <t>AMZN-234891</t>
  </si>
  <si>
    <t>INTAMZN-38918</t>
  </si>
  <si>
    <t>20.95</t>
  </si>
  <si>
    <t>19.95</t>
  </si>
  <si>
    <t>18.95</t>
  </si>
  <si>
    <t>250</t>
  </si>
  <si>
    <t>Also note that the bullet points and description are needed for each child product but not for the parent product since parent products do not appear on the site.</t>
  </si>
  <si>
    <t>123nutbar-P</t>
  </si>
  <si>
    <t>Clif Bar, The Natural Energy Bar, 12 bars</t>
  </si>
  <si>
    <t>Clif</t>
  </si>
  <si>
    <t xml:space="preserve">Clif Bar starts with tasty ingredients. Real fruit like apples and berries. Chocolate chips, real cocoa, Peet's coffee. Wholesome grains like rolled oats, cornmeal, and rice flour. The finished bar is a delicious, chewy and moist baked product that is high in simple and complex carbohydrates, naturally sweetened, and 100% wheat free and dairy free. </t>
  </si>
  <si>
    <t>2.4 oz (68g) per bar</t>
  </si>
  <si>
    <t>nutrition</t>
  </si>
  <si>
    <t>meal replacement</t>
  </si>
  <si>
    <t>bars</t>
  </si>
  <si>
    <t>energy</t>
  </si>
  <si>
    <t>sports nutrition</t>
  </si>
  <si>
    <t>nutrition-bars</t>
  </si>
  <si>
    <t>with-soy</t>
  </si>
  <si>
    <t>May contain peanuts or traces of other nuts.</t>
  </si>
  <si>
    <t>Note that this example only has child main-image-urls, not swatch-image-urls.  In this case, the variation names will be shown and will have a link, but no swatch images will show up next to that link.</t>
  </si>
  <si>
    <t>123nutbar-mintchoc</t>
  </si>
  <si>
    <t>Clif Bar, The Natural Energy Bar, 12 bars, Cool Mint Chocolate</t>
  </si>
  <si>
    <t>625415454566</t>
  </si>
  <si>
    <t>13.99</t>
  </si>
  <si>
    <t>Organic Brown Rice Syrup, ClifPro (see product details for contents), Organic Rolled Oats, Organic Evaporated Cane Juice, Organic Soy Butter, Chocolate Cookies (see product details for contents), ClifCrunch (see product details for contents), Dutched Cocoa, Fig Paste, Icing (see product details for contents), Natural Flavors, Sea Salt, Green Tea Extract (50mg caffeine), Vitamins &amp; Minerals (see product details for contents)</t>
  </si>
  <si>
    <t>Vitamins &amp; Minerals: Dicalcium phosphate, ascorbic acid (Vit. C), alpha-tocopherol acetate (Vit. E), magnesium, niacin, ferrous fumarate (iron), zinc picolinate, pantothenic acid, beta carotene (Vit. A), pyridoxine (B6), copper, manganese, riboflavin (B2), thiamin, folic acid, biotin, potassium iodide, chromium, phytonadione (Vit. K), molybdenum, selenium, cyanocobalamin (B12). May contain traces of peanut or other nuts.</t>
  </si>
  <si>
    <t>Nutrition Facts Serving size, 1 bar (50 g); servings per container, 1.Calories total, 210; calories from fat, 60.(Amount per serving is followed by % of daily value) Total Fat: 7 g, 11% Saturated Fat: 1.5 g, 9% Cholesterol: 0 mg, 0% Sodium: 280 mg, 11% Potassium: 85 mg, 2% Total Carbohydrate: 21 g, 7% Dietary Fiber: less than 1 g, 3% Sugar: 12 g Protein: 16 g Vitamin A: 50% Vitamin C: 200% Calcium: 2% Iron: 8% Vitamin E: 210% Thiamin: 50% Riboflavin: 50% Niacin: 100% Vitamin B6: 200% Folate: 40% Vitamin B12: 45% Biotin: 30% Pantothenic Acid: 35% Phosphorus: 5% Magnesium: 10% Zinc: 50% Selenium: 80% Chromium: 80% Molydbenum: 65%</t>
  </si>
  <si>
    <t>150</t>
  </si>
  <si>
    <t>oz</t>
  </si>
  <si>
    <t>2.45</t>
  </si>
  <si>
    <t>28.85</t>
  </si>
  <si>
    <t>false</t>
  </si>
  <si>
    <t>123nutbar-blkcherry</t>
  </si>
  <si>
    <t>Clif Bar, The Natural Energy Bar, 12 bars, Black Cherry Almond</t>
  </si>
  <si>
    <t>62547998956</t>
  </si>
  <si>
    <t>Organic Brown Rice Syrup, ClifPro (Soy Rice Crips [Soy Protein Isolate, Rice Flour, Malt Extract], Organic Soy Flour, Organic Roasted Soybeans), Organic Rolled Oats, ClifCrunch (Apple Fiber, Oat Fiber, Organic Milled Flaxseed, Chicory Extract, Psyllium), Dry Roasted Almonds, Dried Cherries, Organic Evaporated Cane Juice, White Chips (Organic Evaporated Cane Juice, Cocoa Butter, Soy Flour, Soy Lecithin, Natural Flavors), Almond Butter, Fig Paste, Natural Flavors, Sea Salt, Citric Acid, Vitamins &amp; Minerals: Dicalcium Phosphate,, Magnesium Oxide, Ascorbic Acid (Vit. C), Tocopheryl Acetate (Vit. E), Ferric Orthophosphate (Iron), Beta Carotene (Vit. A), Zinc Citrate, Phytonadione (Vit. K1), Biotin, Niacinamide (Vit. B3), Calcium Pantothenate (Vit. B5), Potassium Iodide, Manganese Gluconate, Copper Gluconate, Sodium Selenite, Thiamin (Vit. B1), Chromium Chloride, Cyanocobalamin ((Vit. B12)), Sodium Molybdate, Folic Acid (Vit. B9), Riboflavin (Vit. B2), Pyridoxine Hydrochloride (Vit. B6)</t>
  </si>
  <si>
    <t>123nutbar-carrot</t>
  </si>
  <si>
    <t>Clif Bar, The Natural Energy Bar, 12 bars, Carrot Cake</t>
  </si>
  <si>
    <t>62598754125</t>
  </si>
  <si>
    <t>Brown Rice Syrup, Rolled Oats, ClifPro (refer to product details), Chocolate Chips (refer to product details), Evaporated Cane Juice, Dried Apples, ClifCrunch (refer to product details), White Chips (refer to product details), Dried Carrots, Crisp Rice (brown rice, malt extract), Roasted Soy Butter, Raisins, Toasted Coconut, Sea Salt, Natural Flavors, Spices, Baking Soda, Decaffeinated Green Tea Extract, Traces of Peanuts or Other Nuts (May Contain)</t>
  </si>
  <si>
    <t>80</t>
  </si>
  <si>
    <r>
      <rPr>
        <b/>
        <sz val="10"/>
        <rFont val="Verdana"/>
        <charset val="134"/>
      </rPr>
      <t xml:space="preserve">Example 3: </t>
    </r>
    <r>
      <rPr>
        <sz val="10"/>
        <rFont val="Verdana"/>
        <charset val="134"/>
      </rPr>
      <t>This is an example of an accessory relationship between 2 products.  In this case, the "parent" is a buyable product; any product information for it can appear on the site.  You should only create accessory relationships between child products.</t>
    </r>
  </si>
  <si>
    <t>123Soniccare</t>
  </si>
  <si>
    <t>Sonicare Toothbrush</t>
  </si>
  <si>
    <t>6125478954</t>
  </si>
  <si>
    <t>Sonicare</t>
  </si>
  <si>
    <t>Not all power toothbrushes are created equal. Only Sonicare combines 31,000 brush strakes per minute and extra-wide sweeping motion to create dynamic fluid cleaning action.</t>
  </si>
  <si>
    <t>You'll want to brush your teeth forever</t>
  </si>
  <si>
    <t>Sncr34957</t>
  </si>
  <si>
    <t>89.99</t>
  </si>
  <si>
    <t>85</t>
  </si>
  <si>
    <t>79.99</t>
  </si>
  <si>
    <t>toothbrush</t>
  </si>
  <si>
    <t>electronic</t>
  </si>
  <si>
    <t>toothbrushes</t>
  </si>
  <si>
    <t>adults</t>
  </si>
  <si>
    <t>unisex</t>
  </si>
  <si>
    <t>Yes</t>
  </si>
  <si>
    <t>12.65</t>
  </si>
  <si>
    <t>in</t>
  </si>
  <si>
    <t xml:space="preserve">This appliance contains Nickel-Cadmium rechargeable batteries, which must be recycled or disposed of properly.
</t>
  </si>
  <si>
    <t>234Sonicare</t>
  </si>
  <si>
    <t>Sonicare Brush Head Compact</t>
  </si>
  <si>
    <t>615455154</t>
  </si>
  <si>
    <t>Sncr34958</t>
  </si>
  <si>
    <t>By combining 31,000 brush strokes per minute and gentle sonic waves, Sonicare electric toothbrushes scrub away decay-causing plaque from between teeth and along gum lines better than ordinary toothbrushes. Like all Sonicare brush heads, it is color-coded and has soft, rounded, rippled bristles for cleaning hard-to-reach areas.</t>
  </si>
  <si>
    <t>Removes plaque with 31,000 brush strokes per minute and gentle sonic waves</t>
  </si>
  <si>
    <t>Sncr34959</t>
  </si>
  <si>
    <t>15.99</t>
  </si>
  <si>
    <t>Replace brush heads at least every 6 months to achieve optimal results.</t>
  </si>
  <si>
    <t>65</t>
  </si>
  <si>
    <t>replacement head</t>
  </si>
  <si>
    <t>replacement-toothbrush-heads</t>
  </si>
  <si>
    <t>medium-head</t>
  </si>
  <si>
    <t>soft-bristled</t>
  </si>
  <si>
    <t>8.50</t>
  </si>
  <si>
    <t>16.50</t>
  </si>
  <si>
    <t>156Crest</t>
  </si>
  <si>
    <t>Crest White Toothpaste</t>
  </si>
  <si>
    <t>635897455</t>
  </si>
  <si>
    <t>Crest</t>
  </si>
  <si>
    <t>Crs34959</t>
  </si>
  <si>
    <t>Powerful Cleaning - Advanced formula polishes away surface stains. 
Stain And Tartar Protection - Dissolving Micro-Cleansing Crystals help teeth stay cleaner longer.</t>
  </si>
  <si>
    <t>Contains fluoride!</t>
  </si>
  <si>
    <t>Crst34960</t>
  </si>
  <si>
    <t>24.99</t>
  </si>
  <si>
    <t>Sodium Fluoride 0.243% (0.15% w/v Fluoride Ion)</t>
  </si>
  <si>
    <t>Helps protect against cavities</t>
  </si>
  <si>
    <t>For healthy teeth, brush twice a day, floss daily and visit your dentist regularly.</t>
  </si>
  <si>
    <t>160</t>
  </si>
  <si>
    <t>toothpaste</t>
  </si>
  <si>
    <t>crest</t>
  </si>
  <si>
    <t>toothpastes</t>
  </si>
  <si>
    <t>22.35</t>
  </si>
  <si>
    <t>28.30</t>
  </si>
  <si>
    <r>
      <rPr>
        <b/>
        <sz val="10"/>
        <rFont val="Verdana"/>
        <charset val="134"/>
      </rPr>
      <t xml:space="preserve">Example 4: </t>
    </r>
    <r>
      <rPr>
        <sz val="10"/>
        <rFont val="Verdana"/>
        <charset val="134"/>
      </rPr>
      <t>This is an example of a product that varies by 2 dimensions: flavour and size. The Cherry flavour comes in 2 sizes but the Grape flavour only comes in 1 size.</t>
    </r>
  </si>
  <si>
    <t>Amazon Antacid Anti-Gas Liquid</t>
  </si>
  <si>
    <t>Amazon Health</t>
  </si>
  <si>
    <t>Flavor-Size</t>
  </si>
  <si>
    <t>Amazon Antacid Anti-Gas Liquid, Cherry</t>
  </si>
  <si>
    <t>Great product for fast, soothing relief of heartburn, acid indigestion, sour stomach and gas.</t>
  </si>
  <si>
    <t>Helps in acid indigestion</t>
  </si>
  <si>
    <t>Each 5 ml contains: Aluminum Hydroxide (200 mg), Magnesium Hydroxide (200 mg), Simethicone (20 mg)</t>
  </si>
  <si>
    <t xml:space="preserve">Shake well and take 2-4 teaspoonfuls between meals, at bedtime, or as directed by a physician. </t>
  </si>
  <si>
    <t>Cherry</t>
  </si>
  <si>
    <t>12 fl oz.</t>
  </si>
  <si>
    <t>15.95</t>
  </si>
  <si>
    <t>antacids</t>
  </si>
  <si>
    <t xml:space="preserve">digestive-system-conditions </t>
  </si>
  <si>
    <t>liquids</t>
  </si>
  <si>
    <t xml:space="preserve">Ask a doctor or pharmacist if you are taking a prescription drug.  Antacids may interact with certain prescription drugs. </t>
  </si>
  <si>
    <t>24 fl oz.</t>
  </si>
  <si>
    <t>03AMZNTRUF01-255</t>
  </si>
  <si>
    <t>Amazon Antacid Anti-Gas Liquid, Grape</t>
  </si>
  <si>
    <t>Grape</t>
  </si>
  <si>
    <r>
      <rPr>
        <b/>
        <sz val="10"/>
        <rFont val="Verdana"/>
        <charset val="134"/>
      </rPr>
      <t xml:space="preserve">Example 5: </t>
    </r>
    <r>
      <rPr>
        <sz val="10"/>
        <rFont val="Verdana"/>
        <charset val="134"/>
      </rPr>
      <t>This is an example of how to delete a product.</t>
    </r>
  </si>
  <si>
    <t>delete</t>
  </si>
  <si>
    <t>Translation Key</t>
  </si>
  <si>
    <t>accepted_file_types</t>
  </si>
  <si>
    <t>File types accepted for import:</t>
  </si>
  <si>
    <t>active_cell_sku_header</t>
  </si>
  <si>
    <t>Active cell is not SKU header.</t>
  </si>
  <si>
    <t>add_offer</t>
  </si>
  <si>
    <t>Add an Offer for this item</t>
  </si>
  <si>
    <t>alphabetical_order</t>
  </si>
  <si>
    <t>Alphabetical Order</t>
  </si>
  <si>
    <t>amazon_listing_loader</t>
  </si>
  <si>
    <t>Amazon Listing Loader</t>
  </si>
  <si>
    <t>amazon_template_localization</t>
  </si>
  <si>
    <t>Amazon Template Localization</t>
  </si>
  <si>
    <t>amazon_upload</t>
  </si>
  <si>
    <t>Amazon Upload</t>
  </si>
  <si>
    <t>amazon_upload_manager</t>
  </si>
  <si>
    <t>Amazon Upload Manager</t>
  </si>
  <si>
    <t>amazon_validation</t>
  </si>
  <si>
    <t>Amazon Validation</t>
  </si>
  <si>
    <t>applying_dropdown_lists_1</t>
  </si>
  <si>
    <t xml:space="preserve">Applying dropdown lists for </t>
  </si>
  <si>
    <t>applying_dropdown_lists_2</t>
  </si>
  <si>
    <t xml:space="preserve"> template...</t>
  </si>
  <si>
    <t>auto_fill_sku</t>
  </si>
  <si>
    <t>Auto Fill SKU</t>
  </si>
  <si>
    <t>auto_update_days</t>
  </si>
  <si>
    <t>Days between automatic updates</t>
  </si>
  <si>
    <t>automatically_looked_up</t>
  </si>
  <si>
    <t>When this is turned on, items will be automatically looked up as you enter them and move to the next cell</t>
  </si>
  <si>
    <t>aws_id</t>
  </si>
  <si>
    <t>AWS Access Key ID:</t>
  </si>
  <si>
    <t>bad_identifier</t>
  </si>
  <si>
    <t>Bad Identifier</t>
  </si>
  <si>
    <t>batch_id</t>
  </si>
  <si>
    <t>Batch ID:</t>
  </si>
  <si>
    <t>browse_file</t>
  </si>
  <si>
    <t>Please browse to the file to be imported.</t>
  </si>
  <si>
    <t>browse_file_header</t>
  </si>
  <si>
    <t>Please browse to the file to be imported:</t>
  </si>
  <si>
    <t>browse_to_data_validation</t>
  </si>
  <si>
    <t>Browse to Data Validation Web Table Excel workbook…</t>
  </si>
  <si>
    <t>browse_to_workbook_1</t>
  </si>
  <si>
    <t xml:space="preserve">Browse to workbook with modified Ddefs to import into </t>
  </si>
  <si>
    <t>browse_to_workbook_2</t>
  </si>
  <si>
    <t>…</t>
  </si>
  <si>
    <t>bulk_lookup</t>
  </si>
  <si>
    <t>Bulk Lookup</t>
  </si>
  <si>
    <t>cancelled</t>
  </si>
  <si>
    <t>Cancelled</t>
  </si>
  <si>
    <t>cannot_create_list</t>
  </si>
  <si>
    <t>Cannot Create List</t>
  </si>
  <si>
    <t>cannot_find_xml_text</t>
  </si>
  <si>
    <t>You cannot use the advanced functionality in the Listing Loader because a required XML library is not available on this computer. Please install MSXML library from Microsoft.com and try again.</t>
  </si>
  <si>
    <t>cannot_proceed_1</t>
  </si>
  <si>
    <t>Cannot proceed because there was nothing to validate.</t>
  </si>
  <si>
    <t>cannot_proceed_2</t>
  </si>
  <si>
    <t>Enter a character in the first data row of the first column of the template sheet, and try again.</t>
  </si>
  <si>
    <t>cannot_rename_1</t>
  </si>
  <si>
    <t xml:space="preserve">Cannot rename worksheet to </t>
  </si>
  <si>
    <t>cannot_rename_2</t>
  </si>
  <si>
    <t xml:space="preserve"> because it is longer than 31 characters.</t>
  </si>
  <si>
    <t>cant_find_column_header_1</t>
  </si>
  <si>
    <t xml:space="preserve">Can't find column header </t>
  </si>
  <si>
    <t>cant_find_column_header_2</t>
  </si>
  <si>
    <t xml:space="preserve"> (from </t>
  </si>
  <si>
    <t>cant_find_column_header_3</t>
  </si>
  <si>
    <t xml:space="preserve">) in </t>
  </si>
  <si>
    <t>cant_find_column_header_4</t>
  </si>
  <si>
    <t xml:space="preserve"> (</t>
  </si>
  <si>
    <t>cant_find_column_header_5</t>
  </si>
  <si>
    <t xml:space="preserve"> column headers) in a row that passes all dependency tests.</t>
  </si>
  <si>
    <t>cant_find_column_header_6</t>
  </si>
  <si>
    <t>Please fix and restart.</t>
  </si>
  <si>
    <t>cant_find_header</t>
  </si>
  <si>
    <t>Can't Find Header</t>
  </si>
  <si>
    <t>cant_find_hidden_1</t>
  </si>
  <si>
    <t xml:space="preserve">Can't find hidden worksheet </t>
  </si>
  <si>
    <t>cant_find_hidden_2</t>
  </si>
  <si>
    <t xml:space="preserve">. Please fix in cell </t>
  </si>
  <si>
    <t>cant_find_hidden_3</t>
  </si>
  <si>
    <t xml:space="preserve"> of the </t>
  </si>
  <si>
    <t>cant_find_hidden_4</t>
  </si>
  <si>
    <t xml:space="preserve"> sheet.</t>
  </si>
  <si>
    <t>cant_find_template_name</t>
  </si>
  <si>
    <t>Can't Find Template Name in Table</t>
  </si>
  <si>
    <t>cant_find_worksheet</t>
  </si>
  <si>
    <t xml:space="preserve">Can't Find Worksheet </t>
  </si>
  <si>
    <t>check_import</t>
  </si>
  <si>
    <t>Check import &amp; destination filenames</t>
  </si>
  <si>
    <t>check_status</t>
  </si>
  <si>
    <t>(Check Status)</t>
  </si>
  <si>
    <t>checking_no_columns</t>
  </si>
  <si>
    <t>checking for no columns to import</t>
  </si>
  <si>
    <t>choose_template_sheets</t>
  </si>
  <si>
    <t>Please choose the template sheets to upload:</t>
  </si>
  <si>
    <t>choose_worksheet</t>
  </si>
  <si>
    <t>Please choose the worksheet in this workbook to import:</t>
  </si>
  <si>
    <t>closing_import_file</t>
  </si>
  <si>
    <t>closing import file</t>
  </si>
  <si>
    <t>codepage_text</t>
  </si>
  <si>
    <t xml:space="preserve">If this text file was created under a different language character setting (codepage), then to avoid incorrect characters, indicate below the codepage it was created under. </t>
  </si>
  <si>
    <t>column_1</t>
  </si>
  <si>
    <t xml:space="preserve">(Column </t>
  </si>
  <si>
    <t>column_2</t>
  </si>
  <si>
    <t>)</t>
  </si>
  <si>
    <t>column_headers_not_selected</t>
  </si>
  <si>
    <t>Column Headers Not Selected</t>
  </si>
  <si>
    <t>column_headers_paired_up</t>
  </si>
  <si>
    <t>Column headers in the import file have been paired up with any exact matches in the template. Pair up any additional column headers as desired by selecting one each in the Import and Template lists, and then clicking Add.</t>
  </si>
  <si>
    <t>condition_type</t>
  </si>
  <si>
    <t>Condition Type:</t>
  </si>
  <si>
    <t>confirm_sec_pass</t>
  </si>
  <si>
    <t>Confirm Security Password:</t>
  </si>
  <si>
    <t>create_feed_templates</t>
  </si>
  <si>
    <t>Amazon - Create International Feed Templates</t>
  </si>
  <si>
    <t>creating_intl_templates</t>
  </si>
  <si>
    <t>Creating International Templates</t>
  </si>
  <si>
    <t>creating_match_array</t>
  </si>
  <si>
    <t>creating the match array</t>
  </si>
  <si>
    <t>creating_template_1</t>
  </si>
  <si>
    <t xml:space="preserve">Creating </t>
  </si>
  <si>
    <t>creating_template_2</t>
  </si>
  <si>
    <t>credentials</t>
  </si>
  <si>
    <t>credentials_frame_header</t>
  </si>
  <si>
    <t>MWS Credentials</t>
  </si>
  <si>
    <t>credentials_header</t>
  </si>
  <si>
    <t>Please enter your MWS credentials. They will be securely stored on your computer for future use.</t>
  </si>
  <si>
    <t>credentials_securely_stored</t>
  </si>
  <si>
    <t>Your MWS credentials have been securely stored on your computer. You will need to enter your security password when access to your credentials is required. You can open the Credentials form to repeat this registration process or reset your security password.</t>
  </si>
  <si>
    <t>credentials_stored_successfully</t>
  </si>
  <si>
    <t>Credentials Stored Successfully</t>
  </si>
  <si>
    <t>credentials_successfully_removed</t>
  </si>
  <si>
    <t>Credentials Removed Successfully</t>
  </si>
  <si>
    <t>credentials_successfully_removed_long</t>
  </si>
  <si>
    <t>You MWS credentials have been successfully removed from this computer.</t>
  </si>
  <si>
    <t>csv_files</t>
  </si>
  <si>
    <t>- Comma-Separated Text Files (.csv)</t>
  </si>
  <si>
    <t>csv_msg_1</t>
  </si>
  <si>
    <t>Files with .csv filename extensions must be changed to another filename extension before opening importing. Click Yes to have this .csv file copied to your temp folder with a different name, imported from there, and then deleted when done.</t>
  </si>
  <si>
    <t>csv_msg_2</t>
  </si>
  <si>
    <t>Alternatively, if you prefer, you can click Cancel, then open the CSV file and save as tab delimited, then click the Import File toolbar button again.</t>
  </si>
  <si>
    <t>csv_msg_3</t>
  </si>
  <si>
    <t>Copy the .csv file and import the new file?</t>
  </si>
  <si>
    <t>data_found</t>
  </si>
  <si>
    <t>Data Found</t>
  </si>
  <si>
    <t>data_found_range_1</t>
  </si>
  <si>
    <t xml:space="preserve">Data has been found within the range </t>
  </si>
  <si>
    <t>data_found_range_2</t>
  </si>
  <si>
    <t>. That data will be deleted if you proceed to generate localized templates.</t>
  </si>
  <si>
    <t>data_found_range_3</t>
  </si>
  <si>
    <t>Do you want to proceed?</t>
  </si>
  <si>
    <t>data_not_found</t>
  </si>
  <si>
    <t>Data Not Found</t>
  </si>
  <si>
    <t>decrypting_mws_credentials</t>
  </si>
  <si>
    <t>Decrypting MWS Credentials</t>
  </si>
  <si>
    <t>default_preferences</t>
  </si>
  <si>
    <t>Default Preferences</t>
  </si>
  <si>
    <t>deselect_all</t>
  </si>
  <si>
    <t>Deselect All</t>
  </si>
  <si>
    <t>details</t>
  </si>
  <si>
    <t>Details:</t>
  </si>
  <si>
    <t>done</t>
  </si>
  <si>
    <t>Done.</t>
  </si>
  <si>
    <t>done_importing_1</t>
  </si>
  <si>
    <t xml:space="preserve">Done importing worksheet </t>
  </si>
  <si>
    <t>done_importing_2</t>
  </si>
  <si>
    <t xml:space="preserve"> in workbook </t>
  </si>
  <si>
    <t>done_importing_3</t>
  </si>
  <si>
    <t>.</t>
  </si>
  <si>
    <t>done_importing_4</t>
  </si>
  <si>
    <t xml:space="preserve">Imported data begins at row </t>
  </si>
  <si>
    <t>done_importing_5</t>
  </si>
  <si>
    <t xml:space="preserve">, because data was found in row </t>
  </si>
  <si>
    <t>done_importing_6</t>
  </si>
  <si>
    <t>download_not_successful_1</t>
  </si>
  <si>
    <t xml:space="preserve">Download of </t>
  </si>
  <si>
    <t>download_not_successful_2</t>
  </si>
  <si>
    <t>download_not_successful_3</t>
  </si>
  <si>
    <t>) was not successful.</t>
  </si>
  <si>
    <t>download_not_successful_4</t>
  </si>
  <si>
    <t xml:space="preserve">Use old </t>
  </si>
  <si>
    <t>download_not_successful_5</t>
  </si>
  <si>
    <t xml:space="preserve"> already in this workbook instead?</t>
  </si>
  <si>
    <t>download_not_successful_long_1</t>
  </si>
  <si>
    <t>download_not_successful_long_2</t>
  </si>
  <si>
    <t>download_not_successful_long_3</t>
  </si>
  <si>
    <t>download_not_successful_long_4</t>
  </si>
  <si>
    <t xml:space="preserve">Old </t>
  </si>
  <si>
    <t>download_not_successful_long_5</t>
  </si>
  <si>
    <t xml:space="preserve"> not found in this workbook (worksheet named </t>
  </si>
  <si>
    <t>download_not_successful_long_6</t>
  </si>
  <si>
    <t xml:space="preserve"> not found).</t>
  </si>
  <si>
    <t>download_not_successful_long_7</t>
  </si>
  <si>
    <t>Unable to proceed.</t>
  </si>
  <si>
    <t>download_unsuccessful</t>
  </si>
  <si>
    <t>Download Unsuccessful</t>
  </si>
  <si>
    <t>download_validation_not_successful_1</t>
  </si>
  <si>
    <t xml:space="preserve">Download of data validation data (from </t>
  </si>
  <si>
    <t>download_validation_not_successful_2</t>
  </si>
  <si>
    <t>download_validation_not_successful_3</t>
  </si>
  <si>
    <t>Use old data validation data already in this workbook instead?</t>
  </si>
  <si>
    <t>download_validation_not_successful_4</t>
  </si>
  <si>
    <t xml:space="preserve">Old data validation data not found in this workbook (worksheet named </t>
  </si>
  <si>
    <t>download_validation_not_successful_5</t>
  </si>
  <si>
    <t xml:space="preserve"> not found). </t>
  </si>
  <si>
    <t>download_validation_not_successful_6</t>
  </si>
  <si>
    <t>Unable to validate.</t>
  </si>
  <si>
    <t>downloading_intl_data</t>
  </si>
  <si>
    <t>Downloading international data for creating international templates...</t>
  </si>
  <si>
    <t>electronics</t>
  </si>
  <si>
    <t>Electronics</t>
  </si>
  <si>
    <t>email_address</t>
  </si>
  <si>
    <t>My e-mail address is:</t>
  </si>
  <si>
    <t>english_version_not_found_1</t>
  </si>
  <si>
    <t xml:space="preserve">(English version not found in rows </t>
  </si>
  <si>
    <t>english_version_not_found_2</t>
  </si>
  <si>
    <t xml:space="preserve"> - </t>
  </si>
  <si>
    <t>english_version_not_found_3</t>
  </si>
  <si>
    <t>.)</t>
  </si>
  <si>
    <t>enter_key_unavailable</t>
  </si>
  <si>
    <t>Enter Key Unavailable on this Dropdown Listbox</t>
  </si>
  <si>
    <t>enter_mws_credentials</t>
  </si>
  <si>
    <t>Enter MWS Credentials</t>
  </si>
  <si>
    <t>enter_sec_pass</t>
  </si>
  <si>
    <t xml:space="preserve">Please enter your security password. </t>
  </si>
  <si>
    <t>enter_sec_pass_short</t>
  </si>
  <si>
    <t>Enter Security Password</t>
  </si>
  <si>
    <t>error</t>
  </si>
  <si>
    <t>Error</t>
  </si>
  <si>
    <t>error_code</t>
  </si>
  <si>
    <t>Error Code:</t>
  </si>
  <si>
    <t>error_message</t>
  </si>
  <si>
    <t>Error Message:</t>
  </si>
  <si>
    <t>error_occurred_1</t>
  </si>
  <si>
    <t xml:space="preserve">An error occurred while trying to create the </t>
  </si>
  <si>
    <t>error_occurred_2</t>
  </si>
  <si>
    <t xml:space="preserve"> template.</t>
  </si>
  <si>
    <t>errors_found</t>
  </si>
  <si>
    <t>Errors Found</t>
  </si>
  <si>
    <t>esc_key_unavailable</t>
  </si>
  <si>
    <t>Escape Key Unavailable on this Dropdown Listbox</t>
  </si>
  <si>
    <t>excel_files</t>
  </si>
  <si>
    <t>- Excel workbooks (.xls, .xlsx, .xlsm, .xlsb)</t>
  </si>
  <si>
    <t>excel_inst_enter_1</t>
  </si>
  <si>
    <t>In Excel 2002 and earlier, use the Left or Right Arrow key to select an item from this dropdown and move to the adjacent cell, or use the mouse.</t>
  </si>
  <si>
    <t>excel_inst_enter_2</t>
  </si>
  <si>
    <t>Using the Enter key on this dropdown requires Excel 2003 or later.</t>
  </si>
  <si>
    <t>excel_inst_enter_3</t>
  </si>
  <si>
    <t xml:space="preserve">You are using Excel </t>
  </si>
  <si>
    <t>excel_inst_enter_4</t>
  </si>
  <si>
    <t>excel_inst_esc_1</t>
  </si>
  <si>
    <t>In Excel 2002 and earlier, use the Alt + Left Arrow or Alt + Right Arrow keys to dismiss this dropdown, or use the mouse.</t>
  </si>
  <si>
    <t>excel_inst_esc_2</t>
  </si>
  <si>
    <t>Using the Escape key on this dropdown requires Excel 2003 or later.</t>
  </si>
  <si>
    <t>excel_inst_esc_3</t>
  </si>
  <si>
    <t>excel_inst_esc_4</t>
  </si>
  <si>
    <t>excel_inst_tab_1</t>
  </si>
  <si>
    <t>excel_inst_tab_2</t>
  </si>
  <si>
    <t>Using the Tab key on this dropdown requires Excel 2003 or later.</t>
  </si>
  <si>
    <t>excel_inst_tab_3</t>
  </si>
  <si>
    <t>excel_inst_tab_4</t>
  </si>
  <si>
    <t>file_import_cancelled</t>
  </si>
  <si>
    <t>File import has been cancelled.</t>
  </si>
  <si>
    <t>finishing_up</t>
  </si>
  <si>
    <t>Finishing up...</t>
  </si>
  <si>
    <t>forgot_credentials</t>
  </si>
  <si>
    <t>I have forgotten or would like to obtain my MWS credentials.</t>
  </si>
  <si>
    <t>getting_import_workbook</t>
  </si>
  <si>
    <t>getting import workbook</t>
  </si>
  <si>
    <t>getting_import_worksheet</t>
  </si>
  <si>
    <t>getting import worksheet</t>
  </si>
  <si>
    <t>identifier_empty</t>
  </si>
  <si>
    <t>Identifier Empty</t>
  </si>
  <si>
    <t>import</t>
  </si>
  <si>
    <t>Import</t>
  </si>
  <si>
    <t>import_from_1</t>
  </si>
  <si>
    <t xml:space="preserve">Import from </t>
  </si>
  <si>
    <t>import_from_2</t>
  </si>
  <si>
    <t xml:space="preserve"> into </t>
  </si>
  <si>
    <t>import_from_3</t>
  </si>
  <si>
    <t>?</t>
  </si>
  <si>
    <t>import_any_file</t>
  </si>
  <si>
    <t>Import any file into this sheet, matching up like columns</t>
  </si>
  <si>
    <t>import_cancelled</t>
  </si>
  <si>
    <t>Import Cancelled</t>
  </si>
  <si>
    <t>import_complete</t>
  </si>
  <si>
    <t>Import Complete</t>
  </si>
  <si>
    <t>import_csv</t>
  </si>
  <si>
    <t>Import CSV</t>
  </si>
  <si>
    <t>import_csv_errors_1</t>
  </si>
  <si>
    <t>Importing a CSV file may result in incorrectly formatted numbers.</t>
  </si>
  <si>
    <t>import_csv_errors_2</t>
  </si>
  <si>
    <t>For best results, click Cancel, then open the CSV file and save as tab delimited.</t>
  </si>
  <si>
    <t>import_csv_errors_3</t>
  </si>
  <si>
    <t>Open the CSV file?</t>
  </si>
  <si>
    <t>import_error</t>
  </si>
  <si>
    <t>Import Error</t>
  </si>
  <si>
    <t>import_failed_1</t>
  </si>
  <si>
    <t xml:space="preserve">Attempted import failed on </t>
  </si>
  <si>
    <t>import_failed_2</t>
  </si>
  <si>
    <t xml:space="preserve"> because import file's revision date of </t>
  </si>
  <si>
    <t>import_failed_3</t>
  </si>
  <si>
    <t xml:space="preserve"> was older than the existing data's revision date of </t>
  </si>
  <si>
    <t>import_failed_4</t>
  </si>
  <si>
    <t>import_file</t>
  </si>
  <si>
    <t>import_headers</t>
  </si>
  <si>
    <t>Import Headers</t>
  </si>
  <si>
    <t>importing_columns</t>
  </si>
  <si>
    <t>importing columns</t>
  </si>
  <si>
    <t>importing_dropdown_lists</t>
  </si>
  <si>
    <t>Importing latest table of dropdown lists.</t>
  </si>
  <si>
    <t>importing_intl_table</t>
  </si>
  <si>
    <t>Importing latest general international table.</t>
  </si>
  <si>
    <t>importing_preferences</t>
  </si>
  <si>
    <t>Importing latest table of preferences.</t>
  </si>
  <si>
    <t>importing_validation_table</t>
  </si>
  <si>
    <t>Importing latest data validation table.</t>
  </si>
  <si>
    <t>incomplete_response</t>
  </si>
  <si>
    <t>Incomplete response received.</t>
  </si>
  <si>
    <t>incorrect_information</t>
  </si>
  <si>
    <t>Incorrect Information</t>
  </si>
  <si>
    <t>initializing</t>
  </si>
  <si>
    <t>Initializing</t>
  </si>
  <si>
    <t>integrating_dropdown_lists</t>
  </si>
  <si>
    <t>Integrating latest dropdown lists.</t>
  </si>
  <si>
    <t>internal_error</t>
  </si>
  <si>
    <t>Internal Error</t>
  </si>
  <si>
    <t>internal_error_occurred</t>
  </si>
  <si>
    <t>An internal error occurred with your request. Please try again.</t>
  </si>
  <si>
    <t>internal_error_validation</t>
  </si>
  <si>
    <t>An internal error occured while validating your credentials. Please try again.</t>
  </si>
  <si>
    <t>interval_must_be_number</t>
  </si>
  <si>
    <t>Interval must be a number.</t>
  </si>
  <si>
    <t>invalid_credentials</t>
  </si>
  <si>
    <t>Invalid Credentials</t>
  </si>
  <si>
    <t>invalid_filename_1</t>
  </si>
  <si>
    <t xml:space="preserve">Invalid filename for saving the </t>
  </si>
  <si>
    <t>invalid_filename_2</t>
  </si>
  <si>
    <t>invalid_filename_3</t>
  </si>
  <si>
    <t>Please fix on the 'International Filenames' worksheet and restart.</t>
  </si>
  <si>
    <t>invalid_identifier_1</t>
  </si>
  <si>
    <t xml:space="preserve">Some Products do not have a valid identifier, and have been moved to Sheet </t>
  </si>
  <si>
    <t>invalid_identifier_2</t>
  </si>
  <si>
    <t>, with a red border around the cell.</t>
  </si>
  <si>
    <t>invalid_interval</t>
  </si>
  <si>
    <t>Invalid Interval</t>
  </si>
  <si>
    <t>invalid_values_1</t>
  </si>
  <si>
    <t xml:space="preserve">Invalid values were found in </t>
  </si>
  <si>
    <t>invalid_values_2</t>
  </si>
  <si>
    <t xml:space="preserve"> columns.</t>
  </si>
  <si>
    <t>item_not_found</t>
  </si>
  <si>
    <t>Item Not Found</t>
  </si>
  <si>
    <t>item_not_found_catalog</t>
  </si>
  <si>
    <t>Item not found in Amazon Catalog</t>
  </si>
  <si>
    <t>item_not_found_category</t>
  </si>
  <si>
    <t>Item not found in the category specified. Do you want to search for Item in all Categories?</t>
  </si>
  <si>
    <t>lang_char_setting</t>
  </si>
  <si>
    <t>Text File's Language Character Setting:</t>
  </si>
  <si>
    <t>lang_templates_saved</t>
  </si>
  <si>
    <t>Language Templates Saved</t>
  </si>
  <si>
    <t>letting_user_choose</t>
  </si>
  <si>
    <t>letting the user choose additional matches</t>
  </si>
  <si>
    <t>listing_loader_imp_msg</t>
  </si>
  <si>
    <t>Listing Loader - Important Message</t>
  </si>
  <si>
    <t>loading</t>
  </si>
  <si>
    <t>Loading...</t>
  </si>
  <si>
    <t>localized_filename</t>
  </si>
  <si>
    <t>Localized Filename</t>
  </si>
  <si>
    <t>login_failure</t>
  </si>
  <si>
    <t>Login Failure</t>
  </si>
  <si>
    <t>look_up_group</t>
  </si>
  <si>
    <t>Look up a group of items in this sheet</t>
  </si>
  <si>
    <t>looking_up_1</t>
  </si>
  <si>
    <t xml:space="preserve">Looking up </t>
  </si>
  <si>
    <t>looking_up_2</t>
  </si>
  <si>
    <t xml:space="preserve"> of </t>
  </si>
  <si>
    <t>looking_up_3</t>
  </si>
  <si>
    <t>lookup_errors</t>
  </si>
  <si>
    <t>Following errors were detected while doing the lookup. Please Correct:</t>
  </si>
  <si>
    <t>lookup_index</t>
  </si>
  <si>
    <t>Lookup Index:</t>
  </si>
  <si>
    <t>lookup_turn_on</t>
  </si>
  <si>
    <t>Turn on LookupAssist from Amazon?</t>
  </si>
  <si>
    <t>manual_data_text</t>
  </si>
  <si>
    <t>Or you can enter the data manually and upload your listings in tab-delimited format using Seller Central.</t>
  </si>
  <si>
    <t>marketplace_id</t>
  </si>
  <si>
    <t>Marketplace ID:</t>
  </si>
  <si>
    <t>master_workbook_error_1</t>
  </si>
  <si>
    <t xml:space="preserve">The Master workbook's template worksheet name is </t>
  </si>
  <si>
    <t>master_workbook_error_2</t>
  </si>
  <si>
    <t xml:space="preserve">, but that name does not appear in the </t>
  </si>
  <si>
    <t>master_workbook_error_3</t>
  </si>
  <si>
    <t xml:space="preserve"> worksheet in column </t>
  </si>
  <si>
    <t>master_workbook_error_4</t>
  </si>
  <si>
    <t>master_workbook_error_5</t>
  </si>
  <si>
    <t xml:space="preserve">Please fix and restart. See instructions on the </t>
  </si>
  <si>
    <t>master_workbook_error_6</t>
  </si>
  <si>
    <t xml:space="preserve"> worksheet.</t>
  </si>
  <si>
    <t>match_column_headers</t>
  </si>
  <si>
    <t>Match Column Headers</t>
  </si>
  <si>
    <t>match_headers_text</t>
  </si>
  <si>
    <t>Column headers in the import file have been paired up with any exact matches in the template. Pair up any additional column headers as desired by selecting one each in the Import and Template lists, and then clicking Add.
Any remaining unmatched column headers in the Import column will NOT be imported, as they would interfere with uploading data to Amazon.com.</t>
  </si>
  <si>
    <t>matched_pairs</t>
  </si>
  <si>
    <t>Matched Pairs</t>
  </si>
  <si>
    <t>matches</t>
  </si>
  <si>
    <t xml:space="preserve">Matches: </t>
  </si>
  <si>
    <t>merchant_id</t>
  </si>
  <si>
    <t>Merchant ID:</t>
  </si>
  <si>
    <t>missing_information</t>
  </si>
  <si>
    <t>Missing Information</t>
  </si>
  <si>
    <t>missing_url</t>
  </si>
  <si>
    <t>Missing URL</t>
  </si>
  <si>
    <t>missing_url_update_1</t>
  </si>
  <si>
    <t xml:space="preserve">Missing URL for </t>
  </si>
  <si>
    <t>missing_url_update_2</t>
  </si>
  <si>
    <t xml:space="preserve"> update table. Please fix and restart.</t>
  </si>
  <si>
    <t>msxml_link</t>
  </si>
  <si>
    <t>Click here to download MSXML from Microsoft.com</t>
  </si>
  <si>
    <t>multiple_matches</t>
  </si>
  <si>
    <t>Multiple Matches</t>
  </si>
  <si>
    <t>multiple_product_matches_1</t>
  </si>
  <si>
    <t xml:space="preserve">Product is matched to multiple products on Amazon.com. Please select the appropriate one from Sheet </t>
  </si>
  <si>
    <t>multiple_product_matches_2</t>
  </si>
  <si>
    <t>mws_credentials_imported</t>
  </si>
  <si>
    <t>Your MWS credentials have been successfully imported into the system. You may now close the browser window.</t>
  </si>
  <si>
    <t>mws_credentials_invalid</t>
  </si>
  <si>
    <t>MWS Credentials Invalid</t>
  </si>
  <si>
    <t>mws_credentials_invalid_long</t>
  </si>
  <si>
    <t>The MWS credentials entered by you appear to be invalid. Please try again.</t>
  </si>
  <si>
    <t>mws_credentials_invalid_missing</t>
  </si>
  <si>
    <t>The MWS credentials stored on your computer appear to be invalid or missing. Please use the Credentials form to re-enter your MWS credentials.</t>
  </si>
  <si>
    <t>mws_credentials_missing</t>
  </si>
  <si>
    <t>MWS Credentials Missing</t>
  </si>
  <si>
    <t>mws_credentials_required</t>
  </si>
  <si>
    <t>This feature requires your MWS credentials to continue. Do you want to open the Credentials form to obtain/enter your MWS credentials?</t>
  </si>
  <si>
    <t>mws_please_wait</t>
  </si>
  <si>
    <t>Please wait while your MWS credentials are generated.</t>
  </si>
  <si>
    <t>mws_registration</t>
  </si>
  <si>
    <t>MWS Registration</t>
  </si>
  <si>
    <t>mws_rejected</t>
  </si>
  <si>
    <t>MWS rejected the provided credentials. Please make sure that you have entered the correct security password. The password can be reset using the Credentials form.</t>
  </si>
  <si>
    <t>new</t>
  </si>
  <si>
    <t>New</t>
  </si>
  <si>
    <t>no</t>
  </si>
  <si>
    <t>no_columns_to_import</t>
  </si>
  <si>
    <t>No Columns To Import</t>
  </si>
  <si>
    <t>no_columns_to_import_long</t>
  </si>
  <si>
    <t>There are no columns to import, because no columns were exact matches and no columns were chosen to match.</t>
  </si>
  <si>
    <t>no_data_found</t>
  </si>
  <si>
    <t>No data found in worksheet to be imported.</t>
  </si>
  <si>
    <t>no_identifier_1</t>
  </si>
  <si>
    <t xml:space="preserve">Some Products do not have any identifier and have been moved to Sheet </t>
  </si>
  <si>
    <t>no_identifier_2</t>
  </si>
  <si>
    <t>no_mws_credentials</t>
  </si>
  <si>
    <t>There are no MWS credentials stored on this computer.</t>
  </si>
  <si>
    <t>no_search_terms</t>
  </si>
  <si>
    <t>No search terms found in the selected row</t>
  </si>
  <si>
    <t>not_in_catalog_1</t>
  </si>
  <si>
    <t xml:space="preserve">Your item was not found in Amazon's catalog in the categories supported by the product look-up function. It has been moved to the </t>
  </si>
  <si>
    <t>not_in_catalog_2</t>
  </si>
  <si>
    <t>operation_type</t>
  </si>
  <si>
    <t>Operation Type:</t>
  </si>
  <si>
    <t>password</t>
  </si>
  <si>
    <t>My password is:</t>
  </si>
  <si>
    <t>please_complete</t>
  </si>
  <si>
    <t>Please complete all the fields to continue.</t>
  </si>
  <si>
    <t>please_enter_sec_pass</t>
  </si>
  <si>
    <t>Please enter a security password to continue.</t>
  </si>
  <si>
    <t>please_remove_items_1</t>
  </si>
  <si>
    <t xml:space="preserve">Please remove items from the </t>
  </si>
  <si>
    <t>please_remove_items_2</t>
  </si>
  <si>
    <t xml:space="preserve"> worksheet and try again.</t>
  </si>
  <si>
    <t>please_wait_product_ids</t>
  </si>
  <si>
    <t>Please wait while product IDs are looked up.</t>
  </si>
  <si>
    <t>populating_match_headers</t>
  </si>
  <si>
    <t>populating the Match Headers forms' Template and Import listboxes</t>
  </si>
  <si>
    <t>preferences_prim</t>
  </si>
  <si>
    <t>Preferences</t>
  </si>
  <si>
    <t>preferences_sec</t>
  </si>
  <si>
    <t>Preferences...</t>
  </si>
  <si>
    <t>preparing_bulk_lookup</t>
  </si>
  <si>
    <t>Preparing to do Bulk Lookup…</t>
  </si>
  <si>
    <t>price</t>
  </si>
  <si>
    <t>problem_creating_template</t>
  </si>
  <si>
    <t>Problem Creating Template</t>
  </si>
  <si>
    <t>processing_localized_1</t>
  </si>
  <si>
    <t xml:space="preserve">Processing localized </t>
  </si>
  <si>
    <t>processing_localized_2</t>
  </si>
  <si>
    <t xml:space="preserve"> worksheets...</t>
  </si>
  <si>
    <t>product_details</t>
  </si>
  <si>
    <t>Product Details</t>
  </si>
  <si>
    <t>product_id</t>
  </si>
  <si>
    <t>product-id</t>
  </si>
  <si>
    <t>product_id_type_1</t>
  </si>
  <si>
    <t xml:space="preserve">Product ID should be of type UPC, EAN, ISBN, or ASIN. Item has been moved to Sheet </t>
  </si>
  <si>
    <t>product_id_type_2</t>
  </si>
  <si>
    <t xml:space="preserve">, with a red border around the cell </t>
  </si>
  <si>
    <t>product_id_type_3</t>
  </si>
  <si>
    <t xml:space="preserve">. </t>
  </si>
  <si>
    <t>product_image</t>
  </si>
  <si>
    <t>Product Image</t>
  </si>
  <si>
    <t>product_not_found</t>
  </si>
  <si>
    <t>Product Not Found</t>
  </si>
  <si>
    <t>product_taxcode</t>
  </si>
  <si>
    <t>Product TaxCode:</t>
  </si>
  <si>
    <t>products_do_not_exist_1</t>
  </si>
  <si>
    <t xml:space="preserve">Some Products do not exist on Amazon Catalog and have been moved to Sheet </t>
  </si>
  <si>
    <t>products_do_not_exist_2</t>
  </si>
  <si>
    <t>reason</t>
  </si>
  <si>
    <t>Reason:</t>
  </si>
  <si>
    <t>reenter_mws_credentials</t>
  </si>
  <si>
    <t>You will need to re-enter your MWS credentials in order to reset your security password.</t>
  </si>
  <si>
    <t>registration_complete</t>
  </si>
  <si>
    <t>Registration Complete</t>
  </si>
  <si>
    <t>registration_complete_long</t>
  </si>
  <si>
    <t>Registration is complete. You may close this window after making note of your MWS credentials.</t>
  </si>
  <si>
    <t>remove_credentials</t>
  </si>
  <si>
    <t>I would like to remove my MWS credentials from this computer.</t>
  </si>
  <si>
    <t>remove_credentials_confirm</t>
  </si>
  <si>
    <t>Are you sure you want to remove your MWS credentials from this computer? You will need to re-enter your credentials when they are required.</t>
  </si>
  <si>
    <t>remove_credentials_short</t>
  </si>
  <si>
    <t>Remove Credentials</t>
  </si>
  <si>
    <t>reset_sec_pass</t>
  </si>
  <si>
    <t>I want to reset/change my security password.</t>
  </si>
  <si>
    <t>reset_sec_pass_short</t>
  </si>
  <si>
    <t>Reset Security Password</t>
  </si>
  <si>
    <t>response_received</t>
  </si>
  <si>
    <t>Response Received</t>
  </si>
  <si>
    <t>saving_file</t>
  </si>
  <si>
    <t>Saving File</t>
  </si>
  <si>
    <t>saving_template_1</t>
  </si>
  <si>
    <t xml:space="preserve">Saving </t>
  </si>
  <si>
    <t>saving_template_2</t>
  </si>
  <si>
    <t xml:space="preserve"> template in </t>
  </si>
  <si>
    <t>saving_template_3</t>
  </si>
  <si>
    <t>...</t>
  </si>
  <si>
    <t>sec_pass</t>
  </si>
  <si>
    <t>Security Password:</t>
  </si>
  <si>
    <t>sec_pass_header</t>
  </si>
  <si>
    <t>Please enter a security password. This password will be used to securely store your credentials on your computer.</t>
  </si>
  <si>
    <t>sec_pass_invalid</t>
  </si>
  <si>
    <t>Security Password Invalid</t>
  </si>
  <si>
    <t>sec_pass_invalid_long</t>
  </si>
  <si>
    <t>The security password entered by you appears to be invalid. Please make sure that you have entered the correct security password. The password can be reset using the Credentials form.</t>
  </si>
  <si>
    <t>sec_pass_required</t>
  </si>
  <si>
    <t>Security Password Required</t>
  </si>
  <si>
    <t>secret_key</t>
  </si>
  <si>
    <t>Secret Key:</t>
  </si>
  <si>
    <t>select_all</t>
  </si>
  <si>
    <t>Select All</t>
  </si>
  <si>
    <t>select_column_header</t>
  </si>
  <si>
    <t>Please select a column header in each list.</t>
  </si>
  <si>
    <t>select_lang_char_setting</t>
  </si>
  <si>
    <t>Please choose the language character setting (codepage) that was active when this text file was created.
The language character setting chosen will be used to open the text file.
If the language character setting used to open a text file is different than the one used to create the file, the text may have incorrect characters. Text files do not store the language character setting used to created them.
If the correct language character setting is not listed, enter the correct codepage number in the text box.</t>
  </si>
  <si>
    <t>select_lang_char_setting_file</t>
  </si>
  <si>
    <t xml:space="preserve">Select Language Character Setting for File Import </t>
  </si>
  <si>
    <t>select_template_sheets</t>
  </si>
  <si>
    <t>Select Template Sheets to Upload</t>
  </si>
  <si>
    <t>select_worksheet</t>
  </si>
  <si>
    <t xml:space="preserve">Select Worksheet to Import </t>
  </si>
  <si>
    <t>seller_account_login</t>
  </si>
  <si>
    <t>Please enter your Seller Account login and password.</t>
  </si>
  <si>
    <t>sending_feed</t>
  </si>
  <si>
    <t>Sending Feed</t>
  </si>
  <si>
    <t>show_preferences_window</t>
  </si>
  <si>
    <t>Show the Preferences window</t>
  </si>
  <si>
    <t>SKU:</t>
  </si>
  <si>
    <t>some_multiple_product_matches_1</t>
  </si>
  <si>
    <t xml:space="preserve">Some Products are matched to multiple products in Amazon. Please select the appropriate one from Sheet </t>
  </si>
  <si>
    <t>some_multiple_product_matches_2</t>
  </si>
  <si>
    <t>status</t>
  </si>
  <si>
    <t>Status:</t>
  </si>
  <si>
    <t>submitted_date</t>
  </si>
  <si>
    <t>Submitted Date:</t>
  </si>
  <si>
    <t>swapping_column_headers_1</t>
  </si>
  <si>
    <t xml:space="preserve">Swapping </t>
  </si>
  <si>
    <t>swapping_column_headers_2</t>
  </si>
  <si>
    <t xml:space="preserve"> column headers into </t>
  </si>
  <si>
    <t>swapping_column_headers_3</t>
  </si>
  <si>
    <t>tab_key_unavailable</t>
  </si>
  <si>
    <t>Tab Key Unavailable on this Dropdown Listbox</t>
  </si>
  <si>
    <t>template_creation_cancelled</t>
  </si>
  <si>
    <t>Template Creation Cancelled.</t>
  </si>
  <si>
    <t>template_error_1</t>
  </si>
  <si>
    <t xml:space="preserve">Error </t>
  </si>
  <si>
    <t>template_error_2</t>
  </si>
  <si>
    <t xml:space="preserve"> occurred while </t>
  </si>
  <si>
    <t>template_error_3</t>
  </si>
  <si>
    <t>:</t>
  </si>
  <si>
    <t>template_error_short</t>
  </si>
  <si>
    <t>Template Error</t>
  </si>
  <si>
    <t>template_headers</t>
  </si>
  <si>
    <t>Template Headers</t>
  </si>
  <si>
    <t>template_update</t>
  </si>
  <si>
    <t>Template Update</t>
  </si>
  <si>
    <t>template_update_cancelled</t>
  </si>
  <si>
    <t>Template update has been cancelled</t>
  </si>
  <si>
    <t>template_update_not_successful</t>
  </si>
  <si>
    <t>Template update was not successful.</t>
  </si>
  <si>
    <t>template_updated</t>
  </si>
  <si>
    <t>Template has been updated.</t>
  </si>
  <si>
    <t>templates_saved_1</t>
  </si>
  <si>
    <t xml:space="preserve">Templates in the following languages have been saved to </t>
  </si>
  <si>
    <t>templates_saved_2</t>
  </si>
  <si>
    <t>this_is_the_one</t>
  </si>
  <si>
    <t>Select Product</t>
  </si>
  <si>
    <t>this_workbook</t>
  </si>
  <si>
    <t>ThisWorkbook</t>
  </si>
  <si>
    <t>too_many_not_found</t>
  </si>
  <si>
    <t>Too Many Products Not Found</t>
  </si>
  <si>
    <t>too_many_products_1</t>
  </si>
  <si>
    <t xml:space="preserve">Too many products not found. No room to add more to the </t>
  </si>
  <si>
    <t>too_many_products_2</t>
  </si>
  <si>
    <t>turn_off_product_lookup</t>
  </si>
  <si>
    <t>Turn off Product Lookup</t>
  </si>
  <si>
    <t>turn_on_product_lookup</t>
  </si>
  <si>
    <t>Turn on Product Lookup</t>
  </si>
  <si>
    <t>txt_files</t>
  </si>
  <si>
    <t>- Tab-Delimited Text Files (.txt)</t>
  </si>
  <si>
    <t>unable_to_check</t>
  </si>
  <si>
    <t>Unable to check status.</t>
  </si>
  <si>
    <t>unable_to_create_1</t>
  </si>
  <si>
    <t xml:space="preserve">Unable to create </t>
  </si>
  <si>
    <t>unable_to_create_2</t>
  </si>
  <si>
    <t xml:space="preserve"> template. Continue with other templates?</t>
  </si>
  <si>
    <t>unable_to_download_file</t>
  </si>
  <si>
    <t>Unable To Download File</t>
  </si>
  <si>
    <t>unable_to_download_html</t>
  </si>
  <si>
    <t>Unable to download HTML file. Please fix on International Settings sheet and retry.</t>
  </si>
  <si>
    <t>unable_to_evaluate</t>
  </si>
  <si>
    <t>Unable to evaluate response from server. Please try rebooting your computer.</t>
  </si>
  <si>
    <t>unable_to_find_column_header</t>
  </si>
  <si>
    <t>Unable to find the upload URL column header. Please fix on the 'International URLs' worksheet and restart.</t>
  </si>
  <si>
    <t>unable_to_find_filename_1</t>
  </si>
  <si>
    <t xml:space="preserve">Unable to find filename for saving the </t>
  </si>
  <si>
    <t>unable_to_find_filename_2</t>
  </si>
  <si>
    <t xml:space="preserve"> template. Please fix on the 'International Filenames' worksheet and restart. </t>
  </si>
  <si>
    <t>unable_to_find_filename_substitution</t>
  </si>
  <si>
    <t>Unable to find filename substitution column header. Please fix on the 'International Filenames' worksheet and restart.</t>
  </si>
  <si>
    <t>unable_to_find_url_1</t>
  </si>
  <si>
    <t xml:space="preserve">Unable to find the URL for uploading the </t>
  </si>
  <si>
    <t>unable_to_find_url_2</t>
  </si>
  <si>
    <t xml:space="preserve"> template. Please fix on the 'International URLs' worksheet and restart.</t>
  </si>
  <si>
    <t>unable_to_upload_1</t>
  </si>
  <si>
    <t>Unable to upload this template.</t>
  </si>
  <si>
    <t>unable_to_upload_2</t>
  </si>
  <si>
    <t>This template must be running on Japanese Windows and Japanese Excel to be able to upload.</t>
  </si>
  <si>
    <t>unable_to_upload_3</t>
  </si>
  <si>
    <t>More Information:</t>
  </si>
  <si>
    <t>unable_to_upload_4</t>
  </si>
  <si>
    <t xml:space="preserve">The active system codepage must be 932 for this template to successfully upload. The active system codepage is </t>
  </si>
  <si>
    <t>unable_to_upload_5</t>
  </si>
  <si>
    <t>, not 932. To upload, run this template in Japanese Windows and Japanese Excel.</t>
  </si>
  <si>
    <t>unable_to_upload_short</t>
  </si>
  <si>
    <t>Unable to Upload Template</t>
  </si>
  <si>
    <t>unknown_error</t>
  </si>
  <si>
    <t xml:space="preserve">An unknown error occurred: </t>
  </si>
  <si>
    <t>unknown_response</t>
  </si>
  <si>
    <t>Unknown response received</t>
  </si>
  <si>
    <t>update</t>
  </si>
  <si>
    <t>Update</t>
  </si>
  <si>
    <t>update_please_wait</t>
  </si>
  <si>
    <t>Please wait while this template is updated.</t>
  </si>
  <si>
    <t>update_template</t>
  </si>
  <si>
    <t>update_template_frame_header</t>
  </si>
  <si>
    <t>Update template automatically at regular intervals?</t>
  </si>
  <si>
    <t>update_template_latest</t>
  </si>
  <si>
    <t>Update this template with the latest information from Amazon.com</t>
  </si>
  <si>
    <t>update_template_text</t>
  </si>
  <si>
    <t>Each time this template is opened, it will check whether the designated interval (below) has elapsed since the last update, and then update if that interval has elapsed. You will have the option to cancel the update each time.</t>
  </si>
  <si>
    <t>updating_template</t>
  </si>
  <si>
    <t>Updating Template</t>
  </si>
  <si>
    <t>upload</t>
  </si>
  <si>
    <t>Upload</t>
  </si>
  <si>
    <t>upload_cancelled</t>
  </si>
  <si>
    <t>Upload cancelled.</t>
  </si>
  <si>
    <t>upload_done</t>
  </si>
  <si>
    <t>Done uploading. The success or failure of each upload is indicated in the list below. Select an upload for more information:</t>
  </si>
  <si>
    <t>upload_failed</t>
  </si>
  <si>
    <t>Upload failed. Please try again.</t>
  </si>
  <si>
    <t>upload_failure_frame_header</t>
  </si>
  <si>
    <t>Upload Failure</t>
  </si>
  <si>
    <t>upload_file</t>
  </si>
  <si>
    <t>upload_items</t>
  </si>
  <si>
    <t>Upload the items in this sheet to Amazon</t>
  </si>
  <si>
    <t>upload_progress</t>
  </si>
  <si>
    <t>Upload in progress.</t>
  </si>
  <si>
    <t>upload_status</t>
  </si>
  <si>
    <t>Upload Status:</t>
  </si>
  <si>
    <t>upload_succeeded_frame_header</t>
  </si>
  <si>
    <t>Upload Succeeded</t>
  </si>
  <si>
    <t>upload_success</t>
  </si>
  <si>
    <t>Upload Success</t>
  </si>
  <si>
    <t>upload_successful</t>
  </si>
  <si>
    <t>Upload successful.</t>
  </si>
  <si>
    <t>uploading_file</t>
  </si>
  <si>
    <t>Uploading File</t>
  </si>
  <si>
    <t>user_pass_invalid</t>
  </si>
  <si>
    <t>The username and/or password provided is invalid.</t>
  </si>
  <si>
    <t>validate</t>
  </si>
  <si>
    <t>validating_credentials</t>
  </si>
  <si>
    <t>Validating Credentials</t>
  </si>
  <si>
    <t>validating_template</t>
  </si>
  <si>
    <t>Validating Template</t>
  </si>
  <si>
    <t>validation_cancelled_1</t>
  </si>
  <si>
    <t>Validation has been cancelled.</t>
  </si>
  <si>
    <t>validation_cancelled_2</t>
  </si>
  <si>
    <t>If you upload invalid data, your products may appear incorrect, or may not appear at all, on Amazon.com.</t>
  </si>
  <si>
    <t>validation_cancelled_3</t>
  </si>
  <si>
    <t>Do you prefer to upload to Amazon right now, without validating?</t>
  </si>
  <si>
    <t>validation_complete</t>
  </si>
  <si>
    <t>Validation complete. No problems found.</t>
  </si>
  <si>
    <t>validation_please_wait</t>
  </si>
  <si>
    <t>Please wait while this template is validated.</t>
  </si>
  <si>
    <t>values_must_match</t>
  </si>
  <si>
    <t>The values in both password fields must match.</t>
  </si>
  <si>
    <t>values_not_valid_1</t>
  </si>
  <si>
    <t>The following columns have values that are not valid:</t>
  </si>
  <si>
    <t>values_not_valid_2</t>
  </si>
  <si>
    <t>Please fix and retry before uploading to Amazon. If you upload invalid data, your products may appear incorrect, or may not appear at all, on Amazon.com.</t>
  </si>
  <si>
    <t>values_not_valid_3</t>
  </si>
  <si>
    <t>Do you prefer to upload to Amazon right now, without fixing these errors?</t>
  </si>
  <si>
    <t>values_not_valid_4</t>
  </si>
  <si>
    <t>Please fix and retry.</t>
  </si>
  <si>
    <t>version</t>
  </si>
  <si>
    <t xml:space="preserve">Version </t>
  </si>
  <si>
    <t>view_image</t>
  </si>
  <si>
    <t>View Image</t>
  </si>
  <si>
    <t>worksheet_name_too_long</t>
  </si>
  <si>
    <t>Worksheet Name Too Long</t>
  </si>
  <si>
    <t>worksheet_order</t>
  </si>
  <si>
    <t>Worksheet Order</t>
  </si>
  <si>
    <t>yes</t>
  </si>
  <si>
    <t>Required Column</t>
  </si>
  <si>
    <t>Required Column Test</t>
  </si>
  <si>
    <t>Validate Column</t>
  </si>
  <si>
    <t>Validate Column Test</t>
  </si>
  <si>
    <t>Error Text</t>
  </si>
  <si>
    <t>Height</t>
  </si>
  <si>
    <t>Data Category</t>
  </si>
  <si>
    <t>Template Dependency Test</t>
  </si>
  <si>
    <t>Master Name</t>
  </si>
  <si>
    <t>MFA Internal Name</t>
  </si>
  <si>
    <t>REVDATE</t>
  </si>
  <si>
    <t>40756.4387</t>
  </si>
  <si>
    <t>aaaaaaaaaSortToTop</t>
  </si>
  <si>
    <t>TABLETYPE</t>
  </si>
  <si>
    <t>MiscData</t>
  </si>
  <si>
    <t>aaaaaaaaSortToTop</t>
  </si>
  <si>
    <t>REVLASTCHANGECOMMENT1</t>
  </si>
  <si>
    <t>Misc</t>
  </si>
  <si>
    <t>aaaaaaaSortToTop_a</t>
  </si>
  <si>
    <t>REVLASTCHANGECOMMENT2</t>
  </si>
  <si>
    <t>JP PetSupplies</t>
  </si>
  <si>
    <t>aaaaaaaSortToTop_b</t>
  </si>
  <si>
    <t>REVLASTCHANGECOMMENT3</t>
  </si>
  <si>
    <t>CN Jewelry additions (CU 1573)</t>
  </si>
  <si>
    <t>aaaaaaaSortToTop_c</t>
  </si>
  <si>
    <t>REVLASTCHANGECOMMENT4</t>
  </si>
  <si>
    <t>EU Computers &amp; CN Apparel</t>
  </si>
  <si>
    <t>aaaaaaaSortToTop_d</t>
  </si>
  <si>
    <t>REVLASTCHANGECOMMENT5</t>
  </si>
  <si>
    <t>NA Baby</t>
  </si>
  <si>
    <t>aaaaaaaSortToTop_e</t>
  </si>
  <si>
    <t>REVLASTCHANGECOMMENT6</t>
  </si>
  <si>
    <t>JP Toys</t>
  </si>
  <si>
    <t>aaaaaaaSortToTop_f</t>
  </si>
  <si>
    <t>REVLASTCHANGECOMMENT7</t>
  </si>
  <si>
    <t>UK Sports</t>
  </si>
  <si>
    <t>aaaaaaaSortToTop_g</t>
  </si>
  <si>
    <t>REVLASTCHANGECOMMENT8</t>
  </si>
  <si>
    <t>Mini Test Template</t>
  </si>
  <si>
    <t>aaaaaaaSortToTop_h</t>
  </si>
  <si>
    <t>REVLASTCHANGECOMMENT9</t>
  </si>
  <si>
    <t>JP Sports (CU-1138)</t>
  </si>
  <si>
    <t>aaaaaaaSortToTop_i</t>
  </si>
  <si>
    <t>REVLASTCHANGECOMMENT10</t>
  </si>
  <si>
    <t>CN Video (CU 1860)</t>
  </si>
  <si>
    <t>aaaaaaaSortToTop_j</t>
  </si>
  <si>
    <t>REVLASTCHANGECOMMENT11</t>
  </si>
  <si>
    <t>EU toyswarnings (CU 1864)</t>
  </si>
  <si>
    <t>aaaaaaaSortToTop_k</t>
  </si>
  <si>
    <t>Local Language Name</t>
  </si>
  <si>
    <t>aaaaaaSortToTop</t>
  </si>
  <si>
    <t>Codepage</t>
  </si>
  <si>
    <t>aaaaaSortToTop</t>
  </si>
  <si>
    <t>1252</t>
  </si>
  <si>
    <t>LocaleID</t>
  </si>
  <si>
    <t>1033</t>
  </si>
  <si>
    <t>URL</t>
  </si>
  <si>
    <t>aaaaSortToTop</t>
  </si>
  <si>
    <t>http://g-ecx.images-amazon.com/images/G/01/rainier/help/ff/IntMiscData.txt</t>
  </si>
  <si>
    <t>Toolbar Button Captions</t>
  </si>
  <si>
    <t>Amazon Logo</t>
  </si>
  <si>
    <t>aaaSortToTop</t>
  </si>
  <si>
    <t>Toolbar Button Tooltips</t>
  </si>
  <si>
    <t>Look up a group of items in this sheet.</t>
  </si>
  <si>
    <t>Import any file into this sheet, matching up like columns.</t>
  </si>
  <si>
    <t>Show the Preferences window.</t>
  </si>
  <si>
    <t>When this is turned on, items will be automatically looked up as you enter them and move to the next cell.</t>
  </si>
  <si>
    <t>Update this template with the latest information from Amazon.com.</t>
  </si>
  <si>
    <t>Upload the items in this sheet to Amazon.</t>
  </si>
  <si>
    <t>Validate now. Any items failing validation will be marked, with an explanation.</t>
  </si>
  <si>
    <t>How to complete your inventory template</t>
  </si>
  <si>
    <t>Group Name</t>
  </si>
  <si>
    <t>Field Name</t>
  </si>
  <si>
    <t>Local Label Name</t>
  </si>
  <si>
    <t>Definition and Use</t>
  </si>
  <si>
    <t>Accepted Values</t>
  </si>
  <si>
    <t>Example</t>
  </si>
  <si>
    <t>Required?</t>
  </si>
  <si>
    <t>Required</t>
  </si>
  <si>
    <t>feed_product_type</t>
  </si>
  <si>
    <t>Product Type</t>
  </si>
  <si>
    <t>Within a category there are often multiple product types defined.  Select a product type from the drop down on the template tab or the a value from the valid values tab.</t>
  </si>
  <si>
    <t>Input an appropriate product type.</t>
  </si>
  <si>
    <t>OfficeProducts</t>
  </si>
  <si>
    <t>item_sku</t>
  </si>
  <si>
    <t>Seller SKU</t>
  </si>
  <si>
    <t>A unique identifier for the product, assigned by the merchant.  The SKU must be unique for each product listed.  After you have established a SKU for a product, please do not change it without first deleting the original SKU from our systems through a delete feed.</t>
  </si>
  <si>
    <t>Unique Identifier. If you don't enter a SKU we'll create one for you.</t>
  </si>
  <si>
    <t>101MyCollectible1</t>
  </si>
  <si>
    <t>brand_name</t>
  </si>
  <si>
    <t>Brand Name</t>
  </si>
  <si>
    <t>Specify the product's brand.</t>
  </si>
  <si>
    <t>Name of the brand under which products are sold. Usually mentioned on product or package. In case name is not mentioned, kindly use "Generic" as brand name</t>
  </si>
  <si>
    <t>David Yurman</t>
  </si>
  <si>
    <t>external_product_id</t>
  </si>
  <si>
    <t>Product ID</t>
  </si>
  <si>
    <t>A standard, alphanumeric string that uniquely identifies the product. This could be a GCID (16 alphanumeric characters), UPC or EAN. This is a required field if product_id_type is provided.</t>
  </si>
  <si>
    <t>Provide the external ID (numerical barcode mentioned on the product/packaging) type and corresponding value that is being used to identify the product. This can be an EAN, UPC, ISBN or ASIN.</t>
  </si>
  <si>
    <t>5279173125000</t>
  </si>
  <si>
    <t>external_product_id_type</t>
  </si>
  <si>
    <t>Product ID Type</t>
  </si>
  <si>
    <t>The type of standard, unique identifier entered in the Product_ID field. This is a required field if Product_ID is provided.</t>
  </si>
  <si>
    <t>Select one of the following options: GCID, UPC, EAN ASIN or ISBN</t>
  </si>
  <si>
    <t>item_name</t>
  </si>
  <si>
    <t>Item Name (aka Title)</t>
  </si>
  <si>
    <t>A short title for the product. This will be displayed in bold on the product page and in the title bar of the browser window.</t>
  </si>
  <si>
    <t>An alphanumeric string up to 200 characters.</t>
  </si>
  <si>
    <t>Black, Small cup holder</t>
  </si>
  <si>
    <t>recommended_browse_nodes</t>
  </si>
  <si>
    <t>Recommended Browse Nodes</t>
  </si>
  <si>
    <t>A text string up to 100 characters.</t>
  </si>
  <si>
    <t>Indicate the browse node or section of the Amazon website where the product will be assigned. This allows customers to find the product on the website easily. Browse Tree Guide can be downloaded from https://sellercentral.amazon.in/gp/help/help-popup.html/?itemID=1641</t>
  </si>
  <si>
    <t>Manufacturer</t>
  </si>
  <si>
    <t>Specify the product's manufacturer.</t>
  </si>
  <si>
    <t>Specify the manufacturer of the product as mentioned on the product or package</t>
  </si>
  <si>
    <t>XYZ Pvt Ltd</t>
  </si>
  <si>
    <t>metal_type</t>
  </si>
  <si>
    <t>Metal Type</t>
  </si>
  <si>
    <t>Select from the list of valid values.</t>
  </si>
  <si>
    <t>White Gold</t>
  </si>
  <si>
    <t>clasp_type</t>
  </si>
  <si>
    <t>Clasp Type</t>
  </si>
  <si>
    <t>Select the value that best describes the product's clasp type. This information will surface in the Product Specifications widget on the detail page.</t>
  </si>
  <si>
    <t>Lobster Claw Clasp</t>
  </si>
  <si>
    <t>color_map</t>
  </si>
  <si>
    <t>Colour Map</t>
  </si>
  <si>
    <t>Select the value that best describes the product's primary colour if the product's primary colour is non-standard, e.g. navy blue.</t>
  </si>
  <si>
    <t>Blue</t>
  </si>
  <si>
    <t>material_type</t>
  </si>
  <si>
    <t>Material Type</t>
  </si>
  <si>
    <t>The material the outside of the product is made of</t>
  </si>
  <si>
    <t>Specify the primary materials used for manufacturing the item</t>
  </si>
  <si>
    <t>Leather</t>
  </si>
  <si>
    <t>department_name</t>
  </si>
  <si>
    <t>Gender</t>
  </si>
  <si>
    <t>Select the value that best describes the gender associated with the product. This information will support product discoverability within the store.</t>
  </si>
  <si>
    <t>Department refers to the gender which the product would be most suitable for(e.g: Male, Female, Unisex)</t>
  </si>
  <si>
    <t>gem_type</t>
  </si>
  <si>
    <t>Gemstone Type</t>
  </si>
  <si>
    <t>Amethyst</t>
  </si>
  <si>
    <t>item_shape</t>
  </si>
  <si>
    <t>Shape</t>
  </si>
  <si>
    <t>Describes the shape of the product. Use this to describe the shape of configuration of a product.</t>
  </si>
  <si>
    <t>Elliptical, Rectangular, Round, Square</t>
  </si>
  <si>
    <t>Round</t>
  </si>
  <si>
    <t>unit_count</t>
  </si>
  <si>
    <t>Unit Count</t>
  </si>
  <si>
    <t>Indicate the number count of a specific product. Skeins of yarn, tubes of paint, and so on. Rarely used in the Toy or Baby category.</t>
  </si>
  <si>
    <t>provide the number of units in the product.</t>
  </si>
  <si>
    <t>item_display_length_unit_of_measure</t>
  </si>
  <si>
    <t>Item Display Length Unit Of Measure</t>
  </si>
  <si>
    <t>Select the unit of measure for Display Length. If Display Length is used, you must also enter the Display Length Unit Of Measure.</t>
  </si>
  <si>
    <t>CM</t>
  </si>
  <si>
    <t>country_of_origin</t>
  </si>
  <si>
    <t>Country Of Origin</t>
  </si>
  <si>
    <t>The country where the product was issued.</t>
  </si>
  <si>
    <t>Specify the country where the product was issued.</t>
  </si>
  <si>
    <t>Japan</t>
  </si>
  <si>
    <t>external_product_information</t>
  </si>
  <si>
    <t>HSN Code</t>
  </si>
  <si>
    <t>Provide the applicable 6/8 digit HSN tax code for your product.</t>
  </si>
  <si>
    <t>610510, 61051048</t>
  </si>
  <si>
    <t>supplier_declared_material_regulation1 - supplier_declared_material_regulation3</t>
  </si>
  <si>
    <t>Material/Fabric Regulations</t>
  </si>
  <si>
    <t/>
  </si>
  <si>
    <t>Does your product contain any of the following materials/fabrics subject to regulation: Bamboo, Wool, and/or Fur? Please select all that apply. If none apply, select not applicable.</t>
  </si>
  <si>
    <t>Bamboo, Wool, Fur, Not Applicable</t>
  </si>
  <si>
    <t>maximum_retail_price</t>
  </si>
  <si>
    <t>Maximum Retail Price</t>
  </si>
  <si>
    <t>This is the maximum retail price that is physically printed on pre-packaged products by manufacturer according to legal metrology act. This is the maximum price that seller can charge a customer.  This attribute is only applicable to IN marketplace.</t>
  </si>
  <si>
    <t>Maximum Retail Price (MRP) indicates the price mentioned on the product or package. This is the highest price at which the product can be sold to the customer. Please do not use commas or currency signs</t>
  </si>
  <si>
    <t>main_image_url</t>
  </si>
  <si>
    <t>Main Image URL</t>
  </si>
  <si>
    <t>The URL where a main image of the product is located.  It's important that this is supplied for all products.</t>
  </si>
  <si>
    <t>http://www.companyname.com/images/1250.main.jpg</t>
  </si>
  <si>
    <t>target_gender</t>
  </si>
  <si>
    <t>Target Gender</t>
  </si>
  <si>
    <t>Select one of the follownig options: Female, Male, Unisex</t>
  </si>
  <si>
    <t>Provide the target gender for the product</t>
  </si>
  <si>
    <t>Female</t>
  </si>
  <si>
    <t>Optional</t>
  </si>
  <si>
    <t>Quantity</t>
  </si>
  <si>
    <t>Enter the quantity of the item you are making available for sale. This is your current inventory commitment. If left blank, the item will be displayed as</t>
  </si>
  <si>
    <t>Stock available for online sales</t>
  </si>
  <si>
    <t>standard_price</t>
  </si>
  <si>
    <t>Your price</t>
  </si>
  <si>
    <t>A price greater than 0.  Do not include thousands separators or currency symbols.</t>
  </si>
  <si>
    <t>Standard Price indicates the price at which product is sold to customers. Please do not use commas or currency signs</t>
  </si>
  <si>
    <t>249.99</t>
  </si>
  <si>
    <t>Images - Image Information - These attributes provide links to images for a product</t>
  </si>
  <si>
    <t>other_image_url1</t>
  </si>
  <si>
    <t>Other Image URL1</t>
  </si>
  <si>
    <t>The URL for additional images of your product.
These images will be shown on the detail page when the customer clicks through to see other views associated with the product.  For example, you can use this field to show the label information or packaging of your product. Upload additional images with different views to the item, or with some emotional surrounding as additional image.</t>
  </si>
  <si>
    <t>A valid URL, including leading "http://"
The URL is case sensitive, so make sure to use matching capitalisation and no redirections (e.g. .jpeg instead of .jpg). While a web browser might be smart enough to locate your image despite of these little inaccuracies, our image collection process isn't.</t>
  </si>
  <si>
    <t>http://www.companyname.com/images/1250.other1.jpg</t>
  </si>
  <si>
    <t>swatch_image_url</t>
  </si>
  <si>
    <t>Swatch Image URL</t>
  </si>
  <si>
    <t>The URL where an image of a colour swatch from the product is located.</t>
  </si>
  <si>
    <t>"Images should have 72-pixels-per-inch resolution and be 30 pixels maximum length (on the longest side). The preferred file format is JPEG (.jpg). When naming your image, please use the following convention: Product SKU + View Indicator (i.e., .swatch) + File Extension (i.e., .jpg). An example would be: 15774.swatch.jpg\"\". Save the image to your Web server and supply the URL to the image in this field.\"</t>
  </si>
  <si>
    <t>http://www.companyname.com/images/1250.swatch.jpg</t>
  </si>
  <si>
    <t>Variation - Variation Information - Populate these attributes if your product is available in different variations (for example color or wattage)</t>
  </si>
  <si>
    <t>relationship_type</t>
  </si>
  <si>
    <t>Relationship Type</t>
  </si>
  <si>
    <t>For a child SKU, enter this relationship definition: Variation. For a parent SKU, LEAVE THIS CELL BLANK.</t>
  </si>
  <si>
    <t>Select one of the following options: Accessory                                                                      Variation</t>
  </si>
  <si>
    <t>variation_theme</t>
  </si>
  <si>
    <t>Variation Theme</t>
  </si>
  <si>
    <t>Describes the parameter(s) by which the parent product may vary. The value input for this field should be the same for both the parent and child SKU's. If the product varies by size, input the value Size. If the product varies by colour, input the value Color.</t>
  </si>
  <si>
    <t>Select an applicable variation theme.</t>
  </si>
  <si>
    <t>Size/Color</t>
  </si>
  <si>
    <t>parent_sku</t>
  </si>
  <si>
    <t>Parent SKU</t>
  </si>
  <si>
    <t>If the product is a child product, list the SKU of the parent product which is related.  DO NOT FILL IN THIS FIELD FOR PARENT PRODUCTS.</t>
  </si>
  <si>
    <t>An alphanumeric string; 1 character minimum in length and 40 characters maximum in length.</t>
  </si>
  <si>
    <t>parent_child</t>
  </si>
  <si>
    <t>Parentage</t>
  </si>
  <si>
    <t>Select "Child" if the product is a "Child" product or "Parent" if the product is a "Parent" product. The "Parent" product is not purchasable and represents data common among its "Child" products. "Child" products are purchasable and represent variations of the "Parent" product. To illustrate, "14k Gold Diamond Ring" is a "Parent" product and "14k Gold Diamond Ring, Size 7" and "14k Gold Diamond Ring, Size 8" are "Child" products. LEAVE THIS FIELD BLANK FOR PRODUCTS WITHOUT VARIATIONS.</t>
  </si>
  <si>
    <t>Select from the list of valid values. LEAVE THIS FIELD BLANK FOR PRODUCTS WITHOUT VARIATIONS.</t>
  </si>
  <si>
    <t>Child</t>
  </si>
  <si>
    <t>Basic - Basic Product Information - These are attributes that are important to buyers and should be populated for all your items. Some are required to create an offer.</t>
  </si>
  <si>
    <t>update_delete</t>
  </si>
  <si>
    <t>Update Delete</t>
  </si>
  <si>
    <t>The type of operation (update or delete) to be performed on the item. The default is update, so you can leave the cell blank if you want an update performed. Update is for submitting a new item or replacing information you previously submitted for an item. Only use Delete when you want to remove an item completely and permanently from the Amazon catalog.</t>
  </si>
  <si>
    <t>Select one of the following options: Update, PartialUpdate, or Delete.</t>
  </si>
  <si>
    <t>closure_type</t>
  </si>
  <si>
    <t>Closure Type</t>
  </si>
  <si>
    <t>Provide the type of closure that the item has</t>
  </si>
  <si>
    <t>Clasp</t>
  </si>
  <si>
    <t>model</t>
  </si>
  <si>
    <t>Model Number</t>
  </si>
  <si>
    <t>The model number of the product, as assigned by the manufacturer. This may be distinct from part number</t>
  </si>
  <si>
    <t>The model number of the product, as assigned by the manufacturer. Note that this should be distinct from Model Name and Manufacturer Part Number</t>
  </si>
  <si>
    <t>AK3-AT1-GL-M-X, MC700LL/A</t>
  </si>
  <si>
    <t>product_description</t>
  </si>
  <si>
    <t>Product Description</t>
  </si>
  <si>
    <t>Text - maximum 2000 characters. HTML tags and special characters not on a standard keyboard (eg. ®, ©, ™ or other Type 1 High ASCII characters) are not supported. Do not use email IDs, phone numbers, external URLs or promotional messages such as 'sale', 'price', 'offer' etc</t>
  </si>
  <si>
    <t>A mini mirrored compact featuring two crease-proof NARS eye shadows in modern, complementary shades.  This long-wearing, crease-resistant formula is uniquely paired in dazzling and creative color combinations, expertly coordinated by François Nars. Worn together or alone, these shades are richly pigmented and can be applied sheer or built up for a more dramatic effect. Used wet, these shadows also double as eyeliners.</t>
  </si>
  <si>
    <t>part_number</t>
  </si>
  <si>
    <t>Manufacturer Part Number</t>
  </si>
  <si>
    <t>Specify the product's part number.</t>
  </si>
  <si>
    <t>For most products, this will be identical to the model number or SKU; However, some manufacturers distinguish part number from model number.</t>
  </si>
  <si>
    <t>AW80D-1AV</t>
  </si>
  <si>
    <t>grade_rating</t>
  </si>
  <si>
    <t>Grade Rating</t>
  </si>
  <si>
    <t>Provide the grade</t>
  </si>
  <si>
    <t>N20D, 1220</t>
  </si>
  <si>
    <t>certificate_type</t>
  </si>
  <si>
    <t>Certificate Type</t>
  </si>
  <si>
    <t>Required if gem_type is not equal to 'Not applicable'. Select the value that best describes the product's certificate type. This information will surface in the Product Specifications widget on the detail page.</t>
  </si>
  <si>
    <t>EGL</t>
  </si>
  <si>
    <t>Discovery - Item Discovery Information - These attributes have an effect on how customers can find your product on the site using browse or search</t>
  </si>
  <si>
    <t>stone_color</t>
  </si>
  <si>
    <t>Stone Colour</t>
  </si>
  <si>
    <t>Required if gem_type = Diamond. Select the value(s) that best describe(s) the colour(s) of the product's stone(s). This information will surface in the Product Specifications widget on the detail page and support product discoverability within the store.</t>
  </si>
  <si>
    <t>D</t>
  </si>
  <si>
    <t>style_name</t>
  </si>
  <si>
    <t>Style Name</t>
  </si>
  <si>
    <t>Specify the product's style. You must provide a value for Style if the product is a "Child" product of a "Parent" product with a Variation Theme of or including STYLE_NAME.</t>
  </si>
  <si>
    <t>Antique</t>
  </si>
  <si>
    <t>metals_metal_weight_unit_of_measure</t>
  </si>
  <si>
    <t>Metal Weight Unit</t>
  </si>
  <si>
    <t>Provide the corresponding weight unit</t>
  </si>
  <si>
    <t>Grams</t>
  </si>
  <si>
    <t>stones_color</t>
  </si>
  <si>
    <t>Stone Color</t>
  </si>
  <si>
    <t>Provide the color of the Stone</t>
  </si>
  <si>
    <t>Pink, Blue, Red, Yellow</t>
  </si>
  <si>
    <t>packer_contact_information</t>
  </si>
  <si>
    <t>Packer</t>
  </si>
  <si>
    <t>If Packer is different from manufacturer, provide address and contact number of the packer. If manufacturer is the packer, provide address and contact number of the manufacturer.</t>
  </si>
  <si>
    <t>ABC Packers, Industrial Estate, Mumbai, India. Customer Care 000 999 999999</t>
  </si>
  <si>
    <t>item_type_name</t>
  </si>
  <si>
    <t>Item Type Name</t>
  </si>
  <si>
    <t>Describes  the type of Item</t>
  </si>
  <si>
    <t>Provide the generic name for you Product (example For 'Vaseline' Item Type name is 'Petroleum Jelly').</t>
  </si>
  <si>
    <t>Petroleum Jelly</t>
  </si>
  <si>
    <t>occasion_type</t>
  </si>
  <si>
    <t>Occasion</t>
  </si>
  <si>
    <t>The specific occasion or theme. Use this value only if  product is styled or decorated specifically for that event.</t>
  </si>
  <si>
    <t>Halloween</t>
  </si>
  <si>
    <t>certificate_number</t>
  </si>
  <si>
    <t>Certificate Number</t>
  </si>
  <si>
    <t>A text string up to 50 characters.</t>
  </si>
  <si>
    <t>5938475830</t>
  </si>
  <si>
    <t>stones_id</t>
  </si>
  <si>
    <t>Stone ID</t>
  </si>
  <si>
    <t>Provide a unique id to number/identify each unique stone type</t>
  </si>
  <si>
    <t>1, 2, 3, 4, 5</t>
  </si>
  <si>
    <t>stones_creation_method</t>
  </si>
  <si>
    <t>Stone Creation Method</t>
  </si>
  <si>
    <t>Describe the method of the stone creation</t>
  </si>
  <si>
    <t>Synthetic, Simulated</t>
  </si>
  <si>
    <t>team_name</t>
  </si>
  <si>
    <t>Team Name</t>
  </si>
  <si>
    <t>Name of the team the product represents. Use valid team name columns from valid values list. Please refer the Valid Values tab for possible values to use in this field. Not using the appropriate valid values can possibly result in your items not appearing in browse and search.</t>
  </si>
  <si>
    <t>Use the multiple columns  in the Valid Values list. An alphanumeric string; 50 characters maximum.</t>
  </si>
  <si>
    <t>Chelsea, Chennai SuperKings</t>
  </si>
  <si>
    <t>stone_shape1 - stone_shape3</t>
  </si>
  <si>
    <t>Stone Shape</t>
  </si>
  <si>
    <t>Required if gem_type = Diamond. Select the value(s) that best describe(s) the cut(s) of the product's stone(s). This information will surface in the Product Specifications widget on the detail page and support product discoverability within the store.</t>
  </si>
  <si>
    <t>stone_clarity</t>
  </si>
  <si>
    <t>Stone Clarity</t>
  </si>
  <si>
    <t>Required if gem_type = Diamond. Select the value(s) that best describe(s) the clarity of the product's stone(s). This information will surface in the Product Specifications widget on the detail page and support product discoverability within the store.</t>
  </si>
  <si>
    <t>FL</t>
  </si>
  <si>
    <t>collection_name</t>
  </si>
  <si>
    <t>Collection</t>
  </si>
  <si>
    <t>Select the value that best describes the collection associated with the product.</t>
  </si>
  <si>
    <t>Spring-Summer 12</t>
  </si>
  <si>
    <t>metals_metal_weight</t>
  </si>
  <si>
    <t>Metal Weight</t>
  </si>
  <si>
    <t>Enter the weight of the metal type provided</t>
  </si>
  <si>
    <t>943, 0.05</t>
  </si>
  <si>
    <t>importer_contact_information</t>
  </si>
  <si>
    <t>Importer</t>
  </si>
  <si>
    <t>Provide the product's importer name, address and contact number.</t>
  </si>
  <si>
    <t>ABC Importers, Industrial Estate, Mumbai, India. Customer Care 000 999 999999</t>
  </si>
  <si>
    <t>metals_metal_type</t>
  </si>
  <si>
    <t>Provide the metal type that is in the item</t>
  </si>
  <si>
    <t>Alloy, Argentium Plated Base</t>
  </si>
  <si>
    <t>stones_type</t>
  </si>
  <si>
    <t>Stone Type</t>
  </si>
  <si>
    <t>Provide the Stone type</t>
  </si>
  <si>
    <t>Ruby, Opal, Topaz</t>
  </si>
  <si>
    <t>stone_treatment_method1 - stone_treatment_method3</t>
  </si>
  <si>
    <t>Stone Treatment Method</t>
  </si>
  <si>
    <t>Required if gem_type = Diamond. Select the value(s) that best describe(s) how the product's stone(s) were treated. This information will surface in the Product Specifications widget on the detail page.</t>
  </si>
  <si>
    <t>Heat Treated</t>
  </si>
  <si>
    <t>lifestyle</t>
  </si>
  <si>
    <t>lifestyle1</t>
  </si>
  <si>
    <t>Specify the lifestyle associated with the product.</t>
  </si>
  <si>
    <t>Casual</t>
  </si>
  <si>
    <t>stones_clarity</t>
  </si>
  <si>
    <t>Describe the clarity of the stone</t>
  </si>
  <si>
    <t>FL, I1</t>
  </si>
  <si>
    <t>stones_number_of_stones</t>
  </si>
  <si>
    <t>Number of Stones</t>
  </si>
  <si>
    <t>Enter the number of stones of this stone type.</t>
  </si>
  <si>
    <t>1,3</t>
  </si>
  <si>
    <t>manufacturer_contact_information</t>
  </si>
  <si>
    <t>Manufacturer Contact</t>
  </si>
  <si>
    <t>Address and Customer Care Details of the manufacturer, or where the manufacturer is not the packer, the address and customer care details of the manufacturer and packer</t>
  </si>
  <si>
    <t>Provide the address and contact number of the manufacturer. You can also provide e-mail, customer care number &amp; website URL of the manufacturer If available.</t>
  </si>
  <si>
    <t>ABC Manufacturer, Industrial Estate, Mumbai, India. Customer Care 000 999 999999</t>
  </si>
  <si>
    <t>stones_treatment_method</t>
  </si>
  <si>
    <t>Provide the treatment method that has been applied to the stone</t>
  </si>
  <si>
    <t>Bleached, Clarity Enhanced</t>
  </si>
  <si>
    <t>fur_description</t>
  </si>
  <si>
    <t>Fur Description</t>
  </si>
  <si>
    <t>Specify a description of the item's fur.  If item contains real fur, include fur origin country. If the fur is dyed/colored, used, damaged, or contains paws, bellies, tails or waste please indicate as such</t>
  </si>
  <si>
    <t>Dyed Shearling Lamb,  Natural Coyote,  Pieced Dyed Calf (Fur Origin: Vietnam)</t>
  </si>
  <si>
    <t>setting_type</t>
  </si>
  <si>
    <t>Setting Type</t>
  </si>
  <si>
    <t>Channel</t>
  </si>
  <si>
    <t>metals_id</t>
  </si>
  <si>
    <t>Metal ID</t>
  </si>
  <si>
    <t>Provide a unique id to number/identify each unique metal type</t>
  </si>
  <si>
    <t>bullet_point1 - bullet_point5</t>
  </si>
  <si>
    <t>Bullet Point</t>
  </si>
  <si>
    <t>Text - maximum 100 characters. HTML tags and special characters not on a standard keyboard (eg. ®, ©, ™ or other Type 1 High ASCII characters) are not supported. Do not use email IDs, phone numbers, external URLs or promotional messages such as 'sale', 'price', 'offer' etc. Do not include any formatting - Amazon will add the bullet points</t>
  </si>
  <si>
    <t>Reversible</t>
  </si>
  <si>
    <t>generic_keywords</t>
  </si>
  <si>
    <t>Search Terms</t>
  </si>
  <si>
    <t>Search terms that describe your product: no repetition, no competitor brand names or ASINs.</t>
  </si>
  <si>
    <t>Electric</t>
  </si>
  <si>
    <t>initial_character</t>
  </si>
  <si>
    <t>Initial Character</t>
  </si>
  <si>
    <t>Enter the alphabetic character that is part of the design of the item</t>
  </si>
  <si>
    <t>A, B, C</t>
  </si>
  <si>
    <t>metals_metal_stamp</t>
  </si>
  <si>
    <t>Metal Stamp</t>
  </si>
  <si>
    <t>Provide the appropriate metal stamp representing the metal's fineness</t>
  </si>
  <si>
    <t>8k (333), 9k (375)</t>
  </si>
  <si>
    <t>color_name</t>
  </si>
  <si>
    <t>Color</t>
  </si>
  <si>
    <t>Specify the product's primary colour. You must provide a value for Colour if the product is a ""Child"" product of a ""Parent"" product with a Variation Theme of or including COLOR_NAME.</t>
  </si>
  <si>
    <t>Mention the primary or prominent color of the product. Mention "multicolor" if there are more than one color</t>
  </si>
  <si>
    <t>Navy Blue</t>
  </si>
  <si>
    <t>embellishment_feature</t>
  </si>
  <si>
    <t>Embellishment Feature</t>
  </si>
  <si>
    <t>Description of something extra attached to the item for decorative purposes.</t>
  </si>
  <si>
    <t>Aluminum scales, Metal sheets, Decorative elements</t>
  </si>
  <si>
    <t>stones_shape</t>
  </si>
  <si>
    <t>Describe the shape of the stone</t>
  </si>
  <si>
    <t>Asscher Shape, Baguette Shape</t>
  </si>
  <si>
    <t>chain_length_unit</t>
  </si>
  <si>
    <t>Chain Length Unit</t>
  </si>
  <si>
    <t>Specify the corresponding unit</t>
  </si>
  <si>
    <t>Centimeters,Millimeters</t>
  </si>
  <si>
    <t>stones_cut</t>
  </si>
  <si>
    <t>Stone Cut</t>
  </si>
  <si>
    <t>Describe the cut of the stone</t>
  </si>
  <si>
    <t>Ideal Cut</t>
  </si>
  <si>
    <t>stone_cut</t>
  </si>
  <si>
    <t>Very Good</t>
  </si>
  <si>
    <t>league_name</t>
  </si>
  <si>
    <t>League Name</t>
  </si>
  <si>
    <t>Indicate the professional body that governs the competition of the team or group you are listing.</t>
  </si>
  <si>
    <t>Please refer to the Valid values tab for the appropriate value for this field.</t>
  </si>
  <si>
    <t>IPL</t>
  </si>
  <si>
    <t>style_keywords1 - style_keywords5</t>
  </si>
  <si>
    <t>Style Keywords</t>
  </si>
  <si>
    <t>Select the value(s) that best describe(s) the product's theme(s). This information will support product discoverability within the store.</t>
  </si>
  <si>
    <t>Religion</t>
  </si>
  <si>
    <t>size_name</t>
  </si>
  <si>
    <t>Size</t>
  </si>
  <si>
    <t>Mention the numeric or text version of the item's size. (e.g: Small, Medium, Large, 40, 42, 44, etc.)</t>
  </si>
  <si>
    <t>Extra Large</t>
  </si>
  <si>
    <t>stone_creation_method1 - stone_creation_method3</t>
  </si>
  <si>
    <t>Required if gem_type = Diamond. Select the value(s) that best describe(s) how the product's stone(s) were created. This information will surface in the Product Specifications widget on the detail page.</t>
  </si>
  <si>
    <t>Natural</t>
  </si>
  <si>
    <t>catalog_number</t>
  </si>
  <si>
    <t>Catalog Number</t>
  </si>
  <si>
    <t>The merchant's catalog number for the product, if different from the SKU.</t>
  </si>
  <si>
    <t>EG-52318</t>
  </si>
  <si>
    <t>chain_length_derived</t>
  </si>
  <si>
    <t>Chain Length Decimal Value</t>
  </si>
  <si>
    <t>Specify the length of chain in decimal</t>
  </si>
  <si>
    <t>10.5</t>
  </si>
  <si>
    <t>chain_type</t>
  </si>
  <si>
    <t>Chain Type</t>
  </si>
  <si>
    <t>Select the value that best describes the product's chain type. This information will surface in the Product Specifications widget on the detail page and support product discoverability within the store.</t>
  </si>
  <si>
    <t>Figaro</t>
  </si>
  <si>
    <t>lifecycle_supply_type</t>
  </si>
  <si>
    <t>Product Lifecycle Supply Type</t>
  </si>
  <si>
    <t>Specify the intended supply method for the item</t>
  </si>
  <si>
    <t>Fashion</t>
  </si>
  <si>
    <t>item_booking_date</t>
  </si>
  <si>
    <t>Item Booking Date</t>
  </si>
  <si>
    <t>Provide the date a vendor must receive a PO in order to deliver goods to Amazon by a specified date using YYYY-MM-DD format</t>
  </si>
  <si>
    <t>2020-12-01</t>
  </si>
  <si>
    <t>Dimensions - Product Dimensions - These attributes specify the size and weight of a product</t>
  </si>
  <si>
    <t>item_weight</t>
  </si>
  <si>
    <t>Item Weight</t>
  </si>
  <si>
    <t>The weight of the product.</t>
  </si>
  <si>
    <t>Provide the weight of the product.</t>
  </si>
  <si>
    <t>item_weight_unit_of_measure</t>
  </si>
  <si>
    <t>Item Weight Unit of Measure</t>
  </si>
  <si>
    <t>The unit of measure used to describe the weight of the product without shipping material.</t>
  </si>
  <si>
    <t>Specify the unit of measure used to describe the weight of the product without shipping material.</t>
  </si>
  <si>
    <t>GR, KG</t>
  </si>
  <si>
    <t>item_width_unit_of_measure</t>
  </si>
  <si>
    <t>Item Width Unit Of Measure</t>
  </si>
  <si>
    <t>Select the unit of measure for Item Width. If Item Width is used, you must also enter the Item Width Unit Of Measure.</t>
  </si>
  <si>
    <t>item_display_weight</t>
  </si>
  <si>
    <t>Display Weight</t>
  </si>
  <si>
    <t>Indicate the weight of the item.</t>
  </si>
  <si>
    <t>A number with up to 10 digits to the left of the decimal point and 2 digits to the right of the decimal point. Please use decimal points, commas are not accepted.</t>
  </si>
  <si>
    <t>total_diamond_weight</t>
  </si>
  <si>
    <t>Minimum Total Diamond Weight</t>
  </si>
  <si>
    <t>Required if gem_type = Diamond. Specify the minimum total weight of the product's diamonds in carats. You must provide a Minimum Total Diamond Weight Unit of Measure if you provide a value for Minimum Total Diamond Weight. You must provide a value for Minimum Total Diamond Weight if the product is a "Child" product of a "Parent" product with a Variation Theme of or including TOTAL_DIAMOND_WEIGHT. This information will surface in the Product Specifications widget on the detail page and support product discoverability within the store.</t>
  </si>
  <si>
    <t>3.75</t>
  </si>
  <si>
    <t>item_display_diameter</t>
  </si>
  <si>
    <t>Item Display Diameter</t>
  </si>
  <si>
    <t>Indicate the width of the diameter without packaging.  If the item includes a display please include as part of the dimensions.</t>
  </si>
  <si>
    <t>A number with up to 10 digits to the left of the decimal point and 2 digits to the right of the decimal point. Please do not use commas.</t>
  </si>
  <si>
    <t>item_width</t>
  </si>
  <si>
    <t>Item Width</t>
  </si>
  <si>
    <t>Indicates the displayable width dimension of the product.</t>
  </si>
  <si>
    <t>Provide the item width of the product.</t>
  </si>
  <si>
    <t>total_metal_weight</t>
  </si>
  <si>
    <t>Minimum Total Metal Weight</t>
  </si>
  <si>
    <t>Required if metal_type = 2 Colour Gold, 3 Colour Gold, Oxidized Gold, Yellow Gold, White Gold, Rose Gold, Silver, Oxidized Silver, Platinum, Titanium, Palladium. Specify the minimum total weight of the product's metal. You must provide a Minimum Total Metal Weight Unit of Measure if you provide a value for Minimum Total Metal Weight. This information will surface in the Product Specifications widget on the detail page.</t>
  </si>
  <si>
    <t>11.88</t>
  </si>
  <si>
    <t>item_height</t>
  </si>
  <si>
    <t>Item Height</t>
  </si>
  <si>
    <t>Indicates the displayable height dimension of the product.</t>
  </si>
  <si>
    <t>Provide the item height of the product.</t>
  </si>
  <si>
    <t>stone_weight</t>
  </si>
  <si>
    <t>Stone Weight</t>
  </si>
  <si>
    <t>Required if gem_type is not equal to 'Not applicable'. Specify the weight of the product's stones. You must provide a Stone Weight Unit of Measure if you provide a value for Stone Weight. This information will surface in the Product Specifications widget on the detail page.</t>
  </si>
  <si>
    <t>0.47</t>
  </si>
  <si>
    <t>stone_weight_unit_of_measure</t>
  </si>
  <si>
    <t>Stone Weight Unit Of Measure</t>
  </si>
  <si>
    <t>Select a unit of measure for Stone Weight. You must provide a Stone Weight Unit of Measure if you provided a value for Stone Weight. This information will surface in the Product Specifications widget on the detail page.</t>
  </si>
  <si>
    <t>Carats</t>
  </si>
  <si>
    <t>total_metal_weight_unit_of_measure</t>
  </si>
  <si>
    <t>Total Metal Weight Unit Of Measure</t>
  </si>
  <si>
    <t xml:space="preserve">Select a unit of measure for Minimum Total Metal Weight. You must provide a Minimum Total Metal Weight Unit of Measure if you provided a value for Minimum Total Metal Weight. This information will surface in the Product Specifications widget on the detail page.
</t>
  </si>
  <si>
    <t xml:space="preserve">Select from the list of valid values.
</t>
  </si>
  <si>
    <t xml:space="preserve">Grams
</t>
  </si>
  <si>
    <t>stone_dimensions_unit_of_measure</t>
  </si>
  <si>
    <t>Stone Dimensions Unit of Measure</t>
  </si>
  <si>
    <t>Select a value from the following:
MM
CM
IN</t>
  </si>
  <si>
    <t>inches</t>
  </si>
  <si>
    <t>total_gem_weight</t>
  </si>
  <si>
    <t>Minimum Total Gemstone Weight</t>
  </si>
  <si>
    <t>Required if gem_type is not equal to 'Not applicable'. Specify the minimum total weight of the product's gemstones in carats. You must provide a Minimum Total Gemstone Weight Unit of Measure if you provide a value for Minimum Total Gemstone Weight. You must provide a value for Minimum Total Gemstone Weight if the product is a "Child" product of a "Parent" product with a Variation Theme of or including TOTAL_GEM_WEIGHT. This information will surface in the Product Specifications widget on the detail page and support product discoverability within the store.</t>
  </si>
  <si>
    <t>2.33</t>
  </si>
  <si>
    <t>size_per_pearl</t>
  </si>
  <si>
    <t>Size Per Pearl</t>
  </si>
  <si>
    <t>6.0 - 6.4 mm</t>
  </si>
  <si>
    <t>website_shipping_weight_unit_of_measure</t>
  </si>
  <si>
    <t>Shipping Weight Unit of Measure</t>
  </si>
  <si>
    <t>Select a unit of measure for Shipping Weight. You must provide a Shipping Weight Unit of Measure if you provided a value for Shipping Weight.</t>
  </si>
  <si>
    <t>stone_width_unit_of_measure</t>
  </si>
  <si>
    <t>Stone Width Unit</t>
  </si>
  <si>
    <t>Select the corresponding unit</t>
  </si>
  <si>
    <t>Millimeters</t>
  </si>
  <si>
    <t>stone_length</t>
  </si>
  <si>
    <t>Stone Length</t>
  </si>
  <si>
    <t>Specify the stone length of the product</t>
  </si>
  <si>
    <t>20,40</t>
  </si>
  <si>
    <t>item_display_diameter_unit_of_measure</t>
  </si>
  <si>
    <t>Item Display Diameter Unit Of Measure</t>
  </si>
  <si>
    <t>Indicate the unit of measure for the item.  If BoatFenderDiameter is populated, you must populate BoatFenderDiameterUnitOfMeasure.</t>
  </si>
  <si>
    <t>Accepted units of measure are MM, CM, M, IN, FT.</t>
  </si>
  <si>
    <t>item_display_length</t>
  </si>
  <si>
    <t>Display Length</t>
  </si>
  <si>
    <t>The length of the product.</t>
  </si>
  <si>
    <t>item_height_unit_of_measure</t>
  </si>
  <si>
    <t>Item Height Unit Of Measure</t>
  </si>
  <si>
    <t>Select the unit of measure for Item Height. If Item Height is used, you must also enter the Item Height Unit Of Measure.</t>
  </si>
  <si>
    <t>M</t>
  </si>
  <si>
    <t>website_shipping_weight</t>
  </si>
  <si>
    <t>Shipping weight</t>
  </si>
  <si>
    <t>stone_width</t>
  </si>
  <si>
    <t>Stone Width</t>
  </si>
  <si>
    <t>Specify the stone width of the product</t>
  </si>
  <si>
    <t>10,20</t>
  </si>
  <si>
    <t>stone_length_unit_of_measure</t>
  </si>
  <si>
    <t>Stone Length Unit</t>
  </si>
  <si>
    <t>total_gem_weight_unit_of_measure</t>
  </si>
  <si>
    <t>Minimum Total Gemstone Weight Unit of Measure</t>
  </si>
  <si>
    <t xml:space="preserve">Select a unit of measure for Minimum Total Gemstone Weight. You must provide a Minimum Total Gemstone Weight Unit of Measure if you provided a value for Minimum Total Gemstone Weight. This information will surface in the Product Specifications widget on the detail page and support product discoverability within the store.
</t>
  </si>
  <si>
    <t xml:space="preserve">Carats
</t>
  </si>
  <si>
    <t>item_display_weight_unit_of_measure</t>
  </si>
  <si>
    <t>Item Display Weight Unit Of Measure</t>
  </si>
  <si>
    <t>Select the unit of measure for Display Weight. If Display Weight is used, you must also enter the Display Weight Unit Of Measure.</t>
  </si>
  <si>
    <t>item_length_unit_of_measure</t>
  </si>
  <si>
    <t>Item Length Unit Of Measure</t>
  </si>
  <si>
    <t>Select the unit of measure for Item Length. If Item Length is used, you must also enter the Item Length Unit Of Measure.</t>
  </si>
  <si>
    <t>item_length</t>
  </si>
  <si>
    <t>Item Length</t>
  </si>
  <si>
    <t>The displayable length dimension of the product.</t>
  </si>
  <si>
    <t>Provide the item length of the product.</t>
  </si>
  <si>
    <t>total_diamond_weight_unit_of_measure</t>
  </si>
  <si>
    <t>Minimum Total Diamond Weight Unit of Measure</t>
  </si>
  <si>
    <t xml:space="preserve">Select a unit of measure for Minimum Total Diamond Weight. You must provide a Minimum Total Diamond Weight Unit of Measure if you provided a value for Minimum Total Diamond Weight. This information will surface in the Product Specifications widget on the detail page and support product discoverability within the store.
</t>
  </si>
  <si>
    <t>unit_count_type</t>
  </si>
  <si>
    <t>Unit Count Type</t>
  </si>
  <si>
    <t>Select the unit of measure for PPU Count. If PPU Count is used, you must also enter the PPU Count Unit Of Measure.</t>
  </si>
  <si>
    <t>Specify the unit of measure for Unit Count. If Unit Count is used, you must also enter the Unit Count Unit Of Measure.</t>
  </si>
  <si>
    <t>Set, Unit, Count</t>
  </si>
  <si>
    <t>Compliance - Compliance Information - Attributes used to comply with consumer laws in the country or region where the item is sold</t>
  </si>
  <si>
    <t>batteries_required</t>
  </si>
  <si>
    <t>Is this product a battery or does it use batteries?</t>
  </si>
  <si>
    <t>An internal rechargeable, non-replaceable battery (e.g. laptop battery) is also considered a battery.</t>
  </si>
  <si>
    <t>Select: true or false.</t>
  </si>
  <si>
    <t>FALSE</t>
  </si>
  <si>
    <t>supplier_declared_dg_hz_regulation1 - supplier_declared_dg_hz_regulation5</t>
  </si>
  <si>
    <t>Applicable Dangerous Goods Regulations</t>
  </si>
  <si>
    <t>Select the purposes for which your product is regulated as a dangerous good or hazardous material (hazmat) (e.g. dangerous good for transportation, hazmat for waste). Common products can be regulated as dangerous goods (e.g. nail polish, aerosols, cleaning products). For more information, refer to the help pages.</t>
  </si>
  <si>
    <t>Transportation,Storage,Waste</t>
  </si>
  <si>
    <t>warranty_type</t>
  </si>
  <si>
    <t>Warranty Type</t>
  </si>
  <si>
    <t>Select the value that best describes the product's warranty type. This information will surface in the Product Specifications widget on the detail page.</t>
  </si>
  <si>
    <t>warranty_description</t>
  </si>
  <si>
    <t>Warranty Description</t>
  </si>
  <si>
    <t>Provide a description of the product's warranty. This information will surface in the Product Specifications widget on the detail page.</t>
  </si>
  <si>
    <t>Please describe the warranty given with the product. The terms of warranty should be described as specified by the manufacturer.</t>
  </si>
  <si>
    <t>1 year manufacturer warranty is non-transferable and valid for 1 year from the original date of purchase.</t>
  </si>
  <si>
    <t>legal_disclaimer_description</t>
  </si>
  <si>
    <t>Legal Disclaimer</t>
  </si>
  <si>
    <t>Describes any legal language needed with the product.</t>
  </si>
  <si>
    <t>A text string; 1,000 characters maximum in length.</t>
  </si>
  <si>
    <t>Please check your local laws before purchasing this product.</t>
  </si>
  <si>
    <t>safety_warning</t>
  </si>
  <si>
    <t>Safety Warning</t>
  </si>
  <si>
    <t>List any potential safety issues associated with the product including doctor's warnings, health restrictions for certain groups such as pregnant   women or diabetics, and potential hazards such as choking.</t>
  </si>
  <si>
    <t>An alphanumeric string.</t>
  </si>
  <si>
    <t>Contents under air pressure.  Do not dent or puncture container.  Keep container out of direct sunlight.</t>
  </si>
  <si>
    <t>country_string</t>
  </si>
  <si>
    <t>Country/Region String</t>
  </si>
  <si>
    <t>Select the country string for the origin of the product</t>
  </si>
  <si>
    <t>Select from the list of valid values</t>
  </si>
  <si>
    <t>Albania</t>
  </si>
  <si>
    <t>metal_stamp</t>
  </si>
  <si>
    <t>Required if metal_type = 2 Colour Gold, 3 Colour Gold, Oxidized Gold, Yellow Gold, White Gold, Rose Gold, Silver, Oxidized Silver, Platinum, Titanium, Palladium. Select the value that best describes the product's metal stamp. This information will surface in the Product Specifications widget on the detail page and support product discoverability within the store.</t>
  </si>
  <si>
    <t>18k (750)</t>
  </si>
  <si>
    <t>Offer - Offer Information - These attributes are required to make your item buyable for customers on the site</t>
  </si>
  <si>
    <t>map_price</t>
  </si>
  <si>
    <t>Minimum Advertised Price</t>
  </si>
  <si>
    <t>For MAP (Minimum Advertised Price) based pricing.  If you have never heard this term before, this function probably does not apply to you.</t>
  </si>
  <si>
    <t>A number with up to 18 digits allowed to the left of the decimal point and 2 digits to the right of the decimal point. Please do not use commas or currency symbols.</t>
  </si>
  <si>
    <t>259.99</t>
  </si>
  <si>
    <t>list_price_with_tax</t>
  </si>
  <si>
    <t>List Price</t>
  </si>
  <si>
    <t>Manufacturer's suggested retail price or list price for the product. This is not the same as the offering price, which is specified in the item-price field.</t>
  </si>
  <si>
    <t>The M.R.P. of the product, in local currency.</t>
  </si>
  <si>
    <t>merchant_release_date</t>
  </si>
  <si>
    <t>Release Date</t>
  </si>
  <si>
    <t>The first date on which you can deliver a pre-orderable product (one that has never been available prior to this date) to a customer</t>
  </si>
  <si>
    <t>This field is used to setup pre-order and is the date from when the pre-ordered product will be available to be shipped to customers.</t>
  </si>
  <si>
    <t>MM/DD/YYYY</t>
  </si>
  <si>
    <t>metal_sale_price</t>
  </si>
  <si>
    <t>Metal Sale Price</t>
  </si>
  <si>
    <t>Price break-up for the sale Price of the Jewelry. Please list the metal price that contributes to the sale price. A price greater than 0.  Do not include thousands separators or currency symbols.</t>
  </si>
  <si>
    <t>A number with up to 10 digits to the left of the decimal point and 2 digits to the right of the decimal point. Commas are not accepted. Currency symbols are not accepted.</t>
  </si>
  <si>
    <t>499.99</t>
  </si>
  <si>
    <t>Currency</t>
  </si>
  <si>
    <t>The currency code for price data.  This is required if map, msrp, item_price, or sale_price is provided.  The same currency will apply to all price-related fields.</t>
  </si>
  <si>
    <t>Three letter currency code.</t>
  </si>
  <si>
    <t>GBP</t>
  </si>
  <si>
    <t>restock_date</t>
  </si>
  <si>
    <t>Restock Date</t>
  </si>
  <si>
    <t>This is the date you will be able to ship any back-ordered items to a customer</t>
  </si>
  <si>
    <t>This field is used to setup back-order and is the date when the back-ordered products will be available for shipping to customers.</t>
  </si>
  <si>
    <t>number_of_items</t>
  </si>
  <si>
    <t>Number of Items</t>
  </si>
  <si>
    <t>The number of items that are included in the product</t>
  </si>
  <si>
    <t>A whole number</t>
  </si>
  <si>
    <t>gemstone_sale_price</t>
  </si>
  <si>
    <t>Gemstone Sale Price</t>
  </si>
  <si>
    <t>Price break-up for the sale Price of the Jewelry. Please list the gemstone price that contributes to the sale price. A price greater than 0.  Do not include thousands separators or currency symbols.</t>
  </si>
  <si>
    <t>fulfillment_latency</t>
  </si>
  <si>
    <t>Handling Time</t>
  </si>
  <si>
    <t>This is time in which you will be able to ship the product after you get an order. The default value is 1 to 2 days. Use this field if your handling time is greater than 2 business days.</t>
  </si>
  <si>
    <t>offering_can_be_giftwrapped</t>
  </si>
  <si>
    <t>Is Gift Wrap Available</t>
  </si>
  <si>
    <t>If you can gift wrap an item indicate that here.  If left blank, defaults to 'FALSE'.</t>
  </si>
  <si>
    <t>Select: TRUE or FALSE.</t>
  </si>
  <si>
    <t>metal_standard_price</t>
  </si>
  <si>
    <t>Metal Standard Price</t>
  </si>
  <si>
    <t>Price break-up for the standard Price of the Jewelry. Please list the metal price that contributes to the standard price. A price greater than 0.  Do not include thousands separators or currency symbols.</t>
  </si>
  <si>
    <t>diamond_sale_price</t>
  </si>
  <si>
    <t>Diamond Sale Price</t>
  </si>
  <si>
    <t>Price break-up for the sale Price of the Jewelry. Please list the diamond price that contributes to the sale price. A price greater than 0.  Do not include thousands separators or currency symbols.</t>
  </si>
  <si>
    <t>offering_end_date</t>
  </si>
  <si>
    <t>Offer End Date</t>
  </si>
  <si>
    <t>Specify the date when this item can be discontinued on the site.</t>
  </si>
  <si>
    <t>This is the date from when customer cannot place an order on your product, irrespective of the stock in hand. But the product still be active, if other Selling Partners are selling this product.</t>
  </si>
  <si>
    <t>product_site_launch_date</t>
  </si>
  <si>
    <t>Launch Date</t>
  </si>
  <si>
    <t>Specify the date the product will be searchable. A product with a future launch date will not be discoverable on the website until the specified launch date.</t>
  </si>
  <si>
    <t>This is the date when customers will start viewing this product on Amazon.</t>
  </si>
  <si>
    <t>tax_standard_price</t>
  </si>
  <si>
    <t>Tax Standard Price</t>
  </si>
  <si>
    <t>Price break-up for the standard Price of the Jewelry. Please list tax price that contributes to the standard price. A price greater than 0.  Do not include thousands separators or currency symbols.</t>
  </si>
  <si>
    <t>making_charges_standard_price</t>
  </si>
  <si>
    <t>Making Charges Standard Price</t>
  </si>
  <si>
    <t>Price break-up for the standard Price of the Jewelry. Please list marking charges that contributes to the standard price. A price greater than 0.  Do not include thousands separators or currency symbols.</t>
  </si>
  <si>
    <t>max_order_quantity</t>
  </si>
  <si>
    <t>Max Order Quantity</t>
  </si>
  <si>
    <t>Use to indicate the largest quantity that an individual may purchase in one order of the given product.</t>
  </si>
  <si>
    <t>A positive whole number.</t>
  </si>
  <si>
    <t>merchant_shipping_group_name</t>
  </si>
  <si>
    <t>Merchant Shipping Group Name</t>
  </si>
  <si>
    <t>Sellers can create a series of distribution templates based on business needs and usage. These templates can contain different distribution areas, expected delivery time, and shipping. When you add product information, sellers need to choose the template to be assosciated with the product to control the product availability as well as ship speed and fee to different regions. Customers will be provided the relevant delivery and shipping options based on this information.</t>
  </si>
  <si>
    <t>The ship configuration group for an offer. The ship configuration group is created and managed by the seller through the ship setting UI.</t>
  </si>
  <si>
    <t>The ship configuration group is created and managed by the seller through the ship setting UI.</t>
  </si>
  <si>
    <t>offering_start_date</t>
  </si>
  <si>
    <t>Offer Start Date</t>
  </si>
  <si>
    <t>This is the first date on which a merchant can deliver a pre-orderable product (one that has never been available prior to this date) to a customer.</t>
  </si>
  <si>
    <t>Once the product is launched on Amazon, customers can start placing orders on your product from this date.</t>
  </si>
  <si>
    <t>is_discontinued_by_manufacturer</t>
  </si>
  <si>
    <t>Discontinued by Manufacturer?</t>
  </si>
  <si>
    <t>Select "True" if the product is discontinued by the manufacturer or "False" if the product is not discontinued by the manufacturer. The default is "False".</t>
  </si>
  <si>
    <t>tax_sale_price</t>
  </si>
  <si>
    <t>Tax Sale Price</t>
  </si>
  <si>
    <t>Price break-up for the sale Price of the Jewelry. Please list tax price that contributes to the sale price. A price greater than 0.  Do not include thousands separators or currency symbols.</t>
  </si>
  <si>
    <t>gemstone_standard_price</t>
  </si>
  <si>
    <t>Gemstone Standard Price</t>
  </si>
  <si>
    <t>Price break-up for the standard Price of the Jewelry. Please list the gemstone price that contributes to the standard price. A price greater than 0.  Do not include thousands separators or currency symbols.</t>
  </si>
  <si>
    <t>making_charges_sale_price</t>
  </si>
  <si>
    <t>Making Charges Sale Price</t>
  </si>
  <si>
    <t>Price break-up for the sale Price of the Jewelry. Please list marking charges that contributes to the sale price. A price greater than 0.  Do not include thousands separators or currency symbols.</t>
  </si>
  <si>
    <t>product_tax_code</t>
  </si>
  <si>
    <t>Product Tax Code</t>
  </si>
  <si>
    <t>amazon.in's standard code to identify the tax properties of a product.</t>
  </si>
  <si>
    <t>Enter the product tax code supplied to you by amazon.in.</t>
  </si>
  <si>
    <t>diamond_standard_price</t>
  </si>
  <si>
    <t>Diamond Standard Price</t>
  </si>
  <si>
    <t>Price break-up for the standard Price of the Jewelry. Please list the diamond price that contributes to the standard price. A price greater than 0.  Do not include thousands separators or currency symbols.</t>
  </si>
  <si>
    <t>offering_can_be_gift_messaged</t>
  </si>
  <si>
    <t>Can Be Gift Messaged</t>
  </si>
  <si>
    <t>If you can print a gift message with the item indicate that here.  If left blank, defaults to 'false'.</t>
  </si>
  <si>
    <t>TRUE</t>
  </si>
  <si>
    <t>Condition</t>
  </si>
  <si>
    <t>A numerical entry that indicates the condition of the item. Review the condition guidelines definitions.</t>
  </si>
  <si>
    <t>Please see Valid Values tab.</t>
  </si>
  <si>
    <t>condition_note</t>
  </si>
  <si>
    <t>Offer Condition Note</t>
  </si>
  <si>
    <t>Descriptive text explaining the item’s condition. This Condition Note field is limited to 1000 characters for all Used, Collectible, and Refurbished items. Condition notes are not accepted for products with a condition type of new.</t>
  </si>
  <si>
    <t>Provide descriptive text explaining the actual condition of the item</t>
  </si>
  <si>
    <t>Small dent in left side panel.</t>
  </si>
  <si>
    <t>sale_price</t>
  </si>
  <si>
    <t>Sale Price</t>
  </si>
  <si>
    <t>The sale price at which the merchant offers the product for sale, expressed in local currency.  The site will strikethrough the product's original price and indicate that the item is on sale at the sale price.</t>
  </si>
  <si>
    <t>The price at which you offer the product for sale.</t>
  </si>
  <si>
    <t>219.99</t>
  </si>
  <si>
    <t>sale_from_date</t>
  </si>
  <si>
    <t>Sale Start Date</t>
  </si>
  <si>
    <t>The date that the sale price will begin to override the product's item_price.</t>
  </si>
  <si>
    <t>A date in this format: yyyy-mm-dd.</t>
  </si>
  <si>
    <t>5/14/2014</t>
  </si>
  <si>
    <t>sale_end_date</t>
  </si>
  <si>
    <t>Sale End Date</t>
  </si>
  <si>
    <t>The last date that the sale price will override the item's normal price; the product's standard_price will be displayed afterwards.</t>
  </si>
  <si>
    <t>12/2/2004</t>
  </si>
  <si>
    <t>b2b</t>
  </si>
  <si>
    <t>business_price</t>
  </si>
  <si>
    <t>Business Price</t>
  </si>
  <si>
    <t>The price at which the credentialed Amazon Business seller offers the product to verified business customers, expressed in INR. The price should be greater than 0. If price exists, business-price should be less than or equal to price, as business-price represents a discount for business customers. Do not include thousands separators or currency symbols. This field is required if quantity prices are provided</t>
  </si>
  <si>
    <t>A business-price greater than 0.  Do not include thousands separators or currency symbols. If price exists, business-price must be less than or equal to price.</t>
  </si>
  <si>
    <t>239.99</t>
  </si>
  <si>
    <t>quantity_price_type</t>
  </si>
  <si>
    <t>Quantity Price Type</t>
  </si>
  <si>
    <t>Either fixed or percent. When fixed is selected, quantity prices are expressed in INR. When percent is selected, quantity prices are calculated as a percent off of the business price.</t>
  </si>
  <si>
    <t>Either of the following:n- fixedn- percent</t>
  </si>
  <si>
    <t>Fixed</t>
  </si>
  <si>
    <t>quantity_price1</t>
  </si>
  <si>
    <t>Quantity Price 1</t>
  </si>
  <si>
    <t>Quantity prices, expressed either as INR (199.99 = INR199.99) or as a percent off the business-price (7= 7% off business-price), depending on the chosen quantity-price type. Must provide a lower-bound for each quantity-price. Each quantity-price must be lower than the previous one.</t>
  </si>
  <si>
    <t>The Fixed price or Percent Off discount at which the merchant offers the product for sale if the buyer is purchasing at least the associated quantity, expressed in INR.</t>
  </si>
  <si>
    <t>quantity_lower_bound1</t>
  </si>
  <si>
    <t>Quantity Lower Bound 1</t>
  </si>
  <si>
    <t>Quantity thresholds, expressed in units. Business customers who purchase at or above a quantity-lower-bound will be given the corresponding quantity-price. For example, if lower-bound1 is set to 50, quantity-price1 will apply to a purchase of 50 or more units. Sellers can specify up to 5 lower-bounds and must provide a quantity-price for each lower bound. Each lower-bound must be higher than the previous one.</t>
  </si>
  <si>
    <t>The minimum purchase quantity necessary to receive the associated Fixed price or Percent Off price</t>
  </si>
  <si>
    <t>pricing_action</t>
  </si>
  <si>
    <t>Pricing Action</t>
  </si>
  <si>
    <t>Specifies the actions that need to be performed on the price attributes of this SKU. The only action currently supported by the system is deleting the business_price.
Set this field to "delete business_price" when you want to remove a previously submitted business_price and any quantity discounts. If left blank, no action will be performed and the contents of this column will be ignored.</t>
  </si>
  <si>
    <t>"delete business_price" (without the quotes)</t>
  </si>
  <si>
    <t>delete business_price</t>
  </si>
  <si>
    <t>unspsc_code</t>
  </si>
  <si>
    <t>United Nations Standard Products and Services Code</t>
  </si>
  <si>
    <t>An 8-digit alphanumeric code for classification of products according to the UNSPSC system</t>
  </si>
  <si>
    <t>national_stock_number</t>
  </si>
  <si>
    <t>National Stock Number</t>
  </si>
  <si>
    <t>A alpha-numeric 13 digit code. Code identifying standard material items of supply as defined by NATO</t>
  </si>
  <si>
    <t>6240-00-027-2059</t>
  </si>
  <si>
    <t>TemplateType=fptcustom</t>
  </si>
  <si>
    <t>Version=2021.0918</t>
  </si>
  <si>
    <t>TemplateSignature=TkVDS0xBQ0U=</t>
  </si>
  <si>
    <t>settings=contentLanguageTag=en_IN&amp;feedType=113&amp;headerLanguageTag=en_IN&amp;metadataVersion=MatprodVkxBUHJvZC0xMTI4&amp;primaryMarketplaceId=amzn1.mp.o.A21TJRUUN4KGV&amp;templateIdentifier=83e45cb6-2616-4c2f-8f2c-75c996d0ec82&amp;timestamp=2021-09-18T04%3A03%3A33.706Z</t>
  </si>
  <si>
    <t>The top 3 rows are for Amazon.com use only. Do not modify or delete the top 3 rows.</t>
  </si>
  <si>
    <t>Images</t>
  </si>
  <si>
    <t>Basic</t>
  </si>
  <si>
    <t>Discovery</t>
  </si>
  <si>
    <t>Dimensions</t>
  </si>
  <si>
    <t>Compliance</t>
  </si>
  <si>
    <t>Offer</t>
  </si>
  <si>
    <t>Other Image URL2</t>
  </si>
  <si>
    <t>Other Image URL3</t>
  </si>
  <si>
    <t>Other Image URL4</t>
  </si>
  <si>
    <t>Other Image URL5</t>
  </si>
  <si>
    <t>Other Image URL6</t>
  </si>
  <si>
    <t>Other Image URL7</t>
  </si>
  <si>
    <t>Other Image URL8</t>
  </si>
  <si>
    <t>Quantity Price 2</t>
  </si>
  <si>
    <t>Quantity Lower Bound 2</t>
  </si>
  <si>
    <t>Quantity Price 3</t>
  </si>
  <si>
    <t>Quantity Lower Bound 3</t>
  </si>
  <si>
    <t>Quantity Price 4</t>
  </si>
  <si>
    <t>Quantity Lower Bound 4</t>
  </si>
  <si>
    <t>Quantity Price 5</t>
  </si>
  <si>
    <t>Quantity Lower Bound 5</t>
  </si>
  <si>
    <t>supplier_declared_material_regulation1</t>
  </si>
  <si>
    <t>supplier_declared_material_regulation2</t>
  </si>
  <si>
    <t>supplier_declared_material_regulation3</t>
  </si>
  <si>
    <t>other_image_url2</t>
  </si>
  <si>
    <t>other_image_url3</t>
  </si>
  <si>
    <t>other_image_url4</t>
  </si>
  <si>
    <t>other_image_url5</t>
  </si>
  <si>
    <t>other_image_url6</t>
  </si>
  <si>
    <t>other_image_url7</t>
  </si>
  <si>
    <t>other_image_url8</t>
  </si>
  <si>
    <t>stone_shape1</t>
  </si>
  <si>
    <t>stone_shape2</t>
  </si>
  <si>
    <t>stone_shape3</t>
  </si>
  <si>
    <t>stone_treatment_method1</t>
  </si>
  <si>
    <t>stone_treatment_method2</t>
  </si>
  <si>
    <t>stone_treatment_method3</t>
  </si>
  <si>
    <t>bullet_point1</t>
  </si>
  <si>
    <t>bullet_point2</t>
  </si>
  <si>
    <t>bullet_point3</t>
  </si>
  <si>
    <t>bullet_point4</t>
  </si>
  <si>
    <t>bullet_point5</t>
  </si>
  <si>
    <t>style_keywords1</t>
  </si>
  <si>
    <t>style_keywords2</t>
  </si>
  <si>
    <t>style_keywords3</t>
  </si>
  <si>
    <t>style_keywords4</t>
  </si>
  <si>
    <t>style_keywords5</t>
  </si>
  <si>
    <t>stone_creation_method1</t>
  </si>
  <si>
    <t>stone_creation_method2</t>
  </si>
  <si>
    <t>stone_creation_method3</t>
  </si>
  <si>
    <t>supplier_declared_dg_hz_regulation1</t>
  </si>
  <si>
    <t>supplier_declared_dg_hz_regulation2</t>
  </si>
  <si>
    <t>supplier_declared_dg_hz_regulation3</t>
  </si>
  <si>
    <t>supplier_declared_dg_hz_regulation4</t>
  </si>
  <si>
    <t>supplier_declared_dg_hz_regulation5</t>
  </si>
  <si>
    <t>quantity_price2</t>
  </si>
  <si>
    <t>quantity_lower_bound2</t>
  </si>
  <si>
    <t>quantity_price3</t>
  </si>
  <si>
    <t>quantity_lower_bound3</t>
  </si>
  <si>
    <t>quantity_price4</t>
  </si>
  <si>
    <t>quantity_lower_bound4</t>
  </si>
  <si>
    <t>quantity_price5</t>
  </si>
  <si>
    <t>quantity_lower_bound5</t>
  </si>
  <si>
    <t>necklace</t>
  </si>
  <si>
    <t>mk001</t>
  </si>
  <si>
    <t>Generic</t>
  </si>
  <si>
    <t>mkmk1001</t>
  </si>
  <si>
    <t>NIDHI KANGAN Stylish Gold Plated Metal Chain For Men1</t>
  </si>
  <si>
    <t>7124367031</t>
  </si>
  <si>
    <t>Nidhi</t>
  </si>
  <si>
    <t>Brass</t>
  </si>
  <si>
    <t>S-Hook</t>
  </si>
  <si>
    <t>Gold</t>
  </si>
  <si>
    <t>Men</t>
  </si>
  <si>
    <t>No Gemstone</t>
  </si>
  <si>
    <t>Chain</t>
  </si>
  <si>
    <t>mk002</t>
  </si>
  <si>
    <t>mkmk1002</t>
  </si>
  <si>
    <t>NIDHI KANGAN Stylish Gold Plated Metal Chain For Men2</t>
  </si>
  <si>
    <t>mk003</t>
  </si>
  <si>
    <t>mkmk1003</t>
  </si>
  <si>
    <t>NIDHI KANGAN Stylish Gold Plated Metal Chain For Men3</t>
  </si>
  <si>
    <t>mk004</t>
  </si>
  <si>
    <t>mkmk1004</t>
  </si>
  <si>
    <t>NIDHI KANGAN Stylish Gold Plated Metal Chain For Men4</t>
  </si>
  <si>
    <t>mk005</t>
  </si>
  <si>
    <t>mkmk1005</t>
  </si>
  <si>
    <t>NIDHI KANGAN Stylish Gold Plated Metal Chain For Men5</t>
  </si>
  <si>
    <t>mk006</t>
  </si>
  <si>
    <t>mkmk1006</t>
  </si>
  <si>
    <t>NIDHI KANGAN Stylish Gold Plated Metal Chain For Men6</t>
  </si>
  <si>
    <t>mk007</t>
  </si>
  <si>
    <t>mkmk1007</t>
  </si>
  <si>
    <t>NIDHI KANGAN Stylish Gold Plated Metal Chain For Men7</t>
  </si>
  <si>
    <t>mk008</t>
  </si>
  <si>
    <t>mkmk1008</t>
  </si>
  <si>
    <t>NIDHI KANGAN Stylish Gold Plated Metal Chain For Men8</t>
  </si>
  <si>
    <t>mk009</t>
  </si>
  <si>
    <t>mkmk1009</t>
  </si>
  <si>
    <t>NIDHI KANGAN Stylish Gold Plated Metal Chain For Men9</t>
  </si>
  <si>
    <t>mk010</t>
  </si>
  <si>
    <t>mkmk1010</t>
  </si>
  <si>
    <t>NIDHI KANGAN Stylish Gold Plated Metal Chain For Men10</t>
  </si>
  <si>
    <t>mk011</t>
  </si>
  <si>
    <t>mkmk1011</t>
  </si>
  <si>
    <t>NIDHI KANGAN Stylish Gold Plated Metal Chain For Men11</t>
  </si>
  <si>
    <t>mk012</t>
  </si>
  <si>
    <t>mkmk1012</t>
  </si>
  <si>
    <t>NIDHI KANGAN Stylish Gold Plated Metal Chain For Men12</t>
  </si>
  <si>
    <t>mk013</t>
  </si>
  <si>
    <t>mkmk1013</t>
  </si>
  <si>
    <t>NIDHI KANGAN Stylish Gold Plated Metal Chain For Men13</t>
  </si>
  <si>
    <t>mk014</t>
  </si>
  <si>
    <t>mkmk1014</t>
  </si>
  <si>
    <t>NIDHI KANGAN Stylish Gold Plated Metal Chain For Men14</t>
  </si>
  <si>
    <t>mk015</t>
  </si>
  <si>
    <t>mkmk1015</t>
  </si>
  <si>
    <t>NIDHI KANGAN Stylish Gold Plated Metal Chain For Men15</t>
  </si>
  <si>
    <t>Browse Node</t>
  </si>
  <si>
    <t>BrowsePath</t>
  </si>
  <si>
    <t>Fashion &gt; Men &gt; Jewellery &gt; Chains</t>
  </si>
  <si>
    <t>Product ID Type - [ necklace ]</t>
  </si>
  <si>
    <t>GTIN</t>
  </si>
  <si>
    <t>EAN</t>
  </si>
  <si>
    <t>ISBN</t>
  </si>
  <si>
    <t>GCID</t>
  </si>
  <si>
    <t>ASIN</t>
  </si>
  <si>
    <t>Recommended Browse Nodes - [ necklace ]</t>
  </si>
  <si>
    <t>Metal Type - [ necklace ]</t>
  </si>
  <si>
    <t>Yellow Gold</t>
  </si>
  <si>
    <t>Rose Gold</t>
  </si>
  <si>
    <t>Oxidized Gold</t>
  </si>
  <si>
    <t>2 Colour Gold</t>
  </si>
  <si>
    <t>3 Colour Gold</t>
  </si>
  <si>
    <t>Platinum</t>
  </si>
  <si>
    <t>Silver</t>
  </si>
  <si>
    <t>Oxidized Silver</t>
  </si>
  <si>
    <t>Base Metal</t>
  </si>
  <si>
    <t>Copper</t>
  </si>
  <si>
    <t>Palladium</t>
  </si>
  <si>
    <t>Stainless Steel</t>
  </si>
  <si>
    <t>Titanium</t>
  </si>
  <si>
    <t>Tungsten</t>
  </si>
  <si>
    <t>Vermeil</t>
  </si>
  <si>
    <t>Bronze</t>
  </si>
  <si>
    <t>Zinc Alloy</t>
  </si>
  <si>
    <t>Sterling Silver</t>
  </si>
  <si>
    <t>Aluminium</t>
  </si>
  <si>
    <t>Nickel Silver</t>
  </si>
  <si>
    <t>Zinc</t>
  </si>
  <si>
    <t>Pewter</t>
  </si>
  <si>
    <t>Nickel</t>
  </si>
  <si>
    <t>Titanium Steel</t>
  </si>
  <si>
    <t>Clasp Type - [ necklace ]</t>
  </si>
  <si>
    <t>Bangle Bracelet Clasp</t>
  </si>
  <si>
    <t>Box Safety Clasp</t>
  </si>
  <si>
    <t>Box with Tongue &amp; Safety Clasp</t>
  </si>
  <si>
    <t>Box with Tongue Clasp</t>
  </si>
  <si>
    <t>Buckle</t>
  </si>
  <si>
    <t>Deployment Clasp</t>
  </si>
  <si>
    <t>Expansion Band</t>
  </si>
  <si>
    <t>Fold-Over Clasp</t>
  </si>
  <si>
    <t>Fold-Over Clasp with Double Push Button Safety</t>
  </si>
  <si>
    <t>Fold-Over Clasp with Hidden Double Push Button Safety</t>
  </si>
  <si>
    <t>Fold-Over Clasp with Safety</t>
  </si>
  <si>
    <t>Invisible Double Locking Clasp</t>
  </si>
  <si>
    <t>Multi-Strand Box Clasp</t>
  </si>
  <si>
    <t>Pearl Clasp</t>
  </si>
  <si>
    <t>Push &amp; Slide Clasp</t>
  </si>
  <si>
    <t>Push Button Clasp</t>
  </si>
  <si>
    <t>Spring Ring Clasp</t>
  </si>
  <si>
    <t>Toggle Clasp</t>
  </si>
  <si>
    <t>Magnetic clasp</t>
  </si>
  <si>
    <t>S Hook clasp</t>
  </si>
  <si>
    <t>Fish hook clasp</t>
  </si>
  <si>
    <t>Slide Lock</t>
  </si>
  <si>
    <t>Barrel</t>
  </si>
  <si>
    <t>Box</t>
  </si>
  <si>
    <t>Snap</t>
  </si>
  <si>
    <t>ball</t>
  </si>
  <si>
    <t>Hook and Eye</t>
  </si>
  <si>
    <t>Fishhook</t>
  </si>
  <si>
    <t>Lobster</t>
  </si>
  <si>
    <t>Magnetic</t>
  </si>
  <si>
    <t>Clasp-Free</t>
  </si>
  <si>
    <t>Fold Over</t>
  </si>
  <si>
    <t>Spring Ring</t>
  </si>
  <si>
    <t>Push Button</t>
  </si>
  <si>
    <t>Toggle</t>
  </si>
  <si>
    <t>Swivel</t>
  </si>
  <si>
    <t>Pinch Clip</t>
  </si>
  <si>
    <t>Colour Map - [ necklace ]</t>
  </si>
  <si>
    <t>Brown</t>
  </si>
  <si>
    <t>Multi-Colour</t>
  </si>
  <si>
    <t>Black</t>
  </si>
  <si>
    <t>Orange</t>
  </si>
  <si>
    <t>Clear</t>
  </si>
  <si>
    <t>Red</t>
  </si>
  <si>
    <t>Pink</t>
  </si>
  <si>
    <t>White</t>
  </si>
  <si>
    <t>Metallic</t>
  </si>
  <si>
    <t>Beige</t>
  </si>
  <si>
    <t>Purple</t>
  </si>
  <si>
    <t>Yellow</t>
  </si>
  <si>
    <t>Off-White</t>
  </si>
  <si>
    <t>Green</t>
  </si>
  <si>
    <t>Grey</t>
  </si>
  <si>
    <t>Material Type - [ necklace ]</t>
  </si>
  <si>
    <t>Precious Metal</t>
  </si>
  <si>
    <t>Non-Precious Metal</t>
  </si>
  <si>
    <t>Paper</t>
  </si>
  <si>
    <t>Bamboo</t>
  </si>
  <si>
    <t>Ceramic</t>
  </si>
  <si>
    <t>Coral</t>
  </si>
  <si>
    <t>Enamel</t>
  </si>
  <si>
    <t>Fabric</t>
  </si>
  <si>
    <t>Glass</t>
  </si>
  <si>
    <t>Lac</t>
  </si>
  <si>
    <t>Mother of Pearl</t>
  </si>
  <si>
    <t>Pearl</t>
  </si>
  <si>
    <t>Shell</t>
  </si>
  <si>
    <t>Wood</t>
  </si>
  <si>
    <t>Faux Leather</t>
  </si>
  <si>
    <t>Gemstone</t>
  </si>
  <si>
    <t>Diamond</t>
  </si>
  <si>
    <t>Gold Plated</t>
  </si>
  <si>
    <t>Plastic</t>
  </si>
  <si>
    <t>Cowrie</t>
  </si>
  <si>
    <t>Stone</t>
  </si>
  <si>
    <t>Cubic Zirconia</t>
  </si>
  <si>
    <t>Resin</t>
  </si>
  <si>
    <t>Rhinestone</t>
  </si>
  <si>
    <t>Acrylic</t>
  </si>
  <si>
    <t>Crystal</t>
  </si>
  <si>
    <t>Gender - [ necklace ]</t>
  </si>
  <si>
    <t>Women</t>
  </si>
  <si>
    <t>Boys</t>
  </si>
  <si>
    <t>Girls</t>
  </si>
  <si>
    <t>Children</t>
  </si>
  <si>
    <t>Unisex Adult</t>
  </si>
  <si>
    <t>Unisex Child</t>
  </si>
  <si>
    <t>Baby Boys</t>
  </si>
  <si>
    <t>Baby Girls</t>
  </si>
  <si>
    <t>Unisex Baby</t>
  </si>
  <si>
    <t>Gemstone Type - [ necklace ]</t>
  </si>
  <si>
    <t>Abalone</t>
  </si>
  <si>
    <t>Agate</t>
  </si>
  <si>
    <t>Alexandrite</t>
  </si>
  <si>
    <t>Amazonite</t>
  </si>
  <si>
    <t>Amber</t>
  </si>
  <si>
    <t>American Diamond</t>
  </si>
  <si>
    <t>Ametrine</t>
  </si>
  <si>
    <t>Ammolite</t>
  </si>
  <si>
    <t>Apatite</t>
  </si>
  <si>
    <t>Aquamarine</t>
  </si>
  <si>
    <t>Aventurine</t>
  </si>
  <si>
    <t>Bloodstone</t>
  </si>
  <si>
    <t>Blue Sapphire</t>
  </si>
  <si>
    <t>Blue Zirconia</t>
  </si>
  <si>
    <t>Cameo</t>
  </si>
  <si>
    <t>Carnelian</t>
  </si>
  <si>
    <t>Cat's Eye</t>
  </si>
  <si>
    <t>Chalcedony</t>
  </si>
  <si>
    <t>Chrome Diopside</t>
  </si>
  <si>
    <t>Chrysoprase</t>
  </si>
  <si>
    <t>Citrine</t>
  </si>
  <si>
    <t>Emerald</t>
  </si>
  <si>
    <t>Fluorite</t>
  </si>
  <si>
    <t>Garnet</t>
  </si>
  <si>
    <t>Haematite</t>
  </si>
  <si>
    <t>Heliodor</t>
  </si>
  <si>
    <t>Hessonite</t>
  </si>
  <si>
    <t>Lolite</t>
  </si>
  <si>
    <t>Jade</t>
  </si>
  <si>
    <t>Jasper</t>
  </si>
  <si>
    <t>Jet</t>
  </si>
  <si>
    <t>Kunzite</t>
  </si>
  <si>
    <t>Labradorite</t>
  </si>
  <si>
    <t>Lapis Lazuli</t>
  </si>
  <si>
    <t>Lemon Quartz</t>
  </si>
  <si>
    <t>London Blue Topaz</t>
  </si>
  <si>
    <t>Madeira Citrine</t>
  </si>
  <si>
    <t>Marcasite</t>
  </si>
  <si>
    <t>Moissanite</t>
  </si>
  <si>
    <t>Moldovite</t>
  </si>
  <si>
    <t>Moonstone</t>
  </si>
  <si>
    <t>Morganite</t>
  </si>
  <si>
    <t>Navratna</t>
  </si>
  <si>
    <t>Onyx</t>
  </si>
  <si>
    <t>Opal</t>
  </si>
  <si>
    <t>Peridot</t>
  </si>
  <si>
    <t>Quartz</t>
  </si>
  <si>
    <t>Red Coral</t>
  </si>
  <si>
    <t>Rose Quartz</t>
  </si>
  <si>
    <t>Ruby</t>
  </si>
  <si>
    <t>Sapphire</t>
  </si>
  <si>
    <t>Sardonyx</t>
  </si>
  <si>
    <t>Serpentine</t>
  </si>
  <si>
    <t>Smoky Quartz</t>
  </si>
  <si>
    <t>Sodalite</t>
  </si>
  <si>
    <t>Spinel</t>
  </si>
  <si>
    <t>Synthetic Pearl</t>
  </si>
  <si>
    <t>Tanzanite</t>
  </si>
  <si>
    <t>Tiger's Eye</t>
  </si>
  <si>
    <t>Topaz</t>
  </si>
  <si>
    <t>Tourmaline</t>
  </si>
  <si>
    <t>Tsavorite</t>
  </si>
  <si>
    <t>Turquoise</t>
  </si>
  <si>
    <t>White Topaz Yellow Sapphire</t>
  </si>
  <si>
    <t>Lava Stone</t>
  </si>
  <si>
    <t>Not applicable</t>
  </si>
  <si>
    <t>Larimar</t>
  </si>
  <si>
    <t>Created Sapphire</t>
  </si>
  <si>
    <t>Shungite</t>
  </si>
  <si>
    <t>Zircon</t>
  </si>
  <si>
    <t>Andesine</t>
  </si>
  <si>
    <t>Tigers Eye</t>
  </si>
  <si>
    <t>Obsidian</t>
  </si>
  <si>
    <t>Created Emerald</t>
  </si>
  <si>
    <t>Created Opal</t>
  </si>
  <si>
    <t>Cats Eye</t>
  </si>
  <si>
    <t>Created Turquoise</t>
  </si>
  <si>
    <t>Howlite</t>
  </si>
  <si>
    <t>Simulated Pearl</t>
  </si>
  <si>
    <t>Created Ruby</t>
  </si>
  <si>
    <t>Created Topaz</t>
  </si>
  <si>
    <t>Shape - [ necklace ]</t>
  </si>
  <si>
    <t>Choker</t>
  </si>
  <si>
    <t>Choker &amp; Bib</t>
  </si>
  <si>
    <t>Long Mala</t>
  </si>
  <si>
    <t>Multi-Strand</t>
  </si>
  <si>
    <t>Fringe</t>
  </si>
  <si>
    <t>Collar</t>
  </si>
  <si>
    <t>Mangalsutra</t>
  </si>
  <si>
    <t>Pendants</t>
  </si>
  <si>
    <t>Item Display Length Unit Of Measure - [ necklace ]</t>
  </si>
  <si>
    <t>Feet</t>
  </si>
  <si>
    <t>centimeters</t>
  </si>
  <si>
    <t>millimeters</t>
  </si>
  <si>
    <t>meters</t>
  </si>
  <si>
    <t>DM</t>
  </si>
  <si>
    <t>Picometre</t>
  </si>
  <si>
    <t>µM</t>
  </si>
  <si>
    <t>Miles</t>
  </si>
  <si>
    <t>Yards</t>
  </si>
  <si>
    <t>Mils</t>
  </si>
  <si>
    <t>Nanometre</t>
  </si>
  <si>
    <t>Hundredths-Inches</t>
  </si>
  <si>
    <t>Kilometres</t>
  </si>
  <si>
    <t>Angstrom</t>
  </si>
  <si>
    <t>Country Of Origin - [ necklace ]</t>
  </si>
  <si>
    <t>CN</t>
  </si>
  <si>
    <t>AF</t>
  </si>
  <si>
    <t>AX</t>
  </si>
  <si>
    <t>AL</t>
  </si>
  <si>
    <t>DZ</t>
  </si>
  <si>
    <t>AS</t>
  </si>
  <si>
    <t>AD</t>
  </si>
  <si>
    <t>AO</t>
  </si>
  <si>
    <t>AI</t>
  </si>
  <si>
    <t>AQ</t>
  </si>
  <si>
    <t>AG</t>
  </si>
  <si>
    <t>AR</t>
  </si>
  <si>
    <t>AM</t>
  </si>
  <si>
    <t>AW</t>
  </si>
  <si>
    <t>AU</t>
  </si>
  <si>
    <t>AT</t>
  </si>
  <si>
    <t>AZ</t>
  </si>
  <si>
    <t>BS</t>
  </si>
  <si>
    <t>BH</t>
  </si>
  <si>
    <t>BD</t>
  </si>
  <si>
    <t>BB</t>
  </si>
  <si>
    <t>BY</t>
  </si>
  <si>
    <t>BE</t>
  </si>
  <si>
    <t>BZ</t>
  </si>
  <si>
    <t>BJ</t>
  </si>
  <si>
    <t>BM</t>
  </si>
  <si>
    <t>BT</t>
  </si>
  <si>
    <t>BO</t>
  </si>
  <si>
    <t>BA</t>
  </si>
  <si>
    <t>BW</t>
  </si>
  <si>
    <t>BV</t>
  </si>
  <si>
    <t>BR</t>
  </si>
  <si>
    <t>IO</t>
  </si>
  <si>
    <t>VG</t>
  </si>
  <si>
    <t>BN</t>
  </si>
  <si>
    <t>BG</t>
  </si>
  <si>
    <t>BF</t>
  </si>
  <si>
    <t>MM</t>
  </si>
  <si>
    <t>BI</t>
  </si>
  <si>
    <t>KH</t>
  </si>
  <si>
    <t>CA</t>
  </si>
  <si>
    <t>CV</t>
  </si>
  <si>
    <t>KY</t>
  </si>
  <si>
    <t>CF</t>
  </si>
  <si>
    <t>TD</t>
  </si>
  <si>
    <t>CL</t>
  </si>
  <si>
    <t>CX</t>
  </si>
  <si>
    <t>Cocos (Keeling) Islands</t>
  </si>
  <si>
    <t>CO</t>
  </si>
  <si>
    <t>KM</t>
  </si>
  <si>
    <t>CK</t>
  </si>
  <si>
    <t>CR</t>
  </si>
  <si>
    <t>HR</t>
  </si>
  <si>
    <t>CU</t>
  </si>
  <si>
    <t>CY</t>
  </si>
  <si>
    <t>CZ</t>
  </si>
  <si>
    <t>CD</t>
  </si>
  <si>
    <t>DK</t>
  </si>
  <si>
    <t>DJ</t>
  </si>
  <si>
    <t>DO</t>
  </si>
  <si>
    <t>EC</t>
  </si>
  <si>
    <t>EG</t>
  </si>
  <si>
    <t>SV</t>
  </si>
  <si>
    <t>GQ</t>
  </si>
  <si>
    <t>ER</t>
  </si>
  <si>
    <t>EE</t>
  </si>
  <si>
    <t>ET</t>
  </si>
  <si>
    <t>FK</t>
  </si>
  <si>
    <t>FO</t>
  </si>
  <si>
    <t>FJ</t>
  </si>
  <si>
    <t>FI</t>
  </si>
  <si>
    <t>FR</t>
  </si>
  <si>
    <t>GF</t>
  </si>
  <si>
    <t>PF</t>
  </si>
  <si>
    <t>TF</t>
  </si>
  <si>
    <t>Great Britain</t>
  </si>
  <si>
    <t>GA</t>
  </si>
  <si>
    <t>GM</t>
  </si>
  <si>
    <t>GE</t>
  </si>
  <si>
    <t>DE</t>
  </si>
  <si>
    <t>GH</t>
  </si>
  <si>
    <t>GI</t>
  </si>
  <si>
    <t>GR</t>
  </si>
  <si>
    <t>GL</t>
  </si>
  <si>
    <t>GD</t>
  </si>
  <si>
    <t>GP</t>
  </si>
  <si>
    <t>GU</t>
  </si>
  <si>
    <t>GT</t>
  </si>
  <si>
    <t>GG</t>
  </si>
  <si>
    <t>GN</t>
  </si>
  <si>
    <t>GW</t>
  </si>
  <si>
    <t>GY</t>
  </si>
  <si>
    <t>HT</t>
  </si>
  <si>
    <t>HM</t>
  </si>
  <si>
    <t>VA</t>
  </si>
  <si>
    <t>HN</t>
  </si>
  <si>
    <t>HK</t>
  </si>
  <si>
    <t>HU</t>
  </si>
  <si>
    <t>IS</t>
  </si>
  <si>
    <t>ID</t>
  </si>
  <si>
    <t>IR</t>
  </si>
  <si>
    <t>IQ</t>
  </si>
  <si>
    <t>IE</t>
  </si>
  <si>
    <t>IM</t>
  </si>
  <si>
    <t>IL</t>
  </si>
  <si>
    <t>IT</t>
  </si>
  <si>
    <t>CI</t>
  </si>
  <si>
    <t>JM</t>
  </si>
  <si>
    <t>JP</t>
  </si>
  <si>
    <t>JE</t>
  </si>
  <si>
    <t>JO</t>
  </si>
  <si>
    <t>KZ</t>
  </si>
  <si>
    <t>KE</t>
  </si>
  <si>
    <t>KI</t>
  </si>
  <si>
    <t>KW</t>
  </si>
  <si>
    <t>KG</t>
  </si>
  <si>
    <t>LA</t>
  </si>
  <si>
    <t>LV</t>
  </si>
  <si>
    <t>LS</t>
  </si>
  <si>
    <t>LR</t>
  </si>
  <si>
    <t>LY</t>
  </si>
  <si>
    <t>LI</t>
  </si>
  <si>
    <t>LT</t>
  </si>
  <si>
    <t>LU</t>
  </si>
  <si>
    <t>MO</t>
  </si>
  <si>
    <t>MK</t>
  </si>
  <si>
    <t>MG</t>
  </si>
  <si>
    <t>MW</t>
  </si>
  <si>
    <t>MY</t>
  </si>
  <si>
    <t>MV</t>
  </si>
  <si>
    <t>ML</t>
  </si>
  <si>
    <t>MT</t>
  </si>
  <si>
    <t>MH</t>
  </si>
  <si>
    <t>MQ</t>
  </si>
  <si>
    <t>MR</t>
  </si>
  <si>
    <t>MU</t>
  </si>
  <si>
    <t>YT</t>
  </si>
  <si>
    <t>MX</t>
  </si>
  <si>
    <t>FM</t>
  </si>
  <si>
    <t>MD</t>
  </si>
  <si>
    <t>MC</t>
  </si>
  <si>
    <t>MN</t>
  </si>
  <si>
    <t>MS</t>
  </si>
  <si>
    <t>MA</t>
  </si>
  <si>
    <t>MZ</t>
  </si>
  <si>
    <t>NA</t>
  </si>
  <si>
    <t>Nauru</t>
  </si>
  <si>
    <t>NP</t>
  </si>
  <si>
    <t>NL</t>
  </si>
  <si>
    <t>NC</t>
  </si>
  <si>
    <t>NZ</t>
  </si>
  <si>
    <t>NI</t>
  </si>
  <si>
    <t>NE</t>
  </si>
  <si>
    <t>NG</t>
  </si>
  <si>
    <t>NU</t>
  </si>
  <si>
    <t>NF</t>
  </si>
  <si>
    <t>KP</t>
  </si>
  <si>
    <t>MP</t>
  </si>
  <si>
    <t>NO</t>
  </si>
  <si>
    <t>OM</t>
  </si>
  <si>
    <t>PK</t>
  </si>
  <si>
    <t>PW</t>
  </si>
  <si>
    <t>PS</t>
  </si>
  <si>
    <t>PA</t>
  </si>
  <si>
    <t>Papua New Guinea</t>
  </si>
  <si>
    <t>PY</t>
  </si>
  <si>
    <t>PE</t>
  </si>
  <si>
    <t>PH</t>
  </si>
  <si>
    <t>PN</t>
  </si>
  <si>
    <t>PL</t>
  </si>
  <si>
    <t>PT</t>
  </si>
  <si>
    <t>PR</t>
  </si>
  <si>
    <t>QA</t>
  </si>
  <si>
    <t>CG</t>
  </si>
  <si>
    <t>RE</t>
  </si>
  <si>
    <t>RO</t>
  </si>
  <si>
    <t>RU</t>
  </si>
  <si>
    <t>RW</t>
  </si>
  <si>
    <t>GS</t>
  </si>
  <si>
    <t>SH</t>
  </si>
  <si>
    <t>KN</t>
  </si>
  <si>
    <t>LC</t>
  </si>
  <si>
    <t>PM</t>
  </si>
  <si>
    <t>VC</t>
  </si>
  <si>
    <t>SX</t>
  </si>
  <si>
    <t>WS</t>
  </si>
  <si>
    <t>SM</t>
  </si>
  <si>
    <t>ST</t>
  </si>
  <si>
    <t>SA</t>
  </si>
  <si>
    <t>SN</t>
  </si>
  <si>
    <t>RS</t>
  </si>
  <si>
    <t>SC</t>
  </si>
  <si>
    <t>SL</t>
  </si>
  <si>
    <t>SG</t>
  </si>
  <si>
    <t>SK</t>
  </si>
  <si>
    <t>SI</t>
  </si>
  <si>
    <t>SB</t>
  </si>
  <si>
    <t>SO</t>
  </si>
  <si>
    <t>ZA</t>
  </si>
  <si>
    <t>KR</t>
  </si>
  <si>
    <t>ES</t>
  </si>
  <si>
    <t>LK</t>
  </si>
  <si>
    <t>SD</t>
  </si>
  <si>
    <t>SR</t>
  </si>
  <si>
    <t>SJ</t>
  </si>
  <si>
    <t>SZ</t>
  </si>
  <si>
    <t>SE</t>
  </si>
  <si>
    <t>CH</t>
  </si>
  <si>
    <t>SY</t>
  </si>
  <si>
    <t>TW</t>
  </si>
  <si>
    <t>TJ</t>
  </si>
  <si>
    <t>TZ</t>
  </si>
  <si>
    <t>TH</t>
  </si>
  <si>
    <t>TL</t>
  </si>
  <si>
    <t>TG</t>
  </si>
  <si>
    <t>TK</t>
  </si>
  <si>
    <t>TO</t>
  </si>
  <si>
    <t>TT</t>
  </si>
  <si>
    <t>TN</t>
  </si>
  <si>
    <t>TR</t>
  </si>
  <si>
    <t>TM</t>
  </si>
  <si>
    <t>TC</t>
  </si>
  <si>
    <t>TV</t>
  </si>
  <si>
    <t>UG</t>
  </si>
  <si>
    <t>UA</t>
  </si>
  <si>
    <t>AE</t>
  </si>
  <si>
    <t>UY</t>
  </si>
  <si>
    <t>UM</t>
  </si>
  <si>
    <t>VI</t>
  </si>
  <si>
    <t>UZ</t>
  </si>
  <si>
    <t>VU</t>
  </si>
  <si>
    <t>VE</t>
  </si>
  <si>
    <t>VN</t>
  </si>
  <si>
    <t>WF</t>
  </si>
  <si>
    <t>EH</t>
  </si>
  <si>
    <t>YE</t>
  </si>
  <si>
    <t>ZM</t>
  </si>
  <si>
    <t>ZW</t>
  </si>
  <si>
    <t>Material/Fabric Regulations - [ necklace ]</t>
  </si>
  <si>
    <t>Fur</t>
  </si>
  <si>
    <t>Wool</t>
  </si>
  <si>
    <t>Not Applicable</t>
  </si>
  <si>
    <t>Target Gender - [ necklace ]</t>
  </si>
  <si>
    <t>Male</t>
  </si>
  <si>
    <t>Unisex</t>
  </si>
  <si>
    <t>Relationship Type - [ necklace ]</t>
  </si>
  <si>
    <t>Variation Theme - [ necklace ]</t>
  </si>
  <si>
    <t>displayweight</t>
  </si>
  <si>
    <t>color-displaylength</t>
  </si>
  <si>
    <t>displaylength</t>
  </si>
  <si>
    <t>numberofitems</t>
  </si>
  <si>
    <t>displaylength-stylename</t>
  </si>
  <si>
    <t>diameter</t>
  </si>
  <si>
    <t>material</t>
  </si>
  <si>
    <t>displaylength-sizeperpearl</t>
  </si>
  <si>
    <t>displaylength-material</t>
  </si>
  <si>
    <t>stylename</t>
  </si>
  <si>
    <t>sizeperpearl</t>
  </si>
  <si>
    <t>SizeName-ColorName</t>
  </si>
  <si>
    <t>metaltype</t>
  </si>
  <si>
    <t>color-metaltype</t>
  </si>
  <si>
    <t>Parentage - [ necklace ]</t>
  </si>
  <si>
    <t>Parent</t>
  </si>
  <si>
    <t>Update Delete - [ necklace ]</t>
  </si>
  <si>
    <t>Delete</t>
  </si>
  <si>
    <t>PartialUpdate</t>
  </si>
  <si>
    <t>Certificate Type - [ necklace ]</t>
  </si>
  <si>
    <t>SGL</t>
  </si>
  <si>
    <t>IGI</t>
  </si>
  <si>
    <t>GIA</t>
  </si>
  <si>
    <t>HKD</t>
  </si>
  <si>
    <t>Seller certification</t>
  </si>
  <si>
    <t>Third party certification</t>
  </si>
  <si>
    <t>AGL</t>
  </si>
  <si>
    <t>ASA</t>
  </si>
  <si>
    <t>AGTA</t>
  </si>
  <si>
    <t>GII</t>
  </si>
  <si>
    <t>Gubelin</t>
  </si>
  <si>
    <t>HRD</t>
  </si>
  <si>
    <t>IDL</t>
  </si>
  <si>
    <t>IGL</t>
  </si>
  <si>
    <t>CIBJO</t>
  </si>
  <si>
    <t>UL card from PGI</t>
  </si>
  <si>
    <t>No certificate</t>
  </si>
  <si>
    <t>AGI</t>
  </si>
  <si>
    <t>GCAL</t>
  </si>
  <si>
    <t>GSI</t>
  </si>
  <si>
    <t>AGS</t>
  </si>
  <si>
    <t>GGL</t>
  </si>
  <si>
    <t>PGS</t>
  </si>
  <si>
    <t>Stone Colour - [ necklace ]</t>
  </si>
  <si>
    <t>E</t>
  </si>
  <si>
    <t>F</t>
  </si>
  <si>
    <t>G</t>
  </si>
  <si>
    <t>H</t>
  </si>
  <si>
    <t>I</t>
  </si>
  <si>
    <t>J</t>
  </si>
  <si>
    <t>K</t>
  </si>
  <si>
    <t>L</t>
  </si>
  <si>
    <t>N</t>
  </si>
  <si>
    <t>O</t>
  </si>
  <si>
    <t>P</t>
  </si>
  <si>
    <t>Q</t>
  </si>
  <si>
    <t>R</t>
  </si>
  <si>
    <t>S</t>
  </si>
  <si>
    <t>T</t>
  </si>
  <si>
    <t>U</t>
  </si>
  <si>
    <t>V</t>
  </si>
  <si>
    <t>W</t>
  </si>
  <si>
    <t>X</t>
  </si>
  <si>
    <t>Y</t>
  </si>
  <si>
    <t>Z</t>
  </si>
  <si>
    <t>Champagne</t>
  </si>
  <si>
    <t>Multicolour</t>
  </si>
  <si>
    <t>F-G</t>
  </si>
  <si>
    <t>H-I</t>
  </si>
  <si>
    <t>Cream</t>
  </si>
  <si>
    <t>J-K</t>
  </si>
  <si>
    <t>Green Blue</t>
  </si>
  <si>
    <t>L-M</t>
  </si>
  <si>
    <t>Other Color</t>
  </si>
  <si>
    <t>N-O</t>
  </si>
  <si>
    <t>Violet Blue</t>
  </si>
  <si>
    <t>P-Q</t>
  </si>
  <si>
    <t>Blue Violet</t>
  </si>
  <si>
    <t>R-S</t>
  </si>
  <si>
    <t>T-U</t>
  </si>
  <si>
    <t>V-W</t>
  </si>
  <si>
    <t>Gray</t>
  </si>
  <si>
    <t>Violet</t>
  </si>
  <si>
    <t>X-Y</t>
  </si>
  <si>
    <t>Yellow Orange</t>
  </si>
  <si>
    <t>Orange Yellow</t>
  </si>
  <si>
    <t>Multiple Colors</t>
  </si>
  <si>
    <t>Violet Red</t>
  </si>
  <si>
    <t>Color Changing</t>
  </si>
  <si>
    <t>E-F</t>
  </si>
  <si>
    <t>G-H</t>
  </si>
  <si>
    <t>I-J</t>
  </si>
  <si>
    <t>K-L</t>
  </si>
  <si>
    <t>Green Yellow</t>
  </si>
  <si>
    <t>M-N</t>
  </si>
  <si>
    <t>Red Violet</t>
  </si>
  <si>
    <t>O-P</t>
  </si>
  <si>
    <t>Q-R</t>
  </si>
  <si>
    <t>Orange Red</t>
  </si>
  <si>
    <t>S-T</t>
  </si>
  <si>
    <t>Red Orange</t>
  </si>
  <si>
    <t>U-V</t>
  </si>
  <si>
    <t>W-X</t>
  </si>
  <si>
    <t>Y-Z</t>
  </si>
  <si>
    <t>Yellow Green</t>
  </si>
  <si>
    <t>Blue Green</t>
  </si>
  <si>
    <t>D-E</t>
  </si>
  <si>
    <t>Metal Weight Unit - [ necklace ]</t>
  </si>
  <si>
    <t>dwt</t>
  </si>
  <si>
    <t>pounds</t>
  </si>
  <si>
    <t>ounces</t>
  </si>
  <si>
    <t>kilograms</t>
  </si>
  <si>
    <t>milligrams</t>
  </si>
  <si>
    <t>grams</t>
  </si>
  <si>
    <t>Item Type Name - [ necklace ]</t>
  </si>
  <si>
    <t>Y Shaped Necklaces</t>
  </si>
  <si>
    <t>Tennis Bracelets</t>
  </si>
  <si>
    <t>Choker Necklaces</t>
  </si>
  <si>
    <t>Strand Bracelets</t>
  </si>
  <si>
    <t>Cuff Bracelets</t>
  </si>
  <si>
    <t>Pearl Strands</t>
  </si>
  <si>
    <t>Italian Style Charm Starter Bracelets</t>
  </si>
  <si>
    <t>Wrap Bracelets</t>
  </si>
  <si>
    <t>Bangle Bracelets</t>
  </si>
  <si>
    <t>Strand Necklaces</t>
  </si>
  <si>
    <t>Charm Bracelets</t>
  </si>
  <si>
    <t>Link Bracelets</t>
  </si>
  <si>
    <t>Necklaces</t>
  </si>
  <si>
    <t>Stretch Bracelets</t>
  </si>
  <si>
    <t>Bracelets</t>
  </si>
  <si>
    <t>Chain Necklaces</t>
  </si>
  <si>
    <t>Identification Bracelets</t>
  </si>
  <si>
    <t>Anklets</t>
  </si>
  <si>
    <t>Pendant Enhancers</t>
  </si>
  <si>
    <t>Locket Necklaces</t>
  </si>
  <si>
    <t>Link Charm Bracelets</t>
  </si>
  <si>
    <t>Snake Charm Bracelets</t>
  </si>
  <si>
    <t>Pendant Necklaces</t>
  </si>
  <si>
    <t>Occasion - [ necklace ]</t>
  </si>
  <si>
    <t>Festive</t>
  </si>
  <si>
    <t>Engagement</t>
  </si>
  <si>
    <t>Promise</t>
  </si>
  <si>
    <t>Wedding</t>
  </si>
  <si>
    <t>Anniversary</t>
  </si>
  <si>
    <t>Christening</t>
  </si>
  <si>
    <t>Eternity</t>
  </si>
  <si>
    <t>Birth</t>
  </si>
  <si>
    <t>Team Name - [ necklace ]</t>
  </si>
  <si>
    <t>Tennis</t>
  </si>
  <si>
    <t>Stone Shape - [ necklace ]</t>
  </si>
  <si>
    <t>Asscher</t>
  </si>
  <si>
    <t>Baguette</t>
  </si>
  <si>
    <t>Bullet</t>
  </si>
  <si>
    <t>Cushion</t>
  </si>
  <si>
    <t>Half Moon</t>
  </si>
  <si>
    <t>Heart</t>
  </si>
  <si>
    <t>Marquise</t>
  </si>
  <si>
    <t>Oval</t>
  </si>
  <si>
    <t>Pear</t>
  </si>
  <si>
    <t>Princess Cut</t>
  </si>
  <si>
    <t>Radiant</t>
  </si>
  <si>
    <t>Rectangular</t>
  </si>
  <si>
    <t>Square</t>
  </si>
  <si>
    <t>Trapezoid</t>
  </si>
  <si>
    <t>Triangle</t>
  </si>
  <si>
    <t>Drop</t>
  </si>
  <si>
    <t>Ball</t>
  </si>
  <si>
    <t>Flower</t>
  </si>
  <si>
    <t>Rose</t>
  </si>
  <si>
    <t>Trillion</t>
  </si>
  <si>
    <t>Cube</t>
  </si>
  <si>
    <t>Mine</t>
  </si>
  <si>
    <t>Princess</t>
  </si>
  <si>
    <t>Octagon</t>
  </si>
  <si>
    <t>Hexagonal</t>
  </si>
  <si>
    <t>Irregular</t>
  </si>
  <si>
    <t>Stone Clarity - [ necklace ]</t>
  </si>
  <si>
    <t>I1</t>
  </si>
  <si>
    <t>I2</t>
  </si>
  <si>
    <t>I3</t>
  </si>
  <si>
    <t>IF</t>
  </si>
  <si>
    <t>SI1</t>
  </si>
  <si>
    <t>SI2</t>
  </si>
  <si>
    <t>SI;I1</t>
  </si>
  <si>
    <t>VS</t>
  </si>
  <si>
    <t>VS1</t>
  </si>
  <si>
    <t>VS2</t>
  </si>
  <si>
    <t>VS;SI</t>
  </si>
  <si>
    <t>VS;VVS</t>
  </si>
  <si>
    <t>VVS</t>
  </si>
  <si>
    <t>VVS1</t>
  </si>
  <si>
    <t>VVS2</t>
  </si>
  <si>
    <t>VVS;SI</t>
  </si>
  <si>
    <t>Slightly Included</t>
  </si>
  <si>
    <t>Very Slightly Included</t>
  </si>
  <si>
    <t>Included</t>
  </si>
  <si>
    <t>Internally Flawless</t>
  </si>
  <si>
    <t>Flawless</t>
  </si>
  <si>
    <t>Very Very Slightly Included</t>
  </si>
  <si>
    <t>Stone Treatment Method - [ necklace ]</t>
  </si>
  <si>
    <t>Bleached</t>
  </si>
  <si>
    <t>Coated</t>
  </si>
  <si>
    <t>Dyed</t>
  </si>
  <si>
    <t>Filled</t>
  </si>
  <si>
    <t>Impregnated</t>
  </si>
  <si>
    <t>Irradiated</t>
  </si>
  <si>
    <t>Lasered</t>
  </si>
  <si>
    <t>Oiled</t>
  </si>
  <si>
    <t>Reconstituted</t>
  </si>
  <si>
    <t>Not Treated</t>
  </si>
  <si>
    <t>Setting Type - [ necklace ]</t>
  </si>
  <si>
    <t>Adhesive</t>
  </si>
  <si>
    <t>Bezel Setting</t>
  </si>
  <si>
    <t>Channel Setting</t>
  </si>
  <si>
    <t>Choc Inlay</t>
  </si>
  <si>
    <t>Inlay</t>
  </si>
  <si>
    <t>Other Setting</t>
  </si>
  <si>
    <t>Pave Setting</t>
  </si>
  <si>
    <t>Penetration</t>
  </si>
  <si>
    <t>Prong Setting</t>
  </si>
  <si>
    <t>Shank Wound</t>
  </si>
  <si>
    <t>Star Inlay</t>
  </si>
  <si>
    <t>French Setting</t>
  </si>
  <si>
    <t>Tension Setting</t>
  </si>
  <si>
    <t>Wrap Setting</t>
  </si>
  <si>
    <t>Bar Setting</t>
  </si>
  <si>
    <t>Bead Setting</t>
  </si>
  <si>
    <t>Dome Setting</t>
  </si>
  <si>
    <t>Invisible Setting</t>
  </si>
  <si>
    <t>Halo Setting</t>
  </si>
  <si>
    <t>Floating Setting</t>
  </si>
  <si>
    <t>Cluster Setting</t>
  </si>
  <si>
    <t>Micro Pave Setting</t>
  </si>
  <si>
    <t>Flat-Top Setting</t>
  </si>
  <si>
    <t>Gypsy Setting</t>
  </si>
  <si>
    <t>Flush Setting</t>
  </si>
  <si>
    <t>Band Setting</t>
  </si>
  <si>
    <t>Freedom Setting</t>
  </si>
  <si>
    <t>Color - [ necklace ]</t>
  </si>
  <si>
    <t>Chain Length Unit - [ necklace ]</t>
  </si>
  <si>
    <t>League Name - [ necklace ]</t>
  </si>
  <si>
    <t>MLB</t>
  </si>
  <si>
    <t>European Basketball</t>
  </si>
  <si>
    <t>Indian Soccer League</t>
  </si>
  <si>
    <t>Japanese Basketball</t>
  </si>
  <si>
    <t>Pro Wrestling League</t>
  </si>
  <si>
    <t>WUSA</t>
  </si>
  <si>
    <t>Canadian Premier League</t>
  </si>
  <si>
    <t>NBA</t>
  </si>
  <si>
    <t>E-Sports</t>
  </si>
  <si>
    <t>Japanese Baseball</t>
  </si>
  <si>
    <t>Japanese Football</t>
  </si>
  <si>
    <t>MLS</t>
  </si>
  <si>
    <t>NFL</t>
  </si>
  <si>
    <t>Indian Premier League</t>
  </si>
  <si>
    <t>Pro Volleyball League</t>
  </si>
  <si>
    <t>Italian Football</t>
  </si>
  <si>
    <t>International Cricket</t>
  </si>
  <si>
    <t>Mexican Football Federation</t>
  </si>
  <si>
    <t>Spanish Football</t>
  </si>
  <si>
    <t>English Football</t>
  </si>
  <si>
    <t>Portuguese Football</t>
  </si>
  <si>
    <t>PGA</t>
  </si>
  <si>
    <t>NCAA</t>
  </si>
  <si>
    <t>German Football</t>
  </si>
  <si>
    <t>NWSL</t>
  </si>
  <si>
    <t>I-League</t>
  </si>
  <si>
    <t>French Football</t>
  </si>
  <si>
    <t>NHL</t>
  </si>
  <si>
    <t>UFC</t>
  </si>
  <si>
    <t>Formula 1</t>
  </si>
  <si>
    <t>Minor League Baseball</t>
  </si>
  <si>
    <t>Dutch Football</t>
  </si>
  <si>
    <t>NASCAR</t>
  </si>
  <si>
    <t>Pro Kabaddi League</t>
  </si>
  <si>
    <t>WWE</t>
  </si>
  <si>
    <t>Hockey India League</t>
  </si>
  <si>
    <t>World Cup Football</t>
  </si>
  <si>
    <t>Canadian Football League</t>
  </si>
  <si>
    <t>X-Games</t>
  </si>
  <si>
    <t>National Teams</t>
  </si>
  <si>
    <t>Premier Badminton League</t>
  </si>
  <si>
    <t>National Lacrosse League</t>
  </si>
  <si>
    <t>Scottish Football</t>
  </si>
  <si>
    <t>World Baseball Classic</t>
  </si>
  <si>
    <t>More Football Leagues</t>
  </si>
  <si>
    <t>LPGA</t>
  </si>
  <si>
    <t>WNBA</t>
  </si>
  <si>
    <t>Style Keywords - [ necklace ]</t>
  </si>
  <si>
    <t>Alphabet</t>
  </si>
  <si>
    <t>Nature</t>
  </si>
  <si>
    <t>Locket</t>
  </si>
  <si>
    <t>Date &amp; Number</t>
  </si>
  <si>
    <t>Gothic</t>
  </si>
  <si>
    <t>Flag</t>
  </si>
  <si>
    <t>Nautics</t>
  </si>
  <si>
    <t>Animal</t>
  </si>
  <si>
    <t>Music</t>
  </si>
  <si>
    <t>Food &amp; Beverage</t>
  </si>
  <si>
    <t>Imitation</t>
  </si>
  <si>
    <t>Fusion</t>
  </si>
  <si>
    <t>Astronomy</t>
  </si>
  <si>
    <t>Ethnic</t>
  </si>
  <si>
    <t>Sports</t>
  </si>
  <si>
    <t>Gold, Diamond &amp; Precious</t>
  </si>
  <si>
    <t>Novelty</t>
  </si>
  <si>
    <t>Traditional Imitation</t>
  </si>
  <si>
    <t>Stone Creation Method - [ necklace ]</t>
  </si>
  <si>
    <t>synthetic</t>
  </si>
  <si>
    <t>natural</t>
  </si>
  <si>
    <t>simulated</t>
  </si>
  <si>
    <t>Chain Type - [ necklace ]</t>
  </si>
  <si>
    <t>Cable</t>
  </si>
  <si>
    <t>Spiga</t>
  </si>
  <si>
    <t>Herringbone</t>
  </si>
  <si>
    <t>Curb</t>
  </si>
  <si>
    <t>Franco</t>
  </si>
  <si>
    <t>Singapore</t>
  </si>
  <si>
    <t>Snake</t>
  </si>
  <si>
    <t>Byzantine</t>
  </si>
  <si>
    <t>Popcorn</t>
  </si>
  <si>
    <t>Mariner</t>
  </si>
  <si>
    <t>Omega</t>
  </si>
  <si>
    <t>Belcher</t>
  </si>
  <si>
    <t>Anchor</t>
  </si>
  <si>
    <t>Rope</t>
  </si>
  <si>
    <t>Bead</t>
  </si>
  <si>
    <t>Wheat</t>
  </si>
  <si>
    <t>Link</t>
  </si>
  <si>
    <t>Rolo</t>
  </si>
  <si>
    <t>crisscross</t>
  </si>
  <si>
    <t>c_link</t>
  </si>
  <si>
    <t>French Rope</t>
  </si>
  <si>
    <t>Cuban</t>
  </si>
  <si>
    <t>Cord</t>
  </si>
  <si>
    <t>Boston</t>
  </si>
  <si>
    <t>Cobra</t>
  </si>
  <si>
    <t>Railroad</t>
  </si>
  <si>
    <t>Bar</t>
  </si>
  <si>
    <t>Twister Rope</t>
  </si>
  <si>
    <t>Product Lifecycle Supply Type - [ necklace ]</t>
  </si>
  <si>
    <t>Perennial</t>
  </si>
  <si>
    <t>Year Round Replenishable</t>
  </si>
  <si>
    <t>Seasonal Basic</t>
  </si>
  <si>
    <t>Item Weight Unit of Measure - [ necklace ]</t>
  </si>
  <si>
    <t>Tons</t>
  </si>
  <si>
    <t>Hundredths Pounds</t>
  </si>
  <si>
    <t>Item Width Unit Of Measure - [ necklace ]</t>
  </si>
  <si>
    <t>Stone Weight Unit Of Measure - [ necklace ]</t>
  </si>
  <si>
    <t>carats</t>
  </si>
  <si>
    <t>cttw</t>
  </si>
  <si>
    <t>Total Metal Weight Unit Of Measure - [ necklace ]</t>
  </si>
  <si>
    <t>Stone Dimensions Unit of Measure - [ necklace ]</t>
  </si>
  <si>
    <t>Decimetres</t>
  </si>
  <si>
    <t>Metres</t>
  </si>
  <si>
    <t>Micron</t>
  </si>
  <si>
    <t>Size Per Pearl - [ necklace ]</t>
  </si>
  <si>
    <t>9.0 - 9.4 mm</t>
  </si>
  <si>
    <t>6.5 - 6.9 mm</t>
  </si>
  <si>
    <t>9.5 - 9.9 mm</t>
  </si>
  <si>
    <t>13.0 - 13.4 mm</t>
  </si>
  <si>
    <t>1.5 - 1.9 mm</t>
  </si>
  <si>
    <t>14.5 - 14.9 mm</t>
  </si>
  <si>
    <t>1.0 - 1.4 mm</t>
  </si>
  <si>
    <t>10.0 - 10.4 mm</t>
  </si>
  <si>
    <t>7.0 - 7.4 mm</t>
  </si>
  <si>
    <t>4.5 - 4.9 mm</t>
  </si>
  <si>
    <t>11.0 - 11.4 mm</t>
  </si>
  <si>
    <t>3.0 - 3.4 mm</t>
  </si>
  <si>
    <t>12.5 - 12.9 mm</t>
  </si>
  <si>
    <t>Graduated</t>
  </si>
  <si>
    <t>Over 15.0 mm</t>
  </si>
  <si>
    <t>5.0 - 5.4 mm</t>
  </si>
  <si>
    <t>13.5 - 13.9 mm</t>
  </si>
  <si>
    <t>2.5 - 2.9 mm</t>
  </si>
  <si>
    <t>5.5 - 5.9 mm</t>
  </si>
  <si>
    <t>10.5 - 10.9 mm</t>
  </si>
  <si>
    <t>8.0 - 8.4 mm</t>
  </si>
  <si>
    <t>2.0 - 2.4 mm</t>
  </si>
  <si>
    <t>7.5 - 7.9 mm</t>
  </si>
  <si>
    <t>14.0 - 14.4 mm</t>
  </si>
  <si>
    <t>Under 1.0 mm</t>
  </si>
  <si>
    <t>11.5 - 11.9 mm</t>
  </si>
  <si>
    <t>8.5 - 8.9 mm</t>
  </si>
  <si>
    <t>4.0 - 4.4 mm</t>
  </si>
  <si>
    <t>12.0 - 12.4 mm</t>
  </si>
  <si>
    <t>3.5 - 3.9 mm</t>
  </si>
  <si>
    <t>Shipping Weight Unit of Measure - [ necklace ]</t>
  </si>
  <si>
    <t>Stone Width Unit - [ necklace ]</t>
  </si>
  <si>
    <t>Item Display Diameter Unit Of Measure - [ necklace ]</t>
  </si>
  <si>
    <t>Item Height Unit Of Measure - [ necklace ]</t>
  </si>
  <si>
    <t>Stone Length Unit - [ necklace ]</t>
  </si>
  <si>
    <t>Minimum Total Gemstone Weight Unit of Measure - [ necklace ]</t>
  </si>
  <si>
    <t>Item Display Weight Unit Of Measure - [ necklace ]</t>
  </si>
  <si>
    <t>Item Length Unit Of Measure - [ necklace ]</t>
  </si>
  <si>
    <t>Minimum Total Diamond Weight Unit of Measure - [ necklace ]</t>
  </si>
  <si>
    <t>Unit Count Type - [ necklace ]</t>
  </si>
  <si>
    <t>Meters</t>
  </si>
  <si>
    <t>Pouch</t>
  </si>
  <si>
    <t>Liters</t>
  </si>
  <si>
    <t>Milliliters</t>
  </si>
  <si>
    <t>Set</t>
  </si>
  <si>
    <t>Kilograms</t>
  </si>
  <si>
    <t>Count</t>
  </si>
  <si>
    <t>Square Meters</t>
  </si>
  <si>
    <t>Case</t>
  </si>
  <si>
    <t>Can</t>
  </si>
  <si>
    <t>Pounds</t>
  </si>
  <si>
    <t>Piece</t>
  </si>
  <si>
    <t>Ounce</t>
  </si>
  <si>
    <t>Pint</t>
  </si>
  <si>
    <t>Pack</t>
  </si>
  <si>
    <t>Square Feet</t>
  </si>
  <si>
    <t>Fluid Ounces</t>
  </si>
  <si>
    <t>Is this product a battery or does it use batteries? - [ necklace ]</t>
  </si>
  <si>
    <t>Applicable Dangerous Goods Regulations - [ necklace ]</t>
  </si>
  <si>
    <t>GHS</t>
  </si>
  <si>
    <t>Unknown</t>
  </si>
  <si>
    <t>Other</t>
  </si>
  <si>
    <t>Transportation</t>
  </si>
  <si>
    <t>Waste</t>
  </si>
  <si>
    <t>Storage</t>
  </si>
  <si>
    <t>Warranty Type - [ necklace ]</t>
  </si>
  <si>
    <t>No Warranty</t>
  </si>
  <si>
    <t>Seller</t>
  </si>
  <si>
    <t>Manufacturer &amp; Seller</t>
  </si>
  <si>
    <t>Country/Region String - [ necklace ]</t>
  </si>
  <si>
    <t>Afghanistan</t>
  </si>
  <si>
    <t>Aland Islands</t>
  </si>
  <si>
    <t>Algeria</t>
  </si>
  <si>
    <t>American Samoa</t>
  </si>
  <si>
    <t>Andorra</t>
  </si>
  <si>
    <t>Angola</t>
  </si>
  <si>
    <t>Anguilla</t>
  </si>
  <si>
    <t>Antarctica</t>
  </si>
  <si>
    <t>Antigua &amp;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</si>
  <si>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</si>
  <si>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</si>
  <si>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</si>
  <si>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</si>
  <si>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</si>
  <si>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</si>
  <si>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</si>
  <si>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</si>
  <si>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</si>
  <si>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</si>
  <si>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</si>
  <si>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</si>
  <si>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</si>
  <si>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</si>
  <si>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</si>
  <si>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</si>
  <si>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</si>
  <si>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&amp; Herzegovina</t>
  </si>
  <si>
    <t>Botswana</t>
  </si>
  <si>
    <t>Bouvet Island</t>
  </si>
  <si>
    <t>Brazil</t>
  </si>
  <si>
    <t>British Indian Ocean Territory</t>
  </si>
  <si>
    <t>British Virgin Islands</t>
  </si>
  <si>
    <t>Brunei</t>
  </si>
  <si>
    <t>Bulgaria</t>
  </si>
  <si>
    <t>Burkina Faso</t>
  </si>
  <si>
    <t>Burma</t>
  </si>
  <si>
    <t>Burundi</t>
  </si>
  <si>
    <t>Cambodia</t>
  </si>
  <si>
    <t>Cameroon</t>
  </si>
  <si>
    <t>Canada</t>
  </si>
  <si>
    <t>Canary Islands</t>
  </si>
  <si>
    <t>Cape Verde</t>
  </si>
  <si>
    <t>Cayman Islands</t>
  </si>
  <si>
    <t>Central African Republic</t>
  </si>
  <si>
    <t>Chad</t>
  </si>
  <si>
    <t>Chile</t>
  </si>
  <si>
    <t>China</t>
  </si>
  <si>
    <t>Christmas Island</t>
  </si>
  <si>
    <t>Cocos Islands</t>
  </si>
  <si>
    <t>Colombia</t>
  </si>
  <si>
    <t>Comoros</t>
  </si>
  <si>
    <t>Cook Islands</t>
  </si>
  <si>
    <t>Costa Rica</t>
  </si>
  <si>
    <t>Croatia</t>
  </si>
  <si>
    <t>Cuba</t>
  </si>
  <si>
    <t>Cyprus</t>
  </si>
  <si>
    <t>Czech Republic</t>
  </si>
  <si>
    <t>Democratic Republic of Congo</t>
  </si>
  <si>
    <t>Denmark</t>
  </si>
  <si>
    <t>Djibouti</t>
  </si>
  <si>
    <t>Dominica</t>
  </si>
  <si>
    <t>Dominican Republic</t>
  </si>
  <si>
    <t>Ecuador</t>
  </si>
  <si>
    <t>Egypt</t>
  </si>
  <si>
    <t>El Salvador</t>
  </si>
  <si>
    <t>Equatorial Guinea</t>
  </si>
  <si>
    <t>Eritrea</t>
  </si>
  <si>
    <t>Estonia</t>
  </si>
  <si>
    <t>Ethiopia</t>
  </si>
  <si>
    <t>Falkland Islands</t>
  </si>
  <si>
    <t>Faroe Islands</t>
  </si>
  <si>
    <t>Fiji</t>
  </si>
  <si>
    <t>Finland</t>
  </si>
  <si>
    <t>France</t>
  </si>
  <si>
    <t>French Guiana</t>
  </si>
  <si>
    <t>French Polynesia</t>
  </si>
  <si>
    <t>French Southern Territories</t>
  </si>
  <si>
    <t>Gabon</t>
  </si>
  <si>
    <t>Gambia</t>
  </si>
  <si>
    <t>Georgia</t>
  </si>
  <si>
    <t>Germany</t>
  </si>
  <si>
    <t>Ghana</t>
  </si>
  <si>
    <t>Gibraltar</t>
  </si>
  <si>
    <t>Greece</t>
  </si>
  <si>
    <t>Greenland</t>
  </si>
  <si>
    <t>Grenada</t>
  </si>
  <si>
    <t>Guadeloupe</t>
  </si>
  <si>
    <t>Guam</t>
  </si>
  <si>
    <t>Guatemala</t>
  </si>
  <si>
    <t>Guernsey</t>
  </si>
  <si>
    <t>Guinea</t>
  </si>
  <si>
    <t>Guinea Bissau</t>
  </si>
  <si>
    <t>Guyana</t>
  </si>
  <si>
    <t>Haiti</t>
  </si>
  <si>
    <t>Heard &amp; McDonald Islands</t>
  </si>
  <si>
    <t>Holy See</t>
  </si>
  <si>
    <t>Honduras</t>
  </si>
  <si>
    <t>Hong Kong</t>
  </si>
  <si>
    <t>Hungary</t>
  </si>
  <si>
    <t>Iceland</t>
  </si>
  <si>
    <t>India</t>
  </si>
  <si>
    <t>Indonesia</t>
  </si>
  <si>
    <t>Iran</t>
  </si>
  <si>
    <t>Iraq</t>
  </si>
  <si>
    <t>Ireland</t>
  </si>
  <si>
    <t>Isle of Man</t>
  </si>
  <si>
    <t>Israel</t>
  </si>
  <si>
    <t>Italy</t>
  </si>
  <si>
    <t>Ivory Coast</t>
  </si>
  <si>
    <t>Jamaica</t>
  </si>
  <si>
    <t>Jersey</t>
  </si>
  <si>
    <t>Jordan</t>
  </si>
  <si>
    <t>Kazakhstan</t>
  </si>
  <si>
    <t>Kenya</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</si>
  <si>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</si>
  <si>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</si>
  <si>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</si>
  <si>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</si>
  <si>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</si>
  <si>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</si>
  <si>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</si>
  <si>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</si>
  <si>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</si>
  <si>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</si>
  <si>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</si>
  <si>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</si>
  <si>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</si>
  <si>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</si>
  <si>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</si>
  <si>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</si>
  <si>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</si>
  <si>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</si>
  <si>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</si>
  <si>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</si>
  <si>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</si>
  <si>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</si>
  <si>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</si>
  <si>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</si>
  <si>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</si>
  <si>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</si>
  <si>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Mexico</t>
  </si>
  <si>
    <t>Micronesia</t>
  </si>
  <si>
    <t>Moldova</t>
  </si>
  <si>
    <t>Monaco</t>
  </si>
  <si>
    <t>Mongolia</t>
  </si>
  <si>
    <t>Montserrat</t>
  </si>
  <si>
    <t>Morocco</t>
  </si>
  <si>
    <t>Mozambique</t>
  </si>
  <si>
    <t>Namibia</t>
  </si>
  <si>
    <t>Nepal</t>
  </si>
  <si>
    <t>Netherlands</t>
  </si>
  <si>
    <t>Netherlands Antilles</t>
  </si>
  <si>
    <t>New Caledonia</t>
  </si>
  <si>
    <t>New Zealand</t>
  </si>
  <si>
    <t>Nicaragua</t>
  </si>
  <si>
    <t>Niger</t>
  </si>
  <si>
    <t>Nigeria</t>
  </si>
  <si>
    <t>Niue</t>
  </si>
  <si>
    <t>Norfolk Island</t>
  </si>
  <si>
    <t>North Korea</t>
  </si>
  <si>
    <t>Northern Mariana Islands</t>
  </si>
  <si>
    <t>Norway</t>
  </si>
  <si>
    <t>Oman</t>
  </si>
  <si>
    <t>Pakistan</t>
  </si>
  <si>
    <t>Palau</t>
  </si>
  <si>
    <t>Palestinian Territory</t>
  </si>
  <si>
    <t>Panama</t>
  </si>
  <si>
    <t>Paraguay</t>
  </si>
  <si>
    <t>Peru</t>
  </si>
  <si>
    <t>Philippines</t>
  </si>
  <si>
    <t>Pitcairn Islands</t>
  </si>
  <si>
    <t>Poland</t>
  </si>
  <si>
    <t>Portugal</t>
  </si>
  <si>
    <t>Puerto Rico</t>
  </si>
  <si>
    <t>Qatar</t>
  </si>
  <si>
    <t>Republic of Congo</t>
  </si>
  <si>
    <t>Reunion</t>
  </si>
  <si>
    <t>Romania</t>
  </si>
  <si>
    <t>Russia</t>
  </si>
  <si>
    <t>Rwanda</t>
  </si>
  <si>
    <t>Saint Helena</t>
  </si>
  <si>
    <t>Saint Kitts &amp; Nevis</t>
  </si>
  <si>
    <t>Saint Lucia</t>
  </si>
  <si>
    <t>Saint Martin</t>
  </si>
  <si>
    <t>Saint Pierre &amp; Miquelon</t>
  </si>
  <si>
    <t>Saint Vincent &amp; Grenadines</t>
  </si>
  <si>
    <t>Samoa</t>
  </si>
  <si>
    <t>San Marino</t>
  </si>
  <si>
    <t>Sao Tome &amp; Principe</t>
  </si>
  <si>
    <t>Saudi Arabia</t>
  </si>
  <si>
    <t>Senegal</t>
  </si>
  <si>
    <t>Serbia</t>
  </si>
  <si>
    <t>Seychelles</t>
  </si>
  <si>
    <t>Sierra Leone</t>
  </si>
  <si>
    <t>Slovakia</t>
  </si>
  <si>
    <t>Slovenia</t>
  </si>
  <si>
    <t>Solomon Islands</t>
  </si>
  <si>
    <t>Somalia</t>
  </si>
  <si>
    <t>South Africa</t>
  </si>
  <si>
    <t>South Georgia &amp; South Sandwich Islands</t>
  </si>
  <si>
    <t>South Korea</t>
  </si>
  <si>
    <t>Spain</t>
  </si>
  <si>
    <t>Sri Lanka</t>
  </si>
  <si>
    <t>Sudan</t>
  </si>
  <si>
    <t>Suriname</t>
  </si>
  <si>
    <t>Svalbard</t>
  </si>
  <si>
    <t>Swaziland</t>
  </si>
  <si>
    <t>Sweden</t>
  </si>
  <si>
    <t>Switzerland</t>
  </si>
  <si>
    <t>Syria</t>
  </si>
  <si>
    <t>Taiwan</t>
  </si>
  <si>
    <t>Tajikistan</t>
  </si>
  <si>
    <t>Tanzania</t>
  </si>
  <si>
    <t>Thailand</t>
  </si>
  <si>
    <t>Timor Leste</t>
  </si>
  <si>
    <t>Togo</t>
  </si>
  <si>
    <t>Tokelau</t>
  </si>
  <si>
    <t>Tonga</t>
  </si>
  <si>
    <t>Trinidad &amp; Tobago</t>
  </si>
  <si>
    <t>Tunisia</t>
  </si>
  <si>
    <t>Turkey</t>
  </si>
  <si>
    <t>Turkmenistan</t>
  </si>
  <si>
    <t>Turks &amp; Caicos Islands</t>
  </si>
  <si>
    <t>Tuvalu</t>
  </si>
  <si>
    <t>US Minor Outlying Islands</t>
  </si>
  <si>
    <t>US Virgin Islands</t>
  </si>
  <si>
    <t>Uganda</t>
  </si>
  <si>
    <t>Ukraine</t>
  </si>
  <si>
    <t>United Arab Emirates</t>
  </si>
  <si>
    <t>United Kingdom</t>
  </si>
  <si>
    <t>United States</t>
  </si>
  <si>
    <t>Uruguay</t>
  </si>
  <si>
    <t>Uzbekistan</t>
  </si>
  <si>
    <t>Vanuatu</t>
  </si>
  <si>
    <t>Venezuela</t>
  </si>
  <si>
    <t>Vietnam</t>
  </si>
  <si>
    <t>Wallis &amp; Futuna</t>
  </si>
  <si>
    <t>Western Sahara</t>
  </si>
  <si>
    <t>Yemen</t>
  </si>
  <si>
    <t>Zambia</t>
  </si>
  <si>
    <t>Zimbabwe</t>
  </si>
  <si>
    <t>Metal Stamp - [ necklace ]</t>
  </si>
  <si>
    <t>8k (333)</t>
  </si>
  <si>
    <t>9k (375)</t>
  </si>
  <si>
    <t>10k (417)</t>
  </si>
  <si>
    <t>14k (585)</t>
  </si>
  <si>
    <t>15k (625)</t>
  </si>
  <si>
    <t>20k (833)</t>
  </si>
  <si>
    <t>21k (875)</t>
  </si>
  <si>
    <t>22k (916)</t>
  </si>
  <si>
    <t>23k (958.3)</t>
  </si>
  <si>
    <t>24k (999)</t>
  </si>
  <si>
    <t>24k (995)</t>
  </si>
  <si>
    <t>24k (999.9)</t>
  </si>
  <si>
    <t>999.9 Silver</t>
  </si>
  <si>
    <t>999.5 Silver</t>
  </si>
  <si>
    <t>970 Silver</t>
  </si>
  <si>
    <t>925 Silver</t>
  </si>
  <si>
    <t>900 Silver</t>
  </si>
  <si>
    <t>850 Silver</t>
  </si>
  <si>
    <t>835 Silver</t>
  </si>
  <si>
    <t>850 Platinum</t>
  </si>
  <si>
    <t>900 Platinum</t>
  </si>
  <si>
    <t>950 Platinum</t>
  </si>
  <si>
    <t>999 Platinum</t>
  </si>
  <si>
    <t>950 Palladium</t>
  </si>
  <si>
    <t>Currency - [ necklace ]</t>
  </si>
  <si>
    <t>INR</t>
  </si>
  <si>
    <t>Is Gift Wrap Available - [ necklace ]</t>
  </si>
  <si>
    <t>Migrated Template</t>
  </si>
  <si>
    <t>Discontinued by Manufacturer? - [ necklace ]</t>
  </si>
  <si>
    <t>Product Tax Code - [ necklace ]</t>
  </si>
  <si>
    <t>A_GEN_EXEMPT</t>
  </si>
  <si>
    <t>A_GEN_JEWELLERY</t>
  </si>
  <si>
    <t>A_GEN_SUPERREDUCED</t>
  </si>
  <si>
    <t>A_GEN_REDUCED</t>
  </si>
  <si>
    <t>A_Gen_Standard</t>
  </si>
  <si>
    <t>A_GEN_PEAK</t>
  </si>
  <si>
    <t>A_GEN_PEAK_CESS12</t>
  </si>
  <si>
    <t>A_GEN_PEAK_CESS60</t>
  </si>
  <si>
    <t>Can Be Gift Messaged - [ necklace ]</t>
  </si>
  <si>
    <t>Condition - [ necklace ]</t>
  </si>
  <si>
    <t>Used - Like New</t>
  </si>
  <si>
    <t>Used - Very Good</t>
  </si>
  <si>
    <t>Used - Good</t>
  </si>
  <si>
    <t>Used - Acceptable</t>
  </si>
  <si>
    <t>Collectible - Like New</t>
  </si>
  <si>
    <t>Collectible - Very Good</t>
  </si>
  <si>
    <t>Collectible - Good</t>
  </si>
  <si>
    <t>Collectible - Acceptable</t>
  </si>
  <si>
    <t>Club</t>
  </si>
  <si>
    <t>Quantity Price Type - [ necklace ]</t>
  </si>
  <si>
    <t>Percent</t>
  </si>
  <si>
    <t>Pricing Action - [ necklace ]</t>
  </si>
  <si>
    <t>package_weight_unit_of_measure</t>
  </si>
  <si>
    <t>fulfillment_center_id</t>
  </si>
  <si>
    <t>package_length_unit_of_measure</t>
  </si>
  <si>
    <t>package_height_unit_of_measure</t>
  </si>
  <si>
    <t>package_width_unit_of_measure</t>
  </si>
  <si>
    <t>are_batteries_included</t>
  </si>
  <si>
    <t>AMAZON_IN</t>
  </si>
  <si>
    <t>Poor</t>
  </si>
  <si>
    <t>DEFAULT</t>
  </si>
  <si>
    <t>Fair</t>
  </si>
  <si>
    <t>Ideal</t>
  </si>
  <si>
    <t>Good</t>
  </si>
  <si>
    <t>Excellent</t>
  </si>
</sst>
</file>

<file path=xl/styles.xml><?xml version="1.0" encoding="utf-8"?>
<styleSheet xmlns="http://schemas.openxmlformats.org/spreadsheetml/2006/main">
  <numFmts count="6">
    <numFmt numFmtId="176" formatCode="mmmm\ d\,\ yyyy\ \-\ h:mm:ss\ AM/PM;@"/>
    <numFmt numFmtId="41" formatCode="_(* #,##0_);_(* \(#,##0\);_(* &quot;-&quot;_);_(@_)"/>
    <numFmt numFmtId="43" formatCode="_(* #,##0.00_);_(* \(#,##0.00\);_(* &quot;-&quot;??_);_(@_)"/>
    <numFmt numFmtId="42" formatCode="_(&quot;$&quot;* #,##0_);_(&quot;$&quot;* \(#,##0\);_(&quot;$&quot;* &quot;-&quot;_);_(@_)"/>
    <numFmt numFmtId="44" formatCode="_(&quot;$&quot;* #,##0.00_);_(&quot;$&quot;* \(#,##0.00\);_(&quot;$&quot;* &quot;-&quot;??_);_(@_)"/>
    <numFmt numFmtId="177" formatCode="mmmm\ d\,\ yyyy\ h:mmAM/PM"/>
  </numFmts>
  <fonts count="66">
    <font>
      <sz val="11"/>
      <color indexed="8"/>
      <name val="Calibri"/>
      <charset val="134"/>
      <scheme val="minor"/>
    </font>
    <font>
      <sz val="11"/>
      <color indexed="8"/>
      <name val="Calibri"/>
      <charset val="134"/>
    </font>
    <font>
      <b/>
      <sz val="11"/>
      <color rgb="FF000000"/>
      <name val="Calibri"/>
      <charset val="134"/>
    </font>
    <font>
      <b/>
      <sz val="11"/>
      <color indexed="8"/>
      <name val="Calibri"/>
      <charset val="134"/>
    </font>
    <font>
      <sz val="11"/>
      <color rgb="FF000000"/>
      <name val="Calibri"/>
      <charset val="134"/>
    </font>
    <font>
      <sz val="11"/>
      <name val="Calibri"/>
      <charset val="134"/>
    </font>
    <font>
      <sz val="11"/>
      <color theme="1"/>
      <name val="Calibri"/>
      <charset val="134"/>
      <scheme val="minor"/>
    </font>
    <font>
      <sz val="20"/>
      <color indexed="8"/>
      <name val="Calibri"/>
      <charset val="134"/>
    </font>
    <font>
      <sz val="11"/>
      <color rgb="FFFF0000"/>
      <name val="Calibri"/>
      <charset val="134"/>
    </font>
    <font>
      <sz val="11"/>
      <name val="Calibri"/>
      <charset val="134"/>
      <scheme val="minor"/>
    </font>
    <font>
      <sz val="10"/>
      <name val="Verdana"/>
      <charset val="134"/>
    </font>
    <font>
      <b/>
      <i/>
      <sz val="10"/>
      <name val="Verdana"/>
      <charset val="134"/>
    </font>
    <font>
      <sz val="10"/>
      <color theme="1"/>
      <name val="Calibri"/>
      <charset val="134"/>
      <scheme val="minor"/>
    </font>
    <font>
      <b/>
      <sz val="10"/>
      <name val="Verdana"/>
      <charset val="134"/>
    </font>
    <font>
      <u/>
      <sz val="10"/>
      <color indexed="12"/>
      <name val="Verdana"/>
      <charset val="134"/>
    </font>
    <font>
      <i/>
      <sz val="10"/>
      <name val="Verdana"/>
      <charset val="134"/>
    </font>
    <font>
      <b/>
      <sz val="11"/>
      <color theme="0"/>
      <name val="Calibri"/>
      <charset val="134"/>
      <scheme val="minor"/>
    </font>
    <font>
      <b/>
      <sz val="11"/>
      <color theme="1"/>
      <name val="Calibri"/>
      <charset val="134"/>
      <scheme val="minor"/>
    </font>
    <font>
      <sz val="18"/>
      <color theme="1"/>
      <name val="Verdana"/>
      <charset val="134"/>
    </font>
    <font>
      <b/>
      <sz val="11"/>
      <color theme="1"/>
      <name val="Verdana"/>
      <charset val="134"/>
    </font>
    <font>
      <sz val="11"/>
      <color theme="1"/>
      <name val="Verdana"/>
      <charset val="134"/>
    </font>
    <font>
      <b/>
      <sz val="10"/>
      <color indexed="30"/>
      <name val="Verdana"/>
      <charset val="134"/>
    </font>
    <font>
      <sz val="10"/>
      <name val="Arial"/>
      <charset val="134"/>
    </font>
    <font>
      <b/>
      <sz val="10"/>
      <color indexed="10"/>
      <name val="Verdana"/>
      <charset val="134"/>
    </font>
    <font>
      <u/>
      <sz val="11"/>
      <color theme="10"/>
      <name val="Calibri"/>
      <charset val="134"/>
      <scheme val="minor"/>
    </font>
    <font>
      <sz val="10"/>
      <color indexed="10"/>
      <name val="Arial"/>
      <charset val="134"/>
    </font>
    <font>
      <sz val="10"/>
      <color indexed="30"/>
      <name val="Arial"/>
      <charset val="134"/>
    </font>
    <font>
      <sz val="11"/>
      <color theme="0"/>
      <name val="Calibri"/>
      <charset val="0"/>
      <scheme val="minor"/>
    </font>
    <font>
      <b/>
      <sz val="13"/>
      <color theme="3"/>
      <name val="Calibri"/>
      <charset val="134"/>
      <scheme val="minor"/>
    </font>
    <font>
      <sz val="11"/>
      <color theme="1"/>
      <name val="Calibri"/>
      <charset val="0"/>
      <scheme val="minor"/>
    </font>
    <font>
      <u/>
      <sz val="11"/>
      <color rgb="FF800080"/>
      <name val="Calibri"/>
      <charset val="0"/>
      <scheme val="minor"/>
    </font>
    <font>
      <b/>
      <sz val="11"/>
      <color rgb="FFFFFFFF"/>
      <name val="Calibri"/>
      <charset val="0"/>
      <scheme val="minor"/>
    </font>
    <font>
      <sz val="11"/>
      <color theme="1"/>
      <name val="Calibri"/>
      <charset val="134"/>
      <scheme val="minor"/>
    </font>
    <font>
      <sz val="11"/>
      <color rgb="FFFF0000"/>
      <name val="Calibri"/>
      <charset val="0"/>
      <scheme val="minor"/>
    </font>
    <font>
      <b/>
      <sz val="11"/>
      <color theme="1"/>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sz val="11"/>
      <color rgb="FF9C0006"/>
      <name val="Calibri"/>
      <charset val="0"/>
      <scheme val="minor"/>
    </font>
    <font>
      <sz val="11"/>
      <color rgb="FF9C6500"/>
      <name val="Calibri"/>
      <charset val="0"/>
      <scheme val="minor"/>
    </font>
    <font>
      <b/>
      <i/>
      <sz val="8"/>
      <name val="Verdana"/>
      <charset val="134"/>
    </font>
    <font>
      <b/>
      <sz val="8"/>
      <name val="Tahoma"/>
      <charset val="134"/>
    </font>
    <font>
      <b/>
      <sz val="8"/>
      <name val="Verdana"/>
      <charset val="134"/>
    </font>
    <font>
      <i/>
      <sz val="8"/>
      <name val="Verdana"/>
      <charset val="134"/>
    </font>
    <font>
      <sz val="1"/>
      <name val="Verdana"/>
      <charset val="134"/>
    </font>
    <font>
      <sz val="8"/>
      <name val="Arial"/>
      <charset val="134"/>
    </font>
    <font>
      <sz val="8"/>
      <name val="Verdana"/>
      <charset val="134"/>
    </font>
    <font>
      <b/>
      <sz val="8"/>
      <color indexed="63"/>
      <name val="Verdana"/>
      <charset val="134"/>
    </font>
    <font>
      <sz val="8"/>
      <color indexed="39"/>
      <name val="Verdana"/>
      <charset val="134"/>
    </font>
    <font>
      <b/>
      <i/>
      <sz val="9"/>
      <name val="Arial"/>
      <charset val="134"/>
    </font>
    <font>
      <i/>
      <sz val="8"/>
      <color indexed="63"/>
      <name val="Verdana"/>
      <charset val="134"/>
    </font>
    <font>
      <b/>
      <sz val="8"/>
      <color indexed="10"/>
      <name val="Verdana"/>
      <charset val="134"/>
    </font>
    <font>
      <sz val="10"/>
      <name val="SimSun"/>
      <charset val="134"/>
    </font>
    <font>
      <i/>
      <sz val="8"/>
      <color indexed="39"/>
      <name val="Verdana"/>
      <charset val="134"/>
    </font>
    <font>
      <b/>
      <sz val="8"/>
      <color indexed="37"/>
      <name val="Tahoma"/>
      <charset val="134"/>
    </font>
    <font>
      <b/>
      <u/>
      <sz val="12"/>
      <color indexed="10"/>
      <name val="Arial"/>
      <charset val="134"/>
    </font>
    <font>
      <b/>
      <sz val="9"/>
      <name val="Arial"/>
      <charset val="134"/>
    </font>
    <font>
      <i/>
      <sz val="8"/>
      <color indexed="24"/>
      <name val="Arial"/>
      <charset val="134"/>
    </font>
    <font>
      <b/>
      <sz val="9"/>
      <color indexed="24"/>
      <name val="Arial"/>
      <charset val="134"/>
    </font>
    <font>
      <sz val="11"/>
      <color rgb="FF000000"/>
      <name val="Calibri"/>
      <charset val="0"/>
      <scheme val="minor"/>
    </font>
  </fonts>
  <fills count="63">
    <fill>
      <patternFill patternType="none"/>
    </fill>
    <fill>
      <patternFill patternType="gray125"/>
    </fill>
    <fill>
      <patternFill patternType="solid">
        <fgColor rgb="FFFCD5B4"/>
        <bgColor indexed="64"/>
      </patternFill>
    </fill>
    <fill>
      <patternFill patternType="solid">
        <fgColor rgb="FFFF8080"/>
        <bgColor indexed="64"/>
      </patternFill>
    </fill>
    <fill>
      <patternFill patternType="solid">
        <fgColor rgb="FFF8A45E"/>
        <bgColor indexed="64"/>
      </patternFill>
    </fill>
    <fill>
      <patternFill patternType="solid">
        <fgColor rgb="FF92D050"/>
        <bgColor indexed="64"/>
      </patternFill>
    </fill>
    <fill>
      <patternFill patternType="solid">
        <fgColor rgb="FF8DB4E2"/>
        <bgColor indexed="64"/>
      </patternFill>
    </fill>
    <fill>
      <patternFill patternType="solid">
        <fgColor rgb="FFCC9999"/>
        <bgColor indexed="64"/>
      </patternFill>
    </fill>
    <fill>
      <patternFill patternType="solid">
        <fgColor rgb="FFFF0000"/>
        <bgColor indexed="64"/>
      </patternFill>
    </fill>
    <fill>
      <patternFill patternType="solid">
        <fgColor rgb="FF96C8BE"/>
        <bgColor indexed="64"/>
      </patternFill>
    </fill>
    <fill>
      <patternFill patternType="solid">
        <fgColor rgb="FFFFC800"/>
        <bgColor indexed="64"/>
      </patternFill>
    </fill>
    <fill>
      <patternFill patternType="solid">
        <fgColor rgb="FFFFFF00"/>
        <bgColor indexed="64"/>
      </patternFill>
    </fill>
    <fill>
      <patternFill patternType="solid">
        <fgColor rgb="FFFFFFFF"/>
        <bgColor indexed="64"/>
      </patternFill>
    </fill>
    <fill>
      <patternFill patternType="solid">
        <fgColor rgb="FF808080"/>
        <bgColor indexed="64"/>
      </patternFill>
    </fill>
    <fill>
      <patternFill patternType="solid">
        <fgColor indexed="22"/>
        <bgColor indexed="64"/>
      </patternFill>
    </fill>
    <fill>
      <patternFill patternType="solid">
        <fgColor indexed="13"/>
        <bgColor indexed="64"/>
      </patternFill>
    </fill>
    <fill>
      <patternFill patternType="solid">
        <fgColor indexed="47"/>
        <bgColor indexed="64"/>
      </patternFill>
    </fill>
    <fill>
      <patternFill patternType="solid">
        <fgColor rgb="FF0FFF66"/>
        <bgColor indexed="64"/>
      </patternFill>
    </fill>
    <fill>
      <patternFill patternType="solid">
        <fgColor rgb="FFABD27F"/>
        <bgColor indexed="64"/>
      </patternFill>
    </fill>
    <fill>
      <patternFill patternType="solid">
        <fgColor rgb="FFCCFF99"/>
        <bgColor indexed="64"/>
      </patternFill>
    </fill>
    <fill>
      <patternFill patternType="solid">
        <fgColor rgb="FFFFCC66"/>
        <bgColor indexed="64"/>
      </patternFill>
    </fill>
    <fill>
      <patternFill patternType="solid">
        <fgColor rgb="FFCCCC99"/>
        <bgColor indexed="64"/>
      </patternFill>
    </fill>
    <fill>
      <patternFill patternType="solid">
        <fgColor rgb="FFCCFFF0"/>
        <bgColor indexed="64"/>
      </patternFill>
    </fill>
    <fill>
      <patternFill patternType="solid">
        <fgColor rgb="FF99CCFF"/>
        <bgColor indexed="64"/>
      </patternFill>
    </fill>
    <fill>
      <patternFill patternType="solid">
        <fgColor rgb="FFFFCC99"/>
        <bgColor indexed="64"/>
      </patternFill>
    </fill>
    <fill>
      <patternFill patternType="solid">
        <fgColor indexed="26"/>
        <bgColor indexed="64"/>
      </patternFill>
    </fill>
    <fill>
      <patternFill patternType="solid">
        <fgColor theme="7" tint="0.399980008602142"/>
        <bgColor indexed="64"/>
      </patternFill>
    </fill>
    <fill>
      <patternFill patternType="solid">
        <fgColor theme="0"/>
        <bgColor indexed="64"/>
      </patternFill>
    </fill>
    <fill>
      <patternFill patternType="solid">
        <fgColor theme="2" tint="-0.499969989061356"/>
        <bgColor indexed="64"/>
      </patternFill>
    </fill>
    <fill>
      <patternFill patternType="solid">
        <fgColor rgb="FFC0C0C0"/>
        <bgColor indexed="64"/>
      </patternFill>
    </fill>
    <fill>
      <patternFill patternType="solid">
        <fgColor rgb="FFC4BC96"/>
        <bgColor indexed="64"/>
      </patternFill>
    </fill>
    <fill>
      <patternFill patternType="solid">
        <fgColor indexed="43"/>
        <bgColor indexed="64"/>
      </patternFill>
    </fill>
    <fill>
      <patternFill patternType="solid">
        <fgColor theme="9"/>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4"/>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6"/>
        <bgColor indexed="64"/>
      </patternFill>
    </fill>
    <fill>
      <patternFill patternType="solid">
        <fgColor theme="8"/>
        <bgColor indexed="64"/>
      </patternFill>
    </fill>
    <fill>
      <patternFill patternType="solid">
        <fgColor theme="7"/>
        <bgColor indexed="64"/>
      </patternFill>
    </fill>
    <fill>
      <patternFill patternType="solid">
        <fgColor theme="4" tint="0.799981688894314"/>
        <bgColor indexed="64"/>
      </patternFill>
    </fill>
    <fill>
      <patternFill patternType="solid">
        <fgColor rgb="FFFFCC99"/>
        <bgColor indexed="64"/>
      </patternFill>
    </fill>
    <fill>
      <patternFill patternType="solid">
        <fgColor theme="6" tint="0.399975585192419"/>
        <bgColor indexed="64"/>
      </patternFill>
    </fill>
    <fill>
      <patternFill patternType="solid">
        <fgColor rgb="FFC6EFCE"/>
        <bgColor indexed="64"/>
      </patternFill>
    </fill>
    <fill>
      <patternFill patternType="solid">
        <fgColor rgb="FFF2F2F2"/>
        <bgColor indexed="64"/>
      </patternFill>
    </fill>
    <fill>
      <patternFill patternType="solid">
        <fgColor rgb="FFFFC7CE"/>
        <bgColor indexed="64"/>
      </patternFill>
    </fill>
    <fill>
      <patternFill patternType="solid">
        <fgColor theme="8" tint="0.59999389629810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24">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rgb="FFB8B8B8"/>
      </left>
      <right style="thin">
        <color rgb="FFB8B8B8"/>
      </right>
      <top style="thin">
        <color rgb="FFB8B8B8"/>
      </top>
      <bottom style="thin">
        <color rgb="FFB8B8B8"/>
      </bottom>
      <diagonal/>
    </border>
    <border>
      <left style="thin">
        <color auto="1"/>
      </left>
      <right style="thin">
        <color auto="1"/>
      </right>
      <top/>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thin">
        <color auto="1"/>
      </right>
      <top/>
      <bottom/>
      <diagonal/>
    </border>
    <border>
      <left style="thin">
        <color theme="2" tint="-0.499969989061356"/>
      </left>
      <right style="thin">
        <color theme="2" tint="-0.499969989061356"/>
      </right>
      <top/>
      <bottom/>
      <diagonal/>
    </border>
    <border>
      <left style="thin">
        <color theme="2" tint="-0.499969989061356"/>
      </left>
      <right/>
      <top style="thin">
        <color theme="2" tint="-0.499969989061356"/>
      </top>
      <bottom/>
      <diagonal/>
    </border>
    <border>
      <left style="thin">
        <color theme="2" tint="-0.499969989061356"/>
      </left>
      <right style="thin">
        <color theme="2" tint="-0.499969989061356"/>
      </right>
      <top style="thin">
        <color theme="2" tint="-0.499969989061356"/>
      </top>
      <bottom/>
      <diagonal/>
    </border>
    <border>
      <left style="thin">
        <color theme="2" tint="-0.499969989061356"/>
      </left>
      <right/>
      <top/>
      <bottom/>
      <diagonal/>
    </border>
    <border>
      <left style="thin">
        <color theme="2" tint="-0.499969989061356"/>
      </left>
      <right/>
      <top/>
      <bottom style="thin">
        <color theme="2" tint="-0.499969989061356"/>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57">
    <xf numFmtId="0" fontId="0" fillId="0" borderId="0"/>
    <xf numFmtId="0" fontId="29" fillId="34" borderId="0" applyNumberFormat="0" applyBorder="0" applyAlignment="0" applyProtection="0">
      <alignment vertical="center"/>
    </xf>
    <xf numFmtId="43" fontId="22" fillId="0" borderId="0" applyFont="0" applyFill="0" applyBorder="0" applyAlignment="0" applyProtection="0"/>
    <xf numFmtId="41" fontId="22" fillId="0" borderId="0" applyFont="0" applyFill="0" applyBorder="0" applyAlignment="0" applyProtection="0"/>
    <xf numFmtId="42" fontId="22" fillId="0" borderId="0" applyFont="0" applyFill="0" applyBorder="0" applyAlignment="0" applyProtection="0"/>
    <xf numFmtId="44" fontId="22" fillId="0" borderId="0" applyFont="0" applyFill="0" applyBorder="0" applyAlignment="0" applyProtection="0"/>
    <xf numFmtId="9" fontId="22" fillId="0" borderId="0" applyFont="0" applyFill="0" applyBorder="0" applyAlignment="0" applyProtection="0"/>
    <xf numFmtId="0" fontId="24" fillId="0" borderId="0" applyNumberFormat="0" applyFill="0" applyBorder="0" applyAlignment="0" applyProtection="0"/>
    <xf numFmtId="0" fontId="27" fillId="36" borderId="0" applyNumberFormat="0" applyBorder="0" applyAlignment="0" applyProtection="0">
      <alignment vertical="center"/>
    </xf>
    <xf numFmtId="0" fontId="30" fillId="0" borderId="0" applyNumberFormat="0" applyFill="0" applyBorder="0" applyAlignment="0" applyProtection="0">
      <alignment vertical="center"/>
    </xf>
    <xf numFmtId="0" fontId="31" fillId="38" borderId="17" applyNumberFormat="0" applyAlignment="0" applyProtection="0">
      <alignment vertical="center"/>
    </xf>
    <xf numFmtId="0" fontId="28" fillId="0" borderId="16" applyNumberFormat="0" applyFill="0" applyAlignment="0" applyProtection="0">
      <alignment vertical="center"/>
    </xf>
    <xf numFmtId="0" fontId="32" fillId="39" borderId="18" applyNumberFormat="0" applyFont="0" applyAlignment="0" applyProtection="0">
      <alignment vertical="center"/>
    </xf>
    <xf numFmtId="0" fontId="29" fillId="40" borderId="0" applyNumberFormat="0" applyBorder="0" applyAlignment="0" applyProtection="0">
      <alignment vertical="center"/>
    </xf>
    <xf numFmtId="0" fontId="33" fillId="0" borderId="0" applyNumberFormat="0" applyFill="0" applyBorder="0" applyAlignment="0" applyProtection="0">
      <alignment vertical="center"/>
    </xf>
    <xf numFmtId="0" fontId="29" fillId="41" borderId="0" applyNumberFormat="0" applyBorder="0" applyAlignment="0" applyProtection="0">
      <alignment vertical="center"/>
    </xf>
    <xf numFmtId="0" fontId="35"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16" applyNumberFormat="0" applyFill="0" applyAlignment="0" applyProtection="0">
      <alignment vertical="center"/>
    </xf>
    <xf numFmtId="0" fontId="38" fillId="0" borderId="20" applyNumberFormat="0" applyFill="0" applyAlignment="0" applyProtection="0">
      <alignment vertical="center"/>
    </xf>
    <xf numFmtId="0" fontId="22" fillId="0" borderId="0"/>
    <xf numFmtId="0" fontId="38" fillId="0" borderId="0" applyNumberFormat="0" applyFill="0" applyBorder="0" applyAlignment="0" applyProtection="0">
      <alignment vertical="center"/>
    </xf>
    <xf numFmtId="0" fontId="39" fillId="46" borderId="21" applyNumberFormat="0" applyAlignment="0" applyProtection="0">
      <alignment vertical="center"/>
    </xf>
    <xf numFmtId="0" fontId="0" fillId="0" borderId="0"/>
    <xf numFmtId="0" fontId="27" fillId="47" borderId="0" applyNumberFormat="0" applyBorder="0" applyAlignment="0" applyProtection="0">
      <alignment vertical="center"/>
    </xf>
    <xf numFmtId="0" fontId="40" fillId="48" borderId="0" applyNumberFormat="0" applyBorder="0" applyAlignment="0" applyProtection="0">
      <alignment vertical="center"/>
    </xf>
    <xf numFmtId="0" fontId="41" fillId="49" borderId="22" applyNumberFormat="0" applyAlignment="0" applyProtection="0">
      <alignment vertical="center"/>
    </xf>
    <xf numFmtId="0" fontId="29" fillId="45" borderId="0" applyNumberFormat="0" applyBorder="0" applyAlignment="0" applyProtection="0">
      <alignment vertical="center"/>
    </xf>
    <xf numFmtId="0" fontId="42" fillId="49" borderId="21" applyNumberFormat="0" applyAlignment="0" applyProtection="0">
      <alignment vertical="center"/>
    </xf>
    <xf numFmtId="0" fontId="43" fillId="0" borderId="23" applyNumberFormat="0" applyFill="0" applyAlignment="0" applyProtection="0">
      <alignment vertical="center"/>
    </xf>
    <xf numFmtId="0" fontId="34" fillId="0" borderId="19" applyNumberFormat="0" applyFill="0" applyAlignment="0" applyProtection="0">
      <alignment vertical="center"/>
    </xf>
    <xf numFmtId="0" fontId="44" fillId="50" borderId="0" applyNumberFormat="0" applyBorder="0" applyAlignment="0" applyProtection="0">
      <alignment vertical="center"/>
    </xf>
    <xf numFmtId="0" fontId="45" fillId="52" borderId="0" applyNumberFormat="0" applyBorder="0" applyAlignment="0" applyProtection="0">
      <alignment vertical="center"/>
    </xf>
    <xf numFmtId="0" fontId="27" fillId="35" borderId="0" applyNumberFormat="0" applyBorder="0" applyAlignment="0" applyProtection="0">
      <alignment vertical="center"/>
    </xf>
    <xf numFmtId="0" fontId="22" fillId="0" borderId="0"/>
    <xf numFmtId="0" fontId="29" fillId="53" borderId="0" applyNumberFormat="0" applyBorder="0" applyAlignment="0" applyProtection="0">
      <alignment vertical="center"/>
    </xf>
    <xf numFmtId="0" fontId="27" fillId="54" borderId="0" applyNumberFormat="0" applyBorder="0" applyAlignment="0" applyProtection="0">
      <alignment vertical="center"/>
    </xf>
    <xf numFmtId="0" fontId="27" fillId="55" borderId="0" applyNumberFormat="0" applyBorder="0" applyAlignment="0" applyProtection="0">
      <alignment vertical="center"/>
    </xf>
    <xf numFmtId="0" fontId="29" fillId="56" borderId="0" applyNumberFormat="0" applyBorder="0" applyAlignment="0" applyProtection="0">
      <alignment vertical="center"/>
    </xf>
    <xf numFmtId="0" fontId="6" fillId="0" borderId="0"/>
    <xf numFmtId="0" fontId="29" fillId="57" borderId="0" applyNumberFormat="0" applyBorder="0" applyAlignment="0" applyProtection="0">
      <alignment vertical="center"/>
    </xf>
    <xf numFmtId="0" fontId="27" fillId="58" borderId="0" applyNumberFormat="0" applyBorder="0" applyAlignment="0" applyProtection="0">
      <alignment vertical="center"/>
    </xf>
    <xf numFmtId="0" fontId="27" fillId="42" borderId="0" applyNumberFormat="0" applyBorder="0" applyAlignment="0" applyProtection="0">
      <alignment vertical="center"/>
    </xf>
    <xf numFmtId="0" fontId="29" fillId="33" borderId="0" applyNumberFormat="0" applyBorder="0" applyAlignment="0" applyProtection="0">
      <alignment vertical="center"/>
    </xf>
    <xf numFmtId="0" fontId="27" fillId="44" borderId="0" applyNumberFormat="0" applyBorder="0" applyAlignment="0" applyProtection="0">
      <alignment vertical="center"/>
    </xf>
    <xf numFmtId="0" fontId="29" fillId="59" borderId="0" applyNumberFormat="0" applyBorder="0" applyAlignment="0" applyProtection="0">
      <alignment vertical="center"/>
    </xf>
    <xf numFmtId="0" fontId="29" fillId="37" borderId="0" applyNumberFormat="0" applyBorder="0" applyAlignment="0" applyProtection="0">
      <alignment vertical="center"/>
    </xf>
    <xf numFmtId="0" fontId="27" fillId="43" borderId="0" applyNumberFormat="0" applyBorder="0" applyAlignment="0" applyProtection="0">
      <alignment vertical="center"/>
    </xf>
    <xf numFmtId="0" fontId="29" fillId="51" borderId="0" applyNumberFormat="0" applyBorder="0" applyAlignment="0" applyProtection="0">
      <alignment vertical="center"/>
    </xf>
    <xf numFmtId="0" fontId="27" fillId="60" borderId="0" applyNumberFormat="0" applyBorder="0" applyAlignment="0" applyProtection="0">
      <alignment vertical="center"/>
    </xf>
    <xf numFmtId="0" fontId="27" fillId="32" borderId="0" applyNumberFormat="0" applyBorder="0" applyAlignment="0" applyProtection="0">
      <alignment vertical="center"/>
    </xf>
    <xf numFmtId="0" fontId="29" fillId="61" borderId="0" applyNumberFormat="0" applyBorder="0" applyAlignment="0" applyProtection="0">
      <alignment vertical="center"/>
    </xf>
    <xf numFmtId="0" fontId="10" fillId="0" borderId="0"/>
    <xf numFmtId="0" fontId="27" fillId="62" borderId="0" applyNumberFormat="0" applyBorder="0" applyAlignment="0" applyProtection="0">
      <alignment vertical="center"/>
    </xf>
    <xf numFmtId="0" fontId="22" fillId="0" borderId="0"/>
    <xf numFmtId="0" fontId="22" fillId="0" borderId="0"/>
    <xf numFmtId="0" fontId="24" fillId="0" borderId="0" applyNumberFormat="0" applyFill="0" applyBorder="0" applyAlignment="0" applyProtection="0"/>
  </cellStyleXfs>
  <cellXfs count="156">
    <xf numFmtId="0" fontId="0" fillId="0" borderId="0" xfId="0"/>
    <xf numFmtId="0" fontId="1" fillId="0" borderId="0" xfId="0"/>
    <xf numFmtId="0" fontId="2" fillId="2" borderId="1" xfId="0" applyFont="1" applyFill="1" applyBorder="1" applyAlignment="1">
      <alignment horizontal="left" vertical="center"/>
    </xf>
    <xf numFmtId="0" fontId="2" fillId="3" borderId="1" xfId="0" applyFont="1" applyFill="1" applyBorder="1" applyAlignment="1">
      <alignment horizontal="left" vertical="center"/>
    </xf>
    <xf numFmtId="0" fontId="2" fillId="4" borderId="1" xfId="0" applyFont="1" applyFill="1" applyBorder="1" applyAlignment="1">
      <alignment horizontal="left" vertical="center"/>
    </xf>
    <xf numFmtId="0" fontId="2" fillId="5" borderId="1" xfId="0" applyFont="1" applyFill="1" applyBorder="1" applyAlignment="1">
      <alignment horizontal="left" vertical="center"/>
    </xf>
    <xf numFmtId="0" fontId="2" fillId="6" borderId="1" xfId="0" applyFont="1" applyFill="1" applyBorder="1" applyAlignment="1">
      <alignment horizontal="left" vertical="center"/>
    </xf>
    <xf numFmtId="0" fontId="2" fillId="7" borderId="1" xfId="0" applyFont="1" applyFill="1" applyBorder="1" applyAlignment="1">
      <alignment horizontal="left" vertical="center"/>
    </xf>
    <xf numFmtId="0" fontId="2" fillId="8" borderId="1" xfId="0" applyFont="1" applyFill="1" applyBorder="1" applyAlignment="1">
      <alignment horizontal="left" vertical="center"/>
    </xf>
    <xf numFmtId="0" fontId="2" fillId="9" borderId="1" xfId="0" applyFont="1" applyFill="1" applyBorder="1" applyAlignment="1">
      <alignment horizontal="left" vertical="center"/>
    </xf>
    <xf numFmtId="0" fontId="3" fillId="0" borderId="0" xfId="0" applyFont="1"/>
    <xf numFmtId="0" fontId="0" fillId="0" borderId="0" xfId="0" applyProtection="1">
      <protection locked="0"/>
    </xf>
    <xf numFmtId="49" fontId="0" fillId="0" borderId="0" xfId="0" applyNumberFormat="1" applyProtection="1">
      <protection locked="0"/>
    </xf>
    <xf numFmtId="0" fontId="2" fillId="2" borderId="2" xfId="0" applyFont="1" applyFill="1" applyBorder="1" applyAlignment="1" applyProtection="1">
      <alignment horizontal="left" vertical="center"/>
    </xf>
    <xf numFmtId="49" fontId="2" fillId="2" borderId="2" xfId="0" applyNumberFormat="1" applyFont="1" applyFill="1" applyBorder="1" applyAlignment="1" applyProtection="1">
      <alignment horizontal="left" vertical="center"/>
    </xf>
    <xf numFmtId="0" fontId="4" fillId="2" borderId="1" xfId="0" applyFont="1" applyFill="1" applyBorder="1" applyAlignment="1" applyProtection="1">
      <alignment horizontal="left" vertical="center"/>
    </xf>
    <xf numFmtId="49" fontId="4" fillId="2" borderId="1" xfId="0" applyNumberFormat="1" applyFont="1" applyFill="1" applyBorder="1" applyAlignment="1" applyProtection="1">
      <alignment horizontal="left" vertical="center"/>
    </xf>
    <xf numFmtId="0" fontId="5" fillId="10" borderId="3" xfId="0" applyFont="1" applyFill="1" applyBorder="1" applyAlignment="1" applyProtection="1">
      <alignment vertical="center"/>
      <protection locked="0"/>
    </xf>
    <xf numFmtId="0" fontId="6" fillId="0" borderId="0" xfId="0" applyFont="1" applyFill="1" applyAlignment="1" applyProtection="1">
      <protection locked="0"/>
    </xf>
    <xf numFmtId="0" fontId="2" fillId="11" borderId="2" xfId="0" applyFont="1" applyFill="1" applyBorder="1" applyAlignment="1" applyProtection="1">
      <alignment horizontal="left" vertical="center"/>
    </xf>
    <xf numFmtId="0" fontId="4" fillId="11" borderId="1" xfId="0" applyFont="1" applyFill="1" applyBorder="1" applyAlignment="1" applyProtection="1">
      <alignment horizontal="left" vertical="center"/>
    </xf>
    <xf numFmtId="0" fontId="2" fillId="3" borderId="2" xfId="0" applyFont="1" applyFill="1" applyBorder="1" applyAlignment="1" applyProtection="1">
      <alignment horizontal="left" vertical="center"/>
    </xf>
    <xf numFmtId="0" fontId="4" fillId="3" borderId="1" xfId="0" applyFont="1" applyFill="1" applyBorder="1" applyAlignment="1" applyProtection="1">
      <alignment horizontal="left" vertical="center"/>
    </xf>
    <xf numFmtId="0" fontId="2" fillId="4" borderId="2" xfId="0" applyFont="1" applyFill="1" applyBorder="1" applyAlignment="1" applyProtection="1">
      <alignment horizontal="left" vertical="center"/>
    </xf>
    <xf numFmtId="0" fontId="2" fillId="5" borderId="2" xfId="0" applyFont="1" applyFill="1" applyBorder="1" applyAlignment="1" applyProtection="1">
      <alignment horizontal="left" vertical="center"/>
    </xf>
    <xf numFmtId="0" fontId="4" fillId="4" borderId="1" xfId="0" applyFont="1" applyFill="1" applyBorder="1" applyAlignment="1" applyProtection="1">
      <alignment horizontal="left" vertical="center"/>
    </xf>
    <xf numFmtId="0" fontId="4" fillId="5" borderId="1" xfId="0" applyFont="1" applyFill="1" applyBorder="1" applyAlignment="1" applyProtection="1">
      <alignment horizontal="left" vertical="center"/>
    </xf>
    <xf numFmtId="0" fontId="2" fillId="6" borderId="2" xfId="0" applyFont="1" applyFill="1" applyBorder="1" applyAlignment="1" applyProtection="1">
      <alignment horizontal="left" vertical="center"/>
    </xf>
    <xf numFmtId="0" fontId="4" fillId="6" borderId="1" xfId="0" applyFont="1" applyFill="1" applyBorder="1" applyAlignment="1" applyProtection="1">
      <alignment horizontal="left" vertical="center"/>
    </xf>
    <xf numFmtId="0" fontId="2" fillId="7" borderId="2" xfId="0" applyFont="1" applyFill="1" applyBorder="1" applyAlignment="1" applyProtection="1">
      <alignment horizontal="left" vertical="center"/>
    </xf>
    <xf numFmtId="0" fontId="4" fillId="7" borderId="1" xfId="0" applyFont="1" applyFill="1" applyBorder="1" applyAlignment="1" applyProtection="1">
      <alignment horizontal="left" vertical="center"/>
    </xf>
    <xf numFmtId="0" fontId="2" fillId="8" borderId="2" xfId="0" applyFont="1" applyFill="1" applyBorder="1" applyAlignment="1" applyProtection="1">
      <alignment horizontal="left" vertical="center"/>
    </xf>
    <xf numFmtId="0" fontId="4" fillId="8" borderId="1" xfId="0" applyFont="1" applyFill="1" applyBorder="1" applyAlignment="1" applyProtection="1">
      <alignment horizontal="left" vertical="center"/>
    </xf>
    <xf numFmtId="0" fontId="2" fillId="9" borderId="2" xfId="0" applyFont="1" applyFill="1" applyBorder="1" applyAlignment="1" applyProtection="1">
      <alignment horizontal="left" vertical="center"/>
    </xf>
    <xf numFmtId="0" fontId="4" fillId="9" borderId="1" xfId="0" applyFont="1" applyFill="1" applyBorder="1" applyAlignment="1" applyProtection="1">
      <alignment horizontal="left" vertical="center"/>
    </xf>
    <xf numFmtId="0" fontId="7" fillId="12" borderId="1" xfId="0" applyFont="1" applyFill="1" applyBorder="1" applyAlignment="1">
      <alignment horizontal="left" vertical="center"/>
    </xf>
    <xf numFmtId="0" fontId="3" fillId="13" borderId="1" xfId="0" applyFont="1" applyFill="1" applyBorder="1" applyAlignment="1">
      <alignment horizontal="left" vertical="center"/>
    </xf>
    <xf numFmtId="0" fontId="2" fillId="2" borderId="4" xfId="0" applyFont="1" applyFill="1" applyBorder="1" applyAlignment="1">
      <alignment horizontal="left" vertical="center"/>
    </xf>
    <xf numFmtId="0" fontId="0" fillId="12" borderId="1" xfId="0" applyFill="1" applyBorder="1" applyAlignment="1">
      <alignment horizontal="left" wrapText="1"/>
    </xf>
    <xf numFmtId="0" fontId="8" fillId="12" borderId="1" xfId="0" applyFont="1" applyFill="1" applyBorder="1" applyAlignment="1">
      <alignment horizontal="left"/>
    </xf>
    <xf numFmtId="0" fontId="2" fillId="11" borderId="4" xfId="0" applyFont="1" applyFill="1" applyBorder="1" applyAlignment="1">
      <alignment horizontal="left" vertical="center"/>
    </xf>
    <xf numFmtId="0" fontId="2" fillId="3" borderId="4" xfId="0" applyFont="1" applyFill="1" applyBorder="1" applyAlignment="1">
      <alignment horizontal="left" vertical="center"/>
    </xf>
    <xf numFmtId="0" fontId="2" fillId="4" borderId="4" xfId="0" applyFont="1" applyFill="1" applyBorder="1" applyAlignment="1">
      <alignment horizontal="left" vertical="center"/>
    </xf>
    <xf numFmtId="0" fontId="2" fillId="5" borderId="4" xfId="0" applyFont="1" applyFill="1" applyBorder="1" applyAlignment="1">
      <alignment horizontal="left" vertical="center"/>
    </xf>
    <xf numFmtId="0" fontId="2" fillId="6" borderId="4" xfId="0" applyFont="1" applyFill="1" applyBorder="1" applyAlignment="1">
      <alignment horizontal="left" vertical="center"/>
    </xf>
    <xf numFmtId="0" fontId="2" fillId="7" borderId="4" xfId="0" applyFont="1" applyFill="1" applyBorder="1" applyAlignment="1">
      <alignment horizontal="left" vertical="center"/>
    </xf>
    <xf numFmtId="0" fontId="2" fillId="8" borderId="4" xfId="0" applyFont="1" applyFill="1" applyBorder="1" applyAlignment="1">
      <alignment horizontal="left" vertical="center"/>
    </xf>
    <xf numFmtId="0" fontId="2" fillId="9" borderId="4" xfId="0" applyFont="1" applyFill="1" applyBorder="1" applyAlignment="1">
      <alignment horizontal="left" vertical="center"/>
    </xf>
    <xf numFmtId="49" fontId="0" fillId="0" borderId="0" xfId="0" applyNumberFormat="1"/>
    <xf numFmtId="0" fontId="0" fillId="0" borderId="0" xfId="0" applyNumberFormat="1" applyFill="1"/>
    <xf numFmtId="0" fontId="0" fillId="0" borderId="0" xfId="0" applyNumberFormat="1" applyFill="1" applyAlignment="1">
      <alignment horizontal="center"/>
    </xf>
    <xf numFmtId="0" fontId="0" fillId="0" borderId="0" xfId="0" applyNumberFormat="1" applyFont="1" applyFill="1" applyAlignment="1">
      <alignment horizontal="center"/>
    </xf>
    <xf numFmtId="0" fontId="0" fillId="0" borderId="0" xfId="0" applyNumberFormat="1"/>
    <xf numFmtId="0" fontId="0" fillId="0" borderId="0" xfId="0" applyNumberFormat="1" applyFont="1" applyFill="1"/>
    <xf numFmtId="0" fontId="0" fillId="0" borderId="0" xfId="0" applyAlignment="1">
      <alignment horizontal="center" vertical="center"/>
    </xf>
    <xf numFmtId="0" fontId="0" fillId="0" borderId="0" xfId="0" applyAlignment="1"/>
    <xf numFmtId="0" fontId="9" fillId="0" borderId="0" xfId="0" applyFont="1"/>
    <xf numFmtId="49" fontId="9" fillId="0" borderId="0" xfId="0" applyNumberFormat="1" applyFont="1" applyFill="1" applyAlignment="1">
      <alignment horizontal="center" vertical="center"/>
    </xf>
    <xf numFmtId="49" fontId="0" fillId="0" borderId="0" xfId="0" applyNumberFormat="1" applyFont="1" applyFill="1" applyAlignment="1">
      <alignment horizontal="center" vertical="center"/>
    </xf>
    <xf numFmtId="0" fontId="9" fillId="0" borderId="0" xfId="0" applyFont="1" applyAlignment="1"/>
    <xf numFmtId="49" fontId="10" fillId="0" borderId="0" xfId="34" applyNumberFormat="1" applyFont="1" applyAlignment="1"/>
    <xf numFmtId="49" fontId="10" fillId="0" borderId="0" xfId="20" applyNumberFormat="1" applyFont="1" applyFill="1" applyBorder="1" applyAlignment="1" applyProtection="1">
      <alignment horizontal="center" wrapText="1"/>
    </xf>
    <xf numFmtId="49" fontId="10" fillId="0" borderId="0" xfId="34" applyNumberFormat="1" applyFont="1" applyAlignment="1">
      <alignment vertical="top"/>
    </xf>
    <xf numFmtId="49" fontId="10" fillId="14" borderId="0" xfId="34" applyNumberFormat="1" applyFont="1" applyFill="1" applyAlignment="1">
      <alignment vertical="top"/>
    </xf>
    <xf numFmtId="49" fontId="10" fillId="0" borderId="0" xfId="34" applyNumberFormat="1" applyFont="1" applyFill="1" applyAlignment="1">
      <alignment vertical="top"/>
    </xf>
    <xf numFmtId="49" fontId="10" fillId="14" borderId="0" xfId="34" applyNumberFormat="1" applyFont="1" applyFill="1"/>
    <xf numFmtId="0" fontId="10" fillId="0" borderId="0" xfId="34" applyFont="1" applyBorder="1" applyAlignment="1">
      <alignment wrapText="1"/>
    </xf>
    <xf numFmtId="49" fontId="10" fillId="0" borderId="0" xfId="34" applyNumberFormat="1" applyFont="1"/>
    <xf numFmtId="0" fontId="11" fillId="15" borderId="0" xfId="34" applyFont="1" applyFill="1" applyBorder="1" applyAlignment="1">
      <alignment horizontal="center" vertical="center" wrapText="1"/>
    </xf>
    <xf numFmtId="0" fontId="11" fillId="15" borderId="0" xfId="34" applyFont="1" applyFill="1" applyBorder="1" applyAlignment="1">
      <alignment vertical="center" wrapText="1"/>
    </xf>
    <xf numFmtId="49" fontId="10" fillId="11" borderId="0" xfId="34" applyNumberFormat="1" applyFont="1" applyFill="1" applyAlignment="1"/>
    <xf numFmtId="0" fontId="12" fillId="11" borderId="0" xfId="23" applyFont="1" applyFill="1"/>
    <xf numFmtId="0" fontId="12" fillId="0" borderId="0" xfId="23" applyFont="1"/>
    <xf numFmtId="0" fontId="13" fillId="16" borderId="5" xfId="23" applyFont="1" applyFill="1" applyBorder="1" applyAlignment="1">
      <alignment horizontal="center" wrapText="1"/>
    </xf>
    <xf numFmtId="0" fontId="13" fillId="17" borderId="1" xfId="34" applyFont="1" applyFill="1" applyBorder="1" applyAlignment="1">
      <alignment horizontal="left" vertical="top"/>
    </xf>
    <xf numFmtId="0" fontId="13" fillId="17" borderId="1" xfId="34" applyFont="1" applyFill="1" applyBorder="1" applyAlignment="1">
      <alignment horizontal="left" vertical="top" wrapText="1"/>
    </xf>
    <xf numFmtId="0" fontId="13" fillId="17" borderId="6" xfId="34" applyFont="1" applyFill="1" applyBorder="1" applyAlignment="1">
      <alignment horizontal="left" vertical="top"/>
    </xf>
    <xf numFmtId="0" fontId="13" fillId="16" borderId="5" xfId="34" applyFont="1" applyFill="1" applyBorder="1" applyAlignment="1">
      <alignment vertical="top" wrapText="1"/>
    </xf>
    <xf numFmtId="49" fontId="10" fillId="0" borderId="0" xfId="34" applyNumberFormat="1" applyFont="1" applyAlignment="1">
      <alignment vertical="top" wrapText="1"/>
    </xf>
    <xf numFmtId="0" fontId="10" fillId="0" borderId="0" xfId="34" applyFont="1" applyFill="1" applyBorder="1" applyAlignment="1">
      <alignment vertical="top" wrapText="1"/>
    </xf>
    <xf numFmtId="0" fontId="13" fillId="16" borderId="7" xfId="34" applyNumberFormat="1" applyFont="1" applyFill="1" applyBorder="1" applyAlignment="1">
      <alignment vertical="top" wrapText="1"/>
    </xf>
    <xf numFmtId="49" fontId="10" fillId="0" borderId="0" xfId="34" applyNumberFormat="1" applyFont="1" applyFill="1" applyAlignment="1">
      <alignment vertical="top" wrapText="1"/>
    </xf>
    <xf numFmtId="0" fontId="10" fillId="14" borderId="7" xfId="34" applyFont="1" applyFill="1" applyBorder="1" applyAlignment="1">
      <alignment vertical="top" wrapText="1"/>
    </xf>
    <xf numFmtId="49" fontId="10" fillId="14" borderId="0" xfId="34" applyNumberFormat="1" applyFont="1" applyFill="1" applyAlignment="1">
      <alignment vertical="top" wrapText="1"/>
    </xf>
    <xf numFmtId="0" fontId="13" fillId="16" borderId="8" xfId="34" applyFont="1" applyFill="1" applyBorder="1" applyAlignment="1">
      <alignment vertical="top" wrapText="1"/>
    </xf>
    <xf numFmtId="0" fontId="13" fillId="16" borderId="7" xfId="34" applyFont="1" applyFill="1" applyBorder="1" applyAlignment="1">
      <alignment vertical="top" wrapText="1"/>
    </xf>
    <xf numFmtId="0" fontId="10" fillId="16" borderId="7" xfId="34" applyFont="1" applyFill="1" applyBorder="1" applyAlignment="1">
      <alignment wrapText="1"/>
    </xf>
    <xf numFmtId="0" fontId="10" fillId="16" borderId="9" xfId="34" applyFont="1" applyFill="1" applyBorder="1" applyAlignment="1">
      <alignment wrapText="1"/>
    </xf>
    <xf numFmtId="0" fontId="10" fillId="16" borderId="0" xfId="34" applyFont="1" applyFill="1" applyBorder="1" applyAlignment="1">
      <alignment wrapText="1"/>
    </xf>
    <xf numFmtId="0" fontId="10" fillId="14" borderId="0" xfId="34" applyFont="1" applyFill="1" applyBorder="1" applyAlignment="1">
      <alignment wrapText="1"/>
    </xf>
    <xf numFmtId="0" fontId="13" fillId="16" borderId="0" xfId="34" applyFont="1" applyFill="1" applyBorder="1" applyAlignment="1">
      <alignment vertical="top" wrapText="1"/>
    </xf>
    <xf numFmtId="0" fontId="13" fillId="17" borderId="0" xfId="34" applyFont="1" applyFill="1" applyBorder="1" applyAlignment="1">
      <alignment horizontal="left" vertical="top"/>
    </xf>
    <xf numFmtId="0" fontId="10" fillId="0" borderId="0" xfId="34" applyFont="1" applyAlignment="1">
      <alignment vertical="top" wrapText="1"/>
    </xf>
    <xf numFmtId="0" fontId="10" fillId="0" borderId="0" xfId="34" applyFont="1" applyFill="1" applyAlignment="1">
      <alignment vertical="top" wrapText="1"/>
    </xf>
    <xf numFmtId="0" fontId="10" fillId="0" borderId="0" xfId="34" applyNumberFormat="1" applyFont="1" applyFill="1" applyAlignment="1">
      <alignment vertical="top" wrapText="1"/>
    </xf>
    <xf numFmtId="0" fontId="10" fillId="0" borderId="0" xfId="34" applyFont="1" applyAlignment="1"/>
    <xf numFmtId="49" fontId="10" fillId="0" borderId="0" xfId="34" applyNumberFormat="1" applyFont="1" applyFill="1"/>
    <xf numFmtId="49" fontId="10" fillId="0" borderId="0" xfId="34" applyNumberFormat="1" applyFont="1" applyFill="1" applyAlignment="1"/>
    <xf numFmtId="0" fontId="13" fillId="17" borderId="6" xfId="34" applyFont="1" applyFill="1" applyBorder="1" applyAlignment="1">
      <alignment horizontal="left" vertical="top" wrapText="1"/>
    </xf>
    <xf numFmtId="0" fontId="13" fillId="18" borderId="1" xfId="34" applyFont="1" applyFill="1" applyBorder="1" applyAlignment="1">
      <alignment horizontal="left" vertical="top"/>
    </xf>
    <xf numFmtId="0" fontId="13" fillId="19" borderId="1" xfId="34" applyFont="1" applyFill="1" applyBorder="1" applyAlignment="1">
      <alignment horizontal="left" vertical="top"/>
    </xf>
    <xf numFmtId="49" fontId="10" fillId="0" borderId="0" xfId="34" applyNumberFormat="1" applyFont="1" applyAlignment="1">
      <alignment horizontal="left" vertical="top" wrapText="1"/>
    </xf>
    <xf numFmtId="49" fontId="13" fillId="20" borderId="1" xfId="54" applyNumberFormat="1" applyFont="1" applyFill="1" applyBorder="1" applyAlignment="1">
      <alignment horizontal="left" vertical="top"/>
    </xf>
    <xf numFmtId="49" fontId="13" fillId="0" borderId="0" xfId="34" applyNumberFormat="1" applyFont="1" applyFill="1" applyBorder="1" applyAlignment="1"/>
    <xf numFmtId="49" fontId="10" fillId="0" borderId="0" xfId="56" applyNumberFormat="1" applyFont="1" applyFill="1" applyAlignment="1" applyProtection="1">
      <alignment vertical="top" wrapText="1"/>
    </xf>
    <xf numFmtId="49" fontId="13" fillId="21" borderId="1" xfId="20" applyNumberFormat="1" applyFont="1" applyFill="1" applyBorder="1" applyAlignment="1" applyProtection="1">
      <alignment horizontal="left" vertical="top"/>
      <protection locked="0"/>
    </xf>
    <xf numFmtId="49" fontId="14" fillId="0" borderId="0" xfId="56" applyNumberFormat="1" applyFont="1" applyAlignment="1" applyProtection="1">
      <alignment vertical="top" wrapText="1"/>
    </xf>
    <xf numFmtId="49" fontId="14" fillId="0" borderId="0" xfId="56" applyNumberFormat="1" applyFont="1" applyFill="1" applyAlignment="1" applyProtection="1">
      <alignment vertical="top" wrapText="1"/>
    </xf>
    <xf numFmtId="49" fontId="13" fillId="22" borderId="1" xfId="20" applyNumberFormat="1" applyFont="1" applyFill="1" applyBorder="1" applyAlignment="1" applyProtection="1">
      <alignment horizontal="left" vertical="top"/>
      <protection locked="0"/>
    </xf>
    <xf numFmtId="49" fontId="13" fillId="23" borderId="1" xfId="54" applyNumberFormat="1" applyFont="1" applyFill="1" applyBorder="1" applyAlignment="1">
      <alignment horizontal="left" vertical="top"/>
    </xf>
    <xf numFmtId="0" fontId="13" fillId="24" borderId="1" xfId="34" applyFont="1" applyFill="1" applyBorder="1" applyAlignment="1">
      <alignment horizontal="left" vertical="top"/>
    </xf>
    <xf numFmtId="49" fontId="13" fillId="21" borderId="1" xfId="54" applyNumberFormat="1" applyFont="1" applyFill="1" applyBorder="1" applyAlignment="1">
      <alignment horizontal="left" vertical="top"/>
    </xf>
    <xf numFmtId="0" fontId="13" fillId="25" borderId="10" xfId="34" applyFont="1" applyFill="1" applyBorder="1" applyAlignment="1">
      <alignment horizontal="left" vertical="top"/>
    </xf>
    <xf numFmtId="49" fontId="13" fillId="26" borderId="1" xfId="20" applyNumberFormat="1" applyFont="1" applyFill="1" applyBorder="1" applyAlignment="1" applyProtection="1">
      <protection locked="0"/>
    </xf>
    <xf numFmtId="0" fontId="13" fillId="7" borderId="1" xfId="34" applyFont="1" applyFill="1" applyBorder="1" applyAlignment="1" applyProtection="1">
      <alignment horizontal="left" vertical="top"/>
      <protection locked="0"/>
    </xf>
    <xf numFmtId="49" fontId="15" fillId="0" borderId="0" xfId="34" applyNumberFormat="1" applyFont="1" applyFill="1" applyAlignment="1"/>
    <xf numFmtId="49" fontId="10" fillId="0" borderId="0" xfId="20" applyNumberFormat="1" applyFont="1" applyFill="1" applyBorder="1" applyAlignment="1" applyProtection="1">
      <alignment wrapText="1"/>
      <protection locked="0"/>
    </xf>
    <xf numFmtId="0" fontId="6" fillId="27" borderId="0" xfId="39" applyFill="1" applyBorder="1"/>
    <xf numFmtId="0" fontId="6" fillId="0" borderId="11" xfId="39" applyBorder="1" applyAlignment="1">
      <alignment horizontal="left"/>
    </xf>
    <xf numFmtId="0" fontId="6" fillId="0" borderId="0" xfId="39"/>
    <xf numFmtId="0" fontId="16" fillId="28" borderId="12" xfId="39" applyFont="1" applyFill="1" applyBorder="1" applyAlignment="1">
      <alignment vertical="center" wrapText="1"/>
    </xf>
    <xf numFmtId="0" fontId="6" fillId="0" borderId="13" xfId="39" applyBorder="1" applyAlignment="1">
      <alignment horizontal="left"/>
    </xf>
    <xf numFmtId="0" fontId="6" fillId="0" borderId="14" xfId="39" applyBorder="1" applyAlignment="1">
      <alignment vertical="center" wrapText="1"/>
    </xf>
    <xf numFmtId="0" fontId="16" fillId="28" borderId="14" xfId="39" applyFont="1" applyFill="1" applyBorder="1" applyAlignment="1">
      <alignment vertical="center" wrapText="1"/>
    </xf>
    <xf numFmtId="0" fontId="6" fillId="0" borderId="15" xfId="39" applyBorder="1" applyAlignment="1">
      <alignment vertical="center" wrapText="1"/>
    </xf>
    <xf numFmtId="0" fontId="17" fillId="27" borderId="0" xfId="39" applyFont="1" applyFill="1" applyBorder="1" applyAlignment="1">
      <alignment vertical="center" wrapText="1"/>
    </xf>
    <xf numFmtId="0" fontId="6" fillId="0" borderId="0" xfId="39" applyAlignment="1">
      <alignment wrapText="1"/>
    </xf>
    <xf numFmtId="0" fontId="18" fillId="0" borderId="8" xfId="39" applyFont="1" applyBorder="1" applyAlignment="1">
      <alignment vertical="center" wrapText="1"/>
    </xf>
    <xf numFmtId="0" fontId="19" fillId="29" borderId="5" xfId="39" applyFont="1" applyFill="1" applyBorder="1" applyAlignment="1">
      <alignment vertical="center" wrapText="1"/>
    </xf>
    <xf numFmtId="0" fontId="20" fillId="12" borderId="7" xfId="39" applyFont="1" applyFill="1" applyBorder="1" applyAlignment="1">
      <alignment vertical="center" wrapText="1"/>
    </xf>
    <xf numFmtId="0" fontId="19" fillId="12" borderId="7" xfId="39" applyFont="1" applyFill="1" applyBorder="1" applyAlignment="1">
      <alignment vertical="center" wrapText="1"/>
    </xf>
    <xf numFmtId="0" fontId="20" fillId="12" borderId="9" xfId="39" applyFont="1" applyFill="1" applyBorder="1" applyAlignment="1">
      <alignment vertical="center" wrapText="1"/>
    </xf>
    <xf numFmtId="0" fontId="19" fillId="29" borderId="9" xfId="39" applyFont="1" applyFill="1" applyBorder="1" applyAlignment="1">
      <alignment vertical="center" wrapText="1"/>
    </xf>
    <xf numFmtId="0" fontId="6" fillId="12" borderId="7" xfId="39" applyFill="1" applyBorder="1" applyAlignment="1">
      <alignment vertical="top" wrapText="1"/>
    </xf>
    <xf numFmtId="0" fontId="19" fillId="30" borderId="7" xfId="39" applyFont="1" applyFill="1" applyBorder="1" applyAlignment="1">
      <alignment vertical="center" wrapText="1"/>
    </xf>
    <xf numFmtId="0" fontId="10" fillId="0" borderId="0" xfId="55" applyFont="1"/>
    <xf numFmtId="0" fontId="21" fillId="0" borderId="0" xfId="55" applyFont="1"/>
    <xf numFmtId="0" fontId="10" fillId="31" borderId="0" xfId="55" applyFont="1" applyFill="1" applyAlignment="1">
      <alignment horizontal="center"/>
    </xf>
    <xf numFmtId="0" fontId="10" fillId="0" borderId="0" xfId="55" applyFont="1" applyAlignment="1">
      <alignment horizontal="center"/>
    </xf>
    <xf numFmtId="0" fontId="10" fillId="31" borderId="0" xfId="20" applyFont="1" applyFill="1" applyAlignment="1">
      <alignment horizontal="center"/>
    </xf>
    <xf numFmtId="0" fontId="21" fillId="0" borderId="0" xfId="20" applyFont="1"/>
    <xf numFmtId="176" fontId="22" fillId="31" borderId="0" xfId="55" applyNumberFormat="1" applyFill="1"/>
    <xf numFmtId="0" fontId="22" fillId="0" borderId="0" xfId="55"/>
    <xf numFmtId="0" fontId="23" fillId="0" borderId="0" xfId="20" applyFont="1"/>
    <xf numFmtId="0" fontId="24" fillId="0" borderId="0" xfId="7" applyAlignment="1" applyProtection="1"/>
    <xf numFmtId="0" fontId="25" fillId="0" borderId="0" xfId="55" applyFont="1"/>
    <xf numFmtId="0" fontId="10" fillId="0" borderId="0" xfId="0" applyFont="1"/>
    <xf numFmtId="177" fontId="10" fillId="0" borderId="0" xfId="55" applyNumberFormat="1" applyFont="1" applyAlignment="1">
      <alignment horizontal="center"/>
    </xf>
    <xf numFmtId="49" fontId="10" fillId="0" borderId="0" xfId="55" applyNumberFormat="1" applyFont="1" applyAlignment="1">
      <alignment horizontal="center"/>
    </xf>
    <xf numFmtId="0" fontId="10" fillId="0" borderId="0" xfId="55" applyFont="1" applyAlignment="1">
      <alignment wrapText="1"/>
    </xf>
    <xf numFmtId="49" fontId="22" fillId="0" borderId="0" xfId="55" applyNumberFormat="1"/>
    <xf numFmtId="49" fontId="13" fillId="0" borderId="0" xfId="55" applyNumberFormat="1" applyFont="1"/>
    <xf numFmtId="49" fontId="10" fillId="0" borderId="0" xfId="55" applyNumberFormat="1" applyFont="1"/>
    <xf numFmtId="49" fontId="26" fillId="0" borderId="0" xfId="55" applyNumberFormat="1" applyFont="1"/>
    <xf numFmtId="0" fontId="10" fillId="0" borderId="0" xfId="52"/>
    <xf numFmtId="0" fontId="10" fillId="0" borderId="0" xfId="0" applyFont="1" applyAlignment="1">
      <alignment horizontal="left"/>
    </xf>
    <xf numFmtId="49" fontId="10" fillId="0" borderId="0" xfId="34" applyNumberFormat="1" applyFont="1" applyAlignment="1" quotePrefix="1">
      <alignment vertical="top" wrapText="1"/>
    </xf>
  </cellXfs>
  <cellStyles count="57">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Normal 10 2" xfId="20"/>
    <cellStyle name="Heading 4" xfId="21" builtinId="19"/>
    <cellStyle name="Input" xfId="22" builtinId="20"/>
    <cellStyle name="Normal 4" xfId="23"/>
    <cellStyle name="60% - Accent3" xfId="24" builtinId="40"/>
    <cellStyle name="Good" xfId="25" builtinId="26"/>
    <cellStyle name="Output" xfId="26" builtinId="21"/>
    <cellStyle name="20% - Accent1" xfId="27" builtinId="30"/>
    <cellStyle name="Calculation" xfId="28" builtinId="22"/>
    <cellStyle name="Linked Cell" xfId="29" builtinId="24"/>
    <cellStyle name="Total" xfId="30" builtinId="25"/>
    <cellStyle name="Bad" xfId="31" builtinId="27"/>
    <cellStyle name="Neutral" xfId="32" builtinId="28"/>
    <cellStyle name="Accent1" xfId="33" builtinId="29"/>
    <cellStyle name="Normal 2" xfId="34"/>
    <cellStyle name="20% - Accent5" xfId="35" builtinId="46"/>
    <cellStyle name="60% - Accent1" xfId="36" builtinId="32"/>
    <cellStyle name="Accent2" xfId="37" builtinId="33"/>
    <cellStyle name="20% - Accent2" xfId="38" builtinId="34"/>
    <cellStyle name="Normal 3" xfId="39"/>
    <cellStyle name="20% - Accent6" xfId="40" builtinId="50"/>
    <cellStyle name="60% - Accent2" xfId="41" builtinId="36"/>
    <cellStyle name="Accent3" xfId="42" builtinId="37"/>
    <cellStyle name="20% - Accent3" xfId="43" builtinId="38"/>
    <cellStyle name="Accent4" xfId="44" builtinId="41"/>
    <cellStyle name="20% - Accent4" xfId="45" builtinId="42"/>
    <cellStyle name="40% - Accent4" xfId="46" builtinId="43"/>
    <cellStyle name="Accent5" xfId="47" builtinId="45"/>
    <cellStyle name="40% - Accent5" xfId="48" builtinId="47"/>
    <cellStyle name="60% - Accent5" xfId="49" builtinId="48"/>
    <cellStyle name="Accent6" xfId="50" builtinId="49"/>
    <cellStyle name="40% - Accent6" xfId="51" builtinId="51"/>
    <cellStyle name="Normal 7" xfId="52"/>
    <cellStyle name="60% - Accent6" xfId="53" builtinId="52"/>
    <cellStyle name="Normal 2 3" xfId="54"/>
    <cellStyle name="Normal 2 2" xfId="55"/>
    <cellStyle name="Hyperlink 2" xfId="56"/>
  </cellStyles>
  <dxfs count="5">
    <dxf>
      <font>
        <name val="Calibri"/>
        <scheme val="none"/>
        <family val="2"/>
        <i val="0"/>
        <sz val="11"/>
        <color indexed="8"/>
      </font>
      <fill>
        <patternFill patternType="solid">
          <fgColor rgb="FFFFFFFF"/>
        </patternFill>
      </fill>
      <border>
        <left style="thin">
          <color rgb="FF008000"/>
        </left>
        <right style="thin">
          <color rgb="FF008000"/>
        </right>
        <top style="thin">
          <color rgb="FF008000"/>
        </top>
        <bottom style="thin">
          <color rgb="FF008000"/>
        </bottom>
      </border>
    </dxf>
    <dxf>
      <font>
        <name val="Calibri"/>
        <scheme val="none"/>
        <family val="2"/>
        <i val="0"/>
        <sz val="11"/>
        <color indexed="8"/>
      </font>
      <fill>
        <patternFill patternType="solid">
          <fgColor rgb="FFFFFFFF"/>
        </patternFill>
      </fill>
      <border>
        <left style="thin">
          <color rgb="FFFF0000"/>
        </left>
        <right style="thin">
          <color rgb="FFFF0000"/>
        </right>
        <top style="thin">
          <color rgb="FFFF0000"/>
        </top>
        <bottom style="thin">
          <color rgb="FFFF0000"/>
        </bottom>
      </border>
    </dxf>
    <dxf>
      <font>
        <name val="Calibri"/>
        <scheme val="none"/>
        <family val="2"/>
        <i val="0"/>
        <sz val="11"/>
        <color indexed="8"/>
      </font>
      <fill>
        <patternFill patternType="solid">
          <fgColor rgb="FFFFFFFF"/>
        </patternFill>
      </fill>
      <border>
        <left style="thin">
          <color rgb="FFB8B8B8"/>
        </left>
        <right style="thin">
          <color rgb="FFB8B8B8"/>
        </right>
        <top style="thin">
          <color rgb="FFB8B8B8"/>
        </top>
        <bottom style="thin">
          <color rgb="FFB8B8B8"/>
        </bottom>
      </border>
    </dxf>
    <dxf>
      <font>
        <name val="Calibri"/>
        <scheme val="none"/>
        <family val="2"/>
        <i val="0"/>
        <sz val="11"/>
        <color indexed="8"/>
      </font>
      <fill>
        <patternFill patternType="solid">
          <fgColor rgb="FFFFFFFF"/>
        </patternFill>
      </fill>
      <border>
        <left style="thin">
          <color rgb="FFFFA500"/>
        </left>
        <right style="thin">
          <color rgb="FFFFA500"/>
        </right>
        <top style="thin">
          <color rgb="FFFFA500"/>
        </top>
        <bottom style="thin">
          <color rgb="FFFFA500"/>
        </bottom>
      </border>
    </dxf>
    <dxf>
      <font>
        <name val="Calibri"/>
        <scheme val="none"/>
        <family val="2"/>
        <i val="0"/>
        <sz val="11"/>
        <color indexed="8"/>
      </font>
      <fill>
        <patternFill patternType="solid">
          <fgColor rgb="FFFFFFFF"/>
          <bgColor rgb="FF808080"/>
        </patternFill>
      </fill>
      <border>
        <left/>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2" Type="http://schemas.openxmlformats.org/officeDocument/2006/relationships/sharedStrings" Target="sharedStrings.xml"/><Relationship Id="rId21" Type="http://schemas.openxmlformats.org/officeDocument/2006/relationships/styles" Target="styles.xml"/><Relationship Id="rId20" Type="http://schemas.openxmlformats.org/officeDocument/2006/relationships/theme" Target="theme/theme1.xml"/><Relationship Id="rId2" Type="http://schemas.openxmlformats.org/officeDocument/2006/relationships/worksheet" Target="worksheets/sheet2.xml"/><Relationship Id="rId19" Type="http://schemas.openxmlformats.org/officeDocument/2006/relationships/externalLink" Target="externalLinks/externalLink2.xml"/><Relationship Id="rId18" Type="http://schemas.openxmlformats.org/officeDocument/2006/relationships/externalLink" Target="externalLinks/externalLink1.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9" Type="http://schemas.openxmlformats.org/officeDocument/2006/relationships/image" Target="../media/image10.png"/><Relationship Id="rId8" Type="http://schemas.openxmlformats.org/officeDocument/2006/relationships/image" Target="../media/image9.png"/><Relationship Id="rId7" Type="http://schemas.openxmlformats.org/officeDocument/2006/relationships/image" Target="../media/image8.png"/><Relationship Id="rId6" Type="http://schemas.openxmlformats.org/officeDocument/2006/relationships/image" Target="../media/image7.jpeg"/><Relationship Id="rId5" Type="http://schemas.openxmlformats.org/officeDocument/2006/relationships/image" Target="../media/image6.jpeg"/><Relationship Id="rId4" Type="http://schemas.openxmlformats.org/officeDocument/2006/relationships/image" Target="../media/image5.png"/><Relationship Id="rId3" Type="http://schemas.openxmlformats.org/officeDocument/2006/relationships/image" Target="../media/image4.png"/><Relationship Id="rId22" Type="http://schemas.openxmlformats.org/officeDocument/2006/relationships/image" Target="../media/image23.png"/><Relationship Id="rId21" Type="http://schemas.openxmlformats.org/officeDocument/2006/relationships/image" Target="../media/image22.jpeg"/><Relationship Id="rId20" Type="http://schemas.openxmlformats.org/officeDocument/2006/relationships/image" Target="../media/image21.jpeg"/><Relationship Id="rId2" Type="http://schemas.openxmlformats.org/officeDocument/2006/relationships/image" Target="../media/image3.png"/><Relationship Id="rId19" Type="http://schemas.openxmlformats.org/officeDocument/2006/relationships/image" Target="../media/image20.jpeg"/><Relationship Id="rId18" Type="http://schemas.openxmlformats.org/officeDocument/2006/relationships/image" Target="../media/image19.jpeg"/><Relationship Id="rId17" Type="http://schemas.openxmlformats.org/officeDocument/2006/relationships/image" Target="../media/image18.jpeg"/><Relationship Id="rId16" Type="http://schemas.openxmlformats.org/officeDocument/2006/relationships/image" Target="../media/image17.jpeg"/><Relationship Id="rId15" Type="http://schemas.openxmlformats.org/officeDocument/2006/relationships/image" Target="../media/image16.jpeg"/><Relationship Id="rId14" Type="http://schemas.openxmlformats.org/officeDocument/2006/relationships/image" Target="../media/image15.png"/><Relationship Id="rId13" Type="http://schemas.openxmlformats.org/officeDocument/2006/relationships/image" Target="../media/image14.png"/><Relationship Id="rId12" Type="http://schemas.openxmlformats.org/officeDocument/2006/relationships/image" Target="../media/image13.jpeg"/><Relationship Id="rId11" Type="http://schemas.openxmlformats.org/officeDocument/2006/relationships/image" Target="../media/image12.jpeg"/><Relationship Id="rId10" Type="http://schemas.openxmlformats.org/officeDocument/2006/relationships/image" Target="../media/image11.png"/><Relationship Id="rId1" Type="http://schemas.openxmlformats.org/officeDocument/2006/relationships/image" Target="../media/image2.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12</xdr:col>
      <xdr:colOff>251460</xdr:colOff>
      <xdr:row>1</xdr:row>
      <xdr:rowOff>30480</xdr:rowOff>
    </xdr:from>
    <xdr:to>
      <xdr:col>12</xdr:col>
      <xdr:colOff>388620</xdr:colOff>
      <xdr:row>2</xdr:row>
      <xdr:rowOff>15240</xdr:rowOff>
    </xdr:to>
    <xdr:pic>
      <xdr:nvPicPr>
        <xdr:cNvPr id="2" name="icon_amazon_logo" descr="amazon_logo_14x14p.gif"/>
        <xdr:cNvPicPr>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7764780" y="198120"/>
          <a:ext cx="13716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0</xdr:col>
      <xdr:colOff>0</xdr:colOff>
      <xdr:row>1</xdr:row>
      <xdr:rowOff>1</xdr:rowOff>
    </xdr:from>
    <xdr:to>
      <xdr:col>12</xdr:col>
      <xdr:colOff>114300</xdr:colOff>
      <xdr:row>9</xdr:row>
      <xdr:rowOff>104775</xdr:rowOff>
    </xdr:to>
    <xdr:sp>
      <xdr:nvSpPr>
        <xdr:cNvPr id="2" name="TextBox 1"/>
        <xdr:cNvSpPr txBox="1">
          <a:spLocks noChangeArrowheads="1"/>
        </xdr:cNvSpPr>
      </xdr:nvSpPr>
      <xdr:spPr>
        <a:xfrm>
          <a:off x="0" y="167640"/>
          <a:ext cx="9890760" cy="1445895"/>
        </a:xfrm>
        <a:prstGeom prst="rect">
          <a:avLst/>
        </a:prstGeom>
        <a:solidFill>
          <a:srgbClr val="DBEEF4"/>
        </a:solidFill>
        <a:ln w="9525">
          <a:solidFill>
            <a:srgbClr val="BCBCBC"/>
          </a:solidFill>
          <a:miter lim="800000"/>
        </a:ln>
      </xdr:spPr>
      <xdr:txBody>
        <a:bodyPr vertOverflow="clip" wrap="square" lIns="91440" tIns="45720" rIns="91440" bIns="45720" anchor="t" upright="1"/>
        <a:lstStyle/>
        <a:p>
          <a:pPr algn="l" rtl="0">
            <a:defRPr sz="1000"/>
          </a:pPr>
          <a:r>
            <a:rPr lang="en-US" sz="1100" b="0" i="0" strike="noStrike">
              <a:solidFill>
                <a:srgbClr val="000000"/>
              </a:solidFill>
              <a:latin typeface="Calibri" panose="020F0502020204030204"/>
            </a:rPr>
            <a:t>This table determines the localized URLs</a:t>
          </a:r>
          <a:r>
            <a:rPr lang="en-US" sz="1100" b="0" i="0" strike="noStrike" baseline="0">
              <a:solidFill>
                <a:srgbClr val="000000"/>
              </a:solidFill>
              <a:latin typeface="Calibri" panose="020F0502020204030204"/>
            </a:rPr>
            <a:t> to which to upload</a:t>
          </a:r>
          <a:r>
            <a:rPr lang="en-US" sz="1100" b="0" i="0" strike="noStrike">
              <a:solidFill>
                <a:srgbClr val="000000"/>
              </a:solidFill>
              <a:latin typeface="Calibri" panose="020F0502020204030204"/>
            </a:rPr>
            <a:t>. For Listingloader, this table also determines the</a:t>
          </a:r>
          <a:r>
            <a:rPr lang="en-US" sz="1100" b="0" i="0" strike="noStrike" baseline="0">
              <a:solidFill>
                <a:srgbClr val="000000"/>
              </a:solidFill>
              <a:latin typeface="Calibri" panose="020F0502020204030204"/>
            </a:rPr>
            <a:t> localized URLs to use for category search, category lookup, and checking status.</a:t>
          </a:r>
          <a:endParaRPr lang="en-US" sz="1100" b="0" i="0" strike="noStrike" baseline="0">
            <a:solidFill>
              <a:srgbClr val="000000"/>
            </a:solidFill>
            <a:latin typeface="Calibri" panose="020F0502020204030204"/>
          </a:endParaRPr>
        </a:p>
        <a:p>
          <a:pPr algn="l" rtl="0">
            <a:defRPr sz="1000"/>
          </a:pPr>
          <a:endParaRPr lang="en-US" sz="1100" b="0" i="0" strike="noStrike" baseline="0">
            <a:solidFill>
              <a:srgbClr val="000000"/>
            </a:solidFill>
            <a:latin typeface="Calibri" panose="020F0502020204030204"/>
          </a:endParaRPr>
        </a:p>
        <a:p>
          <a:pPr algn="l" rtl="0">
            <a:defRPr sz="1000"/>
          </a:pPr>
          <a:r>
            <a:rPr lang="en-US" sz="1100" b="0" i="0" strike="noStrike">
              <a:solidFill>
                <a:srgbClr val="000000"/>
              </a:solidFill>
              <a:latin typeface="Calibri" panose="020F0502020204030204"/>
            </a:rPr>
            <a:t>Below </a:t>
          </a:r>
          <a:r>
            <a:rPr lang="en-US" sz="1100" b="0" i="0" strike="noStrike" baseline="0">
              <a:solidFill>
                <a:srgbClr val="000000"/>
              </a:solidFill>
              <a:latin typeface="Calibri" panose="020F0502020204030204"/>
            </a:rPr>
            <a:t>each section of all local URLs for a given URL category, and above the next section, there must be a cell with the text "ENDSECTION". </a:t>
          </a:r>
          <a:endParaRPr lang="en-US" sz="1100" b="0" i="0" strike="noStrike">
            <a:solidFill>
              <a:srgbClr val="000000"/>
            </a:solidFill>
            <a:latin typeface="Calibri" panose="020F0502020204030204"/>
          </a:endParaRPr>
        </a:p>
        <a:p>
          <a:pPr algn="l" rtl="0">
            <a:defRPr sz="1000"/>
          </a:pPr>
          <a:endParaRPr lang="en-US" sz="1100" b="0" i="0" strike="noStrike">
            <a:solidFill>
              <a:srgbClr val="000000"/>
            </a:solidFill>
            <a:latin typeface="Calibri" panose="020F0502020204030204"/>
          </a:endParaRPr>
        </a:p>
        <a:p>
          <a:pPr algn="l" rtl="0">
            <a:lnSpc>
              <a:spcPts val="1200"/>
            </a:lnSpc>
            <a:defRPr sz="1000"/>
          </a:pPr>
          <a:r>
            <a:rPr lang="en-US" sz="1100" b="0" i="0" strike="noStrike">
              <a:solidFill>
                <a:srgbClr val="000000"/>
              </a:solidFill>
              <a:latin typeface="Calibri" panose="020F0502020204030204"/>
            </a:rPr>
            <a:t>For each localized</a:t>
          </a:r>
          <a:r>
            <a:rPr lang="en-US" sz="1100" b="0" i="0" strike="noStrike" baseline="0">
              <a:solidFill>
                <a:srgbClr val="000000"/>
              </a:solidFill>
              <a:latin typeface="Calibri" panose="020F0502020204030204"/>
            </a:rPr>
            <a:t> template, t</a:t>
          </a:r>
          <a:r>
            <a:rPr lang="en-US" sz="1100" b="0" i="0" strike="noStrike">
              <a:solidFill>
                <a:srgbClr val="000000"/>
              </a:solidFill>
              <a:latin typeface="Calibri" panose="020F0502020204030204"/>
            </a:rPr>
            <a:t>he entry in the "Local URL</a:t>
          </a:r>
          <a:r>
            <a:rPr lang="en-US" sz="1100" b="0" i="0" strike="noStrike" baseline="0">
              <a:solidFill>
                <a:srgbClr val="000000"/>
              </a:solidFill>
              <a:latin typeface="Calibri" panose="020F0502020204030204"/>
            </a:rPr>
            <a:t>" setting here will be used for uploading.</a:t>
          </a:r>
          <a:endParaRPr lang="en-US" sz="1100" b="0" i="0" strike="noStrike">
            <a:solidFill>
              <a:srgbClr val="000000"/>
            </a:solidFill>
            <a:latin typeface="Calibri" panose="020F0502020204030204"/>
          </a:endParaRPr>
        </a:p>
      </xdr:txBody>
    </xdr:sp>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1</xdr:col>
      <xdr:colOff>171451</xdr:colOff>
      <xdr:row>4</xdr:row>
      <xdr:rowOff>47624</xdr:rowOff>
    </xdr:from>
    <xdr:to>
      <xdr:col>1</xdr:col>
      <xdr:colOff>4772025</xdr:colOff>
      <xdr:row>4</xdr:row>
      <xdr:rowOff>247650</xdr:rowOff>
    </xdr:to>
    <xdr:sp>
      <xdr:nvSpPr>
        <xdr:cNvPr id="2" name="TextBox 1"/>
        <xdr:cNvSpPr txBox="1"/>
      </xdr:nvSpPr>
      <xdr:spPr>
        <a:xfrm>
          <a:off x="5958205" y="1692910"/>
          <a:ext cx="4600575" cy="135890"/>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t>Pure</a:t>
          </a:r>
          <a:r>
            <a:rPr lang="en-US" sz="1100" baseline="0"/>
            <a:t> white background</a:t>
          </a:r>
          <a:endParaRPr lang="en-US" sz="1100"/>
        </a:p>
      </xdr:txBody>
    </xdr:sp>
    <xdr:clientData/>
  </xdr:twoCellAnchor>
  <xdr:twoCellAnchor>
    <xdr:from>
      <xdr:col>1</xdr:col>
      <xdr:colOff>4876800</xdr:colOff>
      <xdr:row>4</xdr:row>
      <xdr:rowOff>47624</xdr:rowOff>
    </xdr:from>
    <xdr:to>
      <xdr:col>1</xdr:col>
      <xdr:colOff>7305675</xdr:colOff>
      <xdr:row>4</xdr:row>
      <xdr:rowOff>247650</xdr:rowOff>
    </xdr:to>
    <xdr:sp>
      <xdr:nvSpPr>
        <xdr:cNvPr id="3" name="TextBox 2"/>
        <xdr:cNvSpPr txBox="1"/>
      </xdr:nvSpPr>
      <xdr:spPr>
        <a:xfrm>
          <a:off x="10663555" y="1692910"/>
          <a:ext cx="2428875" cy="135890"/>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t>No additional</a:t>
          </a:r>
          <a:r>
            <a:rPr lang="en-US" sz="1100" baseline="0"/>
            <a:t> text</a:t>
          </a:r>
          <a:endParaRPr lang="en-US" sz="1100"/>
        </a:p>
      </xdr:txBody>
    </xdr:sp>
    <xdr:clientData/>
  </xdr:twoCellAnchor>
  <xdr:twoCellAnchor>
    <xdr:from>
      <xdr:col>1</xdr:col>
      <xdr:colOff>180975</xdr:colOff>
      <xdr:row>9</xdr:row>
      <xdr:rowOff>466725</xdr:rowOff>
    </xdr:from>
    <xdr:to>
      <xdr:col>1</xdr:col>
      <xdr:colOff>2505075</xdr:colOff>
      <xdr:row>10</xdr:row>
      <xdr:rowOff>114300</xdr:rowOff>
    </xdr:to>
    <xdr:sp>
      <xdr:nvSpPr>
        <xdr:cNvPr id="4" name="TextBox 3"/>
        <xdr:cNvSpPr txBox="1"/>
      </xdr:nvSpPr>
      <xdr:spPr>
        <a:xfrm>
          <a:off x="5967730" y="3209925"/>
          <a:ext cx="2324100" cy="196215"/>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t>No graphics/illustrations</a:t>
          </a:r>
          <a:endParaRPr lang="en-US" sz="1100"/>
        </a:p>
      </xdr:txBody>
    </xdr:sp>
    <xdr:clientData/>
  </xdr:twoCellAnchor>
  <xdr:twoCellAnchor>
    <xdr:from>
      <xdr:col>1</xdr:col>
      <xdr:colOff>2628900</xdr:colOff>
      <xdr:row>9</xdr:row>
      <xdr:rowOff>466725</xdr:rowOff>
    </xdr:from>
    <xdr:to>
      <xdr:col>1</xdr:col>
      <xdr:colOff>4781550</xdr:colOff>
      <xdr:row>10</xdr:row>
      <xdr:rowOff>114300</xdr:rowOff>
    </xdr:to>
    <xdr:sp>
      <xdr:nvSpPr>
        <xdr:cNvPr id="5" name="TextBox 4"/>
        <xdr:cNvSpPr txBox="1"/>
      </xdr:nvSpPr>
      <xdr:spPr>
        <a:xfrm>
          <a:off x="8415655" y="3209925"/>
          <a:ext cx="2152650" cy="196215"/>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t>No inset images</a:t>
          </a:r>
          <a:endParaRPr lang="en-US" sz="1100"/>
        </a:p>
      </xdr:txBody>
    </xdr:sp>
    <xdr:clientData/>
  </xdr:twoCellAnchor>
  <xdr:twoCellAnchor>
    <xdr:from>
      <xdr:col>1</xdr:col>
      <xdr:colOff>4905375</xdr:colOff>
      <xdr:row>9</xdr:row>
      <xdr:rowOff>466723</xdr:rowOff>
    </xdr:from>
    <xdr:to>
      <xdr:col>1</xdr:col>
      <xdr:colOff>7286625</xdr:colOff>
      <xdr:row>10</xdr:row>
      <xdr:rowOff>123824</xdr:rowOff>
    </xdr:to>
    <xdr:sp>
      <xdr:nvSpPr>
        <xdr:cNvPr id="6" name="TextBox 5"/>
        <xdr:cNvSpPr txBox="1"/>
      </xdr:nvSpPr>
      <xdr:spPr>
        <a:xfrm>
          <a:off x="10692130" y="3209290"/>
          <a:ext cx="2381250" cy="205740"/>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t>No poor quality images</a:t>
          </a:r>
          <a:endParaRPr lang="en-US" sz="1100"/>
        </a:p>
      </xdr:txBody>
    </xdr:sp>
    <xdr:clientData/>
  </xdr:twoCellAnchor>
  <xdr:twoCellAnchor>
    <xdr:from>
      <xdr:col>1</xdr:col>
      <xdr:colOff>257175</xdr:colOff>
      <xdr:row>15</xdr:row>
      <xdr:rowOff>152400</xdr:rowOff>
    </xdr:from>
    <xdr:to>
      <xdr:col>1</xdr:col>
      <xdr:colOff>2581275</xdr:colOff>
      <xdr:row>15</xdr:row>
      <xdr:rowOff>371475</xdr:rowOff>
    </xdr:to>
    <xdr:sp>
      <xdr:nvSpPr>
        <xdr:cNvPr id="7" name="TextBox 6"/>
        <xdr:cNvSpPr txBox="1"/>
      </xdr:nvSpPr>
      <xdr:spPr>
        <a:xfrm>
          <a:off x="6043930" y="4724400"/>
          <a:ext cx="2324100" cy="219075"/>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t>No watermark/logo</a:t>
          </a:r>
          <a:endParaRPr lang="en-US" sz="1100"/>
        </a:p>
      </xdr:txBody>
    </xdr:sp>
    <xdr:clientData/>
  </xdr:twoCellAnchor>
  <xdr:twoCellAnchor>
    <xdr:from>
      <xdr:col>1</xdr:col>
      <xdr:colOff>2705100</xdr:colOff>
      <xdr:row>15</xdr:row>
      <xdr:rowOff>142875</xdr:rowOff>
    </xdr:from>
    <xdr:to>
      <xdr:col>1</xdr:col>
      <xdr:colOff>4857750</xdr:colOff>
      <xdr:row>15</xdr:row>
      <xdr:rowOff>361950</xdr:rowOff>
    </xdr:to>
    <xdr:sp>
      <xdr:nvSpPr>
        <xdr:cNvPr id="8" name="TextBox 7"/>
        <xdr:cNvSpPr txBox="1"/>
      </xdr:nvSpPr>
      <xdr:spPr>
        <a:xfrm>
          <a:off x="8491855" y="4714875"/>
          <a:ext cx="2152650" cy="219075"/>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t>Product not within packaging</a:t>
          </a:r>
          <a:endParaRPr lang="en-US" sz="1100"/>
        </a:p>
      </xdr:txBody>
    </xdr:sp>
    <xdr:clientData/>
  </xdr:twoCellAnchor>
  <xdr:twoCellAnchor>
    <xdr:from>
      <xdr:col>1</xdr:col>
      <xdr:colOff>5029200</xdr:colOff>
      <xdr:row>15</xdr:row>
      <xdr:rowOff>133348</xdr:rowOff>
    </xdr:from>
    <xdr:to>
      <xdr:col>1</xdr:col>
      <xdr:colOff>7410450</xdr:colOff>
      <xdr:row>15</xdr:row>
      <xdr:rowOff>361949</xdr:rowOff>
    </xdr:to>
    <xdr:sp>
      <xdr:nvSpPr>
        <xdr:cNvPr id="9" name="TextBox 8"/>
        <xdr:cNvSpPr txBox="1"/>
      </xdr:nvSpPr>
      <xdr:spPr>
        <a:xfrm>
          <a:off x="10815955" y="4704715"/>
          <a:ext cx="2381250" cy="228600"/>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t>No</a:t>
          </a:r>
          <a:r>
            <a:rPr lang="en-US" sz="1100" baseline="0"/>
            <a:t> multiple views</a:t>
          </a:r>
          <a:endParaRPr lang="en-US" sz="1100"/>
        </a:p>
      </xdr:txBody>
    </xdr:sp>
    <xdr:clientData/>
  </xdr:twoCellAnchor>
  <xdr:twoCellAnchor>
    <xdr:from>
      <xdr:col>1</xdr:col>
      <xdr:colOff>5010150</xdr:colOff>
      <xdr:row>20</xdr:row>
      <xdr:rowOff>152400</xdr:rowOff>
    </xdr:from>
    <xdr:to>
      <xdr:col>1</xdr:col>
      <xdr:colOff>7391400</xdr:colOff>
      <xdr:row>21</xdr:row>
      <xdr:rowOff>180976</xdr:rowOff>
    </xdr:to>
    <xdr:sp>
      <xdr:nvSpPr>
        <xdr:cNvPr id="10" name="TextBox 9"/>
        <xdr:cNvSpPr txBox="1"/>
      </xdr:nvSpPr>
      <xdr:spPr>
        <a:xfrm>
          <a:off x="10796905" y="6736080"/>
          <a:ext cx="2381250" cy="211455"/>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t>No placeholder images</a:t>
          </a:r>
          <a:endParaRPr lang="en-US" sz="1100"/>
        </a:p>
      </xdr:txBody>
    </xdr:sp>
    <xdr:clientData/>
  </xdr:twoCellAnchor>
  <xdr:twoCellAnchor>
    <xdr:from>
      <xdr:col>1</xdr:col>
      <xdr:colOff>2714624</xdr:colOff>
      <xdr:row>20</xdr:row>
      <xdr:rowOff>152400</xdr:rowOff>
    </xdr:from>
    <xdr:to>
      <xdr:col>1</xdr:col>
      <xdr:colOff>4895849</xdr:colOff>
      <xdr:row>21</xdr:row>
      <xdr:rowOff>180975</xdr:rowOff>
    </xdr:to>
    <xdr:sp>
      <xdr:nvSpPr>
        <xdr:cNvPr id="11" name="TextBox 10"/>
        <xdr:cNvSpPr txBox="1"/>
      </xdr:nvSpPr>
      <xdr:spPr>
        <a:xfrm>
          <a:off x="8500745" y="6736080"/>
          <a:ext cx="2181225" cy="211455"/>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t>No accessories</a:t>
          </a:r>
          <a:endParaRPr lang="en-US" sz="1100"/>
        </a:p>
      </xdr:txBody>
    </xdr:sp>
    <xdr:clientData/>
  </xdr:twoCellAnchor>
  <xdr:twoCellAnchor>
    <xdr:from>
      <xdr:col>1</xdr:col>
      <xdr:colOff>304800</xdr:colOff>
      <xdr:row>20</xdr:row>
      <xdr:rowOff>161925</xdr:rowOff>
    </xdr:from>
    <xdr:to>
      <xdr:col>1</xdr:col>
      <xdr:colOff>2552700</xdr:colOff>
      <xdr:row>21</xdr:row>
      <xdr:rowOff>190500</xdr:rowOff>
    </xdr:to>
    <xdr:sp>
      <xdr:nvSpPr>
        <xdr:cNvPr id="12" name="TextBox 11"/>
        <xdr:cNvSpPr txBox="1"/>
      </xdr:nvSpPr>
      <xdr:spPr>
        <a:xfrm>
          <a:off x="6091555" y="6745605"/>
          <a:ext cx="2247900" cy="203835"/>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t>Product not too small in frame</a:t>
          </a:r>
          <a:endParaRPr lang="en-US" sz="1100"/>
        </a:p>
      </xdr:txBody>
    </xdr:sp>
    <xdr:clientData/>
  </xdr:twoCellAnchor>
  <xdr:twoCellAnchor>
    <xdr:from>
      <xdr:col>1</xdr:col>
      <xdr:colOff>28575</xdr:colOff>
      <xdr:row>0</xdr:row>
      <xdr:rowOff>9525</xdr:rowOff>
    </xdr:from>
    <xdr:to>
      <xdr:col>2</xdr:col>
      <xdr:colOff>0</xdr:colOff>
      <xdr:row>1</xdr:row>
      <xdr:rowOff>28575</xdr:rowOff>
    </xdr:to>
    <xdr:sp>
      <xdr:nvSpPr>
        <xdr:cNvPr id="13" name="TextBox 12"/>
        <xdr:cNvSpPr txBox="1"/>
      </xdr:nvSpPr>
      <xdr:spPr>
        <a:xfrm>
          <a:off x="5815330" y="9525"/>
          <a:ext cx="7695565" cy="201930"/>
        </a:xfrm>
        <a:prstGeom prst="rect">
          <a:avLst/>
        </a:prstGeom>
        <a:solidFill>
          <a:srgbClr val="948A54"/>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r>
            <a:rPr lang="en-US" sz="1100" b="1">
              <a:solidFill>
                <a:schemeClr val="bg1"/>
              </a:solidFill>
            </a:rPr>
            <a:t>Image</a:t>
          </a:r>
          <a:r>
            <a:rPr lang="en-US" sz="1100" b="1" baseline="0">
              <a:solidFill>
                <a:schemeClr val="bg1"/>
              </a:solidFill>
            </a:rPr>
            <a:t> Examples</a:t>
          </a:r>
          <a:endParaRPr lang="en-US" sz="1100" b="1">
            <a:solidFill>
              <a:schemeClr val="bg1"/>
            </a:solidFill>
          </a:endParaRPr>
        </a:p>
      </xdr:txBody>
    </xdr:sp>
    <xdr:clientData/>
  </xdr:twoCellAnchor>
  <xdr:twoCellAnchor editAs="oneCell">
    <xdr:from>
      <xdr:col>1</xdr:col>
      <xdr:colOff>228600</xdr:colOff>
      <xdr:row>2</xdr:row>
      <xdr:rowOff>200025</xdr:rowOff>
    </xdr:from>
    <xdr:to>
      <xdr:col>1</xdr:col>
      <xdr:colOff>1375142</xdr:colOff>
      <xdr:row>3</xdr:row>
      <xdr:rowOff>0</xdr:rowOff>
    </xdr:to>
    <xdr:pic>
      <xdr:nvPicPr>
        <xdr:cNvPr id="14" name="Picture 13"/>
        <xdr:cNvPicPr>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6015355" y="565785"/>
          <a:ext cx="1146175" cy="897255"/>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1573396</xdr:colOff>
      <xdr:row>2</xdr:row>
      <xdr:rowOff>190500</xdr:rowOff>
    </xdr:from>
    <xdr:to>
      <xdr:col>1</xdr:col>
      <xdr:colOff>2697346</xdr:colOff>
      <xdr:row>3</xdr:row>
      <xdr:rowOff>0</xdr:rowOff>
    </xdr:to>
    <xdr:pic>
      <xdr:nvPicPr>
        <xdr:cNvPr id="15" name="Picture 14"/>
        <xdr:cNvPicPr>
          <a:picLocks noChangeAspect="1"/>
        </xdr:cNvPicPr>
      </xdr:nvPicPr>
      <xdr:blipFill>
        <a:blip r:embed="rId2">
          <a:extLst>
            <a:ext uri="{28A0092B-C50C-407E-A947-70E740481C1C}">
              <a14:useLocalDpi xmlns:a14="http://schemas.microsoft.com/office/drawing/2010/main" val="0"/>
            </a:ext>
          </a:extLst>
        </a:blip>
        <a:stretch>
          <a:fillRect/>
        </a:stretch>
      </xdr:blipFill>
      <xdr:spPr>
        <a:xfrm>
          <a:off x="7359650" y="556260"/>
          <a:ext cx="1123950" cy="906780"/>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2697346</xdr:colOff>
      <xdr:row>2</xdr:row>
      <xdr:rowOff>114300</xdr:rowOff>
    </xdr:from>
    <xdr:to>
      <xdr:col>1</xdr:col>
      <xdr:colOff>3887971</xdr:colOff>
      <xdr:row>3</xdr:row>
      <xdr:rowOff>0</xdr:rowOff>
    </xdr:to>
    <xdr:pic>
      <xdr:nvPicPr>
        <xdr:cNvPr id="16" name="Picture 15"/>
        <xdr:cNvPicPr>
          <a:picLocks noChangeAspect="1"/>
        </xdr:cNvPicPr>
      </xdr:nvPicPr>
      <xdr:blipFill>
        <a:blip r:embed="rId3">
          <a:extLst>
            <a:ext uri="{28A0092B-C50C-407E-A947-70E740481C1C}">
              <a14:useLocalDpi xmlns:a14="http://schemas.microsoft.com/office/drawing/2010/main" val="0"/>
            </a:ext>
          </a:extLst>
        </a:blip>
        <a:stretch>
          <a:fillRect/>
        </a:stretch>
      </xdr:blipFill>
      <xdr:spPr>
        <a:xfrm>
          <a:off x="8483600" y="480060"/>
          <a:ext cx="1190625" cy="982980"/>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3783196</xdr:colOff>
      <xdr:row>2</xdr:row>
      <xdr:rowOff>114300</xdr:rowOff>
    </xdr:from>
    <xdr:to>
      <xdr:col>1</xdr:col>
      <xdr:colOff>4678546</xdr:colOff>
      <xdr:row>3</xdr:row>
      <xdr:rowOff>0</xdr:rowOff>
    </xdr:to>
    <xdr:pic>
      <xdr:nvPicPr>
        <xdr:cNvPr id="17" name="Picture 16"/>
        <xdr:cNvPicPr>
          <a:picLocks noChangeAspect="1"/>
        </xdr:cNvPicPr>
      </xdr:nvPicPr>
      <xdr:blipFill>
        <a:blip r:embed="rId4">
          <a:extLst>
            <a:ext uri="{28A0092B-C50C-407E-A947-70E740481C1C}">
              <a14:useLocalDpi xmlns:a14="http://schemas.microsoft.com/office/drawing/2010/main" val="0"/>
            </a:ext>
          </a:extLst>
        </a:blip>
        <a:stretch>
          <a:fillRect/>
        </a:stretch>
      </xdr:blipFill>
      <xdr:spPr>
        <a:xfrm>
          <a:off x="9569450" y="480060"/>
          <a:ext cx="895350" cy="982980"/>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5021446</xdr:colOff>
      <xdr:row>2</xdr:row>
      <xdr:rowOff>238125</xdr:rowOff>
    </xdr:from>
    <xdr:to>
      <xdr:col>1</xdr:col>
      <xdr:colOff>6107296</xdr:colOff>
      <xdr:row>3</xdr:row>
      <xdr:rowOff>102870</xdr:rowOff>
    </xdr:to>
    <xdr:pic>
      <xdr:nvPicPr>
        <xdr:cNvPr id="18" name="Picture 17"/>
        <xdr:cNvPicPr>
          <a:picLocks noChangeAspect="1"/>
        </xdr:cNvPicPr>
      </xdr:nvPicPr>
      <xdr:blipFill>
        <a:blip r:embed="rId5">
          <a:extLst>
            <a:ext uri="{28A0092B-C50C-407E-A947-70E740481C1C}">
              <a14:useLocalDpi xmlns:a14="http://schemas.microsoft.com/office/drawing/2010/main" val="0"/>
            </a:ext>
          </a:extLst>
        </a:blip>
        <a:stretch>
          <a:fillRect/>
        </a:stretch>
      </xdr:blipFill>
      <xdr:spPr>
        <a:xfrm>
          <a:off x="10807700" y="603885"/>
          <a:ext cx="1085850" cy="962025"/>
        </a:xfrm>
        <a:prstGeom prst="rect">
          <a:avLst/>
        </a:prstGeom>
        <a:ln>
          <a:noFill/>
        </a:ln>
      </xdr:spPr>
    </xdr:pic>
    <xdr:clientData/>
  </xdr:twoCellAnchor>
  <xdr:twoCellAnchor editAs="oneCell">
    <xdr:from>
      <xdr:col>1</xdr:col>
      <xdr:colOff>6269221</xdr:colOff>
      <xdr:row>2</xdr:row>
      <xdr:rowOff>228600</xdr:rowOff>
    </xdr:from>
    <xdr:to>
      <xdr:col>1</xdr:col>
      <xdr:colOff>7202671</xdr:colOff>
      <xdr:row>3</xdr:row>
      <xdr:rowOff>112395</xdr:rowOff>
    </xdr:to>
    <xdr:pic>
      <xdr:nvPicPr>
        <xdr:cNvPr id="19" name="Picture 18"/>
        <xdr:cNvPicPr>
          <a:picLocks noChangeAspect="1"/>
        </xdr:cNvPicPr>
      </xdr:nvPicPr>
      <xdr:blipFill>
        <a:blip r:embed="rId6">
          <a:extLst>
            <a:ext uri="{28A0092B-C50C-407E-A947-70E740481C1C}">
              <a14:useLocalDpi xmlns:a14="http://schemas.microsoft.com/office/drawing/2010/main" val="0"/>
            </a:ext>
          </a:extLst>
        </a:blip>
        <a:stretch>
          <a:fillRect/>
        </a:stretch>
      </xdr:blipFill>
      <xdr:spPr>
        <a:xfrm>
          <a:off x="12055475" y="594360"/>
          <a:ext cx="933450" cy="981075"/>
        </a:xfrm>
        <a:prstGeom prst="rect">
          <a:avLst/>
        </a:prstGeom>
        <a:ln>
          <a:noFill/>
        </a:ln>
      </xdr:spPr>
    </xdr:pic>
    <xdr:clientData/>
  </xdr:twoCellAnchor>
  <xdr:twoCellAnchor editAs="oneCell">
    <xdr:from>
      <xdr:col>1</xdr:col>
      <xdr:colOff>1314450</xdr:colOff>
      <xdr:row>6</xdr:row>
      <xdr:rowOff>19050</xdr:rowOff>
    </xdr:from>
    <xdr:to>
      <xdr:col>1</xdr:col>
      <xdr:colOff>2428875</xdr:colOff>
      <xdr:row>9</xdr:row>
      <xdr:rowOff>371475</xdr:rowOff>
    </xdr:to>
    <xdr:pic>
      <xdr:nvPicPr>
        <xdr:cNvPr id="20" name="Picture 19"/>
        <xdr:cNvPicPr>
          <a:picLocks noChangeAspect="1"/>
        </xdr:cNvPicPr>
      </xdr:nvPicPr>
      <xdr:blipFill>
        <a:blip r:embed="rId7">
          <a:extLst>
            <a:ext uri="{28A0092B-C50C-407E-A947-70E740481C1C}">
              <a14:useLocalDpi xmlns:a14="http://schemas.microsoft.com/office/drawing/2010/main" val="0"/>
            </a:ext>
          </a:extLst>
        </a:blip>
        <a:stretch>
          <a:fillRect/>
        </a:stretch>
      </xdr:blipFill>
      <xdr:spPr>
        <a:xfrm>
          <a:off x="7101205" y="2030730"/>
          <a:ext cx="1114425" cy="1083945"/>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200025</xdr:colOff>
      <xdr:row>6</xdr:row>
      <xdr:rowOff>57150</xdr:rowOff>
    </xdr:from>
    <xdr:to>
      <xdr:col>1</xdr:col>
      <xdr:colOff>1314450</xdr:colOff>
      <xdr:row>9</xdr:row>
      <xdr:rowOff>409575</xdr:rowOff>
    </xdr:to>
    <xdr:pic>
      <xdr:nvPicPr>
        <xdr:cNvPr id="21" name="Picture 20"/>
        <xdr:cNvPicPr>
          <a:picLocks noChangeAspect="1"/>
        </xdr:cNvPicPr>
      </xdr:nvPicPr>
      <xdr:blipFill>
        <a:blip r:embed="rId8">
          <a:extLst>
            <a:ext uri="{28A0092B-C50C-407E-A947-70E740481C1C}">
              <a14:useLocalDpi xmlns:a14="http://schemas.microsoft.com/office/drawing/2010/main" val="0"/>
            </a:ext>
          </a:extLst>
        </a:blip>
        <a:stretch>
          <a:fillRect/>
        </a:stretch>
      </xdr:blipFill>
      <xdr:spPr>
        <a:xfrm>
          <a:off x="5986780" y="2068830"/>
          <a:ext cx="1114425" cy="1083945"/>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2771775</xdr:colOff>
      <xdr:row>5</xdr:row>
      <xdr:rowOff>171450</xdr:rowOff>
    </xdr:from>
    <xdr:to>
      <xdr:col>1</xdr:col>
      <xdr:colOff>3857625</xdr:colOff>
      <xdr:row>9</xdr:row>
      <xdr:rowOff>304800</xdr:rowOff>
    </xdr:to>
    <xdr:pic>
      <xdr:nvPicPr>
        <xdr:cNvPr id="22" name="Picture 21"/>
        <xdr:cNvPicPr>
          <a:picLocks noChangeAspect="1"/>
        </xdr:cNvPicPr>
      </xdr:nvPicPr>
      <xdr:blipFill>
        <a:blip r:embed="rId9">
          <a:extLst>
            <a:ext uri="{28A0092B-C50C-407E-A947-70E740481C1C}">
              <a14:useLocalDpi xmlns:a14="http://schemas.microsoft.com/office/drawing/2010/main" val="0"/>
            </a:ext>
          </a:extLst>
        </a:blip>
        <a:stretch>
          <a:fillRect/>
        </a:stretch>
      </xdr:blipFill>
      <xdr:spPr>
        <a:xfrm>
          <a:off x="8558530" y="2000250"/>
          <a:ext cx="1085850" cy="1047750"/>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3867150</xdr:colOff>
      <xdr:row>5</xdr:row>
      <xdr:rowOff>133350</xdr:rowOff>
    </xdr:from>
    <xdr:to>
      <xdr:col>1</xdr:col>
      <xdr:colOff>4953000</xdr:colOff>
      <xdr:row>9</xdr:row>
      <xdr:rowOff>266700</xdr:rowOff>
    </xdr:to>
    <xdr:pic>
      <xdr:nvPicPr>
        <xdr:cNvPr id="23" name="Picture 22"/>
        <xdr:cNvPicPr>
          <a:picLocks noChangeAspect="1"/>
        </xdr:cNvPicPr>
      </xdr:nvPicPr>
      <xdr:blipFill>
        <a:blip r:embed="rId10">
          <a:extLst>
            <a:ext uri="{28A0092B-C50C-407E-A947-70E740481C1C}">
              <a14:useLocalDpi xmlns:a14="http://schemas.microsoft.com/office/drawing/2010/main" val="0"/>
            </a:ext>
          </a:extLst>
        </a:blip>
        <a:stretch>
          <a:fillRect/>
        </a:stretch>
      </xdr:blipFill>
      <xdr:spPr>
        <a:xfrm>
          <a:off x="9653905" y="1962150"/>
          <a:ext cx="1085850" cy="1047750"/>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6334125</xdr:colOff>
      <xdr:row>5</xdr:row>
      <xdr:rowOff>152400</xdr:rowOff>
    </xdr:from>
    <xdr:to>
      <xdr:col>1</xdr:col>
      <xdr:colOff>7153275</xdr:colOff>
      <xdr:row>9</xdr:row>
      <xdr:rowOff>238125</xdr:rowOff>
    </xdr:to>
    <xdr:pic>
      <xdr:nvPicPr>
        <xdr:cNvPr id="24" name="Picture 23"/>
        <xdr:cNvPicPr>
          <a:picLocks noChangeAspect="1"/>
        </xdr:cNvPicPr>
      </xdr:nvPicPr>
      <xdr:blipFill>
        <a:blip r:embed="rId11">
          <a:extLst>
            <a:ext uri="{28A0092B-C50C-407E-A947-70E740481C1C}">
              <a14:useLocalDpi xmlns:a14="http://schemas.microsoft.com/office/drawing/2010/main" val="0"/>
            </a:ext>
          </a:extLst>
        </a:blip>
        <a:stretch>
          <a:fillRect/>
        </a:stretch>
      </xdr:blipFill>
      <xdr:spPr>
        <a:xfrm>
          <a:off x="12120880" y="1981200"/>
          <a:ext cx="819150" cy="1000125"/>
        </a:xfrm>
        <a:prstGeom prst="rect">
          <a:avLst/>
        </a:prstGeom>
        <a:ln>
          <a:noFill/>
        </a:ln>
      </xdr:spPr>
    </xdr:pic>
    <xdr:clientData/>
  </xdr:twoCellAnchor>
  <xdr:twoCellAnchor editAs="oneCell">
    <xdr:from>
      <xdr:col>1</xdr:col>
      <xdr:colOff>5267325</xdr:colOff>
      <xdr:row>5</xdr:row>
      <xdr:rowOff>161925</xdr:rowOff>
    </xdr:from>
    <xdr:to>
      <xdr:col>1</xdr:col>
      <xdr:colOff>6343650</xdr:colOff>
      <xdr:row>9</xdr:row>
      <xdr:rowOff>276225</xdr:rowOff>
    </xdr:to>
    <xdr:pic>
      <xdr:nvPicPr>
        <xdr:cNvPr id="25" name="Picture 24"/>
        <xdr:cNvPicPr>
          <a:picLocks noChangeAspect="1"/>
        </xdr:cNvPicPr>
      </xdr:nvPicPr>
      <xdr:blipFill>
        <a:blip r:embed="rId12">
          <a:extLst>
            <a:ext uri="{28A0092B-C50C-407E-A947-70E740481C1C}">
              <a14:useLocalDpi xmlns:a14="http://schemas.microsoft.com/office/drawing/2010/main" val="0"/>
            </a:ext>
          </a:extLst>
        </a:blip>
        <a:stretch>
          <a:fillRect/>
        </a:stretch>
      </xdr:blipFill>
      <xdr:spPr>
        <a:xfrm>
          <a:off x="11054080" y="1990725"/>
          <a:ext cx="1076325" cy="1028700"/>
        </a:xfrm>
        <a:prstGeom prst="rect">
          <a:avLst/>
        </a:prstGeom>
        <a:ln>
          <a:noFill/>
        </a:ln>
      </xdr:spPr>
    </xdr:pic>
    <xdr:clientData/>
  </xdr:twoCellAnchor>
  <xdr:twoCellAnchor editAs="oneCell">
    <xdr:from>
      <xdr:col>1</xdr:col>
      <xdr:colOff>142875</xdr:colOff>
      <xdr:row>12</xdr:row>
      <xdr:rowOff>123825</xdr:rowOff>
    </xdr:from>
    <xdr:to>
      <xdr:col>1</xdr:col>
      <xdr:colOff>1419225</xdr:colOff>
      <xdr:row>15</xdr:row>
      <xdr:rowOff>114300</xdr:rowOff>
    </xdr:to>
    <xdr:pic>
      <xdr:nvPicPr>
        <xdr:cNvPr id="26" name="Picture 25"/>
        <xdr:cNvPicPr>
          <a:picLocks noChangeAspect="1"/>
        </xdr:cNvPicPr>
      </xdr:nvPicPr>
      <xdr:blipFill>
        <a:blip r:embed="rId13">
          <a:extLst>
            <a:ext uri="{28A0092B-C50C-407E-A947-70E740481C1C}">
              <a14:useLocalDpi xmlns:a14="http://schemas.microsoft.com/office/drawing/2010/main" val="0"/>
            </a:ext>
          </a:extLst>
        </a:blip>
        <a:stretch>
          <a:fillRect/>
        </a:stretch>
      </xdr:blipFill>
      <xdr:spPr>
        <a:xfrm>
          <a:off x="5929630" y="3781425"/>
          <a:ext cx="1276350" cy="904875"/>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1381125</xdr:colOff>
      <xdr:row>13</xdr:row>
      <xdr:rowOff>0</xdr:rowOff>
    </xdr:from>
    <xdr:to>
      <xdr:col>1</xdr:col>
      <xdr:colOff>2524125</xdr:colOff>
      <xdr:row>15</xdr:row>
      <xdr:rowOff>57150</xdr:rowOff>
    </xdr:to>
    <xdr:pic>
      <xdr:nvPicPr>
        <xdr:cNvPr id="27" name="Picture 26"/>
        <xdr:cNvPicPr>
          <a:picLocks noChangeAspect="1"/>
        </xdr:cNvPicPr>
      </xdr:nvPicPr>
      <xdr:blipFill>
        <a:blip r:embed="rId14">
          <a:extLst>
            <a:ext uri="{28A0092B-C50C-407E-A947-70E740481C1C}">
              <a14:useLocalDpi xmlns:a14="http://schemas.microsoft.com/office/drawing/2010/main" val="0"/>
            </a:ext>
          </a:extLst>
        </a:blip>
        <a:stretch>
          <a:fillRect/>
        </a:stretch>
      </xdr:blipFill>
      <xdr:spPr>
        <a:xfrm>
          <a:off x="7167880" y="3840480"/>
          <a:ext cx="1143000" cy="788670"/>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2752725</xdr:colOff>
      <xdr:row>12</xdr:row>
      <xdr:rowOff>133350</xdr:rowOff>
    </xdr:from>
    <xdr:to>
      <xdr:col>1</xdr:col>
      <xdr:colOff>3857625</xdr:colOff>
      <xdr:row>15</xdr:row>
      <xdr:rowOff>0</xdr:rowOff>
    </xdr:to>
    <xdr:pic>
      <xdr:nvPicPr>
        <xdr:cNvPr id="28" name="Picture 27"/>
        <xdr:cNvPicPr>
          <a:picLocks noChangeAspect="1"/>
        </xdr:cNvPicPr>
      </xdr:nvPicPr>
      <xdr:blipFill>
        <a:blip r:embed="rId15">
          <a:extLst>
            <a:ext uri="{28A0092B-C50C-407E-A947-70E740481C1C}">
              <a14:useLocalDpi xmlns:a14="http://schemas.microsoft.com/office/drawing/2010/main" val="0"/>
            </a:ext>
          </a:extLst>
        </a:blip>
        <a:stretch>
          <a:fillRect/>
        </a:stretch>
      </xdr:blipFill>
      <xdr:spPr>
        <a:xfrm>
          <a:off x="8539480" y="3790950"/>
          <a:ext cx="1104900" cy="781050"/>
        </a:xfrm>
        <a:prstGeom prst="rect">
          <a:avLst/>
        </a:prstGeom>
        <a:ln>
          <a:noFill/>
        </a:ln>
      </xdr:spPr>
    </xdr:pic>
    <xdr:clientData/>
  </xdr:twoCellAnchor>
  <xdr:twoCellAnchor editAs="oneCell">
    <xdr:from>
      <xdr:col>1</xdr:col>
      <xdr:colOff>3924300</xdr:colOff>
      <xdr:row>12</xdr:row>
      <xdr:rowOff>123825</xdr:rowOff>
    </xdr:from>
    <xdr:to>
      <xdr:col>1</xdr:col>
      <xdr:colOff>5133975</xdr:colOff>
      <xdr:row>15</xdr:row>
      <xdr:rowOff>0</xdr:rowOff>
    </xdr:to>
    <xdr:pic>
      <xdr:nvPicPr>
        <xdr:cNvPr id="29" name="Picture 28"/>
        <xdr:cNvPicPr>
          <a:picLocks noChangeAspect="1"/>
        </xdr:cNvPicPr>
      </xdr:nvPicPr>
      <xdr:blipFill>
        <a:blip r:embed="rId16">
          <a:extLst>
            <a:ext uri="{28A0092B-C50C-407E-A947-70E740481C1C}">
              <a14:useLocalDpi xmlns:a14="http://schemas.microsoft.com/office/drawing/2010/main" val="0"/>
            </a:ext>
          </a:extLst>
        </a:blip>
        <a:stretch>
          <a:fillRect/>
        </a:stretch>
      </xdr:blipFill>
      <xdr:spPr>
        <a:xfrm>
          <a:off x="9711055" y="3781425"/>
          <a:ext cx="1209675" cy="790575"/>
        </a:xfrm>
        <a:prstGeom prst="rect">
          <a:avLst/>
        </a:prstGeom>
        <a:ln>
          <a:noFill/>
        </a:ln>
      </xdr:spPr>
    </xdr:pic>
    <xdr:clientData/>
  </xdr:twoCellAnchor>
  <xdr:twoCellAnchor editAs="oneCell">
    <xdr:from>
      <xdr:col>1</xdr:col>
      <xdr:colOff>6477000</xdr:colOff>
      <xdr:row>12</xdr:row>
      <xdr:rowOff>9525</xdr:rowOff>
    </xdr:from>
    <xdr:to>
      <xdr:col>1</xdr:col>
      <xdr:colOff>7400925</xdr:colOff>
      <xdr:row>15</xdr:row>
      <xdr:rowOff>0</xdr:rowOff>
    </xdr:to>
    <xdr:pic>
      <xdr:nvPicPr>
        <xdr:cNvPr id="30" name="Picture 29"/>
        <xdr:cNvPicPr>
          <a:picLocks noChangeAspect="1"/>
        </xdr:cNvPicPr>
      </xdr:nvPicPr>
      <xdr:blipFill>
        <a:blip r:embed="rId17">
          <a:extLst>
            <a:ext uri="{28A0092B-C50C-407E-A947-70E740481C1C}">
              <a14:useLocalDpi xmlns:a14="http://schemas.microsoft.com/office/drawing/2010/main" val="0"/>
            </a:ext>
          </a:extLst>
        </a:blip>
        <a:stretch>
          <a:fillRect/>
        </a:stretch>
      </xdr:blipFill>
      <xdr:spPr>
        <a:xfrm>
          <a:off x="12263755" y="3667125"/>
          <a:ext cx="923925" cy="904875"/>
        </a:xfrm>
        <a:prstGeom prst="rect">
          <a:avLst/>
        </a:prstGeom>
        <a:ln>
          <a:noFill/>
        </a:ln>
      </xdr:spPr>
    </xdr:pic>
    <xdr:clientData/>
  </xdr:twoCellAnchor>
  <xdr:twoCellAnchor editAs="oneCell">
    <xdr:from>
      <xdr:col>1</xdr:col>
      <xdr:colOff>5191125</xdr:colOff>
      <xdr:row>12</xdr:row>
      <xdr:rowOff>0</xdr:rowOff>
    </xdr:from>
    <xdr:to>
      <xdr:col>1</xdr:col>
      <xdr:colOff>6381750</xdr:colOff>
      <xdr:row>15</xdr:row>
      <xdr:rowOff>19050</xdr:rowOff>
    </xdr:to>
    <xdr:pic>
      <xdr:nvPicPr>
        <xdr:cNvPr id="31" name="Picture 30"/>
        <xdr:cNvPicPr>
          <a:picLocks noChangeAspect="1"/>
        </xdr:cNvPicPr>
      </xdr:nvPicPr>
      <xdr:blipFill>
        <a:blip r:embed="rId18">
          <a:extLst>
            <a:ext uri="{28A0092B-C50C-407E-A947-70E740481C1C}">
              <a14:useLocalDpi xmlns:a14="http://schemas.microsoft.com/office/drawing/2010/main" val="0"/>
            </a:ext>
          </a:extLst>
        </a:blip>
        <a:stretch>
          <a:fillRect/>
        </a:stretch>
      </xdr:blipFill>
      <xdr:spPr>
        <a:xfrm>
          <a:off x="10977880" y="3657600"/>
          <a:ext cx="1190625" cy="933450"/>
        </a:xfrm>
        <a:prstGeom prst="rect">
          <a:avLst/>
        </a:prstGeom>
        <a:ln>
          <a:noFill/>
        </a:ln>
      </xdr:spPr>
    </xdr:pic>
    <xdr:clientData/>
  </xdr:twoCellAnchor>
  <xdr:twoCellAnchor editAs="oneCell">
    <xdr:from>
      <xdr:col>1</xdr:col>
      <xdr:colOff>5467350</xdr:colOff>
      <xdr:row>17</xdr:row>
      <xdr:rowOff>104775</xdr:rowOff>
    </xdr:from>
    <xdr:to>
      <xdr:col>1</xdr:col>
      <xdr:colOff>6705600</xdr:colOff>
      <xdr:row>20</xdr:row>
      <xdr:rowOff>9525</xdr:rowOff>
    </xdr:to>
    <xdr:pic>
      <xdr:nvPicPr>
        <xdr:cNvPr id="32" name="Picture 31"/>
        <xdr:cNvPicPr>
          <a:picLocks noChangeAspect="1"/>
        </xdr:cNvPicPr>
      </xdr:nvPicPr>
      <xdr:blipFill>
        <a:blip r:embed="rId19">
          <a:extLst>
            <a:ext uri="{28A0092B-C50C-407E-A947-70E740481C1C}">
              <a14:useLocalDpi xmlns:a14="http://schemas.microsoft.com/office/drawing/2010/main" val="0"/>
            </a:ext>
          </a:extLst>
        </a:blip>
        <a:stretch>
          <a:fillRect/>
        </a:stretch>
      </xdr:blipFill>
      <xdr:spPr>
        <a:xfrm>
          <a:off x="11254105" y="5408295"/>
          <a:ext cx="1238250" cy="1184910"/>
        </a:xfrm>
        <a:prstGeom prst="rect">
          <a:avLst/>
        </a:prstGeom>
        <a:ln>
          <a:noFill/>
        </a:ln>
      </xdr:spPr>
    </xdr:pic>
    <xdr:clientData/>
  </xdr:twoCellAnchor>
  <xdr:twoCellAnchor editAs="oneCell">
    <xdr:from>
      <xdr:col>1</xdr:col>
      <xdr:colOff>304800</xdr:colOff>
      <xdr:row>17</xdr:row>
      <xdr:rowOff>149224</xdr:rowOff>
    </xdr:from>
    <xdr:to>
      <xdr:col>1</xdr:col>
      <xdr:colOff>1362075</xdr:colOff>
      <xdr:row>19</xdr:row>
      <xdr:rowOff>825499</xdr:rowOff>
    </xdr:to>
    <xdr:pic>
      <xdr:nvPicPr>
        <xdr:cNvPr id="33" name="Picture 32"/>
        <xdr:cNvPicPr>
          <a:picLocks noChangeAspect="1"/>
        </xdr:cNvPicPr>
      </xdr:nvPicPr>
      <xdr:blipFill>
        <a:blip r:embed="rId20">
          <a:extLst>
            <a:ext uri="{28A0092B-C50C-407E-A947-70E740481C1C}">
              <a14:useLocalDpi xmlns:a14="http://schemas.microsoft.com/office/drawing/2010/main" val="0"/>
            </a:ext>
          </a:extLst>
        </a:blip>
        <a:stretch>
          <a:fillRect/>
        </a:stretch>
      </xdr:blipFill>
      <xdr:spPr>
        <a:xfrm>
          <a:off x="6091555" y="5452110"/>
          <a:ext cx="1057275" cy="1042035"/>
        </a:xfrm>
        <a:prstGeom prst="rect">
          <a:avLst/>
        </a:prstGeom>
        <a:ln>
          <a:noFill/>
        </a:ln>
      </xdr:spPr>
    </xdr:pic>
    <xdr:clientData/>
  </xdr:twoCellAnchor>
  <xdr:twoCellAnchor editAs="oneCell">
    <xdr:from>
      <xdr:col>1</xdr:col>
      <xdr:colOff>1476375</xdr:colOff>
      <xdr:row>17</xdr:row>
      <xdr:rowOff>168275</xdr:rowOff>
    </xdr:from>
    <xdr:to>
      <xdr:col>1</xdr:col>
      <xdr:colOff>2524125</xdr:colOff>
      <xdr:row>19</xdr:row>
      <xdr:rowOff>835025</xdr:rowOff>
    </xdr:to>
    <xdr:pic>
      <xdr:nvPicPr>
        <xdr:cNvPr id="34" name="Picture 33"/>
        <xdr:cNvPicPr>
          <a:picLocks noChangeAspect="1"/>
        </xdr:cNvPicPr>
      </xdr:nvPicPr>
      <xdr:blipFill>
        <a:blip r:embed="rId21">
          <a:extLst>
            <a:ext uri="{28A0092B-C50C-407E-A947-70E740481C1C}">
              <a14:useLocalDpi xmlns:a14="http://schemas.microsoft.com/office/drawing/2010/main" val="0"/>
            </a:ext>
          </a:extLst>
        </a:blip>
        <a:stretch>
          <a:fillRect/>
        </a:stretch>
      </xdr:blipFill>
      <xdr:spPr>
        <a:xfrm>
          <a:off x="7263130" y="5471795"/>
          <a:ext cx="1047750" cy="1032510"/>
        </a:xfrm>
        <a:prstGeom prst="rect">
          <a:avLst/>
        </a:prstGeom>
        <a:ln>
          <a:noFill/>
        </a:ln>
      </xdr:spPr>
    </xdr:pic>
    <xdr:clientData/>
  </xdr:twoCellAnchor>
  <xdr:twoCellAnchor editAs="oneCell">
    <xdr:from>
      <xdr:col>1</xdr:col>
      <xdr:colOff>2781301</xdr:colOff>
      <xdr:row>18</xdr:row>
      <xdr:rowOff>9525</xdr:rowOff>
    </xdr:from>
    <xdr:to>
      <xdr:col>1</xdr:col>
      <xdr:colOff>5100757</xdr:colOff>
      <xdr:row>20</xdr:row>
      <xdr:rowOff>19050</xdr:rowOff>
    </xdr:to>
    <xdr:pic>
      <xdr:nvPicPr>
        <xdr:cNvPr id="35" name="Picture 34"/>
        <xdr:cNvPicPr>
          <a:picLocks noChangeAspect="1"/>
        </xdr:cNvPicPr>
      </xdr:nvPicPr>
      <xdr:blipFill>
        <a:blip r:embed="rId22">
          <a:extLst>
            <a:ext uri="{28A0092B-C50C-407E-A947-70E740481C1C}">
              <a14:useLocalDpi xmlns:a14="http://schemas.microsoft.com/office/drawing/2010/main" val="0"/>
            </a:ext>
          </a:extLst>
        </a:blip>
        <a:stretch>
          <a:fillRect/>
        </a:stretch>
      </xdr:blipFill>
      <xdr:spPr>
        <a:xfrm>
          <a:off x="8568055" y="5495925"/>
          <a:ext cx="2319020" cy="1106805"/>
        </a:xfrm>
        <a:prstGeom prst="rect">
          <a:avLst/>
        </a:prstGeom>
        <a:ln>
          <a:no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Users\krislars\Desktop\base-files\base_GB.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luceym\Documents\SEDIT-77856_Updated%20instructions%20in%20bulk%20listing%20template_WW\Template%20Instructions%20update%20v2.xlsm"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icons"/>
      <sheetName val="International URLs"/>
      <sheetName val="International Settings"/>
      <sheetName val="DropdownSizer"/>
      <sheetName val="Instructions"/>
      <sheetName val="Images"/>
      <sheetName val="Template"/>
      <sheetName val="International Translations"/>
      <sheetName val="Data Validation"/>
      <sheetName val="International Data"/>
      <sheetName val="Example"/>
    </sheetNames>
    <sheetDataSet>
      <sheetData sheetId="0"/>
      <sheetData sheetId="1"/>
      <sheetData sheetId="2">
        <row r="9">
          <cell r="A9" t="str">
            <v>http://g-ecx.images-amazon.com/images/G/01/rainier/help/ff/</v>
          </cell>
        </row>
        <row r="10">
          <cell r="A10" t="str">
            <v>http://g-ecx.images-amazon.com/images/G/01/rainier/help/ff/</v>
          </cell>
        </row>
        <row r="11">
          <cell r="A11" t="str">
            <v>http://g-ecx.images-amazon.com/images/G/01/rainier/help/ff/</v>
          </cell>
        </row>
        <row r="12">
          <cell r="A12" t="str">
            <v>http://g-ecx.images-amazon.com/images/G/01/rainier/help/ff/beta/</v>
          </cell>
        </row>
        <row r="13">
          <cell r="A13" t="str">
            <v>http://g-ecx.images-amazon.com/images/G/01/rainier/help/ff/beta/</v>
          </cell>
        </row>
        <row r="14">
          <cell r="A14" t="str">
            <v>http://g-ecx.images-amazon.com/images/G/01/rainier/help/ff/beta/</v>
          </cell>
        </row>
        <row r="15">
          <cell r="A15" t="str">
            <v>IntMiscData.txt</v>
          </cell>
        </row>
        <row r="16">
          <cell r="A16" t="str">
            <v>IntDataValidation.txt</v>
          </cell>
        </row>
        <row r="17">
          <cell r="A17" t="str">
            <v>IntDropdownLists.txt</v>
          </cell>
        </row>
      </sheetData>
      <sheetData sheetId="3"/>
      <sheetData sheetId="4"/>
      <sheetData sheetId="5"/>
      <sheetData sheetId="6"/>
      <sheetData sheetId="7"/>
      <sheetData sheetId="8"/>
      <sheetData sheetId="9"/>
      <sheetData sheetId="10"/>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icons"/>
      <sheetName val="International URLs"/>
      <sheetName val="International Settings"/>
      <sheetName val="DropdownSizer"/>
      <sheetName val="Instructions"/>
      <sheetName val="Images"/>
      <sheetName val="International Translations"/>
      <sheetName val="Data Validation"/>
      <sheetName val="International Data"/>
      <sheetName val="Example"/>
      <sheetName val="Data Definitions"/>
      <sheetName val="Template"/>
      <sheetName val="Browse Data"/>
      <sheetName val="Valid Values"/>
      <sheetName val="Dropdown Lists"/>
      <sheetName val="AttributePTDMAP"/>
    </sheetNames>
    <sheetDataSet>
      <sheetData sheetId="0"/>
      <sheetData sheetId="1"/>
      <sheetData sheetId="2">
        <row r="9">
          <cell r="A9" t="str">
            <v>http://g-ecx.images-amazon.com/images/G/01/rainier/help/ff/</v>
          </cell>
        </row>
        <row r="10">
          <cell r="A10" t="str">
            <v>http://g-ecx.images-amazon.com/images/G/01/rainier/help/ff/</v>
          </cell>
        </row>
        <row r="11">
          <cell r="A11" t="str">
            <v>http://g-ecx.images-amazon.com/images/G/01/rainier/help/ff/</v>
          </cell>
        </row>
        <row r="12">
          <cell r="A12" t="str">
            <v>http://g-ecx.images-amazon.com/images/G/01/rainier/help/ff/beta/</v>
          </cell>
        </row>
        <row r="13">
          <cell r="A13" t="str">
            <v>http://g-ecx.images-amazon.com/images/G/01/rainier/help/ff/beta/</v>
          </cell>
        </row>
        <row r="14">
          <cell r="A14" t="str">
            <v>http://g-ecx.images-amazon.com/images/G/01/rainier/help/ff/beta/</v>
          </cell>
        </row>
        <row r="15">
          <cell r="A15" t="str">
            <v>IntMiscData.txt</v>
          </cell>
        </row>
        <row r="16">
          <cell r="A16" t="str">
            <v>IntDataValidation.txt</v>
          </cell>
        </row>
        <row r="17">
          <cell r="A17" t="str">
            <v>IntDropdownLists.txt</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5" Type="http://schemas.openxmlformats.org/officeDocument/2006/relationships/hyperlink" Target="https://mws.amazonservices.es/?Version=2009-01-01&amp;SignatureVersion=2&amp;SignatureMethod=HmacSHA256" TargetMode="External"/><Relationship Id="rId4" Type="http://schemas.openxmlformats.org/officeDocument/2006/relationships/hyperlink" Target="https://mws.amazonservices.it/?Version=2009-01-01&amp;SignatureVersion=2&amp;SignatureMethod=HmacSHA256" TargetMode="External"/><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E25" sqref="E25"/>
    </sheetView>
  </sheetViews>
  <sheetFormatPr defaultColWidth="9.16666666666667" defaultRowHeight="13.2"/>
  <cols>
    <col min="1" max="16384" width="9.12962962962963" style="142" customWidth="1"/>
  </cols>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3:B94"/>
  <sheetViews>
    <sheetView workbookViewId="0">
      <selection activeCell="D23" sqref="D23"/>
    </sheetView>
  </sheetViews>
  <sheetFormatPr defaultColWidth="9.16666666666667" defaultRowHeight="13.2" outlineLevelCol="1"/>
  <cols>
    <col min="1" max="1" width="17.8796296296296" style="150" customWidth="1"/>
    <col min="2" max="2" width="33.3796296296296" style="150" customWidth="1"/>
    <col min="3" max="256" width="9.12962962962963" style="150" customWidth="1"/>
    <col min="257" max="257" width="17.8796296296296" style="150" customWidth="1"/>
    <col min="258" max="258" width="33.3796296296296" style="150" customWidth="1"/>
    <col min="259" max="512" width="9.12962962962963" style="150" customWidth="1"/>
    <col min="513" max="513" width="17.8796296296296" style="150" customWidth="1"/>
    <col min="514" max="514" width="33.3796296296296" style="150" customWidth="1"/>
    <col min="515" max="768" width="9.12962962962963" style="150" customWidth="1"/>
    <col min="769" max="769" width="17.8796296296296" style="150" customWidth="1"/>
    <col min="770" max="770" width="33.3796296296296" style="150" customWidth="1"/>
    <col min="771" max="1024" width="9.12962962962963" style="150" customWidth="1"/>
    <col min="1025" max="1025" width="17.8796296296296" style="150" customWidth="1"/>
    <col min="1026" max="1026" width="33.3796296296296" style="150" customWidth="1"/>
    <col min="1027" max="1280" width="9.12962962962963" style="150" customWidth="1"/>
    <col min="1281" max="1281" width="17.8796296296296" style="150" customWidth="1"/>
    <col min="1282" max="1282" width="33.3796296296296" style="150" customWidth="1"/>
    <col min="1283" max="1536" width="9.12962962962963" style="150" customWidth="1"/>
    <col min="1537" max="1537" width="17.8796296296296" style="150" customWidth="1"/>
    <col min="1538" max="1538" width="33.3796296296296" style="150" customWidth="1"/>
    <col min="1539" max="1792" width="9.12962962962963" style="150" customWidth="1"/>
    <col min="1793" max="1793" width="17.8796296296296" style="150" customWidth="1"/>
    <col min="1794" max="1794" width="33.3796296296296" style="150" customWidth="1"/>
    <col min="1795" max="2048" width="9.12962962962963" style="150" customWidth="1"/>
    <col min="2049" max="2049" width="17.8796296296296" style="150" customWidth="1"/>
    <col min="2050" max="2050" width="33.3796296296296" style="150" customWidth="1"/>
    <col min="2051" max="2304" width="9.12962962962963" style="150" customWidth="1"/>
    <col min="2305" max="2305" width="17.8796296296296" style="150" customWidth="1"/>
    <col min="2306" max="2306" width="33.3796296296296" style="150" customWidth="1"/>
    <col min="2307" max="2560" width="9.12962962962963" style="150" customWidth="1"/>
    <col min="2561" max="2561" width="17.8796296296296" style="150" customWidth="1"/>
    <col min="2562" max="2562" width="33.3796296296296" style="150" customWidth="1"/>
    <col min="2563" max="2816" width="9.12962962962963" style="150" customWidth="1"/>
    <col min="2817" max="2817" width="17.8796296296296" style="150" customWidth="1"/>
    <col min="2818" max="2818" width="33.3796296296296" style="150" customWidth="1"/>
    <col min="2819" max="3072" width="9.12962962962963" style="150" customWidth="1"/>
    <col min="3073" max="3073" width="17.8796296296296" style="150" customWidth="1"/>
    <col min="3074" max="3074" width="33.3796296296296" style="150" customWidth="1"/>
    <col min="3075" max="3328" width="9.12962962962963" style="150" customWidth="1"/>
    <col min="3329" max="3329" width="17.8796296296296" style="150" customWidth="1"/>
    <col min="3330" max="3330" width="33.3796296296296" style="150" customWidth="1"/>
    <col min="3331" max="3584" width="9.12962962962963" style="150" customWidth="1"/>
    <col min="3585" max="3585" width="17.8796296296296" style="150" customWidth="1"/>
    <col min="3586" max="3586" width="33.3796296296296" style="150" customWidth="1"/>
    <col min="3587" max="3840" width="9.12962962962963" style="150" customWidth="1"/>
    <col min="3841" max="3841" width="17.8796296296296" style="150" customWidth="1"/>
    <col min="3842" max="3842" width="33.3796296296296" style="150" customWidth="1"/>
    <col min="3843" max="4096" width="9.12962962962963" style="150" customWidth="1"/>
    <col min="4097" max="4097" width="17.8796296296296" style="150" customWidth="1"/>
    <col min="4098" max="4098" width="33.3796296296296" style="150" customWidth="1"/>
    <col min="4099" max="4352" width="9.12962962962963" style="150" customWidth="1"/>
    <col min="4353" max="4353" width="17.8796296296296" style="150" customWidth="1"/>
    <col min="4354" max="4354" width="33.3796296296296" style="150" customWidth="1"/>
    <col min="4355" max="4608" width="9.12962962962963" style="150" customWidth="1"/>
    <col min="4609" max="4609" width="17.8796296296296" style="150" customWidth="1"/>
    <col min="4610" max="4610" width="33.3796296296296" style="150" customWidth="1"/>
    <col min="4611" max="4864" width="9.12962962962963" style="150" customWidth="1"/>
    <col min="4865" max="4865" width="17.8796296296296" style="150" customWidth="1"/>
    <col min="4866" max="4866" width="33.3796296296296" style="150" customWidth="1"/>
    <col min="4867" max="5120" width="9.12962962962963" style="150" customWidth="1"/>
    <col min="5121" max="5121" width="17.8796296296296" style="150" customWidth="1"/>
    <col min="5122" max="5122" width="33.3796296296296" style="150" customWidth="1"/>
    <col min="5123" max="5376" width="9.12962962962963" style="150" customWidth="1"/>
    <col min="5377" max="5377" width="17.8796296296296" style="150" customWidth="1"/>
    <col min="5378" max="5378" width="33.3796296296296" style="150" customWidth="1"/>
    <col min="5379" max="5632" width="9.12962962962963" style="150" customWidth="1"/>
    <col min="5633" max="5633" width="17.8796296296296" style="150" customWidth="1"/>
    <col min="5634" max="5634" width="33.3796296296296" style="150" customWidth="1"/>
    <col min="5635" max="5888" width="9.12962962962963" style="150" customWidth="1"/>
    <col min="5889" max="5889" width="17.8796296296296" style="150" customWidth="1"/>
    <col min="5890" max="5890" width="33.3796296296296" style="150" customWidth="1"/>
    <col min="5891" max="6144" width="9.12962962962963" style="150" customWidth="1"/>
    <col min="6145" max="6145" width="17.8796296296296" style="150" customWidth="1"/>
    <col min="6146" max="6146" width="33.3796296296296" style="150" customWidth="1"/>
    <col min="6147" max="6400" width="9.12962962962963" style="150" customWidth="1"/>
    <col min="6401" max="6401" width="17.8796296296296" style="150" customWidth="1"/>
    <col min="6402" max="6402" width="33.3796296296296" style="150" customWidth="1"/>
    <col min="6403" max="6656" width="9.12962962962963" style="150" customWidth="1"/>
    <col min="6657" max="6657" width="17.8796296296296" style="150" customWidth="1"/>
    <col min="6658" max="6658" width="33.3796296296296" style="150" customWidth="1"/>
    <col min="6659" max="6912" width="9.12962962962963" style="150" customWidth="1"/>
    <col min="6913" max="6913" width="17.8796296296296" style="150" customWidth="1"/>
    <col min="6914" max="6914" width="33.3796296296296" style="150" customWidth="1"/>
    <col min="6915" max="7168" width="9.12962962962963" style="150" customWidth="1"/>
    <col min="7169" max="7169" width="17.8796296296296" style="150" customWidth="1"/>
    <col min="7170" max="7170" width="33.3796296296296" style="150" customWidth="1"/>
    <col min="7171" max="7424" width="9.12962962962963" style="150" customWidth="1"/>
    <col min="7425" max="7425" width="17.8796296296296" style="150" customWidth="1"/>
    <col min="7426" max="7426" width="33.3796296296296" style="150" customWidth="1"/>
    <col min="7427" max="7680" width="9.12962962962963" style="150" customWidth="1"/>
    <col min="7681" max="7681" width="17.8796296296296" style="150" customWidth="1"/>
    <col min="7682" max="7682" width="33.3796296296296" style="150" customWidth="1"/>
    <col min="7683" max="7936" width="9.12962962962963" style="150" customWidth="1"/>
    <col min="7937" max="7937" width="17.8796296296296" style="150" customWidth="1"/>
    <col min="7938" max="7938" width="33.3796296296296" style="150" customWidth="1"/>
    <col min="7939" max="8192" width="9.12962962962963" style="150" customWidth="1"/>
    <col min="8193" max="8193" width="17.8796296296296" style="150" customWidth="1"/>
    <col min="8194" max="8194" width="33.3796296296296" style="150" customWidth="1"/>
    <col min="8195" max="8448" width="9.12962962962963" style="150" customWidth="1"/>
    <col min="8449" max="8449" width="17.8796296296296" style="150" customWidth="1"/>
    <col min="8450" max="8450" width="33.3796296296296" style="150" customWidth="1"/>
    <col min="8451" max="8704" width="9.12962962962963" style="150" customWidth="1"/>
    <col min="8705" max="8705" width="17.8796296296296" style="150" customWidth="1"/>
    <col min="8706" max="8706" width="33.3796296296296" style="150" customWidth="1"/>
    <col min="8707" max="8960" width="9.12962962962963" style="150" customWidth="1"/>
    <col min="8961" max="8961" width="17.8796296296296" style="150" customWidth="1"/>
    <col min="8962" max="8962" width="33.3796296296296" style="150" customWidth="1"/>
    <col min="8963" max="9216" width="9.12962962962963" style="150" customWidth="1"/>
    <col min="9217" max="9217" width="17.8796296296296" style="150" customWidth="1"/>
    <col min="9218" max="9218" width="33.3796296296296" style="150" customWidth="1"/>
    <col min="9219" max="9472" width="9.12962962962963" style="150" customWidth="1"/>
    <col min="9473" max="9473" width="17.8796296296296" style="150" customWidth="1"/>
    <col min="9474" max="9474" width="33.3796296296296" style="150" customWidth="1"/>
    <col min="9475" max="9728" width="9.12962962962963" style="150" customWidth="1"/>
    <col min="9729" max="9729" width="17.8796296296296" style="150" customWidth="1"/>
    <col min="9730" max="9730" width="33.3796296296296" style="150" customWidth="1"/>
    <col min="9731" max="9984" width="9.12962962962963" style="150" customWidth="1"/>
    <col min="9985" max="9985" width="17.8796296296296" style="150" customWidth="1"/>
    <col min="9986" max="9986" width="33.3796296296296" style="150" customWidth="1"/>
    <col min="9987" max="10240" width="9.12962962962963" style="150" customWidth="1"/>
    <col min="10241" max="10241" width="17.8796296296296" style="150" customWidth="1"/>
    <col min="10242" max="10242" width="33.3796296296296" style="150" customWidth="1"/>
    <col min="10243" max="10496" width="9.12962962962963" style="150" customWidth="1"/>
    <col min="10497" max="10497" width="17.8796296296296" style="150" customWidth="1"/>
    <col min="10498" max="10498" width="33.3796296296296" style="150" customWidth="1"/>
    <col min="10499" max="10752" width="9.12962962962963" style="150" customWidth="1"/>
    <col min="10753" max="10753" width="17.8796296296296" style="150" customWidth="1"/>
    <col min="10754" max="10754" width="33.3796296296296" style="150" customWidth="1"/>
    <col min="10755" max="11008" width="9.12962962962963" style="150" customWidth="1"/>
    <col min="11009" max="11009" width="17.8796296296296" style="150" customWidth="1"/>
    <col min="11010" max="11010" width="33.3796296296296" style="150" customWidth="1"/>
    <col min="11011" max="11264" width="9.12962962962963" style="150" customWidth="1"/>
    <col min="11265" max="11265" width="17.8796296296296" style="150" customWidth="1"/>
    <col min="11266" max="11266" width="33.3796296296296" style="150" customWidth="1"/>
    <col min="11267" max="11520" width="9.12962962962963" style="150" customWidth="1"/>
    <col min="11521" max="11521" width="17.8796296296296" style="150" customWidth="1"/>
    <col min="11522" max="11522" width="33.3796296296296" style="150" customWidth="1"/>
    <col min="11523" max="11776" width="9.12962962962963" style="150" customWidth="1"/>
    <col min="11777" max="11777" width="17.8796296296296" style="150" customWidth="1"/>
    <col min="11778" max="11778" width="33.3796296296296" style="150" customWidth="1"/>
    <col min="11779" max="12032" width="9.12962962962963" style="150" customWidth="1"/>
    <col min="12033" max="12033" width="17.8796296296296" style="150" customWidth="1"/>
    <col min="12034" max="12034" width="33.3796296296296" style="150" customWidth="1"/>
    <col min="12035" max="12288" width="9.12962962962963" style="150" customWidth="1"/>
    <col min="12289" max="12289" width="17.8796296296296" style="150" customWidth="1"/>
    <col min="12290" max="12290" width="33.3796296296296" style="150" customWidth="1"/>
    <col min="12291" max="12544" width="9.12962962962963" style="150" customWidth="1"/>
    <col min="12545" max="12545" width="17.8796296296296" style="150" customWidth="1"/>
    <col min="12546" max="12546" width="33.3796296296296" style="150" customWidth="1"/>
    <col min="12547" max="12800" width="9.12962962962963" style="150" customWidth="1"/>
    <col min="12801" max="12801" width="17.8796296296296" style="150" customWidth="1"/>
    <col min="12802" max="12802" width="33.3796296296296" style="150" customWidth="1"/>
    <col min="12803" max="13056" width="9.12962962962963" style="150" customWidth="1"/>
    <col min="13057" max="13057" width="17.8796296296296" style="150" customWidth="1"/>
    <col min="13058" max="13058" width="33.3796296296296" style="150" customWidth="1"/>
    <col min="13059" max="13312" width="9.12962962962963" style="150" customWidth="1"/>
    <col min="13313" max="13313" width="17.8796296296296" style="150" customWidth="1"/>
    <col min="13314" max="13314" width="33.3796296296296" style="150" customWidth="1"/>
    <col min="13315" max="13568" width="9.12962962962963" style="150" customWidth="1"/>
    <col min="13569" max="13569" width="17.8796296296296" style="150" customWidth="1"/>
    <col min="13570" max="13570" width="33.3796296296296" style="150" customWidth="1"/>
    <col min="13571" max="13824" width="9.12962962962963" style="150" customWidth="1"/>
    <col min="13825" max="13825" width="17.8796296296296" style="150" customWidth="1"/>
    <col min="13826" max="13826" width="33.3796296296296" style="150" customWidth="1"/>
    <col min="13827" max="14080" width="9.12962962962963" style="150" customWidth="1"/>
    <col min="14081" max="14081" width="17.8796296296296" style="150" customWidth="1"/>
    <col min="14082" max="14082" width="33.3796296296296" style="150" customWidth="1"/>
    <col min="14083" max="14336" width="9.12962962962963" style="150" customWidth="1"/>
    <col min="14337" max="14337" width="17.8796296296296" style="150" customWidth="1"/>
    <col min="14338" max="14338" width="33.3796296296296" style="150" customWidth="1"/>
    <col min="14339" max="14592" width="9.12962962962963" style="150" customWidth="1"/>
    <col min="14593" max="14593" width="17.8796296296296" style="150" customWidth="1"/>
    <col min="14594" max="14594" width="33.3796296296296" style="150" customWidth="1"/>
    <col min="14595" max="14848" width="9.12962962962963" style="150" customWidth="1"/>
    <col min="14849" max="14849" width="17.8796296296296" style="150" customWidth="1"/>
    <col min="14850" max="14850" width="33.3796296296296" style="150" customWidth="1"/>
    <col min="14851" max="15104" width="9.12962962962963" style="150" customWidth="1"/>
    <col min="15105" max="15105" width="17.8796296296296" style="150" customWidth="1"/>
    <col min="15106" max="15106" width="33.3796296296296" style="150" customWidth="1"/>
    <col min="15107" max="15360" width="9.12962962962963" style="150" customWidth="1"/>
    <col min="15361" max="15361" width="17.8796296296296" style="150" customWidth="1"/>
    <col min="15362" max="15362" width="33.3796296296296" style="150" customWidth="1"/>
    <col min="15363" max="15616" width="9.12962962962963" style="150" customWidth="1"/>
    <col min="15617" max="15617" width="17.8796296296296" style="150" customWidth="1"/>
    <col min="15618" max="15618" width="33.3796296296296" style="150" customWidth="1"/>
    <col min="15619" max="15872" width="9.12962962962963" style="150" customWidth="1"/>
    <col min="15873" max="15873" width="17.8796296296296" style="150" customWidth="1"/>
    <col min="15874" max="15874" width="33.3796296296296" style="150" customWidth="1"/>
    <col min="15875" max="16128" width="9.12962962962963" style="150" customWidth="1"/>
    <col min="16129" max="16129" width="17.8796296296296" style="150" customWidth="1"/>
    <col min="16130" max="16130" width="33.3796296296296" style="150" customWidth="1"/>
    <col min="16131" max="16384" width="9.12962962962963" style="150" customWidth="1"/>
  </cols>
  <sheetData>
    <row r="13" spans="1:2">
      <c r="A13" s="151" t="s">
        <v>0</v>
      </c>
      <c r="B13" s="151" t="s">
        <v>1</v>
      </c>
    </row>
    <row r="14" spans="1:2">
      <c r="A14" s="152" t="s">
        <v>2</v>
      </c>
      <c r="B14" s="142" t="s">
        <v>3</v>
      </c>
    </row>
    <row r="15" spans="1:2">
      <c r="A15" s="152" t="s">
        <v>4</v>
      </c>
      <c r="B15" s="142" t="s">
        <v>5</v>
      </c>
    </row>
    <row r="16" spans="1:2">
      <c r="A16" s="152" t="s">
        <v>6</v>
      </c>
      <c r="B16" s="142" t="s">
        <v>7</v>
      </c>
    </row>
    <row r="17" spans="1:2">
      <c r="A17" s="152" t="s">
        <v>8</v>
      </c>
      <c r="B17" s="142" t="s">
        <v>9</v>
      </c>
    </row>
    <row r="18" spans="1:2">
      <c r="A18" s="152" t="s">
        <v>10</v>
      </c>
      <c r="B18" s="142" t="s">
        <v>11</v>
      </c>
    </row>
    <row r="19" spans="1:2">
      <c r="A19" s="152" t="s">
        <v>12</v>
      </c>
      <c r="B19" s="142" t="s">
        <v>7</v>
      </c>
    </row>
    <row r="20" spans="1:2">
      <c r="A20" s="152" t="s">
        <v>13</v>
      </c>
      <c r="B20" s="142" t="s">
        <v>7</v>
      </c>
    </row>
    <row r="21" spans="1:2">
      <c r="A21" s="152" t="s">
        <v>14</v>
      </c>
      <c r="B21" s="142" t="s">
        <v>15</v>
      </c>
    </row>
    <row r="22" spans="1:1">
      <c r="A22" s="153" t="s">
        <v>16</v>
      </c>
    </row>
    <row r="23" spans="1:1">
      <c r="A23" s="153"/>
    </row>
    <row r="24" spans="1:2">
      <c r="A24" s="151" t="s">
        <v>0</v>
      </c>
      <c r="B24" s="151" t="s">
        <v>17</v>
      </c>
    </row>
    <row r="25" spans="1:2">
      <c r="A25" s="152" t="s">
        <v>2</v>
      </c>
      <c r="B25" s="146" t="s">
        <v>18</v>
      </c>
    </row>
    <row r="26" spans="1:2">
      <c r="A26" s="152" t="s">
        <v>4</v>
      </c>
      <c r="B26" s="146" t="s">
        <v>18</v>
      </c>
    </row>
    <row r="27" spans="1:2">
      <c r="A27" s="152" t="s">
        <v>6</v>
      </c>
      <c r="B27" s="146" t="s">
        <v>19</v>
      </c>
    </row>
    <row r="28" spans="1:2">
      <c r="A28" s="152" t="s">
        <v>8</v>
      </c>
      <c r="B28" s="146" t="s">
        <v>20</v>
      </c>
    </row>
    <row r="29" spans="1:2">
      <c r="A29" s="152" t="s">
        <v>10</v>
      </c>
      <c r="B29" s="146" t="s">
        <v>21</v>
      </c>
    </row>
    <row r="30" spans="1:2">
      <c r="A30" s="152" t="s">
        <v>12</v>
      </c>
      <c r="B30" s="146" t="s">
        <v>22</v>
      </c>
    </row>
    <row r="31" spans="1:2">
      <c r="A31" s="152" t="s">
        <v>13</v>
      </c>
      <c r="B31" s="146" t="s">
        <v>23</v>
      </c>
    </row>
    <row r="32" spans="1:2">
      <c r="A32" s="152" t="s">
        <v>14</v>
      </c>
      <c r="B32" s="146" t="s">
        <v>24</v>
      </c>
    </row>
    <row r="33" spans="1:2">
      <c r="A33" s="152" t="s">
        <v>25</v>
      </c>
      <c r="B33" s="146" t="s">
        <v>26</v>
      </c>
    </row>
    <row r="34" spans="1:1">
      <c r="A34" s="153" t="s">
        <v>16</v>
      </c>
    </row>
    <row r="36" spans="1:2">
      <c r="A36" s="151" t="s">
        <v>0</v>
      </c>
      <c r="B36" s="151" t="s">
        <v>27</v>
      </c>
    </row>
    <row r="37" spans="1:2">
      <c r="A37" s="152" t="s">
        <v>2</v>
      </c>
      <c r="B37" s="154" t="s">
        <v>28</v>
      </c>
    </row>
    <row r="38" spans="1:2">
      <c r="A38" s="152" t="s">
        <v>4</v>
      </c>
      <c r="B38" s="154" t="s">
        <v>28</v>
      </c>
    </row>
    <row r="39" spans="1:2">
      <c r="A39" s="152" t="s">
        <v>6</v>
      </c>
      <c r="B39" s="154" t="s">
        <v>29</v>
      </c>
    </row>
    <row r="40" spans="1:2">
      <c r="A40" s="152" t="s">
        <v>8</v>
      </c>
      <c r="B40" s="154" t="s">
        <v>29</v>
      </c>
    </row>
    <row r="41" spans="1:2">
      <c r="A41" s="152" t="s">
        <v>10</v>
      </c>
      <c r="B41" s="154" t="s">
        <v>29</v>
      </c>
    </row>
    <row r="42" spans="1:2">
      <c r="A42" s="152" t="s">
        <v>12</v>
      </c>
      <c r="B42" s="154" t="s">
        <v>29</v>
      </c>
    </row>
    <row r="43" spans="1:2">
      <c r="A43" s="152" t="s">
        <v>13</v>
      </c>
      <c r="B43" s="154" t="s">
        <v>29</v>
      </c>
    </row>
    <row r="44" spans="1:2">
      <c r="A44" s="152" t="s">
        <v>14</v>
      </c>
      <c r="B44" s="154" t="s">
        <v>30</v>
      </c>
    </row>
    <row r="45" spans="1:2">
      <c r="A45" s="152" t="s">
        <v>25</v>
      </c>
      <c r="B45" s="154" t="s">
        <v>31</v>
      </c>
    </row>
    <row r="46" spans="1:1">
      <c r="A46" s="153" t="s">
        <v>16</v>
      </c>
    </row>
    <row r="48" spans="1:2">
      <c r="A48" s="151" t="s">
        <v>0</v>
      </c>
      <c r="B48" s="151" t="s">
        <v>32</v>
      </c>
    </row>
    <row r="49" spans="1:2">
      <c r="A49" s="152" t="s">
        <v>2</v>
      </c>
      <c r="B49" s="154" t="s">
        <v>33</v>
      </c>
    </row>
    <row r="50" spans="1:2">
      <c r="A50" s="152" t="s">
        <v>4</v>
      </c>
      <c r="B50" s="154" t="s">
        <v>33</v>
      </c>
    </row>
    <row r="51" spans="1:2">
      <c r="A51" s="152" t="s">
        <v>6</v>
      </c>
      <c r="B51" s="154" t="s">
        <v>34</v>
      </c>
    </row>
    <row r="52" spans="1:2">
      <c r="A52" s="152" t="s">
        <v>8</v>
      </c>
      <c r="B52" s="154" t="s">
        <v>34</v>
      </c>
    </row>
    <row r="53" spans="1:2">
      <c r="A53" s="152" t="s">
        <v>10</v>
      </c>
      <c r="B53" s="154" t="s">
        <v>34</v>
      </c>
    </row>
    <row r="54" spans="1:2">
      <c r="A54" s="152" t="s">
        <v>12</v>
      </c>
      <c r="B54" s="154" t="s">
        <v>34</v>
      </c>
    </row>
    <row r="55" spans="1:2">
      <c r="A55" s="152" t="s">
        <v>13</v>
      </c>
      <c r="B55" s="154" t="s">
        <v>34</v>
      </c>
    </row>
    <row r="56" spans="1:2">
      <c r="A56" s="152" t="s">
        <v>14</v>
      </c>
      <c r="B56" s="154" t="s">
        <v>35</v>
      </c>
    </row>
    <row r="57" spans="1:2">
      <c r="A57" s="152" t="s">
        <v>25</v>
      </c>
      <c r="B57" s="154" t="s">
        <v>36</v>
      </c>
    </row>
    <row r="58" spans="1:1">
      <c r="A58" s="153" t="s">
        <v>16</v>
      </c>
    </row>
    <row r="59" spans="1:2">
      <c r="A59" s="152"/>
      <c r="B59" s="154"/>
    </row>
    <row r="60" spans="1:2">
      <c r="A60" s="151" t="s">
        <v>0</v>
      </c>
      <c r="B60" s="151" t="s">
        <v>37</v>
      </c>
    </row>
    <row r="61" ht="14.4" spans="1:2">
      <c r="A61" s="152" t="s">
        <v>2</v>
      </c>
      <c r="B61" t="s">
        <v>38</v>
      </c>
    </row>
    <row r="62" ht="14.4" spans="1:2">
      <c r="A62" s="152" t="s">
        <v>4</v>
      </c>
      <c r="B62" t="s">
        <v>38</v>
      </c>
    </row>
    <row r="63" spans="1:2">
      <c r="A63" s="152" t="s">
        <v>6</v>
      </c>
      <c r="B63" s="146" t="s">
        <v>39</v>
      </c>
    </row>
    <row r="64" spans="1:2">
      <c r="A64" s="152" t="s">
        <v>8</v>
      </c>
      <c r="B64" s="146" t="s">
        <v>39</v>
      </c>
    </row>
    <row r="65" spans="1:2">
      <c r="A65" s="152" t="s">
        <v>10</v>
      </c>
      <c r="B65" s="146" t="s">
        <v>39</v>
      </c>
    </row>
    <row r="66" spans="1:2">
      <c r="A66" s="152" t="s">
        <v>12</v>
      </c>
      <c r="B66" s="146" t="s">
        <v>39</v>
      </c>
    </row>
    <row r="67" spans="1:2">
      <c r="A67" s="152" t="s">
        <v>13</v>
      </c>
      <c r="B67" s="146" t="s">
        <v>39</v>
      </c>
    </row>
    <row r="68" spans="1:2">
      <c r="A68" s="152" t="s">
        <v>14</v>
      </c>
      <c r="B68" s="146" t="s">
        <v>40</v>
      </c>
    </row>
    <row r="69" spans="1:2">
      <c r="A69" s="152" t="s">
        <v>25</v>
      </c>
      <c r="B69" s="146" t="s">
        <v>41</v>
      </c>
    </row>
    <row r="70" spans="1:1">
      <c r="A70" s="153" t="s">
        <v>16</v>
      </c>
    </row>
    <row r="71" spans="1:2">
      <c r="A71" s="152"/>
      <c r="B71" s="155"/>
    </row>
    <row r="72" spans="1:2">
      <c r="A72" s="151" t="s">
        <v>0</v>
      </c>
      <c r="B72" s="151" t="s">
        <v>42</v>
      </c>
    </row>
    <row r="73" ht="14.4" spans="1:2">
      <c r="A73" s="152" t="s">
        <v>2</v>
      </c>
      <c r="B73" t="s">
        <v>43</v>
      </c>
    </row>
    <row r="74" ht="14.4" spans="1:2">
      <c r="A74" s="152" t="s">
        <v>4</v>
      </c>
      <c r="B74" t="s">
        <v>43</v>
      </c>
    </row>
    <row r="75" spans="1:2">
      <c r="A75" s="152" t="s">
        <v>6</v>
      </c>
      <c r="B75" s="146" t="s">
        <v>44</v>
      </c>
    </row>
    <row r="76" spans="1:2">
      <c r="A76" s="152" t="s">
        <v>8</v>
      </c>
      <c r="B76" s="146" t="s">
        <v>44</v>
      </c>
    </row>
    <row r="77" spans="1:2">
      <c r="A77" s="152" t="s">
        <v>10</v>
      </c>
      <c r="B77" s="146" t="s">
        <v>44</v>
      </c>
    </row>
    <row r="78" spans="1:2">
      <c r="A78" s="152" t="s">
        <v>12</v>
      </c>
      <c r="B78" s="146" t="s">
        <v>44</v>
      </c>
    </row>
    <row r="79" spans="1:2">
      <c r="A79" s="152" t="s">
        <v>13</v>
      </c>
      <c r="B79" s="146" t="s">
        <v>44</v>
      </c>
    </row>
    <row r="80" spans="1:2">
      <c r="A80" s="152" t="s">
        <v>14</v>
      </c>
      <c r="B80" s="146" t="s">
        <v>45</v>
      </c>
    </row>
    <row r="81" spans="1:2">
      <c r="A81" s="152" t="s">
        <v>25</v>
      </c>
      <c r="B81" s="146" t="s">
        <v>46</v>
      </c>
    </row>
    <row r="82" spans="1:1">
      <c r="A82" s="153" t="s">
        <v>16</v>
      </c>
    </row>
    <row r="84" spans="1:2">
      <c r="A84" s="151" t="s">
        <v>0</v>
      </c>
      <c r="B84" s="151" t="s">
        <v>47</v>
      </c>
    </row>
    <row r="85" ht="14.4" spans="1:2">
      <c r="A85" s="152" t="s">
        <v>2</v>
      </c>
      <c r="B85" t="s">
        <v>48</v>
      </c>
    </row>
    <row r="86" ht="14.4" spans="1:2">
      <c r="A86" s="152" t="s">
        <v>4</v>
      </c>
      <c r="B86" t="s">
        <v>48</v>
      </c>
    </row>
    <row r="87" spans="1:2">
      <c r="A87" s="152" t="s">
        <v>6</v>
      </c>
      <c r="B87" s="146" t="s">
        <v>49</v>
      </c>
    </row>
    <row r="88" spans="1:2">
      <c r="A88" s="152" t="s">
        <v>8</v>
      </c>
      <c r="B88" s="146" t="s">
        <v>49</v>
      </c>
    </row>
    <row r="89" spans="1:2">
      <c r="A89" s="152" t="s">
        <v>10</v>
      </c>
      <c r="B89" s="146" t="s">
        <v>49</v>
      </c>
    </row>
    <row r="90" spans="1:2">
      <c r="A90" s="152" t="s">
        <v>12</v>
      </c>
      <c r="B90" s="146" t="s">
        <v>49</v>
      </c>
    </row>
    <row r="91" spans="1:2">
      <c r="A91" s="152" t="s">
        <v>13</v>
      </c>
      <c r="B91" s="146" t="s">
        <v>49</v>
      </c>
    </row>
    <row r="92" spans="1:2">
      <c r="A92" s="152" t="s">
        <v>14</v>
      </c>
      <c r="B92" s="146" t="s">
        <v>50</v>
      </c>
    </row>
    <row r="93" spans="1:2">
      <c r="A93" s="152" t="s">
        <v>25</v>
      </c>
      <c r="B93" s="146" t="s">
        <v>51</v>
      </c>
    </row>
    <row r="94" spans="1:1">
      <c r="A94" s="153" t="s">
        <v>16</v>
      </c>
    </row>
  </sheetData>
  <hyperlinks>
    <hyperlink ref="B30" r:id="rId4" display="https://mws.amazonservices.it/?Version=2009-01-01&amp;SignatureVersion=2&amp;SignatureMethod=HmacSHA256"/>
    <hyperlink ref="B31" r:id="rId5" display="https://mws.amazonservices.es/?Version=2009-01-01&amp;SignatureVersion=2&amp;SignatureMethod=HmacSHA256"/>
  </hyperlinks>
  <pageMargins left="0.7" right="0.7" top="0.75" bottom="0.75" header="0.3" footer="0.3"/>
  <pageSetup paperSize="9" orientation="portrait"/>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B39"/>
  <sheetViews>
    <sheetView workbookViewId="0">
      <selection activeCell="A1" sqref="A1"/>
    </sheetView>
  </sheetViews>
  <sheetFormatPr defaultColWidth="9.16666666666667" defaultRowHeight="12.6"/>
  <cols>
    <col min="1" max="1" width="108.12962962963" style="135" customWidth="1"/>
    <col min="2" max="2" width="57.8796296296296" style="135" customWidth="1"/>
    <col min="3" max="256" width="9.12962962962963" style="135" customWidth="1"/>
    <col min="257" max="257" width="108.12962962963" style="135" customWidth="1"/>
    <col min="258" max="258" width="57.8796296296296" style="135" customWidth="1"/>
    <col min="259" max="512" width="9.12962962962963" style="135" customWidth="1"/>
    <col min="513" max="513" width="108.12962962963" style="135" customWidth="1"/>
    <col min="514" max="514" width="57.8796296296296" style="135" customWidth="1"/>
    <col min="515" max="768" width="9.12962962962963" style="135" customWidth="1"/>
    <col min="769" max="769" width="108.12962962963" style="135" customWidth="1"/>
    <col min="770" max="770" width="57.8796296296296" style="135" customWidth="1"/>
    <col min="771" max="1024" width="9.12962962962963" style="135" customWidth="1"/>
    <col min="1025" max="1025" width="108.12962962963" style="135" customWidth="1"/>
    <col min="1026" max="1026" width="57.8796296296296" style="135" customWidth="1"/>
    <col min="1027" max="1280" width="9.12962962962963" style="135" customWidth="1"/>
    <col min="1281" max="1281" width="108.12962962963" style="135" customWidth="1"/>
    <col min="1282" max="1282" width="57.8796296296296" style="135" customWidth="1"/>
    <col min="1283" max="1536" width="9.12962962962963" style="135" customWidth="1"/>
    <col min="1537" max="1537" width="108.12962962963" style="135" customWidth="1"/>
    <col min="1538" max="1538" width="57.8796296296296" style="135" customWidth="1"/>
    <col min="1539" max="1792" width="9.12962962962963" style="135" customWidth="1"/>
    <col min="1793" max="1793" width="108.12962962963" style="135" customWidth="1"/>
    <col min="1794" max="1794" width="57.8796296296296" style="135" customWidth="1"/>
    <col min="1795" max="2048" width="9.12962962962963" style="135" customWidth="1"/>
    <col min="2049" max="2049" width="108.12962962963" style="135" customWidth="1"/>
    <col min="2050" max="2050" width="57.8796296296296" style="135" customWidth="1"/>
    <col min="2051" max="2304" width="9.12962962962963" style="135" customWidth="1"/>
    <col min="2305" max="2305" width="108.12962962963" style="135" customWidth="1"/>
    <col min="2306" max="2306" width="57.8796296296296" style="135" customWidth="1"/>
    <col min="2307" max="2560" width="9.12962962962963" style="135" customWidth="1"/>
    <col min="2561" max="2561" width="108.12962962963" style="135" customWidth="1"/>
    <col min="2562" max="2562" width="57.8796296296296" style="135" customWidth="1"/>
    <col min="2563" max="2816" width="9.12962962962963" style="135" customWidth="1"/>
    <col min="2817" max="2817" width="108.12962962963" style="135" customWidth="1"/>
    <col min="2818" max="2818" width="57.8796296296296" style="135" customWidth="1"/>
    <col min="2819" max="3072" width="9.12962962962963" style="135" customWidth="1"/>
    <col min="3073" max="3073" width="108.12962962963" style="135" customWidth="1"/>
    <col min="3074" max="3074" width="57.8796296296296" style="135" customWidth="1"/>
    <col min="3075" max="3328" width="9.12962962962963" style="135" customWidth="1"/>
    <col min="3329" max="3329" width="108.12962962963" style="135" customWidth="1"/>
    <col min="3330" max="3330" width="57.8796296296296" style="135" customWidth="1"/>
    <col min="3331" max="3584" width="9.12962962962963" style="135" customWidth="1"/>
    <col min="3585" max="3585" width="108.12962962963" style="135" customWidth="1"/>
    <col min="3586" max="3586" width="57.8796296296296" style="135" customWidth="1"/>
    <col min="3587" max="3840" width="9.12962962962963" style="135" customWidth="1"/>
    <col min="3841" max="3841" width="108.12962962963" style="135" customWidth="1"/>
    <col min="3842" max="3842" width="57.8796296296296" style="135" customWidth="1"/>
    <col min="3843" max="4096" width="9.12962962962963" style="135" customWidth="1"/>
    <col min="4097" max="4097" width="108.12962962963" style="135" customWidth="1"/>
    <col min="4098" max="4098" width="57.8796296296296" style="135" customWidth="1"/>
    <col min="4099" max="4352" width="9.12962962962963" style="135" customWidth="1"/>
    <col min="4353" max="4353" width="108.12962962963" style="135" customWidth="1"/>
    <col min="4354" max="4354" width="57.8796296296296" style="135" customWidth="1"/>
    <col min="4355" max="4608" width="9.12962962962963" style="135" customWidth="1"/>
    <col min="4609" max="4609" width="108.12962962963" style="135" customWidth="1"/>
    <col min="4610" max="4610" width="57.8796296296296" style="135" customWidth="1"/>
    <col min="4611" max="4864" width="9.12962962962963" style="135" customWidth="1"/>
    <col min="4865" max="4865" width="108.12962962963" style="135" customWidth="1"/>
    <col min="4866" max="4866" width="57.8796296296296" style="135" customWidth="1"/>
    <col min="4867" max="5120" width="9.12962962962963" style="135" customWidth="1"/>
    <col min="5121" max="5121" width="108.12962962963" style="135" customWidth="1"/>
    <col min="5122" max="5122" width="57.8796296296296" style="135" customWidth="1"/>
    <col min="5123" max="5376" width="9.12962962962963" style="135" customWidth="1"/>
    <col min="5377" max="5377" width="108.12962962963" style="135" customWidth="1"/>
    <col min="5378" max="5378" width="57.8796296296296" style="135" customWidth="1"/>
    <col min="5379" max="5632" width="9.12962962962963" style="135" customWidth="1"/>
    <col min="5633" max="5633" width="108.12962962963" style="135" customWidth="1"/>
    <col min="5634" max="5634" width="57.8796296296296" style="135" customWidth="1"/>
    <col min="5635" max="5888" width="9.12962962962963" style="135" customWidth="1"/>
    <col min="5889" max="5889" width="108.12962962963" style="135" customWidth="1"/>
    <col min="5890" max="5890" width="57.8796296296296" style="135" customWidth="1"/>
    <col min="5891" max="6144" width="9.12962962962963" style="135" customWidth="1"/>
    <col min="6145" max="6145" width="108.12962962963" style="135" customWidth="1"/>
    <col min="6146" max="6146" width="57.8796296296296" style="135" customWidth="1"/>
    <col min="6147" max="6400" width="9.12962962962963" style="135" customWidth="1"/>
    <col min="6401" max="6401" width="108.12962962963" style="135" customWidth="1"/>
    <col min="6402" max="6402" width="57.8796296296296" style="135" customWidth="1"/>
    <col min="6403" max="6656" width="9.12962962962963" style="135" customWidth="1"/>
    <col min="6657" max="6657" width="108.12962962963" style="135" customWidth="1"/>
    <col min="6658" max="6658" width="57.8796296296296" style="135" customWidth="1"/>
    <col min="6659" max="6912" width="9.12962962962963" style="135" customWidth="1"/>
    <col min="6913" max="6913" width="108.12962962963" style="135" customWidth="1"/>
    <col min="6914" max="6914" width="57.8796296296296" style="135" customWidth="1"/>
    <col min="6915" max="7168" width="9.12962962962963" style="135" customWidth="1"/>
    <col min="7169" max="7169" width="108.12962962963" style="135" customWidth="1"/>
    <col min="7170" max="7170" width="57.8796296296296" style="135" customWidth="1"/>
    <col min="7171" max="7424" width="9.12962962962963" style="135" customWidth="1"/>
    <col min="7425" max="7425" width="108.12962962963" style="135" customWidth="1"/>
    <col min="7426" max="7426" width="57.8796296296296" style="135" customWidth="1"/>
    <col min="7427" max="7680" width="9.12962962962963" style="135" customWidth="1"/>
    <col min="7681" max="7681" width="108.12962962963" style="135" customWidth="1"/>
    <col min="7682" max="7682" width="57.8796296296296" style="135" customWidth="1"/>
    <col min="7683" max="7936" width="9.12962962962963" style="135" customWidth="1"/>
    <col min="7937" max="7937" width="108.12962962963" style="135" customWidth="1"/>
    <col min="7938" max="7938" width="57.8796296296296" style="135" customWidth="1"/>
    <col min="7939" max="8192" width="9.12962962962963" style="135" customWidth="1"/>
    <col min="8193" max="8193" width="108.12962962963" style="135" customWidth="1"/>
    <col min="8194" max="8194" width="57.8796296296296" style="135" customWidth="1"/>
    <col min="8195" max="8448" width="9.12962962962963" style="135" customWidth="1"/>
    <col min="8449" max="8449" width="108.12962962963" style="135" customWidth="1"/>
    <col min="8450" max="8450" width="57.8796296296296" style="135" customWidth="1"/>
    <col min="8451" max="8704" width="9.12962962962963" style="135" customWidth="1"/>
    <col min="8705" max="8705" width="108.12962962963" style="135" customWidth="1"/>
    <col min="8706" max="8706" width="57.8796296296296" style="135" customWidth="1"/>
    <col min="8707" max="8960" width="9.12962962962963" style="135" customWidth="1"/>
    <col min="8961" max="8961" width="108.12962962963" style="135" customWidth="1"/>
    <col min="8962" max="8962" width="57.8796296296296" style="135" customWidth="1"/>
    <col min="8963" max="9216" width="9.12962962962963" style="135" customWidth="1"/>
    <col min="9217" max="9217" width="108.12962962963" style="135" customWidth="1"/>
    <col min="9218" max="9218" width="57.8796296296296" style="135" customWidth="1"/>
    <col min="9219" max="9472" width="9.12962962962963" style="135" customWidth="1"/>
    <col min="9473" max="9473" width="108.12962962963" style="135" customWidth="1"/>
    <col min="9474" max="9474" width="57.8796296296296" style="135" customWidth="1"/>
    <col min="9475" max="9728" width="9.12962962962963" style="135" customWidth="1"/>
    <col min="9729" max="9729" width="108.12962962963" style="135" customWidth="1"/>
    <col min="9730" max="9730" width="57.8796296296296" style="135" customWidth="1"/>
    <col min="9731" max="9984" width="9.12962962962963" style="135" customWidth="1"/>
    <col min="9985" max="9985" width="108.12962962963" style="135" customWidth="1"/>
    <col min="9986" max="9986" width="57.8796296296296" style="135" customWidth="1"/>
    <col min="9987" max="10240" width="9.12962962962963" style="135" customWidth="1"/>
    <col min="10241" max="10241" width="108.12962962963" style="135" customWidth="1"/>
    <col min="10242" max="10242" width="57.8796296296296" style="135" customWidth="1"/>
    <col min="10243" max="10496" width="9.12962962962963" style="135" customWidth="1"/>
    <col min="10497" max="10497" width="108.12962962963" style="135" customWidth="1"/>
    <col min="10498" max="10498" width="57.8796296296296" style="135" customWidth="1"/>
    <col min="10499" max="10752" width="9.12962962962963" style="135" customWidth="1"/>
    <col min="10753" max="10753" width="108.12962962963" style="135" customWidth="1"/>
    <col min="10754" max="10754" width="57.8796296296296" style="135" customWidth="1"/>
    <col min="10755" max="11008" width="9.12962962962963" style="135" customWidth="1"/>
    <col min="11009" max="11009" width="108.12962962963" style="135" customWidth="1"/>
    <col min="11010" max="11010" width="57.8796296296296" style="135" customWidth="1"/>
    <col min="11011" max="11264" width="9.12962962962963" style="135" customWidth="1"/>
    <col min="11265" max="11265" width="108.12962962963" style="135" customWidth="1"/>
    <col min="11266" max="11266" width="57.8796296296296" style="135" customWidth="1"/>
    <col min="11267" max="11520" width="9.12962962962963" style="135" customWidth="1"/>
    <col min="11521" max="11521" width="108.12962962963" style="135" customWidth="1"/>
    <col min="11522" max="11522" width="57.8796296296296" style="135" customWidth="1"/>
    <col min="11523" max="11776" width="9.12962962962963" style="135" customWidth="1"/>
    <col min="11777" max="11777" width="108.12962962963" style="135" customWidth="1"/>
    <col min="11778" max="11778" width="57.8796296296296" style="135" customWidth="1"/>
    <col min="11779" max="12032" width="9.12962962962963" style="135" customWidth="1"/>
    <col min="12033" max="12033" width="108.12962962963" style="135" customWidth="1"/>
    <col min="12034" max="12034" width="57.8796296296296" style="135" customWidth="1"/>
    <col min="12035" max="12288" width="9.12962962962963" style="135" customWidth="1"/>
    <col min="12289" max="12289" width="108.12962962963" style="135" customWidth="1"/>
    <col min="12290" max="12290" width="57.8796296296296" style="135" customWidth="1"/>
    <col min="12291" max="12544" width="9.12962962962963" style="135" customWidth="1"/>
    <col min="12545" max="12545" width="108.12962962963" style="135" customWidth="1"/>
    <col min="12546" max="12546" width="57.8796296296296" style="135" customWidth="1"/>
    <col min="12547" max="12800" width="9.12962962962963" style="135" customWidth="1"/>
    <col min="12801" max="12801" width="108.12962962963" style="135" customWidth="1"/>
    <col min="12802" max="12802" width="57.8796296296296" style="135" customWidth="1"/>
    <col min="12803" max="13056" width="9.12962962962963" style="135" customWidth="1"/>
    <col min="13057" max="13057" width="108.12962962963" style="135" customWidth="1"/>
    <col min="13058" max="13058" width="57.8796296296296" style="135" customWidth="1"/>
    <col min="13059" max="13312" width="9.12962962962963" style="135" customWidth="1"/>
    <col min="13313" max="13313" width="108.12962962963" style="135" customWidth="1"/>
    <col min="13314" max="13314" width="57.8796296296296" style="135" customWidth="1"/>
    <col min="13315" max="13568" width="9.12962962962963" style="135" customWidth="1"/>
    <col min="13569" max="13569" width="108.12962962963" style="135" customWidth="1"/>
    <col min="13570" max="13570" width="57.8796296296296" style="135" customWidth="1"/>
    <col min="13571" max="13824" width="9.12962962962963" style="135" customWidth="1"/>
    <col min="13825" max="13825" width="108.12962962963" style="135" customWidth="1"/>
    <col min="13826" max="13826" width="57.8796296296296" style="135" customWidth="1"/>
    <col min="13827" max="14080" width="9.12962962962963" style="135" customWidth="1"/>
    <col min="14081" max="14081" width="108.12962962963" style="135" customWidth="1"/>
    <col min="14082" max="14082" width="57.8796296296296" style="135" customWidth="1"/>
    <col min="14083" max="14336" width="9.12962962962963" style="135" customWidth="1"/>
    <col min="14337" max="14337" width="108.12962962963" style="135" customWidth="1"/>
    <col min="14338" max="14338" width="57.8796296296296" style="135" customWidth="1"/>
    <col min="14339" max="14592" width="9.12962962962963" style="135" customWidth="1"/>
    <col min="14593" max="14593" width="108.12962962963" style="135" customWidth="1"/>
    <col min="14594" max="14594" width="57.8796296296296" style="135" customWidth="1"/>
    <col min="14595" max="14848" width="9.12962962962963" style="135" customWidth="1"/>
    <col min="14849" max="14849" width="108.12962962963" style="135" customWidth="1"/>
    <col min="14850" max="14850" width="57.8796296296296" style="135" customWidth="1"/>
    <col min="14851" max="15104" width="9.12962962962963" style="135" customWidth="1"/>
    <col min="15105" max="15105" width="108.12962962963" style="135" customWidth="1"/>
    <col min="15106" max="15106" width="57.8796296296296" style="135" customWidth="1"/>
    <col min="15107" max="15360" width="9.12962962962963" style="135" customWidth="1"/>
    <col min="15361" max="15361" width="108.12962962963" style="135" customWidth="1"/>
    <col min="15362" max="15362" width="57.8796296296296" style="135" customWidth="1"/>
    <col min="15363" max="15616" width="9.12962962962963" style="135" customWidth="1"/>
    <col min="15617" max="15617" width="108.12962962963" style="135" customWidth="1"/>
    <col min="15618" max="15618" width="57.8796296296296" style="135" customWidth="1"/>
    <col min="15619" max="15872" width="9.12962962962963" style="135" customWidth="1"/>
    <col min="15873" max="15873" width="108.12962962963" style="135" customWidth="1"/>
    <col min="15874" max="15874" width="57.8796296296296" style="135" customWidth="1"/>
    <col min="15875" max="16128" width="9.12962962962963" style="135" customWidth="1"/>
    <col min="16129" max="16129" width="108.12962962963" style="135" customWidth="1"/>
    <col min="16130" max="16130" width="57.8796296296296" style="135" customWidth="1"/>
    <col min="16131" max="16384" width="9.12962962962963" style="135" customWidth="1"/>
  </cols>
  <sheetData>
    <row r="1" spans="1:2">
      <c r="A1" s="135" t="b">
        <v>0</v>
      </c>
      <c r="B1" s="136" t="s">
        <v>52</v>
      </c>
    </row>
    <row r="2" spans="1:2">
      <c r="A2" s="137" t="s">
        <v>53</v>
      </c>
      <c r="B2" s="136" t="s">
        <v>54</v>
      </c>
    </row>
    <row r="3" spans="1:2">
      <c r="A3" s="138" t="s">
        <v>53</v>
      </c>
      <c r="B3" s="136" t="s">
        <v>55</v>
      </c>
    </row>
    <row r="4" spans="1:80">
      <c r="A4" s="139" t="s">
        <v>56</v>
      </c>
      <c r="B4" s="140" t="s">
        <v>57</v>
      </c>
      <c r="CB4" s="135"/>
    </row>
    <row r="5" spans="1:2">
      <c r="A5" s="139"/>
      <c r="B5" s="140" t="s">
        <v>58</v>
      </c>
    </row>
    <row r="6" ht="13.2" spans="1:2">
      <c r="A6" s="141"/>
      <c r="B6" s="140" t="s">
        <v>59</v>
      </c>
    </row>
    <row r="7" ht="13.2" spans="1:2">
      <c r="A7" s="141"/>
      <c r="B7" s="140" t="s">
        <v>60</v>
      </c>
    </row>
    <row r="8" ht="13.2" spans="1:2">
      <c r="A8" s="141"/>
      <c r="B8" s="140" t="s">
        <v>61</v>
      </c>
    </row>
    <row r="9" ht="13.2" spans="1:2">
      <c r="A9" s="142" t="s">
        <v>62</v>
      </c>
      <c r="B9" s="140" t="s">
        <v>63</v>
      </c>
    </row>
    <row r="10" ht="13.2" spans="1:2">
      <c r="A10" s="142" t="str">
        <f>$A$9</f>
        <v>http://g-ecx.images-amazon.com/images/G/01/rainier/help/ff/</v>
      </c>
      <c r="B10" s="140" t="s">
        <v>64</v>
      </c>
    </row>
    <row r="11" ht="13.2" spans="1:2">
      <c r="A11" s="142" t="str">
        <f>$A$9</f>
        <v>http://g-ecx.images-amazon.com/images/G/01/rainier/help/ff/</v>
      </c>
      <c r="B11" s="140" t="s">
        <v>65</v>
      </c>
    </row>
    <row r="12" ht="13.2" spans="1:2">
      <c r="A12" s="142" t="str">
        <f>A9&amp;"beta/"</f>
        <v>http://g-ecx.images-amazon.com/images/G/01/rainier/help/ff/beta/</v>
      </c>
      <c r="B12" s="140" t="s">
        <v>66</v>
      </c>
    </row>
    <row r="13" ht="13.2" spans="1:2">
      <c r="A13" s="142" t="str">
        <f>A10&amp;"beta/"</f>
        <v>http://g-ecx.images-amazon.com/images/G/01/rainier/help/ff/beta/</v>
      </c>
      <c r="B13" s="140" t="s">
        <v>67</v>
      </c>
    </row>
    <row r="14" ht="13.2" spans="1:2">
      <c r="A14" s="142" t="str">
        <f>A11&amp;"beta/"</f>
        <v>http://g-ecx.images-amazon.com/images/G/01/rainier/help/ff/beta/</v>
      </c>
      <c r="B14" s="140" t="s">
        <v>68</v>
      </c>
    </row>
    <row r="15" ht="13.2" spans="1:2">
      <c r="A15" s="142" t="s">
        <v>69</v>
      </c>
      <c r="B15" s="143" t="s">
        <v>70</v>
      </c>
    </row>
    <row r="16" ht="13.2" spans="1:2">
      <c r="A16" s="142" t="s">
        <v>71</v>
      </c>
      <c r="B16" s="143" t="s">
        <v>72</v>
      </c>
    </row>
    <row r="17" ht="13.2" spans="1:2">
      <c r="A17" s="142" t="s">
        <v>73</v>
      </c>
      <c r="B17" s="143" t="s">
        <v>74</v>
      </c>
    </row>
    <row r="18" ht="14.4" spans="1:2">
      <c r="A18" s="144"/>
      <c r="B18" s="140" t="s">
        <v>75</v>
      </c>
    </row>
    <row r="19" ht="14.4" spans="1:2">
      <c r="A19" s="144"/>
      <c r="B19" s="140" t="s">
        <v>76</v>
      </c>
    </row>
    <row r="20" ht="14.4" spans="1:2">
      <c r="A20" s="144"/>
      <c r="B20" s="140" t="s">
        <v>77</v>
      </c>
    </row>
    <row r="21" ht="13.2" spans="1:80">
      <c r="A21" s="145" t="str">
        <f>IF(Versioned_Override_Misc_Data_Table_URL&lt;&gt;"",Versioned_Override_Misc_Data_Table_URL,IF(ISERROR(IF(Is_Beta,TRUE)),Misc_Data_Table_Production_Folder,IF(Is_Beta,Misc_Data_Table_Beta_Folder,Misc_Data_Table_Production_Folder))&amp;Misc_Data_Table_Filename)</f>
        <v>http://g-ecx.images-amazon.com/images/G/01/rainier/help/ff/IntMiscData.txt</v>
      </c>
      <c r="B21" s="136" t="s">
        <v>78</v>
      </c>
      <c r="CB21" s="135"/>
    </row>
    <row r="22" ht="13.2" spans="1:80">
      <c r="A22" s="145" t="str">
        <f>IF(Versioned_Override_Data_Validation_Table_URL&lt;&gt;"",Versioned_Override_Data_Validation_Table_URL,IF(ISERROR(IF(Is_Beta,TRUE)),Data_Validation_Table_Production_Folder,IF(Is_Beta,Data_Validation_Table_Beta_Folder,Data_Validation_Table_Production_Folder))&amp;Data_Validation_Table_Filename)</f>
        <v>http://g-ecx.images-amazon.com/images/G/01/rainier/help/ff/IntDataValidation.txt</v>
      </c>
      <c r="B22" s="136" t="s">
        <v>79</v>
      </c>
      <c r="CB22" s="135"/>
    </row>
    <row r="23" ht="13.2" spans="1:2">
      <c r="A23" s="145" t="str">
        <f>IF(Versioned_Override_Dropdown_Lists_Table_URL&lt;&gt;"",Versioned_Override_Dropdown_Lists_Table_URL,IF(ISERROR(IF(Is_Beta,TRUE)),Dropdown_Lists_Production_Folder,IF(Is_Beta,Dropdown_Lists_Beta_Folder,Dropdown_Lists_Production_Folder))&amp;Dropdown_Lists_Table_Filename)</f>
        <v>http://g-ecx.images-amazon.com/images/G/01/rainier/help/ff/IntDropdownLists.txt</v>
      </c>
      <c r="B23" s="136" t="s">
        <v>80</v>
      </c>
    </row>
    <row r="24" spans="1:2">
      <c r="A24" s="137" t="s">
        <v>81</v>
      </c>
      <c r="B24" s="136" t="s">
        <v>82</v>
      </c>
    </row>
    <row r="25" ht="13.2" spans="1:2">
      <c r="A25" s="142" t="b">
        <v>0</v>
      </c>
      <c r="B25" s="136" t="s">
        <v>83</v>
      </c>
    </row>
    <row r="26" spans="1:2">
      <c r="A26" s="146"/>
      <c r="B26" s="136" t="s">
        <v>84</v>
      </c>
    </row>
    <row r="27" spans="1:2">
      <c r="A27" s="147">
        <v>41070.8751041667</v>
      </c>
      <c r="B27" s="136" t="s">
        <v>85</v>
      </c>
    </row>
    <row r="28" spans="1:2">
      <c r="A28" s="135" t="b">
        <v>0</v>
      </c>
      <c r="B28" s="136" t="s">
        <v>86</v>
      </c>
    </row>
    <row r="29" spans="1:2">
      <c r="A29" s="138" t="s">
        <v>87</v>
      </c>
      <c r="B29" s="136" t="s">
        <v>88</v>
      </c>
    </row>
    <row r="30" spans="1:2">
      <c r="A30" s="138" t="s">
        <v>89</v>
      </c>
      <c r="B30" s="136" t="s">
        <v>90</v>
      </c>
    </row>
    <row r="31" spans="1:2">
      <c r="A31" s="138" t="s">
        <v>91</v>
      </c>
      <c r="B31" s="136" t="s">
        <v>92</v>
      </c>
    </row>
    <row r="32" spans="1:2">
      <c r="A32" s="138" t="s">
        <v>93</v>
      </c>
      <c r="B32" s="136" t="s">
        <v>94</v>
      </c>
    </row>
    <row r="33" spans="1:2">
      <c r="A33" s="138" t="s">
        <v>95</v>
      </c>
      <c r="B33" s="136" t="s">
        <v>96</v>
      </c>
    </row>
    <row r="34" spans="1:2">
      <c r="A34" s="138" t="s">
        <v>97</v>
      </c>
      <c r="B34" s="136" t="s">
        <v>98</v>
      </c>
    </row>
    <row r="35" spans="1:2">
      <c r="A35" s="137" t="s">
        <v>99</v>
      </c>
      <c r="B35" s="136" t="s">
        <v>100</v>
      </c>
    </row>
    <row r="36" spans="1:2">
      <c r="A36" s="148" t="s">
        <v>101</v>
      </c>
      <c r="B36" s="136" t="s">
        <v>102</v>
      </c>
    </row>
    <row r="37" spans="1:2">
      <c r="A37" s="137" t="s">
        <v>103</v>
      </c>
      <c r="B37" s="136" t="s">
        <v>104</v>
      </c>
    </row>
    <row r="38" spans="1:2">
      <c r="A38" s="137" t="s">
        <v>105</v>
      </c>
      <c r="B38" s="136" t="s">
        <v>106</v>
      </c>
    </row>
    <row r="39" spans="1:1">
      <c r="A39" s="149"/>
    </row>
  </sheetData>
  <dataValidations count="2">
    <dataValidation type="list" allowBlank="1" showInputMessage="1" showErrorMessage="1" errorTitle="Is Beta" error="This cell must be TRUE or FALSE." promptTitle="Is Devo" prompt="This cell must be TRUE or FALSE." sqref="A25 IW25 SS25 ACO25 AMK25 AWG25 BGC25 BPY25 BZU25 CJQ25 CTM25 DDI25 DNE25 DXA25 EGW25 EQS25 FAO25 FKK25 FUG25 GEC25 GNY25 GXU25 HHQ25 HRM25 IBI25 ILE25 IVA25 JEW25 JOS25 JYO25 KIK25 KSG25 LCC25 LLY25 LVU25 MFQ25 MPM25 MZI25 NJE25 NTA25 OCW25 OMS25 OWO25 PGK25 PQG25 QAC25 QJY25 QTU25 RDQ25 RNM25 RXI25 SHE25 SRA25 TAW25 TKS25 TUO25 UEK25 UOG25 UYC25 VHY25 VRU25 WBQ25 WLM25 WVI25 A65561 IW65561 SS65561 ACO65561 AMK65561 AWG65561 BGC65561 BPY65561 BZU65561 CJQ65561 CTM65561 DDI65561 DNE65561 DXA65561 EGW65561 EQS65561 FAO65561 FKK65561 FUG65561 GEC65561 GNY65561 GXU65561 HHQ65561 HRM65561 IBI65561 ILE65561 IVA65561 JEW65561 JOS65561 JYO65561 KIK65561 KSG65561 LCC65561 LLY65561 LVU65561 MFQ65561 MPM65561 MZI65561 NJE65561 NTA65561 OCW65561 OMS65561 OWO65561 PGK65561 PQG65561 QAC65561 QJY65561 QTU65561 RDQ65561 RNM65561 RXI65561 SHE65561 SRA65561 TAW65561 TKS65561 TUO65561 UEK65561 UOG65561 UYC65561 VHY65561 VRU65561 WBQ65561 WLM65561 WVI65561 A131097 IW131097 SS131097 ACO131097 AMK131097 AWG131097 BGC131097 BPY131097 BZU131097 CJQ131097 CTM131097 DDI131097 DNE131097 DXA131097 EGW131097 EQS131097 FAO131097 FKK131097 FUG131097 GEC131097 GNY131097 GXU131097 HHQ131097 HRM131097 IBI131097 ILE131097 IVA131097 JEW131097 JOS131097 JYO131097 KIK131097 KSG131097 LCC131097 LLY131097 LVU131097 MFQ131097 MPM131097 MZI131097 NJE131097 NTA131097 OCW131097 OMS131097 OWO131097 PGK131097 PQG131097 QAC131097 QJY131097 QTU131097 RDQ131097 RNM131097 RXI131097 SHE131097 SRA131097 TAW131097 TKS131097 TUO131097 UEK131097 UOG131097 UYC131097 VHY131097 VRU131097 WBQ131097 WLM131097 WVI131097 A196633 IW196633 SS196633 ACO196633 AMK196633 AWG196633 BGC196633 BPY196633 BZU196633 CJQ196633 CTM196633 DDI196633 DNE196633 DXA196633 EGW196633 EQS196633 FAO196633 FKK196633 FUG196633 GEC196633 GNY196633 GXU196633 HHQ196633 HRM196633 IBI196633 ILE196633 IVA196633 JEW196633 JOS196633 JYO196633 KIK196633 KSG196633 LCC196633 LLY196633 LVU196633 MFQ196633 MPM196633 MZI196633 NJE196633 NTA196633 OCW196633 OMS196633 OWO196633 PGK196633 PQG196633 QAC196633 QJY196633 QTU196633 RDQ196633 RNM196633 RXI196633 SHE196633 SRA196633 TAW196633 TKS196633 TUO196633 UEK196633 UOG196633 UYC196633 VHY196633 VRU196633 WBQ196633 WLM196633 WVI196633 A262169 IW262169 SS262169 ACO262169 AMK262169 AWG262169 BGC262169 BPY262169 BZU262169 CJQ262169 CTM262169 DDI262169 DNE262169 DXA262169 EGW262169 EQS262169 FAO262169 FKK262169 FUG262169 GEC262169 GNY262169 GXU262169 HHQ262169 HRM262169 IBI262169 ILE262169 IVA262169 JEW262169 JOS262169 JYO262169 KIK262169 KSG262169 LCC262169 LLY262169 LVU262169 MFQ262169 MPM262169 MZI262169 NJE262169 NTA262169 OCW262169 OMS262169 OWO262169 PGK262169 PQG262169 QAC262169 QJY262169 QTU262169 RDQ262169 RNM262169 RXI262169 SHE262169 SRA262169 TAW262169 TKS262169 TUO262169 UEK262169 UOG262169 UYC262169 VHY262169 VRU262169 WBQ262169 WLM262169 WVI262169 A327705 IW327705 SS327705 ACO327705 AMK327705 AWG327705 BGC327705 BPY327705 BZU327705 CJQ327705 CTM327705 DDI327705 DNE327705 DXA327705 EGW327705 EQS327705 FAO327705 FKK327705 FUG327705 GEC327705 GNY327705 GXU327705 HHQ327705 HRM327705 IBI327705 ILE327705 IVA327705 JEW327705 JOS327705 JYO327705 KIK327705 KSG327705 LCC327705 LLY327705 LVU327705 MFQ327705 MPM327705 MZI327705 NJE327705 NTA327705 OCW327705 OMS327705 OWO327705 PGK327705 PQG327705 QAC327705 QJY327705 QTU327705 RDQ327705 RNM327705 RXI327705 SHE327705 SRA327705 TAW327705 TKS327705 TUO327705 UEK327705 UOG327705 UYC327705 VHY327705 VRU327705 WBQ327705 WLM327705 WVI327705 A393241 IW393241 SS393241 ACO393241 AMK393241 AWG393241 BGC393241 BPY393241 BZU393241 CJQ393241 CTM393241 DDI393241 DNE393241 DXA393241 EGW393241 EQS393241 FAO393241 FKK393241 FUG393241 GEC393241 GNY393241 GXU393241 HHQ393241 HRM393241 IBI393241 ILE393241 IVA393241 JEW393241 JOS393241 JYO393241 KIK393241 KSG393241 LCC393241 LLY393241 LVU393241 MFQ393241 MPM393241 MZI393241 NJE393241 NTA393241 OCW393241 OMS393241 OWO393241 PGK393241 PQG393241 QAC393241 QJY393241 QTU393241 RDQ393241 RNM393241 RXI393241 SHE393241 SRA393241 TAW393241 TKS393241 TUO393241 UEK393241 UOG393241 UYC393241 VHY393241 VRU393241 WBQ393241 WLM393241 WVI393241 A458777 IW458777 SS458777 ACO458777 AMK458777 AWG458777 BGC458777 BPY458777 BZU458777 CJQ458777 CTM458777 DDI458777 DNE458777 DXA458777 EGW458777 EQS458777 FAO458777 FKK458777 FUG458777 GEC458777 GNY458777 GXU458777 HHQ458777 HRM458777 IBI458777 ILE458777 IVA458777 JEW458777 JOS458777 JYO458777 KIK458777 KSG458777 LCC458777 LLY458777 LVU458777 MFQ458777 MPM458777 MZI458777 NJE458777 NTA458777 OCW458777 OMS458777 OWO458777 PGK458777 PQG458777 QAC458777 QJY458777 QTU458777 RDQ458777 RNM458777 RXI458777 SHE458777 SRA458777 TAW458777 TKS458777 TUO458777 UEK458777 UOG458777 UYC458777 VHY458777 VRU458777 WBQ458777 WLM458777 WVI458777 A524313 IW524313 SS524313 ACO524313 AMK524313 AWG524313 BGC524313 BPY524313 BZU524313 CJQ524313 CTM524313 DDI524313 DNE524313 DXA524313 EGW524313 EQS524313 FAO524313 FKK524313 FUG524313 GEC524313 GNY524313 GXU524313 HHQ524313 HRM524313 IBI524313 ILE524313 IVA524313 JEW524313 JOS524313 JYO524313 KIK524313 KSG524313 LCC524313 LLY524313 LVU524313 MFQ524313 MPM524313 MZI524313 NJE524313 NTA524313 OCW524313 OMS524313 OWO524313 PGK524313 PQG524313 QAC524313 QJY524313 QTU524313 RDQ524313 RNM524313 RXI524313 SHE524313 SRA524313 TAW524313 TKS524313 TUO524313 UEK524313 UOG524313 UYC524313 VHY524313 VRU524313 WBQ524313 WLM524313 WVI524313 A589849 IW589849 SS589849 ACO589849 AMK589849 AWG589849 BGC589849 BPY589849 BZU589849 CJQ589849 CTM589849 DDI589849 DNE589849 DXA589849 EGW589849 EQS589849 FAO589849 FKK589849 FUG589849 GEC589849 GNY589849 GXU589849 HHQ589849 HRM589849 IBI589849 ILE589849 IVA589849 JEW589849 JOS589849 JYO589849 KIK589849 KSG589849 LCC589849 LLY589849 LVU589849 MFQ589849 MPM589849 MZI589849 NJE589849 NTA589849 OCW589849 OMS589849 OWO589849 PGK589849 PQG589849 QAC589849 QJY589849 QTU589849 RDQ589849 RNM589849 RXI589849 SHE589849 SRA589849 TAW589849 TKS589849 TUO589849 UEK589849 UOG589849 UYC589849 VHY589849 VRU589849 WBQ589849 WLM589849 WVI589849 A655385 IW655385 SS655385 ACO655385 AMK655385 AWG655385 BGC655385 BPY655385 BZU655385 CJQ655385 CTM655385 DDI655385 DNE655385 DXA655385 EGW655385 EQS655385 FAO655385 FKK655385 FUG655385 GEC655385 GNY655385 GXU655385 HHQ655385 HRM655385 IBI655385 ILE655385 IVA655385 JEW655385 JOS655385 JYO655385 KIK655385 KSG655385 LCC655385 LLY655385 LVU655385 MFQ655385 MPM655385 MZI655385 NJE655385 NTA655385 OCW655385 OMS655385 OWO655385 PGK655385 PQG655385 QAC655385 QJY655385 QTU655385 RDQ655385 RNM655385 RXI655385 SHE655385 SRA655385 TAW655385 TKS655385 TUO655385 UEK655385 UOG655385 UYC655385 VHY655385 VRU655385 WBQ655385 WLM655385 WVI655385 A720921 IW720921 SS720921 ACO720921 AMK720921 AWG720921 BGC720921 BPY720921 BZU720921 CJQ720921 CTM720921 DDI720921 DNE720921 DXA720921 EGW720921 EQS720921 FAO720921 FKK720921 FUG720921 GEC720921 GNY720921 GXU720921 HHQ720921 HRM720921 IBI720921 ILE720921 IVA720921 JEW720921 JOS720921 JYO720921 KIK720921 KSG720921 LCC720921 LLY720921 LVU720921 MFQ720921 MPM720921 MZI720921 NJE720921 NTA720921 OCW720921 OMS720921 OWO720921 PGK720921 PQG720921 QAC720921 QJY720921 QTU720921 RDQ720921 RNM720921 RXI720921 SHE720921 SRA720921 TAW720921 TKS720921 TUO720921 UEK720921 UOG720921 UYC720921 VHY720921 VRU720921 WBQ720921 WLM720921 WVI720921 A786457 IW786457 SS786457 ACO786457 AMK786457 AWG786457 BGC786457 BPY786457 BZU786457 CJQ786457 CTM786457 DDI786457 DNE786457 DXA786457 EGW786457 EQS786457 FAO786457 FKK786457 FUG786457 GEC786457 GNY786457 GXU786457 HHQ786457 HRM786457 IBI786457 ILE786457 IVA786457 JEW786457 JOS786457 JYO786457 KIK786457 KSG786457 LCC786457 LLY786457 LVU786457 MFQ786457 MPM786457 MZI786457 NJE786457 NTA786457 OCW786457 OMS786457 OWO786457 PGK786457 PQG786457 QAC786457 QJY786457 QTU786457 RDQ786457 RNM786457 RXI786457 SHE786457 SRA786457 TAW786457 TKS786457 TUO786457 UEK786457 UOG786457 UYC786457 VHY786457 VRU786457 WBQ786457 WLM786457 WVI786457 A851993 IW851993 SS851993 ACO851993 AMK851993 AWG851993 BGC851993 BPY851993 BZU851993 CJQ851993 CTM851993 DDI851993 DNE851993 DXA851993 EGW851993 EQS851993 FAO851993 FKK851993 FUG851993 GEC851993 GNY851993 GXU851993 HHQ851993 HRM851993 IBI851993 ILE851993 IVA851993 JEW851993 JOS851993 JYO851993 KIK851993 KSG851993 LCC851993 LLY851993 LVU851993 MFQ851993 MPM851993 MZI851993 NJE851993 NTA851993 OCW851993 OMS851993 OWO851993 PGK851993 PQG851993 QAC851993 QJY851993 QTU851993 RDQ851993 RNM851993 RXI851993 SHE851993 SRA851993 TAW851993 TKS851993 TUO851993 UEK851993 UOG851993 UYC851993 VHY851993 VRU851993 WBQ851993 WLM851993 WVI851993 A917529 IW917529 SS917529 ACO917529 AMK917529 AWG917529 BGC917529 BPY917529 BZU917529 CJQ917529 CTM917529 DDI917529 DNE917529 DXA917529 EGW917529 EQS917529 FAO917529 FKK917529 FUG917529 GEC917529 GNY917529 GXU917529 HHQ917529 HRM917529 IBI917529 ILE917529 IVA917529 JEW917529 JOS917529 JYO917529 KIK917529 KSG917529 LCC917529 LLY917529 LVU917529 MFQ917529 MPM917529 MZI917529 NJE917529 NTA917529 OCW917529 OMS917529 OWO917529 PGK917529 PQG917529 QAC917529 QJY917529 QTU917529 RDQ917529 RNM917529 RXI917529 SHE917529 SRA917529 TAW917529 TKS917529 TUO917529 UEK917529 UOG917529 UYC917529 VHY917529 VRU917529 WBQ917529 WLM917529 WVI917529 A983065 IW983065 SS983065 ACO983065 AMK983065 AWG983065 BGC983065 BPY983065 BZU983065 CJQ983065 CTM983065 DDI983065 DNE983065 DXA983065 EGW983065 EQS983065 FAO983065 FKK983065 FUG983065 GEC983065 GNY983065 GXU983065 HHQ983065 HRM983065 IBI983065 ILE983065 IVA983065 JEW983065 JOS983065 JYO983065 KIK983065 KSG983065 LCC983065 LLY983065 LVU983065 MFQ983065 MPM983065 MZI983065 NJE983065 NTA983065 OCW983065 OMS983065 OWO983065 PGK983065 PQG983065 QAC983065 QJY983065 QTU983065 RDQ983065 RNM983065 RXI983065 SHE983065 SRA983065 TAW983065 TKS983065 TUO983065 UEK983065 UOG983065 UYC983065 VHY983065 VRU983065 WBQ983065 WLM983065 WVI983065">
      <formula1>"TRUE,FALSE"</formula1>
    </dataValidation>
    <dataValidation type="list" allowBlank="1" showInputMessage="1" showErrorMessage="1" errorTitle="Auto Update" error="This cell must be TRUE or FALSE." promptTitle="Auto Update" prompt="This cell must be TRUE or FALSE." sqref="A28 IW28 SS28 ACO28 AMK28 AWG28 BGC28 BPY28 BZU28 CJQ28 CTM28 DDI28 DNE28 DXA28 EGW28 EQS28 FAO28 FKK28 FUG28 GEC28 GNY28 GXU28 HHQ28 HRM28 IBI28 ILE28 IVA28 JEW28 JOS28 JYO28 KIK28 KSG28 LCC28 LLY28 LVU28 MFQ28 MPM28 MZI28 NJE28 NTA28 OCW28 OMS28 OWO28 PGK28 PQG28 QAC28 QJY28 QTU28 RDQ28 RNM28 RXI28 SHE28 SRA28 TAW28 TKS28 TUO28 UEK28 UOG28 UYC28 VHY28 VRU28 WBQ28 WLM28 WVI28 A65564 IW65564 SS65564 ACO65564 AMK65564 AWG65564 BGC65564 BPY65564 BZU65564 CJQ65564 CTM65564 DDI65564 DNE65564 DXA65564 EGW65564 EQS65564 FAO65564 FKK65564 FUG65564 GEC65564 GNY65564 GXU65564 HHQ65564 HRM65564 IBI65564 ILE65564 IVA65564 JEW65564 JOS65564 JYO65564 KIK65564 KSG65564 LCC65564 LLY65564 LVU65564 MFQ65564 MPM65564 MZI65564 NJE65564 NTA65564 OCW65564 OMS65564 OWO65564 PGK65564 PQG65564 QAC65564 QJY65564 QTU65564 RDQ65564 RNM65564 RXI65564 SHE65564 SRA65564 TAW65564 TKS65564 TUO65564 UEK65564 UOG65564 UYC65564 VHY65564 VRU65564 WBQ65564 WLM65564 WVI65564 A131100 IW131100 SS131100 ACO131100 AMK131100 AWG131100 BGC131100 BPY131100 BZU131100 CJQ131100 CTM131100 DDI131100 DNE131100 DXA131100 EGW131100 EQS131100 FAO131100 FKK131100 FUG131100 GEC131100 GNY131100 GXU131100 HHQ131100 HRM131100 IBI131100 ILE131100 IVA131100 JEW131100 JOS131100 JYO131100 KIK131100 KSG131100 LCC131100 LLY131100 LVU131100 MFQ131100 MPM131100 MZI131100 NJE131100 NTA131100 OCW131100 OMS131100 OWO131100 PGK131100 PQG131100 QAC131100 QJY131100 QTU131100 RDQ131100 RNM131100 RXI131100 SHE131100 SRA131100 TAW131100 TKS131100 TUO131100 UEK131100 UOG131100 UYC131100 VHY131100 VRU131100 WBQ131100 WLM131100 WVI131100 A196636 IW196636 SS196636 ACO196636 AMK196636 AWG196636 BGC196636 BPY196636 BZU196636 CJQ196636 CTM196636 DDI196636 DNE196636 DXA196636 EGW196636 EQS196636 FAO196636 FKK196636 FUG196636 GEC196636 GNY196636 GXU196636 HHQ196636 HRM196636 IBI196636 ILE196636 IVA196636 JEW196636 JOS196636 JYO196636 KIK196636 KSG196636 LCC196636 LLY196636 LVU196636 MFQ196636 MPM196636 MZI196636 NJE196636 NTA196636 OCW196636 OMS196636 OWO196636 PGK196636 PQG196636 QAC196636 QJY196636 QTU196636 RDQ196636 RNM196636 RXI196636 SHE196636 SRA196636 TAW196636 TKS196636 TUO196636 UEK196636 UOG196636 UYC196636 VHY196636 VRU196636 WBQ196636 WLM196636 WVI196636 A262172 IW262172 SS262172 ACO262172 AMK262172 AWG262172 BGC262172 BPY262172 BZU262172 CJQ262172 CTM262172 DDI262172 DNE262172 DXA262172 EGW262172 EQS262172 FAO262172 FKK262172 FUG262172 GEC262172 GNY262172 GXU262172 HHQ262172 HRM262172 IBI262172 ILE262172 IVA262172 JEW262172 JOS262172 JYO262172 KIK262172 KSG262172 LCC262172 LLY262172 LVU262172 MFQ262172 MPM262172 MZI262172 NJE262172 NTA262172 OCW262172 OMS262172 OWO262172 PGK262172 PQG262172 QAC262172 QJY262172 QTU262172 RDQ262172 RNM262172 RXI262172 SHE262172 SRA262172 TAW262172 TKS262172 TUO262172 UEK262172 UOG262172 UYC262172 VHY262172 VRU262172 WBQ262172 WLM262172 WVI262172 A327708 IW327708 SS327708 ACO327708 AMK327708 AWG327708 BGC327708 BPY327708 BZU327708 CJQ327708 CTM327708 DDI327708 DNE327708 DXA327708 EGW327708 EQS327708 FAO327708 FKK327708 FUG327708 GEC327708 GNY327708 GXU327708 HHQ327708 HRM327708 IBI327708 ILE327708 IVA327708 JEW327708 JOS327708 JYO327708 KIK327708 KSG327708 LCC327708 LLY327708 LVU327708 MFQ327708 MPM327708 MZI327708 NJE327708 NTA327708 OCW327708 OMS327708 OWO327708 PGK327708 PQG327708 QAC327708 QJY327708 QTU327708 RDQ327708 RNM327708 RXI327708 SHE327708 SRA327708 TAW327708 TKS327708 TUO327708 UEK327708 UOG327708 UYC327708 VHY327708 VRU327708 WBQ327708 WLM327708 WVI327708 A393244 IW393244 SS393244 ACO393244 AMK393244 AWG393244 BGC393244 BPY393244 BZU393244 CJQ393244 CTM393244 DDI393244 DNE393244 DXA393244 EGW393244 EQS393244 FAO393244 FKK393244 FUG393244 GEC393244 GNY393244 GXU393244 HHQ393244 HRM393244 IBI393244 ILE393244 IVA393244 JEW393244 JOS393244 JYO393244 KIK393244 KSG393244 LCC393244 LLY393244 LVU393244 MFQ393244 MPM393244 MZI393244 NJE393244 NTA393244 OCW393244 OMS393244 OWO393244 PGK393244 PQG393244 QAC393244 QJY393244 QTU393244 RDQ393244 RNM393244 RXI393244 SHE393244 SRA393244 TAW393244 TKS393244 TUO393244 UEK393244 UOG393244 UYC393244 VHY393244 VRU393244 WBQ393244 WLM393244 WVI393244 A458780 IW458780 SS458780 ACO458780 AMK458780 AWG458780 BGC458780 BPY458780 BZU458780 CJQ458780 CTM458780 DDI458780 DNE458780 DXA458780 EGW458780 EQS458780 FAO458780 FKK458780 FUG458780 GEC458780 GNY458780 GXU458780 HHQ458780 HRM458780 IBI458780 ILE458780 IVA458780 JEW458780 JOS458780 JYO458780 KIK458780 KSG458780 LCC458780 LLY458780 LVU458780 MFQ458780 MPM458780 MZI458780 NJE458780 NTA458780 OCW458780 OMS458780 OWO458780 PGK458780 PQG458780 QAC458780 QJY458780 QTU458780 RDQ458780 RNM458780 RXI458780 SHE458780 SRA458780 TAW458780 TKS458780 TUO458780 UEK458780 UOG458780 UYC458780 VHY458780 VRU458780 WBQ458780 WLM458780 WVI458780 A524316 IW524316 SS524316 ACO524316 AMK524316 AWG524316 BGC524316 BPY524316 BZU524316 CJQ524316 CTM524316 DDI524316 DNE524316 DXA524316 EGW524316 EQS524316 FAO524316 FKK524316 FUG524316 GEC524316 GNY524316 GXU524316 HHQ524316 HRM524316 IBI524316 ILE524316 IVA524316 JEW524316 JOS524316 JYO524316 KIK524316 KSG524316 LCC524316 LLY524316 LVU524316 MFQ524316 MPM524316 MZI524316 NJE524316 NTA524316 OCW524316 OMS524316 OWO524316 PGK524316 PQG524316 QAC524316 QJY524316 QTU524316 RDQ524316 RNM524316 RXI524316 SHE524316 SRA524316 TAW524316 TKS524316 TUO524316 UEK524316 UOG524316 UYC524316 VHY524316 VRU524316 WBQ524316 WLM524316 WVI524316 A589852 IW589852 SS589852 ACO589852 AMK589852 AWG589852 BGC589852 BPY589852 BZU589852 CJQ589852 CTM589852 DDI589852 DNE589852 DXA589852 EGW589852 EQS589852 FAO589852 FKK589852 FUG589852 GEC589852 GNY589852 GXU589852 HHQ589852 HRM589852 IBI589852 ILE589852 IVA589852 JEW589852 JOS589852 JYO589852 KIK589852 KSG589852 LCC589852 LLY589852 LVU589852 MFQ589852 MPM589852 MZI589852 NJE589852 NTA589852 OCW589852 OMS589852 OWO589852 PGK589852 PQG589852 QAC589852 QJY589852 QTU589852 RDQ589852 RNM589852 RXI589852 SHE589852 SRA589852 TAW589852 TKS589852 TUO589852 UEK589852 UOG589852 UYC589852 VHY589852 VRU589852 WBQ589852 WLM589852 WVI589852 A655388 IW655388 SS655388 ACO655388 AMK655388 AWG655388 BGC655388 BPY655388 BZU655388 CJQ655388 CTM655388 DDI655388 DNE655388 DXA655388 EGW655388 EQS655388 FAO655388 FKK655388 FUG655388 GEC655388 GNY655388 GXU655388 HHQ655388 HRM655388 IBI655388 ILE655388 IVA655388 JEW655388 JOS655388 JYO655388 KIK655388 KSG655388 LCC655388 LLY655388 LVU655388 MFQ655388 MPM655388 MZI655388 NJE655388 NTA655388 OCW655388 OMS655388 OWO655388 PGK655388 PQG655388 QAC655388 QJY655388 QTU655388 RDQ655388 RNM655388 RXI655388 SHE655388 SRA655388 TAW655388 TKS655388 TUO655388 UEK655388 UOG655388 UYC655388 VHY655388 VRU655388 WBQ655388 WLM655388 WVI655388 A720924 IW720924 SS720924 ACO720924 AMK720924 AWG720924 BGC720924 BPY720924 BZU720924 CJQ720924 CTM720924 DDI720924 DNE720924 DXA720924 EGW720924 EQS720924 FAO720924 FKK720924 FUG720924 GEC720924 GNY720924 GXU720924 HHQ720924 HRM720924 IBI720924 ILE720924 IVA720924 JEW720924 JOS720924 JYO720924 KIK720924 KSG720924 LCC720924 LLY720924 LVU720924 MFQ720924 MPM720924 MZI720924 NJE720924 NTA720924 OCW720924 OMS720924 OWO720924 PGK720924 PQG720924 QAC720924 QJY720924 QTU720924 RDQ720924 RNM720924 RXI720924 SHE720924 SRA720924 TAW720924 TKS720924 TUO720924 UEK720924 UOG720924 UYC720924 VHY720924 VRU720924 WBQ720924 WLM720924 WVI720924 A786460 IW786460 SS786460 ACO786460 AMK786460 AWG786460 BGC786460 BPY786460 BZU786460 CJQ786460 CTM786460 DDI786460 DNE786460 DXA786460 EGW786460 EQS786460 FAO786460 FKK786460 FUG786460 GEC786460 GNY786460 GXU786460 HHQ786460 HRM786460 IBI786460 ILE786460 IVA786460 JEW786460 JOS786460 JYO786460 KIK786460 KSG786460 LCC786460 LLY786460 LVU786460 MFQ786460 MPM786460 MZI786460 NJE786460 NTA786460 OCW786460 OMS786460 OWO786460 PGK786460 PQG786460 QAC786460 QJY786460 QTU786460 RDQ786460 RNM786460 RXI786460 SHE786460 SRA786460 TAW786460 TKS786460 TUO786460 UEK786460 UOG786460 UYC786460 VHY786460 VRU786460 WBQ786460 WLM786460 WVI786460 A851996 IW851996 SS851996 ACO851996 AMK851996 AWG851996 BGC851996 BPY851996 BZU851996 CJQ851996 CTM851996 DDI851996 DNE851996 DXA851996 EGW851996 EQS851996 FAO851996 FKK851996 FUG851996 GEC851996 GNY851996 GXU851996 HHQ851996 HRM851996 IBI851996 ILE851996 IVA851996 JEW851996 JOS851996 JYO851996 KIK851996 KSG851996 LCC851996 LLY851996 LVU851996 MFQ851996 MPM851996 MZI851996 NJE851996 NTA851996 OCW851996 OMS851996 OWO851996 PGK851996 PQG851996 QAC851996 QJY851996 QTU851996 RDQ851996 RNM851996 RXI851996 SHE851996 SRA851996 TAW851996 TKS851996 TUO851996 UEK851996 UOG851996 UYC851996 VHY851996 VRU851996 WBQ851996 WLM851996 WVI851996 A917532 IW917532 SS917532 ACO917532 AMK917532 AWG917532 BGC917532 BPY917532 BZU917532 CJQ917532 CTM917532 DDI917532 DNE917532 DXA917532 EGW917532 EQS917532 FAO917532 FKK917532 FUG917532 GEC917532 GNY917532 GXU917532 HHQ917532 HRM917532 IBI917532 ILE917532 IVA917532 JEW917532 JOS917532 JYO917532 KIK917532 KSG917532 LCC917532 LLY917532 LVU917532 MFQ917532 MPM917532 MZI917532 NJE917532 NTA917532 OCW917532 OMS917532 OWO917532 PGK917532 PQG917532 QAC917532 QJY917532 QTU917532 RDQ917532 RNM917532 RXI917532 SHE917532 SRA917532 TAW917532 TKS917532 TUO917532 UEK917532 UOG917532 UYC917532 VHY917532 VRU917532 WBQ917532 WLM917532 WVI917532 A983068 IW983068 SS983068 ACO983068 AMK983068 AWG983068 BGC983068 BPY983068 BZU983068 CJQ983068 CTM983068 DDI983068 DNE983068 DXA983068 EGW983068 EQS983068 FAO983068 FKK983068 FUG983068 GEC983068 GNY983068 GXU983068 HHQ983068 HRM983068 IBI983068 ILE983068 IVA983068 JEW983068 JOS983068 JYO983068 KIK983068 KSG983068 LCC983068 LLY983068 LVU983068 MFQ983068 MPM983068 MZI983068 NJE983068 NTA983068 OCW983068 OMS983068 OWO983068 PGK983068 PQG983068 QAC983068 QJY983068 QTU983068 RDQ983068 RNM983068 RXI983068 SHE983068 SRA983068 TAW983068 TKS983068 TUO983068 UEK983068 UOG983068 UYC983068 VHY983068 VRU983068 WBQ983068 WLM983068 WVI983068">
      <formula1>"TRUE,FALSE"</formula1>
    </dataValidation>
  </dataValidations>
  <pageMargins left="0.7" right="0.7" top="0.75" bottom="0.75" header="0.3" footer="0.3"/>
  <pageSetup paperSize="1" orientation="portrait" horizontalDpi="600" verticalDpi="600"/>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8.83333333333333" defaultRowHeight="14.4"/>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A43"/>
  <sheetViews>
    <sheetView workbookViewId="0">
      <selection activeCell="A4" sqref="A4"/>
    </sheetView>
  </sheetViews>
  <sheetFormatPr defaultColWidth="9.16666666666667" defaultRowHeight="14.4"/>
  <cols>
    <col min="1" max="1" width="107.5" style="126" customWidth="1"/>
    <col min="2" max="16384" width="9.12962962962963" style="119" customWidth="1"/>
  </cols>
  <sheetData>
    <row r="1" ht="22.95" spans="1:1">
      <c r="A1" s="127" t="s">
        <v>107</v>
      </c>
    </row>
    <row r="2" ht="15.15" spans="1:1">
      <c r="A2" s="128" t="s">
        <v>108</v>
      </c>
    </row>
    <row r="3" ht="27.6" spans="1:1">
      <c r="A3" s="129" t="s">
        <v>109</v>
      </c>
    </row>
    <row r="4" ht="27.6" spans="1:1">
      <c r="A4" s="129" t="s">
        <v>110</v>
      </c>
    </row>
    <row r="5" ht="15.15" spans="1:1">
      <c r="A5" s="129"/>
    </row>
    <row r="6" ht="15.15" spans="1:1">
      <c r="A6" s="128" t="s">
        <v>111</v>
      </c>
    </row>
    <row r="7" ht="27.6" spans="1:1">
      <c r="A7" s="129" t="s">
        <v>112</v>
      </c>
    </row>
    <row r="8" spans="1:1">
      <c r="A8" s="129" t="s">
        <v>113</v>
      </c>
    </row>
    <row r="9" ht="82.8" spans="1:1">
      <c r="A9" s="130" t="s">
        <v>114</v>
      </c>
    </row>
    <row r="10" ht="69" spans="1:1">
      <c r="A10" s="130" t="s">
        <v>115</v>
      </c>
    </row>
    <row r="11" ht="15.15" spans="1:1">
      <c r="A11" s="131"/>
    </row>
    <row r="12" ht="15.15" spans="1:1">
      <c r="A12" s="132" t="s">
        <v>116</v>
      </c>
    </row>
    <row r="13" ht="41.4" spans="1:1">
      <c r="A13" s="129" t="s">
        <v>117</v>
      </c>
    </row>
    <row r="14" ht="55.2" spans="1:1">
      <c r="A14" s="129" t="s">
        <v>118</v>
      </c>
    </row>
    <row r="15" ht="82.8" spans="1:1">
      <c r="A15" s="129" t="s">
        <v>119</v>
      </c>
    </row>
    <row r="16" ht="15.15" spans="1:1">
      <c r="A16" s="131"/>
    </row>
    <row r="17" ht="15.15" spans="1:1">
      <c r="A17" s="132" t="s">
        <v>120</v>
      </c>
    </row>
    <row r="18" ht="27.6" spans="1:1">
      <c r="A18" s="129" t="s">
        <v>121</v>
      </c>
    </row>
    <row r="19" spans="1:1">
      <c r="A19" s="129" t="s">
        <v>122</v>
      </c>
    </row>
    <row r="20" ht="27.6" spans="1:1">
      <c r="A20" s="129" t="s">
        <v>123</v>
      </c>
    </row>
    <row r="21" spans="1:1">
      <c r="A21" s="129"/>
    </row>
    <row r="22" ht="15.15" spans="1:1">
      <c r="A22" s="132" t="s">
        <v>124</v>
      </c>
    </row>
    <row r="23" ht="41.4" spans="1:1">
      <c r="A23" s="129" t="s">
        <v>125</v>
      </c>
    </row>
    <row r="24" ht="15.15" spans="1:1">
      <c r="A24" s="129"/>
    </row>
    <row r="25" ht="15.15" spans="1:1">
      <c r="A25" s="128" t="s">
        <v>126</v>
      </c>
    </row>
    <row r="26" ht="116.5" customHeight="1" spans="1:1">
      <c r="A26" s="129" t="s">
        <v>127</v>
      </c>
    </row>
    <row r="27" ht="15.15" spans="1:1">
      <c r="A27" s="133"/>
    </row>
    <row r="28" ht="15.15" spans="1:1">
      <c r="A28" s="128" t="s">
        <v>128</v>
      </c>
    </row>
    <row r="29" ht="41.4" spans="1:1">
      <c r="A29" s="129" t="s">
        <v>129</v>
      </c>
    </row>
    <row r="30" spans="1:1">
      <c r="A30" s="129" t="s">
        <v>130</v>
      </c>
    </row>
    <row r="31" ht="15.15" spans="1:1">
      <c r="A31" s="129"/>
    </row>
    <row r="32" ht="15.15" spans="1:1">
      <c r="A32" s="128" t="s">
        <v>131</v>
      </c>
    </row>
    <row r="33" ht="27.6" spans="1:1">
      <c r="A33" s="129" t="s">
        <v>132</v>
      </c>
    </row>
    <row r="34" ht="58.5" customHeight="1" spans="1:1">
      <c r="A34" s="129" t="s">
        <v>133</v>
      </c>
    </row>
    <row r="35" ht="69" spans="1:1">
      <c r="A35" s="129" t="s">
        <v>134</v>
      </c>
    </row>
    <row r="36" ht="34.5" customHeight="1" spans="1:1">
      <c r="A36" s="129" t="s">
        <v>135</v>
      </c>
    </row>
    <row r="37" spans="1:1">
      <c r="A37" s="129"/>
    </row>
    <row r="38" spans="1:1">
      <c r="A38" s="134" t="s">
        <v>136</v>
      </c>
    </row>
    <row r="39" ht="69" spans="1:1">
      <c r="A39" s="129" t="s">
        <v>137</v>
      </c>
    </row>
    <row r="40" ht="15.15" spans="1:1">
      <c r="A40" s="129"/>
    </row>
    <row r="41" ht="15.15" spans="1:1">
      <c r="A41" s="128" t="s">
        <v>138</v>
      </c>
    </row>
    <row r="42" ht="27.6" spans="1:1">
      <c r="A42" s="129" t="s">
        <v>139</v>
      </c>
    </row>
    <row r="43" ht="15.15" spans="1:1">
      <c r="A43" s="131"/>
    </row>
  </sheetData>
  <pageMargins left="0.7" right="0.7" top="0.75" bottom="0.75" header="0.3" footer="0.3"/>
  <pageSetup paperSize="1" scale="10" fitToHeight="4" orientation="portrait" horizontalDpi="600" verticalDpi="600"/>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48576"/>
  <sheetViews>
    <sheetView workbookViewId="0">
      <selection activeCell="A1" sqref="A1"/>
    </sheetView>
  </sheetViews>
  <sheetFormatPr defaultColWidth="8.83333333333333" defaultRowHeight="14.4" outlineLevelCol="1"/>
  <cols>
    <col min="1" max="1" width="84.3796296296296" style="117" customWidth="1"/>
    <col min="2" max="2" width="112.62962962963" style="118" customWidth="1"/>
    <col min="3" max="16384" width="8.87962962962963" style="119" customWidth="1"/>
  </cols>
  <sheetData>
    <row r="1" spans="1:2">
      <c r="A1" s="120" t="s">
        <v>140</v>
      </c>
      <c r="B1" s="121"/>
    </row>
    <row r="2" spans="1:1">
      <c r="A2" s="122"/>
    </row>
    <row r="3" ht="86.4" spans="1:1">
      <c r="A3" s="122" t="s">
        <v>141</v>
      </c>
    </row>
    <row r="4" spans="1:1">
      <c r="A4" s="122" t="s">
        <v>142</v>
      </c>
    </row>
    <row r="5" spans="1:1">
      <c r="A5" s="122" t="s">
        <v>143</v>
      </c>
    </row>
    <row r="6" spans="1:1">
      <c r="A6" s="122"/>
    </row>
    <row r="7" spans="1:1">
      <c r="A7" s="123" t="s">
        <v>144</v>
      </c>
    </row>
    <row r="8" spans="1:1">
      <c r="A8" s="122"/>
    </row>
    <row r="9" ht="28.8" spans="1:1">
      <c r="A9" s="122" t="s">
        <v>145</v>
      </c>
    </row>
    <row r="10" ht="43.2" spans="1:1">
      <c r="A10" s="122" t="s">
        <v>146</v>
      </c>
    </row>
    <row r="11" spans="1:1">
      <c r="A11" s="122" t="s">
        <v>147</v>
      </c>
    </row>
    <row r="12" spans="1:1">
      <c r="A12" s="124" t="s">
        <v>148</v>
      </c>
    </row>
    <row r="13" spans="1:1">
      <c r="A13" s="123" t="s">
        <v>149</v>
      </c>
    </row>
    <row r="14" spans="1:1">
      <c r="A14" s="122"/>
    </row>
    <row r="15" ht="43.2" spans="1:1">
      <c r="A15" s="122" t="s">
        <v>150</v>
      </c>
    </row>
    <row r="16" ht="43.2" spans="1:1">
      <c r="A16" s="122" t="s">
        <v>151</v>
      </c>
    </row>
    <row r="17" spans="1:1">
      <c r="A17" s="122"/>
    </row>
    <row r="18" spans="1:1">
      <c r="A18" s="123" t="s">
        <v>152</v>
      </c>
    </row>
    <row r="19" spans="1:1">
      <c r="A19" s="122"/>
    </row>
    <row r="20" ht="72" spans="1:1">
      <c r="A20" s="122" t="s">
        <v>153</v>
      </c>
    </row>
    <row r="21" spans="1:1">
      <c r="A21" s="122"/>
    </row>
    <row r="22" spans="1:1">
      <c r="A22" s="123" t="s">
        <v>154</v>
      </c>
    </row>
    <row r="23" spans="1:1">
      <c r="A23" s="122"/>
    </row>
    <row r="24" ht="28.8" spans="1:1">
      <c r="A24" s="122" t="s">
        <v>155</v>
      </c>
    </row>
    <row r="25" ht="57.6" spans="1:1">
      <c r="A25" s="122" t="s">
        <v>156</v>
      </c>
    </row>
    <row r="26" spans="1:1">
      <c r="A26" s="122"/>
    </row>
    <row r="27" spans="1:1">
      <c r="A27" s="123" t="s">
        <v>157</v>
      </c>
    </row>
    <row r="28" spans="1:1">
      <c r="A28" s="122"/>
    </row>
    <row r="29" ht="28.8" spans="1:1">
      <c r="A29" s="124" t="s">
        <v>158</v>
      </c>
    </row>
    <row r="30" spans="1:1">
      <c r="A30" s="125"/>
    </row>
  </sheetData>
  <mergeCells count="1">
    <mergeCell ref="B1:B1048576"/>
  </mergeCells>
  <pageMargins left="0.7" right="0.7" top="0.75" bottom="0.75" header="0.3" footer="0.3"/>
  <pageSetup paperSize="1" orientation="portrait" horizontalDpi="600" verticalDpi="600"/>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Y25"/>
  <sheetViews>
    <sheetView workbookViewId="0">
      <selection activeCell="A1" sqref="A1:F1"/>
    </sheetView>
  </sheetViews>
  <sheetFormatPr defaultColWidth="9.16666666666667" defaultRowHeight="12.6"/>
  <cols>
    <col min="1" max="1" width="55.5" style="66" customWidth="1"/>
    <col min="2" max="3" width="20.8796296296296" style="67" customWidth="1"/>
    <col min="4" max="4" width="23" style="67" customWidth="1"/>
    <col min="5" max="5" width="15.6296296296296" style="67" customWidth="1"/>
    <col min="6" max="7" width="15.5" style="67" customWidth="1"/>
    <col min="8" max="8" width="15.6296296296296" style="67" customWidth="1"/>
    <col min="9" max="9" width="10.5" style="67" customWidth="1"/>
    <col min="10" max="10" width="18" style="67" customWidth="1"/>
    <col min="11" max="15" width="15.8796296296296" style="67" customWidth="1"/>
    <col min="16" max="16" width="20.5" style="67" customWidth="1"/>
    <col min="17" max="17" width="9.87962962962963" style="67" customWidth="1"/>
    <col min="18" max="18" width="20.5" style="67" customWidth="1"/>
    <col min="19" max="19" width="16" style="67" customWidth="1"/>
    <col min="20" max="20" width="16.8796296296296" style="67" customWidth="1"/>
    <col min="21" max="22" width="23.1296296296296" style="67" customWidth="1"/>
    <col min="23" max="23" width="40.5" style="67" customWidth="1"/>
    <col min="24" max="24" width="41.3796296296296" style="67" customWidth="1"/>
    <col min="25" max="25" width="46.3796296296296" style="67" customWidth="1"/>
    <col min="26" max="26" width="7.5" style="67" customWidth="1"/>
    <col min="27" max="27" width="5.5" style="67" customWidth="1"/>
    <col min="28" max="28" width="6.87962962962963" style="67" customWidth="1"/>
    <col min="29" max="29" width="9.12962962962963" style="67" customWidth="1"/>
    <col min="30" max="30" width="12.3796296296296" style="67" customWidth="1"/>
    <col min="31" max="31" width="10.5" style="67" customWidth="1"/>
    <col min="32" max="32" width="10" style="67" customWidth="1"/>
    <col min="33" max="33" width="14" style="67" customWidth="1"/>
    <col min="34" max="34" width="14.8796296296296" style="67" customWidth="1"/>
    <col min="35" max="35" width="16.8796296296296" style="67" customWidth="1"/>
    <col min="36" max="36" width="19.3796296296296" style="67" customWidth="1"/>
    <col min="37" max="37" width="24.1296296296296" style="67" customWidth="1"/>
    <col min="38" max="38" width="17.1296296296296" style="67" customWidth="1"/>
    <col min="39" max="40" width="11.5" style="67" customWidth="1"/>
    <col min="41" max="51" width="17.1296296296296" style="67" customWidth="1"/>
    <col min="52" max="57" width="12.1296296296296" style="67" customWidth="1"/>
    <col min="58" max="59" width="20" style="67" customWidth="1"/>
    <col min="60" max="64" width="21.1296296296296" style="67" customWidth="1"/>
    <col min="65" max="65" width="30" style="67" customWidth="1"/>
    <col min="66" max="66" width="20.5" style="67" customWidth="1"/>
    <col min="67" max="67" width="17.3796296296296" style="67" customWidth="1"/>
    <col min="68" max="75" width="12.5" style="67" customWidth="1"/>
    <col min="76" max="76" width="15" style="67" customWidth="1"/>
    <col min="77" max="77" width="13.1296296296296" style="67" customWidth="1"/>
    <col min="78" max="78" width="18.8796296296296" style="67" customWidth="1"/>
    <col min="79" max="79" width="12.1296296296296" style="67" customWidth="1"/>
    <col min="80" max="80" width="18.5" style="67" customWidth="1"/>
    <col min="81" max="82" width="9.5" style="67" customWidth="1"/>
    <col min="83" max="86" width="17.6296296296296" style="67" customWidth="1"/>
    <col min="87" max="87" width="7.62962962962963" style="67" customWidth="1"/>
    <col min="88" max="88" width="17.6296296296296" style="67" customWidth="1"/>
    <col min="89" max="89" width="15.5" style="67" customWidth="1"/>
    <col min="90" max="93" width="18.6296296296296" style="67" customWidth="1"/>
    <col min="94" max="94" width="18.5" style="67" customWidth="1"/>
    <col min="95" max="95" width="19.8796296296296" style="67" customWidth="1"/>
    <col min="96" max="96" width="26" style="67" customWidth="1"/>
    <col min="97" max="97" width="18" style="67" customWidth="1"/>
    <col min="98" max="98" width="26" style="67" customWidth="1"/>
    <col min="99" max="99" width="18" style="67" customWidth="1"/>
    <col min="100" max="100" width="14.3796296296296" style="67" customWidth="1"/>
    <col min="101" max="101" width="19.8796296296296" style="67" customWidth="1"/>
    <col min="102" max="102" width="13.8796296296296" style="67" customWidth="1"/>
    <col min="103" max="103" width="13" style="67" customWidth="1"/>
    <col min="104" max="104" width="13.8796296296296" style="67" customWidth="1"/>
    <col min="105" max="105" width="16.8796296296296" style="67" customWidth="1"/>
    <col min="106" max="106" width="15.5" style="67" customWidth="1"/>
    <col min="107" max="107" width="17.3796296296296" style="67" customWidth="1"/>
    <col min="108" max="108" width="15.5" style="67" customWidth="1"/>
    <col min="109" max="109" width="13" style="67" customWidth="1"/>
    <col min="110" max="110" width="11.8796296296296" style="67" customWidth="1"/>
    <col min="111" max="111" width="13.3796296296296" style="67" customWidth="1"/>
    <col min="112" max="112" width="13" style="67" customWidth="1"/>
    <col min="113" max="113" width="15.1296296296296" style="67" customWidth="1"/>
    <col min="114" max="114" width="18.5" style="67" customWidth="1"/>
    <col min="115" max="115" width="19.8796296296296" style="67" customWidth="1"/>
    <col min="116" max="116" width="15.6296296296296" style="67" customWidth="1"/>
    <col min="117" max="121" width="19.8796296296296" style="67" customWidth="1"/>
    <col min="122" max="126" width="26" style="67" customWidth="1"/>
    <col min="127" max="127" width="14.3796296296296" style="67" customWidth="1"/>
    <col min="128" max="129" width="32.8796296296296" style="67" customWidth="1"/>
    <col min="130" max="130" width="13" style="67" customWidth="1"/>
    <col min="131" max="131" width="13.8796296296296" style="67" customWidth="1"/>
    <col min="132" max="132" width="13.6296296296296" style="67" customWidth="1"/>
    <col min="133" max="133" width="18.5" style="67" customWidth="1"/>
    <col min="134" max="134" width="20.3796296296296" style="67" customWidth="1"/>
    <col min="135" max="135" width="15" style="67" customWidth="1"/>
    <col min="136" max="137" width="11.8796296296296" style="67" customWidth="1"/>
    <col min="138" max="138" width="23" style="67" customWidth="1"/>
    <col min="139" max="139" width="17.5" style="67" customWidth="1"/>
    <col min="140" max="140" width="21" style="67" customWidth="1"/>
    <col min="141" max="141" width="10.1296296296296" style="67" customWidth="1"/>
    <col min="142" max="148" width="22.8796296296296" style="67" customWidth="1"/>
    <col min="149" max="149" width="25.1296296296296" style="67" customWidth="1"/>
    <col min="150" max="150" width="15" style="67" customWidth="1"/>
    <col min="151" max="151" width="33.6296296296296" style="67" customWidth="1"/>
    <col min="152" max="152" width="20.8796296296296" style="67" customWidth="1"/>
    <col min="153" max="153" width="23.6296296296296" style="67" customWidth="1"/>
    <col min="154" max="157" width="23.5" style="67" customWidth="1"/>
    <col min="158" max="158" width="16.5" style="67" customWidth="1"/>
    <col min="159" max="159" width="18.6296296296296" style="67" customWidth="1"/>
    <col min="160" max="160" width="13.6296296296296" style="67" customWidth="1"/>
    <col min="161" max="16384" width="9.12962962962963" style="67" customWidth="1"/>
  </cols>
  <sheetData>
    <row r="1" s="60" customFormat="1" spans="1:157">
      <c r="A1" s="68" t="s">
        <v>159</v>
      </c>
      <c r="B1" s="68"/>
      <c r="C1" s="68"/>
      <c r="D1" s="68"/>
      <c r="E1" s="68"/>
      <c r="F1" s="68"/>
      <c r="G1" s="68"/>
      <c r="U1" s="95"/>
      <c r="V1" s="95"/>
      <c r="W1" s="95"/>
      <c r="X1" s="95"/>
      <c r="Y1" s="95"/>
      <c r="Z1" s="95"/>
      <c r="AA1" s="95"/>
      <c r="AB1" s="95"/>
      <c r="AC1" s="97"/>
      <c r="AL1" s="97"/>
      <c r="AO1" s="97"/>
      <c r="AP1" s="97"/>
      <c r="AQ1" s="97"/>
      <c r="AR1" s="97"/>
      <c r="AS1" s="97"/>
      <c r="AT1" s="97"/>
      <c r="AZ1" s="103"/>
      <c r="BA1" s="103"/>
      <c r="BB1" s="103"/>
      <c r="BC1" s="103"/>
      <c r="BD1" s="103"/>
      <c r="BE1" s="103"/>
      <c r="CW1" s="103"/>
      <c r="CZ1" s="103"/>
      <c r="DA1" s="103"/>
      <c r="DC1" s="97"/>
      <c r="DE1" s="97"/>
      <c r="DF1" s="97"/>
      <c r="DG1" s="97"/>
      <c r="EU1" s="115"/>
      <c r="EX1" s="97"/>
      <c r="EY1" s="97"/>
      <c r="EZ1" s="103"/>
      <c r="FA1" s="103"/>
    </row>
    <row r="2" s="60" customFormat="1" ht="76.35" spans="1:161">
      <c r="A2" s="69" t="s">
        <v>160</v>
      </c>
      <c r="B2" s="70"/>
      <c r="C2" s="70"/>
      <c r="D2" s="70"/>
      <c r="E2" s="70"/>
      <c r="F2" s="71"/>
      <c r="G2" s="71"/>
      <c r="H2" s="72"/>
      <c r="I2" s="72"/>
      <c r="J2" s="72"/>
      <c r="K2" s="72"/>
      <c r="L2" s="72"/>
      <c r="M2" s="72"/>
      <c r="N2" s="72"/>
      <c r="O2" s="72"/>
      <c r="P2" s="72"/>
      <c r="Q2" s="72"/>
      <c r="R2" s="72"/>
      <c r="S2" s="72"/>
      <c r="T2" s="72"/>
      <c r="U2" s="72"/>
      <c r="V2" s="72"/>
      <c r="W2" s="72"/>
      <c r="X2" s="72"/>
      <c r="Y2" s="72"/>
      <c r="Z2" s="72"/>
      <c r="AA2" s="72"/>
      <c r="AB2" s="72"/>
      <c r="AC2" s="72"/>
      <c r="AE2" s="95"/>
      <c r="AF2" s="95"/>
      <c r="AG2" s="97"/>
      <c r="AZ2" s="97"/>
      <c r="BA2" s="97"/>
      <c r="BB2" s="97"/>
      <c r="BC2" s="97"/>
      <c r="BD2" s="97"/>
      <c r="BE2" s="97"/>
      <c r="BF2" s="97"/>
      <c r="BM2" s="103"/>
      <c r="BN2" s="103"/>
      <c r="DA2" s="103"/>
      <c r="DD2" s="103"/>
      <c r="DF2" s="97"/>
      <c r="DI2" s="97"/>
      <c r="DJ2" s="97"/>
      <c r="FB2" s="97"/>
      <c r="FC2" s="97"/>
      <c r="FD2" s="103"/>
      <c r="FE2" s="103"/>
    </row>
    <row r="3" s="61" customFormat="1" ht="25.95" spans="1:181">
      <c r="A3" s="73" t="s">
        <v>161</v>
      </c>
      <c r="B3" s="74" t="s">
        <v>162</v>
      </c>
      <c r="C3" s="74" t="s">
        <v>163</v>
      </c>
      <c r="D3" s="75" t="s">
        <v>164</v>
      </c>
      <c r="E3" s="74" t="s">
        <v>165</v>
      </c>
      <c r="F3" s="76" t="s">
        <v>166</v>
      </c>
      <c r="G3" s="76" t="s">
        <v>167</v>
      </c>
      <c r="H3" s="76" t="s">
        <v>168</v>
      </c>
      <c r="I3" s="91" t="s">
        <v>169</v>
      </c>
      <c r="J3" s="76" t="s">
        <v>170</v>
      </c>
      <c r="K3" s="76" t="s">
        <v>171</v>
      </c>
      <c r="L3" s="76" t="s">
        <v>172</v>
      </c>
      <c r="M3" s="76" t="s">
        <v>173</v>
      </c>
      <c r="N3" s="76" t="s">
        <v>174</v>
      </c>
      <c r="O3" s="76" t="s">
        <v>175</v>
      </c>
      <c r="P3" s="76" t="s">
        <v>176</v>
      </c>
      <c r="Q3" s="74" t="s">
        <v>177</v>
      </c>
      <c r="R3" s="76" t="s">
        <v>178</v>
      </c>
      <c r="S3" s="76" t="s">
        <v>179</v>
      </c>
      <c r="T3" s="76" t="s">
        <v>180</v>
      </c>
      <c r="U3" s="76" t="s">
        <v>181</v>
      </c>
      <c r="V3" s="76" t="s">
        <v>182</v>
      </c>
      <c r="W3" s="76" t="s">
        <v>183</v>
      </c>
      <c r="X3" s="76" t="s">
        <v>184</v>
      </c>
      <c r="Y3" s="98" t="s">
        <v>185</v>
      </c>
      <c r="Z3" s="76" t="s">
        <v>186</v>
      </c>
      <c r="AA3" s="76" t="s">
        <v>187</v>
      </c>
      <c r="AB3" s="76" t="s">
        <v>188</v>
      </c>
      <c r="AC3" s="76" t="s">
        <v>189</v>
      </c>
      <c r="AD3" s="99" t="s">
        <v>190</v>
      </c>
      <c r="AE3" s="99" t="s">
        <v>191</v>
      </c>
      <c r="AF3" s="99" t="s">
        <v>192</v>
      </c>
      <c r="AG3" s="99" t="s">
        <v>193</v>
      </c>
      <c r="AH3" s="99" t="s">
        <v>194</v>
      </c>
      <c r="AI3" s="99" t="s">
        <v>195</v>
      </c>
      <c r="AJ3" s="99" t="s">
        <v>196</v>
      </c>
      <c r="AK3" s="99" t="s">
        <v>197</v>
      </c>
      <c r="AL3" s="100" t="s">
        <v>198</v>
      </c>
      <c r="AM3" s="100" t="s">
        <v>199</v>
      </c>
      <c r="AN3" s="100" t="s">
        <v>200</v>
      </c>
      <c r="AO3" s="102" t="s">
        <v>201</v>
      </c>
      <c r="AP3" s="102" t="s">
        <v>202</v>
      </c>
      <c r="AQ3" s="102" t="s">
        <v>203</v>
      </c>
      <c r="AR3" s="102" t="s">
        <v>204</v>
      </c>
      <c r="AS3" s="102" t="s">
        <v>205</v>
      </c>
      <c r="AT3" s="102" t="s">
        <v>206</v>
      </c>
      <c r="AU3" s="102" t="s">
        <v>207</v>
      </c>
      <c r="AV3" s="102" t="s">
        <v>208</v>
      </c>
      <c r="AW3" s="102" t="s">
        <v>209</v>
      </c>
      <c r="AX3" s="102" t="s">
        <v>210</v>
      </c>
      <c r="AY3" s="102" t="s">
        <v>211</v>
      </c>
      <c r="AZ3" s="102" t="s">
        <v>212</v>
      </c>
      <c r="BA3" s="102" t="s">
        <v>213</v>
      </c>
      <c r="BB3" s="102" t="s">
        <v>214</v>
      </c>
      <c r="BC3" s="102" t="s">
        <v>215</v>
      </c>
      <c r="BD3" s="102" t="s">
        <v>216</v>
      </c>
      <c r="BE3" s="102" t="s">
        <v>217</v>
      </c>
      <c r="BF3" s="102" t="s">
        <v>218</v>
      </c>
      <c r="BG3" s="102" t="s">
        <v>219</v>
      </c>
      <c r="BH3" s="102" t="s">
        <v>220</v>
      </c>
      <c r="BI3" s="102" t="s">
        <v>221</v>
      </c>
      <c r="BJ3" s="102" t="s">
        <v>222</v>
      </c>
      <c r="BK3" s="102" t="s">
        <v>223</v>
      </c>
      <c r="BL3" s="102" t="s">
        <v>224</v>
      </c>
      <c r="BM3" s="105" t="s">
        <v>225</v>
      </c>
      <c r="BN3" s="105" t="s">
        <v>226</v>
      </c>
      <c r="BO3" s="105" t="s">
        <v>227</v>
      </c>
      <c r="BP3" s="105" t="s">
        <v>228</v>
      </c>
      <c r="BQ3" s="105" t="s">
        <v>229</v>
      </c>
      <c r="BR3" s="105" t="s">
        <v>230</v>
      </c>
      <c r="BS3" s="105" t="s">
        <v>231</v>
      </c>
      <c r="BT3" s="105" t="s">
        <v>232</v>
      </c>
      <c r="BU3" s="105" t="s">
        <v>233</v>
      </c>
      <c r="BV3" s="105" t="s">
        <v>234</v>
      </c>
      <c r="BW3" s="108" t="s">
        <v>235</v>
      </c>
      <c r="BX3" s="109" t="s">
        <v>236</v>
      </c>
      <c r="BY3" s="109" t="s">
        <v>237</v>
      </c>
      <c r="BZ3" s="109" t="s">
        <v>238</v>
      </c>
      <c r="CA3" s="109" t="s">
        <v>239</v>
      </c>
      <c r="CB3" s="110" t="s">
        <v>240</v>
      </c>
      <c r="CC3" s="110" t="s">
        <v>241</v>
      </c>
      <c r="CD3" s="110" t="s">
        <v>242</v>
      </c>
      <c r="CE3" s="110" t="s">
        <v>243</v>
      </c>
      <c r="CF3" s="110" t="s">
        <v>244</v>
      </c>
      <c r="CG3" s="110" t="s">
        <v>245</v>
      </c>
      <c r="CH3" s="110" t="s">
        <v>246</v>
      </c>
      <c r="CI3" s="110" t="s">
        <v>247</v>
      </c>
      <c r="CJ3" s="110" t="s">
        <v>248</v>
      </c>
      <c r="CK3" s="110" t="s">
        <v>249</v>
      </c>
      <c r="CL3" s="110" t="s">
        <v>250</v>
      </c>
      <c r="CM3" s="110" t="s">
        <v>251</v>
      </c>
      <c r="CN3" s="110" t="s">
        <v>252</v>
      </c>
      <c r="CO3" s="110" t="s">
        <v>253</v>
      </c>
      <c r="CP3" s="110" t="s">
        <v>254</v>
      </c>
      <c r="CQ3" s="110" t="s">
        <v>255</v>
      </c>
      <c r="CR3" s="110" t="s">
        <v>256</v>
      </c>
      <c r="CS3" s="111" t="s">
        <v>257</v>
      </c>
      <c r="CT3" s="111" t="s">
        <v>258</v>
      </c>
      <c r="CU3" s="111" t="s">
        <v>259</v>
      </c>
      <c r="CV3" s="111" t="s">
        <v>260</v>
      </c>
      <c r="CW3" s="111" t="s">
        <v>261</v>
      </c>
      <c r="CX3" s="111" t="s">
        <v>262</v>
      </c>
      <c r="CY3" s="111" t="s">
        <v>263</v>
      </c>
      <c r="CZ3" s="111" t="s">
        <v>264</v>
      </c>
      <c r="DA3" s="111" t="s">
        <v>265</v>
      </c>
      <c r="DB3" s="111" t="s">
        <v>266</v>
      </c>
      <c r="DC3" s="112" t="s">
        <v>267</v>
      </c>
      <c r="DD3" s="112" t="s">
        <v>268</v>
      </c>
      <c r="DE3" s="112" t="s">
        <v>269</v>
      </c>
      <c r="DF3" s="112" t="s">
        <v>270</v>
      </c>
      <c r="DG3" s="112" t="s">
        <v>271</v>
      </c>
      <c r="DH3" s="112" t="s">
        <v>272</v>
      </c>
      <c r="DI3" s="113" t="s">
        <v>273</v>
      </c>
      <c r="DJ3" s="113" t="s">
        <v>274</v>
      </c>
      <c r="DK3" s="113" t="s">
        <v>275</v>
      </c>
      <c r="DL3" s="113" t="s">
        <v>276</v>
      </c>
      <c r="DM3" s="113" t="s">
        <v>277</v>
      </c>
      <c r="DN3" s="113" t="s">
        <v>278</v>
      </c>
      <c r="DO3" s="113" t="s">
        <v>279</v>
      </c>
      <c r="DP3" s="113" t="s">
        <v>280</v>
      </c>
      <c r="DQ3" s="113" t="s">
        <v>281</v>
      </c>
      <c r="DR3" s="113" t="s">
        <v>282</v>
      </c>
      <c r="DS3" s="113" t="s">
        <v>283</v>
      </c>
      <c r="DT3" s="113" t="s">
        <v>284</v>
      </c>
      <c r="DU3" s="113" t="s">
        <v>285</v>
      </c>
      <c r="DV3" s="113" t="s">
        <v>286</v>
      </c>
      <c r="DW3" s="114" t="s">
        <v>287</v>
      </c>
      <c r="DX3" s="114" t="s">
        <v>288</v>
      </c>
      <c r="DY3" s="114" t="s">
        <v>289</v>
      </c>
      <c r="DZ3" s="114" t="s">
        <v>290</v>
      </c>
      <c r="EA3" s="114" t="s">
        <v>291</v>
      </c>
      <c r="EB3" s="114" t="s">
        <v>292</v>
      </c>
      <c r="EC3" s="114" t="s">
        <v>293</v>
      </c>
      <c r="ED3" s="114" t="s">
        <v>294</v>
      </c>
      <c r="EE3" s="114" t="s">
        <v>295</v>
      </c>
      <c r="EF3" s="114" t="s">
        <v>296</v>
      </c>
      <c r="EG3" s="114" t="s">
        <v>297</v>
      </c>
      <c r="EH3" s="114" t="s">
        <v>298</v>
      </c>
      <c r="EI3" s="114" t="s">
        <v>299</v>
      </c>
      <c r="EJ3" s="114" t="s">
        <v>300</v>
      </c>
      <c r="EK3" s="114" t="s">
        <v>301</v>
      </c>
      <c r="EL3" s="114" t="s">
        <v>302</v>
      </c>
      <c r="EM3" s="114" t="s">
        <v>303</v>
      </c>
      <c r="EN3" s="114" t="s">
        <v>304</v>
      </c>
      <c r="EO3" s="114" t="s">
        <v>305</v>
      </c>
      <c r="EP3" s="114" t="s">
        <v>306</v>
      </c>
      <c r="EQ3" s="114" t="s">
        <v>307</v>
      </c>
      <c r="ER3" s="116"/>
      <c r="ES3" s="116"/>
      <c r="ET3" s="116"/>
      <c r="EU3" s="116"/>
      <c r="EV3" s="116"/>
      <c r="EW3" s="116"/>
      <c r="EX3" s="116"/>
      <c r="EY3" s="116"/>
      <c r="EZ3" s="116"/>
      <c r="FA3" s="116"/>
      <c r="FB3" s="116"/>
      <c r="FC3" s="116"/>
      <c r="FD3" s="116"/>
      <c r="FE3" s="116"/>
      <c r="FF3" s="116"/>
      <c r="FG3" s="116"/>
      <c r="FH3" s="116"/>
      <c r="FI3" s="116"/>
      <c r="FJ3" s="116"/>
      <c r="FK3" s="116"/>
      <c r="FL3" s="116"/>
      <c r="FM3" s="116"/>
      <c r="FN3" s="116"/>
      <c r="FO3" s="116"/>
      <c r="FP3" s="116"/>
      <c r="FQ3" s="116"/>
      <c r="FR3" s="116"/>
      <c r="FS3" s="116"/>
      <c r="FT3" s="116"/>
      <c r="FU3" s="116"/>
      <c r="FV3" s="116"/>
      <c r="FW3" s="116"/>
      <c r="FX3" s="116"/>
      <c r="FY3" s="116"/>
    </row>
    <row r="4" s="62" customFormat="1" ht="114.15" spans="1:167">
      <c r="A4" s="77" t="s">
        <v>308</v>
      </c>
      <c r="B4" s="156" t="s">
        <v>309</v>
      </c>
      <c r="C4" s="78" t="s">
        <v>310</v>
      </c>
      <c r="D4" s="78" t="s">
        <v>311</v>
      </c>
      <c r="E4" s="78" t="s">
        <v>312</v>
      </c>
      <c r="F4" s="79" t="s">
        <v>313</v>
      </c>
      <c r="G4" s="78" t="s">
        <v>314</v>
      </c>
      <c r="H4" s="78" t="s">
        <v>315</v>
      </c>
      <c r="I4" s="78" t="s">
        <v>316</v>
      </c>
      <c r="J4" s="92" t="s">
        <v>317</v>
      </c>
      <c r="K4" s="78" t="s">
        <v>318</v>
      </c>
      <c r="L4" s="78"/>
      <c r="M4" s="78"/>
      <c r="N4" s="78"/>
      <c r="O4" s="78"/>
      <c r="P4" s="78" t="s">
        <v>319</v>
      </c>
      <c r="Q4" s="78" t="s">
        <v>320</v>
      </c>
      <c r="R4" s="92" t="s">
        <v>321</v>
      </c>
      <c r="S4" s="92"/>
      <c r="T4" s="92"/>
      <c r="U4" s="92" t="s">
        <v>322</v>
      </c>
      <c r="V4" s="92"/>
      <c r="W4" s="92"/>
      <c r="X4" s="92"/>
      <c r="Y4" s="92"/>
      <c r="AA4" s="78"/>
      <c r="AC4" s="78"/>
      <c r="AD4" s="78" t="s">
        <v>323</v>
      </c>
      <c r="AE4" s="78" t="s">
        <v>324</v>
      </c>
      <c r="AF4" s="78" t="s">
        <v>325</v>
      </c>
      <c r="AG4" s="78" t="s">
        <v>326</v>
      </c>
      <c r="AH4" s="78"/>
      <c r="AI4" s="101" t="s">
        <v>327</v>
      </c>
      <c r="AJ4" s="78" t="s">
        <v>328</v>
      </c>
      <c r="AK4" s="67"/>
      <c r="AL4" s="78" t="s">
        <v>329</v>
      </c>
      <c r="AM4" s="78" t="s">
        <v>330</v>
      </c>
      <c r="AN4" s="78" t="s">
        <v>331</v>
      </c>
      <c r="AO4" s="78" t="s">
        <v>332</v>
      </c>
      <c r="AP4" s="78" t="s">
        <v>333</v>
      </c>
      <c r="AQ4" s="78" t="s">
        <v>334</v>
      </c>
      <c r="AR4" s="78" t="s">
        <v>335</v>
      </c>
      <c r="AS4" s="78"/>
      <c r="AT4" s="78" t="s">
        <v>336</v>
      </c>
      <c r="AU4" s="78" t="s">
        <v>337</v>
      </c>
      <c r="AV4" s="78" t="s">
        <v>338</v>
      </c>
      <c r="AW4" s="78"/>
      <c r="AX4" s="78"/>
      <c r="AY4" s="78"/>
      <c r="AZ4" s="78"/>
      <c r="BA4" s="78"/>
      <c r="BB4" s="78"/>
      <c r="BC4" s="78"/>
      <c r="BD4" s="78"/>
      <c r="BE4" s="78" t="s">
        <v>339</v>
      </c>
      <c r="BF4" s="78" t="s">
        <v>340</v>
      </c>
      <c r="BG4" s="78" t="s">
        <v>341</v>
      </c>
      <c r="BH4" s="92" t="s">
        <v>342</v>
      </c>
      <c r="BI4" s="92"/>
      <c r="BJ4" s="92"/>
      <c r="BK4" s="92"/>
      <c r="BL4" s="92"/>
      <c r="BM4" s="92" t="s">
        <v>343</v>
      </c>
      <c r="BN4" s="92"/>
      <c r="BO4" s="106"/>
      <c r="BP4" s="106"/>
      <c r="BQ4" s="106"/>
      <c r="BR4" s="106"/>
      <c r="BS4" s="106"/>
      <c r="BT4" s="106"/>
      <c r="BU4" s="106"/>
      <c r="BV4" s="106"/>
      <c r="BX4" s="78"/>
      <c r="BY4" s="81"/>
      <c r="BZ4" s="78"/>
      <c r="CA4" s="78"/>
      <c r="CI4" s="78"/>
      <c r="CR4" s="62" t="s">
        <v>344</v>
      </c>
      <c r="CS4" s="78" t="s">
        <v>345</v>
      </c>
      <c r="CT4" s="78" t="s">
        <v>346</v>
      </c>
      <c r="CU4" s="78" t="s">
        <v>347</v>
      </c>
      <c r="CV4" s="78" t="s">
        <v>348</v>
      </c>
      <c r="CW4" s="78"/>
      <c r="CX4" s="78"/>
      <c r="DA4" s="78"/>
      <c r="DB4" s="78"/>
      <c r="DW4" s="92" t="s">
        <v>349</v>
      </c>
      <c r="DX4" s="92"/>
      <c r="DY4" s="92"/>
      <c r="DZ4" s="92"/>
      <c r="EA4" s="92"/>
      <c r="EB4" s="92"/>
      <c r="EC4" s="92"/>
      <c r="ED4" s="92"/>
      <c r="EE4" s="78"/>
      <c r="EF4" s="79" t="s">
        <v>350</v>
      </c>
      <c r="EG4" s="78"/>
      <c r="EH4" s="78" t="s">
        <v>351</v>
      </c>
      <c r="EI4" s="78" t="s">
        <v>351</v>
      </c>
      <c r="EJ4" s="78"/>
      <c r="EK4" s="78"/>
      <c r="EQ4" s="78"/>
      <c r="ER4" s="78"/>
      <c r="ES4" s="78"/>
      <c r="EU4" s="106"/>
      <c r="EV4" s="106"/>
      <c r="EW4" s="106"/>
      <c r="EX4" s="106"/>
      <c r="EY4" s="106"/>
      <c r="EZ4" s="106"/>
      <c r="FG4" s="78"/>
      <c r="FH4" s="78"/>
      <c r="FI4" s="78"/>
      <c r="FJ4" s="78"/>
      <c r="FK4" s="78"/>
    </row>
    <row r="5" s="62" customFormat="1" ht="409.5" spans="1:167">
      <c r="A5" s="80" t="s">
        <v>352</v>
      </c>
      <c r="B5" s="81" t="s">
        <v>353</v>
      </c>
      <c r="C5" s="81" t="s">
        <v>354</v>
      </c>
      <c r="D5" s="81"/>
      <c r="E5" s="81"/>
      <c r="F5" s="79" t="s">
        <v>355</v>
      </c>
      <c r="G5" s="81" t="s">
        <v>356</v>
      </c>
      <c r="H5" s="81" t="s">
        <v>356</v>
      </c>
      <c r="I5" s="81" t="s">
        <v>357</v>
      </c>
      <c r="J5" s="93" t="s">
        <v>358</v>
      </c>
      <c r="K5" s="81" t="s">
        <v>359</v>
      </c>
      <c r="L5" s="81"/>
      <c r="M5" s="81"/>
      <c r="N5" s="81"/>
      <c r="O5" s="81"/>
      <c r="P5" s="81" t="s">
        <v>360</v>
      </c>
      <c r="Q5" s="64" t="s">
        <v>361</v>
      </c>
      <c r="R5" s="81"/>
      <c r="S5" s="93"/>
      <c r="T5" s="93"/>
      <c r="U5" s="81" t="s">
        <v>362</v>
      </c>
      <c r="V5" s="81"/>
      <c r="W5" s="81"/>
      <c r="X5" s="81"/>
      <c r="Y5" s="81"/>
      <c r="AA5" s="93"/>
      <c r="AC5" s="81"/>
      <c r="AD5" s="64" t="s">
        <v>363</v>
      </c>
      <c r="AE5" s="64" t="s">
        <v>324</v>
      </c>
      <c r="AF5" s="64" t="s">
        <v>364</v>
      </c>
      <c r="AG5" s="64" t="s">
        <v>365</v>
      </c>
      <c r="AH5" s="64"/>
      <c r="AI5" s="101" t="s">
        <v>327</v>
      </c>
      <c r="AJ5" s="64" t="s">
        <v>366</v>
      </c>
      <c r="AK5" s="67"/>
      <c r="AL5" s="64" t="s">
        <v>367</v>
      </c>
      <c r="AM5" s="64" t="s">
        <v>368</v>
      </c>
      <c r="AN5" s="64" t="s">
        <v>369</v>
      </c>
      <c r="AO5" s="81" t="s">
        <v>370</v>
      </c>
      <c r="AP5" s="81" t="s">
        <v>371</v>
      </c>
      <c r="AQ5" s="81" t="s">
        <v>372</v>
      </c>
      <c r="AR5" s="79" t="s">
        <v>373</v>
      </c>
      <c r="AS5" s="81" t="s">
        <v>374</v>
      </c>
      <c r="AT5" s="93" t="s">
        <v>375</v>
      </c>
      <c r="AU5" s="93"/>
      <c r="AV5" s="81"/>
      <c r="AW5" s="81"/>
      <c r="AX5" s="81"/>
      <c r="AY5" s="81"/>
      <c r="AZ5" s="81"/>
      <c r="BA5" s="81"/>
      <c r="BB5" s="81"/>
      <c r="BC5" s="81"/>
      <c r="BD5" s="81"/>
      <c r="BE5" s="104" t="s">
        <v>339</v>
      </c>
      <c r="BF5" s="104" t="s">
        <v>341</v>
      </c>
      <c r="BG5" s="81" t="s">
        <v>340</v>
      </c>
      <c r="BH5" s="81" t="s">
        <v>376</v>
      </c>
      <c r="BI5" s="81" t="s">
        <v>377</v>
      </c>
      <c r="BJ5" s="81"/>
      <c r="BK5" s="81"/>
      <c r="BL5" s="81"/>
      <c r="BM5" s="93" t="s">
        <v>343</v>
      </c>
      <c r="BN5" s="93"/>
      <c r="BO5" s="81"/>
      <c r="BP5" s="81"/>
      <c r="BQ5" s="81"/>
      <c r="BR5" s="81"/>
      <c r="BS5" s="81"/>
      <c r="BT5" s="81"/>
      <c r="BU5" s="81"/>
      <c r="BV5" s="81"/>
      <c r="BX5" s="81"/>
      <c r="BY5" s="81"/>
      <c r="BZ5" s="81" t="s">
        <v>378</v>
      </c>
      <c r="CA5" s="81"/>
      <c r="CI5" s="81"/>
      <c r="CR5" s="62" t="s">
        <v>344</v>
      </c>
      <c r="CS5" s="81" t="s">
        <v>345</v>
      </c>
      <c r="CT5" s="81" t="s">
        <v>379</v>
      </c>
      <c r="CU5" s="81" t="s">
        <v>347</v>
      </c>
      <c r="CV5" s="81" t="s">
        <v>380</v>
      </c>
      <c r="CW5" s="81" t="s">
        <v>381</v>
      </c>
      <c r="CX5" s="81" t="s">
        <v>382</v>
      </c>
      <c r="DA5" s="81" t="s">
        <v>345</v>
      </c>
      <c r="DB5" s="81" t="s">
        <v>383</v>
      </c>
      <c r="DW5" s="81" t="s">
        <v>384</v>
      </c>
      <c r="DX5" s="81"/>
      <c r="DY5" s="81"/>
      <c r="DZ5" s="81"/>
      <c r="EA5" s="81"/>
      <c r="EB5" s="81"/>
      <c r="EC5" s="81"/>
      <c r="ED5" s="81"/>
      <c r="EE5" s="81"/>
      <c r="EF5" s="64" t="s">
        <v>350</v>
      </c>
      <c r="EG5" s="64"/>
      <c r="EH5" s="64" t="s">
        <v>351</v>
      </c>
      <c r="EI5" s="64" t="s">
        <v>351</v>
      </c>
      <c r="EJ5" s="64"/>
      <c r="ER5" s="81"/>
      <c r="ES5" s="81"/>
      <c r="EU5" s="81"/>
      <c r="EV5" s="81"/>
      <c r="EW5" s="81"/>
      <c r="EX5" s="81"/>
      <c r="EY5" s="81"/>
      <c r="EZ5" s="81"/>
      <c r="FG5" s="81"/>
      <c r="FH5" s="81"/>
      <c r="FI5" s="81"/>
      <c r="FJ5" s="81"/>
      <c r="FK5" s="81"/>
    </row>
    <row r="6" s="63" customFormat="1" ht="13.35" spans="1:167">
      <c r="A6" s="82"/>
      <c r="B6" s="83"/>
      <c r="C6" s="83"/>
      <c r="D6" s="83"/>
      <c r="E6" s="83"/>
      <c r="F6" s="83"/>
      <c r="G6" s="83"/>
      <c r="H6" s="83"/>
      <c r="I6" s="83"/>
      <c r="J6" s="83"/>
      <c r="K6" s="83"/>
      <c r="L6" s="83"/>
      <c r="M6" s="83"/>
      <c r="N6" s="83"/>
      <c r="O6" s="83"/>
      <c r="P6" s="83"/>
      <c r="R6" s="83"/>
      <c r="S6" s="83"/>
      <c r="T6" s="83"/>
      <c r="U6" s="83"/>
      <c r="V6" s="83"/>
      <c r="W6" s="83"/>
      <c r="X6" s="83"/>
      <c r="Y6" s="83"/>
      <c r="AA6" s="83"/>
      <c r="AC6" s="83"/>
      <c r="AO6" s="83"/>
      <c r="AP6" s="83"/>
      <c r="AQ6" s="83"/>
      <c r="AR6" s="83"/>
      <c r="AS6" s="83"/>
      <c r="AT6" s="83"/>
      <c r="AU6" s="83"/>
      <c r="AV6" s="83"/>
      <c r="AW6" s="83"/>
      <c r="AX6" s="83"/>
      <c r="AY6" s="83"/>
      <c r="AZ6" s="83"/>
      <c r="BA6" s="83"/>
      <c r="BB6" s="83"/>
      <c r="BC6" s="83"/>
      <c r="BD6" s="83"/>
      <c r="BE6" s="83"/>
      <c r="BF6" s="83"/>
      <c r="BG6" s="83"/>
      <c r="BH6" s="83"/>
      <c r="BI6" s="83"/>
      <c r="BJ6" s="83"/>
      <c r="BK6" s="83"/>
      <c r="BL6" s="83"/>
      <c r="BM6" s="83"/>
      <c r="BN6" s="83"/>
      <c r="BO6" s="83"/>
      <c r="BP6" s="83"/>
      <c r="BQ6" s="83"/>
      <c r="BR6" s="83"/>
      <c r="BS6" s="83"/>
      <c r="BT6" s="83"/>
      <c r="BU6" s="83"/>
      <c r="BV6" s="83"/>
      <c r="BX6" s="83"/>
      <c r="BY6" s="83"/>
      <c r="BZ6" s="83"/>
      <c r="CA6" s="83"/>
      <c r="CI6" s="83"/>
      <c r="CS6" s="83"/>
      <c r="CT6" s="83"/>
      <c r="CU6" s="83"/>
      <c r="CV6" s="83"/>
      <c r="CW6" s="83"/>
      <c r="CX6" s="83"/>
      <c r="DA6" s="83"/>
      <c r="DB6" s="83"/>
      <c r="DW6" s="83"/>
      <c r="DX6" s="83"/>
      <c r="DY6" s="83"/>
      <c r="DZ6" s="83"/>
      <c r="EA6" s="83"/>
      <c r="EB6" s="83"/>
      <c r="EC6" s="83"/>
      <c r="ED6" s="83"/>
      <c r="EE6" s="83"/>
      <c r="ER6" s="83"/>
      <c r="ES6" s="83"/>
      <c r="EU6" s="83"/>
      <c r="EV6" s="83"/>
      <c r="EW6" s="83"/>
      <c r="EX6" s="83"/>
      <c r="EY6" s="83"/>
      <c r="EZ6" s="83"/>
      <c r="FG6" s="83"/>
      <c r="FH6" s="83"/>
      <c r="FI6" s="83"/>
      <c r="FJ6" s="83"/>
      <c r="FK6" s="83"/>
    </row>
    <row r="7" s="62" customFormat="1" ht="25.2" spans="1:167">
      <c r="A7" s="84" t="s">
        <v>385</v>
      </c>
      <c r="B7" s="156" t="s">
        <v>386</v>
      </c>
      <c r="C7" s="78" t="s">
        <v>310</v>
      </c>
      <c r="D7" s="78"/>
      <c r="E7" s="78"/>
      <c r="F7" s="79" t="s">
        <v>313</v>
      </c>
      <c r="G7" s="78" t="s">
        <v>314</v>
      </c>
      <c r="H7" s="78" t="s">
        <v>315</v>
      </c>
      <c r="J7" s="92"/>
      <c r="K7" s="78"/>
      <c r="L7" s="78"/>
      <c r="M7" s="78"/>
      <c r="N7" s="78"/>
      <c r="O7" s="78"/>
      <c r="Q7" s="78"/>
      <c r="S7" s="92"/>
      <c r="T7" s="92"/>
      <c r="U7" s="92"/>
      <c r="V7" s="92"/>
      <c r="W7" s="92"/>
      <c r="X7" s="92"/>
      <c r="Y7" s="92"/>
      <c r="AA7" s="78"/>
      <c r="AC7" s="78"/>
      <c r="AD7" s="78"/>
      <c r="AE7" s="78"/>
      <c r="AF7" s="78"/>
      <c r="AG7" s="78"/>
      <c r="AH7" s="78"/>
      <c r="AI7" s="78"/>
      <c r="AJ7" s="78"/>
      <c r="AK7" s="67"/>
      <c r="AL7" s="78"/>
      <c r="AM7" s="78"/>
      <c r="AN7" s="78"/>
      <c r="AO7" s="78"/>
      <c r="AP7" s="78"/>
      <c r="AQ7" s="78"/>
      <c r="AR7" s="78"/>
      <c r="AS7" s="78"/>
      <c r="AT7" s="78"/>
      <c r="AU7" s="78"/>
      <c r="AV7" s="78"/>
      <c r="AW7" s="78"/>
      <c r="AX7" s="78"/>
      <c r="AY7" s="78"/>
      <c r="AZ7" s="78"/>
      <c r="BA7" s="78"/>
      <c r="BB7" s="78"/>
      <c r="BC7" s="78"/>
      <c r="BD7" s="78"/>
      <c r="BE7" s="78"/>
      <c r="BF7" s="78"/>
      <c r="BG7" s="78"/>
      <c r="BI7" s="92"/>
      <c r="BJ7" s="92"/>
      <c r="BK7" s="92"/>
      <c r="BL7" s="92"/>
      <c r="BM7" s="92"/>
      <c r="BN7" s="92"/>
      <c r="BO7" s="106"/>
      <c r="BP7" s="106"/>
      <c r="BQ7" s="106"/>
      <c r="BR7" s="106"/>
      <c r="BS7" s="106"/>
      <c r="BT7" s="106"/>
      <c r="BU7" s="106"/>
      <c r="BV7" s="106"/>
      <c r="BX7" s="78"/>
      <c r="BY7" s="78" t="s">
        <v>387</v>
      </c>
      <c r="BZ7" s="78"/>
      <c r="CA7" s="78" t="s">
        <v>247</v>
      </c>
      <c r="CI7" s="78"/>
      <c r="CS7" s="78"/>
      <c r="CT7" s="78"/>
      <c r="CU7" s="78"/>
      <c r="CV7" s="78"/>
      <c r="CW7" s="78"/>
      <c r="CX7" s="78"/>
      <c r="DA7" s="78"/>
      <c r="DB7" s="78"/>
      <c r="DW7" s="92"/>
      <c r="DX7" s="92"/>
      <c r="DY7" s="92"/>
      <c r="DZ7" s="92"/>
      <c r="EA7" s="92"/>
      <c r="EB7" s="92"/>
      <c r="EC7" s="92"/>
      <c r="ED7" s="92"/>
      <c r="EE7" s="78"/>
      <c r="EF7" s="79"/>
      <c r="EG7" s="78"/>
      <c r="EH7" s="78"/>
      <c r="EI7" s="78"/>
      <c r="EJ7" s="78"/>
      <c r="EQ7" s="78"/>
      <c r="ER7" s="78"/>
      <c r="ES7" s="78"/>
      <c r="EU7" s="106"/>
      <c r="EV7" s="106"/>
      <c r="EW7" s="106"/>
      <c r="EX7" s="106"/>
      <c r="EY7" s="106"/>
      <c r="EZ7" s="106"/>
      <c r="FG7" s="78"/>
      <c r="FH7" s="78"/>
      <c r="FI7" s="78"/>
      <c r="FJ7" s="78"/>
      <c r="FK7" s="78"/>
    </row>
    <row r="8" s="62" customFormat="1" ht="113.4" spans="1:167">
      <c r="A8" s="85"/>
      <c r="B8" s="156" t="s">
        <v>388</v>
      </c>
      <c r="C8" s="78" t="s">
        <v>389</v>
      </c>
      <c r="D8" s="78" t="s">
        <v>390</v>
      </c>
      <c r="E8" s="78" t="s">
        <v>312</v>
      </c>
      <c r="F8" s="79" t="s">
        <v>313</v>
      </c>
      <c r="G8" s="78" t="s">
        <v>314</v>
      </c>
      <c r="H8" s="78" t="s">
        <v>315</v>
      </c>
      <c r="I8" s="78" t="s">
        <v>316</v>
      </c>
      <c r="J8" s="92" t="s">
        <v>317</v>
      </c>
      <c r="K8" s="78" t="s">
        <v>318</v>
      </c>
      <c r="L8" s="78"/>
      <c r="M8" s="78"/>
      <c r="N8" s="78"/>
      <c r="O8" s="78"/>
      <c r="P8" s="78" t="s">
        <v>319</v>
      </c>
      <c r="Q8" s="78" t="s">
        <v>320</v>
      </c>
      <c r="R8" s="92" t="s">
        <v>321</v>
      </c>
      <c r="S8" s="92"/>
      <c r="T8" s="92"/>
      <c r="U8" s="92" t="s">
        <v>322</v>
      </c>
      <c r="V8" s="92" t="s">
        <v>349</v>
      </c>
      <c r="W8" s="92"/>
      <c r="X8" s="92"/>
      <c r="Y8" s="92"/>
      <c r="AA8" s="78"/>
      <c r="AC8" s="78"/>
      <c r="AD8" s="78" t="s">
        <v>323</v>
      </c>
      <c r="AE8" s="78" t="s">
        <v>324</v>
      </c>
      <c r="AF8" s="78" t="s">
        <v>325</v>
      </c>
      <c r="AG8" s="78" t="s">
        <v>326</v>
      </c>
      <c r="AH8" s="78"/>
      <c r="AI8" s="101" t="s">
        <v>327</v>
      </c>
      <c r="AJ8" s="78" t="s">
        <v>328</v>
      </c>
      <c r="AK8" s="67"/>
      <c r="AL8" s="78" t="s">
        <v>329</v>
      </c>
      <c r="AM8" s="78" t="s">
        <v>330</v>
      </c>
      <c r="AN8" s="78" t="s">
        <v>331</v>
      </c>
      <c r="AO8" s="78" t="s">
        <v>332</v>
      </c>
      <c r="AP8" s="78" t="s">
        <v>333</v>
      </c>
      <c r="AQ8" s="78" t="s">
        <v>334</v>
      </c>
      <c r="AR8" s="78" t="s">
        <v>335</v>
      </c>
      <c r="AS8" s="78"/>
      <c r="AT8" s="78" t="s">
        <v>336</v>
      </c>
      <c r="AU8" s="78" t="s">
        <v>337</v>
      </c>
      <c r="AV8" s="78" t="s">
        <v>338</v>
      </c>
      <c r="AW8" s="78"/>
      <c r="AX8" s="78"/>
      <c r="AY8" s="78"/>
      <c r="AZ8" s="78"/>
      <c r="BA8" s="78"/>
      <c r="BB8" s="78"/>
      <c r="BC8" s="78"/>
      <c r="BD8" s="78"/>
      <c r="BE8" s="78" t="s">
        <v>339</v>
      </c>
      <c r="BF8" s="78" t="s">
        <v>340</v>
      </c>
      <c r="BG8" s="78" t="s">
        <v>341</v>
      </c>
      <c r="BH8" s="92" t="s">
        <v>342</v>
      </c>
      <c r="BI8" s="92"/>
      <c r="BJ8" s="92"/>
      <c r="BK8" s="92"/>
      <c r="BL8" s="92"/>
      <c r="BM8" s="92" t="s">
        <v>343</v>
      </c>
      <c r="BN8" s="92"/>
      <c r="BO8" s="106"/>
      <c r="BP8" s="106"/>
      <c r="BQ8" s="106"/>
      <c r="BR8" s="106"/>
      <c r="BS8" s="106"/>
      <c r="BT8" s="106"/>
      <c r="BU8" s="106"/>
      <c r="BV8" s="106"/>
      <c r="BX8" s="156" t="s">
        <v>386</v>
      </c>
      <c r="BY8" s="81" t="s">
        <v>391</v>
      </c>
      <c r="BZ8" s="78" t="s">
        <v>392</v>
      </c>
      <c r="CA8" s="78" t="s">
        <v>247</v>
      </c>
      <c r="CI8" s="78" t="s">
        <v>364</v>
      </c>
      <c r="CS8" s="78" t="s">
        <v>345</v>
      </c>
      <c r="CT8" s="78" t="s">
        <v>346</v>
      </c>
      <c r="CU8" s="78" t="s">
        <v>347</v>
      </c>
      <c r="CV8" s="78" t="s">
        <v>393</v>
      </c>
      <c r="CW8" s="78"/>
      <c r="CX8" s="78"/>
      <c r="DA8" s="78"/>
      <c r="DB8" s="78"/>
      <c r="DW8" s="92"/>
      <c r="DX8" s="92"/>
      <c r="DY8" s="92"/>
      <c r="DZ8" s="92"/>
      <c r="EA8" s="92"/>
      <c r="EB8" s="92"/>
      <c r="EC8" s="92"/>
      <c r="ED8" s="92"/>
      <c r="EE8" s="78"/>
      <c r="EF8" s="79" t="s">
        <v>350</v>
      </c>
      <c r="EG8" s="78"/>
      <c r="EH8" s="78" t="s">
        <v>351</v>
      </c>
      <c r="EI8" s="78" t="s">
        <v>351</v>
      </c>
      <c r="EJ8" s="78"/>
      <c r="EQ8" s="78"/>
      <c r="ER8" s="78"/>
      <c r="ES8" s="78"/>
      <c r="EU8" s="106"/>
      <c r="EV8" s="106"/>
      <c r="EW8" s="106"/>
      <c r="EX8" s="106"/>
      <c r="EY8" s="106"/>
      <c r="EZ8" s="106"/>
      <c r="FG8" s="78"/>
      <c r="FH8" s="78"/>
      <c r="FI8" s="78"/>
      <c r="FJ8" s="78"/>
      <c r="FK8" s="78"/>
    </row>
    <row r="9" s="62" customFormat="1" ht="113.4" spans="1:167">
      <c r="A9" s="85"/>
      <c r="B9" s="156" t="s">
        <v>394</v>
      </c>
      <c r="C9" s="78" t="s">
        <v>395</v>
      </c>
      <c r="D9" s="78" t="s">
        <v>396</v>
      </c>
      <c r="E9" s="78" t="s">
        <v>312</v>
      </c>
      <c r="F9" s="79" t="s">
        <v>313</v>
      </c>
      <c r="G9" s="78" t="s">
        <v>314</v>
      </c>
      <c r="H9" s="78" t="s">
        <v>315</v>
      </c>
      <c r="I9" s="78" t="s">
        <v>397</v>
      </c>
      <c r="J9" s="92" t="s">
        <v>317</v>
      </c>
      <c r="K9" s="78" t="s">
        <v>318</v>
      </c>
      <c r="L9" s="78"/>
      <c r="M9" s="78"/>
      <c r="N9" s="78"/>
      <c r="O9" s="78"/>
      <c r="P9" s="78" t="s">
        <v>398</v>
      </c>
      <c r="Q9" s="78" t="s">
        <v>399</v>
      </c>
      <c r="R9" s="92" t="s">
        <v>321</v>
      </c>
      <c r="S9" s="92"/>
      <c r="T9" s="92"/>
      <c r="U9" s="92" t="s">
        <v>322</v>
      </c>
      <c r="V9" s="92" t="s">
        <v>349</v>
      </c>
      <c r="W9" s="92"/>
      <c r="X9" s="92"/>
      <c r="Y9" s="92"/>
      <c r="AA9" s="78"/>
      <c r="AC9" s="78"/>
      <c r="AD9" s="78" t="s">
        <v>400</v>
      </c>
      <c r="AE9" s="78" t="s">
        <v>324</v>
      </c>
      <c r="AF9" s="78" t="s">
        <v>325</v>
      </c>
      <c r="AG9" s="78" t="s">
        <v>326</v>
      </c>
      <c r="AH9" s="78"/>
      <c r="AI9" s="101" t="s">
        <v>327</v>
      </c>
      <c r="AJ9" s="78" t="s">
        <v>328</v>
      </c>
      <c r="AK9" s="67"/>
      <c r="AL9" s="78" t="s">
        <v>401</v>
      </c>
      <c r="AM9" s="78" t="s">
        <v>330</v>
      </c>
      <c r="AN9" s="78" t="s">
        <v>331</v>
      </c>
      <c r="AO9" s="78" t="s">
        <v>332</v>
      </c>
      <c r="AP9" s="78" t="s">
        <v>333</v>
      </c>
      <c r="AQ9" s="78" t="s">
        <v>334</v>
      </c>
      <c r="AR9" s="78" t="s">
        <v>335</v>
      </c>
      <c r="AS9" s="78"/>
      <c r="AT9" s="78" t="s">
        <v>336</v>
      </c>
      <c r="AU9" s="78" t="s">
        <v>337</v>
      </c>
      <c r="AV9" s="78" t="s">
        <v>338</v>
      </c>
      <c r="AW9" s="78"/>
      <c r="AX9" s="78"/>
      <c r="AY9" s="78"/>
      <c r="AZ9" s="78"/>
      <c r="BA9" s="78"/>
      <c r="BB9" s="78"/>
      <c r="BC9" s="78"/>
      <c r="BD9" s="78"/>
      <c r="BE9" s="78" t="s">
        <v>339</v>
      </c>
      <c r="BF9" s="78" t="s">
        <v>340</v>
      </c>
      <c r="BG9" s="78" t="s">
        <v>341</v>
      </c>
      <c r="BH9" s="92" t="s">
        <v>342</v>
      </c>
      <c r="BI9" s="92"/>
      <c r="BJ9" s="92"/>
      <c r="BK9" s="92"/>
      <c r="BL9" s="92"/>
      <c r="BM9" s="92" t="s">
        <v>343</v>
      </c>
      <c r="BN9" s="92"/>
      <c r="BO9" s="106"/>
      <c r="BP9" s="106"/>
      <c r="BQ9" s="106"/>
      <c r="BR9" s="106"/>
      <c r="BS9" s="106"/>
      <c r="BT9" s="106"/>
      <c r="BU9" s="106"/>
      <c r="BV9" s="106"/>
      <c r="BX9" s="156" t="s">
        <v>386</v>
      </c>
      <c r="BY9" s="81" t="s">
        <v>391</v>
      </c>
      <c r="BZ9" s="78" t="s">
        <v>392</v>
      </c>
      <c r="CA9" s="78" t="s">
        <v>247</v>
      </c>
      <c r="CI9" s="78" t="s">
        <v>402</v>
      </c>
      <c r="CS9" s="78" t="s">
        <v>345</v>
      </c>
      <c r="CT9" s="78" t="s">
        <v>346</v>
      </c>
      <c r="CU9" s="78" t="s">
        <v>347</v>
      </c>
      <c r="CV9" s="78" t="s">
        <v>393</v>
      </c>
      <c r="CW9" s="78"/>
      <c r="CX9" s="78"/>
      <c r="DA9" s="78"/>
      <c r="DB9" s="78"/>
      <c r="DW9" s="92"/>
      <c r="DX9" s="92"/>
      <c r="DY9" s="92"/>
      <c r="DZ9" s="92"/>
      <c r="EA9" s="92"/>
      <c r="EB9" s="92"/>
      <c r="EC9" s="92"/>
      <c r="ED9" s="92"/>
      <c r="EE9" s="78"/>
      <c r="EF9" s="79" t="s">
        <v>350</v>
      </c>
      <c r="EG9" s="78"/>
      <c r="EH9" s="78" t="s">
        <v>351</v>
      </c>
      <c r="EI9" s="78" t="s">
        <v>351</v>
      </c>
      <c r="EJ9" s="78"/>
      <c r="EQ9" s="78"/>
      <c r="ER9" s="78"/>
      <c r="ES9" s="78"/>
      <c r="EU9" s="106"/>
      <c r="EV9" s="106"/>
      <c r="EW9" s="106"/>
      <c r="EX9" s="106"/>
      <c r="EY9" s="106"/>
      <c r="EZ9" s="106"/>
      <c r="FG9" s="78"/>
      <c r="FH9" s="78"/>
      <c r="FI9" s="78"/>
      <c r="FJ9" s="78"/>
      <c r="FK9" s="78"/>
    </row>
    <row r="10" s="62" customFormat="1" ht="302.4" spans="1:167">
      <c r="A10" s="86" t="s">
        <v>403</v>
      </c>
      <c r="B10" s="81" t="s">
        <v>404</v>
      </c>
      <c r="C10" s="81" t="s">
        <v>405</v>
      </c>
      <c r="D10" s="81"/>
      <c r="E10" s="81"/>
      <c r="F10" s="79"/>
      <c r="G10" s="81" t="s">
        <v>406</v>
      </c>
      <c r="H10" s="81" t="s">
        <v>406</v>
      </c>
      <c r="I10" s="81"/>
      <c r="J10" s="94" t="s">
        <v>407</v>
      </c>
      <c r="K10" s="81" t="s">
        <v>408</v>
      </c>
      <c r="L10" s="81"/>
      <c r="M10" s="81"/>
      <c r="N10" s="81"/>
      <c r="O10" s="81"/>
      <c r="P10" s="81"/>
      <c r="Q10" s="81"/>
      <c r="R10" s="93"/>
      <c r="S10" s="93"/>
      <c r="T10" s="93"/>
      <c r="U10" s="93"/>
      <c r="V10" s="93"/>
      <c r="W10" s="93"/>
      <c r="X10" s="93"/>
      <c r="Y10" s="93"/>
      <c r="AA10" s="81"/>
      <c r="AC10" s="81"/>
      <c r="AD10" s="81"/>
      <c r="AE10" s="81"/>
      <c r="AF10" s="81"/>
      <c r="AG10" s="81"/>
      <c r="AH10" s="81"/>
      <c r="AI10" s="81"/>
      <c r="AJ10" s="81"/>
      <c r="AK10" s="67"/>
      <c r="AL10" s="81"/>
      <c r="AM10" s="81"/>
      <c r="AN10" s="81"/>
      <c r="AO10" s="81" t="s">
        <v>409</v>
      </c>
      <c r="AP10" s="81" t="s">
        <v>410</v>
      </c>
      <c r="AQ10" s="81" t="s">
        <v>411</v>
      </c>
      <c r="AR10" s="79" t="s">
        <v>412</v>
      </c>
      <c r="AS10" s="81" t="s">
        <v>413</v>
      </c>
      <c r="AT10" s="81" t="s">
        <v>414</v>
      </c>
      <c r="AU10" s="81"/>
      <c r="AV10" s="81"/>
      <c r="AW10" s="81"/>
      <c r="AX10" s="81"/>
      <c r="AY10" s="81"/>
      <c r="AZ10" s="81"/>
      <c r="BA10" s="81"/>
      <c r="BB10" s="81"/>
      <c r="BC10" s="81"/>
      <c r="BD10" s="81"/>
      <c r="BE10" s="104" t="s">
        <v>339</v>
      </c>
      <c r="BF10" s="81" t="s">
        <v>340</v>
      </c>
      <c r="BG10" s="81" t="s">
        <v>341</v>
      </c>
      <c r="BH10" s="81" t="s">
        <v>412</v>
      </c>
      <c r="BI10" s="81" t="s">
        <v>415</v>
      </c>
      <c r="BJ10" s="81"/>
      <c r="BK10" s="81"/>
      <c r="BL10" s="81"/>
      <c r="BM10" s="93" t="s">
        <v>343</v>
      </c>
      <c r="BN10" s="93"/>
      <c r="BO10" s="107"/>
      <c r="BP10" s="107"/>
      <c r="BQ10" s="107"/>
      <c r="BR10" s="107"/>
      <c r="BS10" s="107"/>
      <c r="BT10" s="107"/>
      <c r="BU10" s="107"/>
      <c r="BV10" s="107"/>
      <c r="BX10" s="81"/>
      <c r="BY10" s="78" t="s">
        <v>387</v>
      </c>
      <c r="BZ10" s="81"/>
      <c r="CA10" s="81" t="s">
        <v>186</v>
      </c>
      <c r="CI10" s="81"/>
      <c r="CS10" s="81"/>
      <c r="CT10" s="81"/>
      <c r="CU10" s="81"/>
      <c r="CV10" s="81"/>
      <c r="CW10" s="81"/>
      <c r="CX10" s="81"/>
      <c r="DA10" s="81"/>
      <c r="DB10" s="81"/>
      <c r="DW10" s="93" t="s">
        <v>416</v>
      </c>
      <c r="DX10" s="93"/>
      <c r="DY10" s="93"/>
      <c r="DZ10" s="93"/>
      <c r="EA10" s="93"/>
      <c r="EB10" s="93"/>
      <c r="EC10" s="93"/>
      <c r="ED10" s="93"/>
      <c r="EE10" s="81"/>
      <c r="EF10" s="79"/>
      <c r="EG10" s="81"/>
      <c r="EH10" s="81"/>
      <c r="EI10" s="81"/>
      <c r="EJ10" s="81"/>
      <c r="EQ10" s="81"/>
      <c r="ER10" s="81"/>
      <c r="ES10" s="81"/>
      <c r="EU10" s="107"/>
      <c r="EV10" s="107"/>
      <c r="EW10" s="107"/>
      <c r="EX10" s="107"/>
      <c r="EY10" s="107"/>
      <c r="EZ10" s="107"/>
      <c r="FG10" s="81"/>
      <c r="FH10" s="81"/>
      <c r="FI10" s="81"/>
      <c r="FJ10" s="81"/>
      <c r="FK10" s="81"/>
    </row>
    <row r="11" s="62" customFormat="1" ht="409.5" spans="1:167">
      <c r="A11" s="87" t="s">
        <v>417</v>
      </c>
      <c r="B11" s="81" t="s">
        <v>418</v>
      </c>
      <c r="C11" s="81" t="s">
        <v>419</v>
      </c>
      <c r="D11" s="81" t="s">
        <v>420</v>
      </c>
      <c r="E11" s="81" t="s">
        <v>312</v>
      </c>
      <c r="F11" s="79" t="s">
        <v>313</v>
      </c>
      <c r="G11" s="81" t="s">
        <v>406</v>
      </c>
      <c r="H11" s="81" t="s">
        <v>406</v>
      </c>
      <c r="I11" s="81"/>
      <c r="J11" s="94" t="s">
        <v>407</v>
      </c>
      <c r="K11" s="81" t="s">
        <v>408</v>
      </c>
      <c r="L11" s="81"/>
      <c r="M11" s="81"/>
      <c r="N11" s="81"/>
      <c r="O11" s="81"/>
      <c r="P11" s="81"/>
      <c r="Q11" s="64" t="s">
        <v>421</v>
      </c>
      <c r="R11" s="93" t="s">
        <v>422</v>
      </c>
      <c r="S11" s="93" t="s">
        <v>423</v>
      </c>
      <c r="T11" s="93" t="s">
        <v>424</v>
      </c>
      <c r="U11" s="81"/>
      <c r="V11" s="93"/>
      <c r="W11" s="93"/>
      <c r="X11" s="93"/>
      <c r="Y11" s="93"/>
      <c r="AA11" s="81"/>
      <c r="AC11" s="81"/>
      <c r="AD11" s="64" t="s">
        <v>421</v>
      </c>
      <c r="AE11" s="64" t="s">
        <v>324</v>
      </c>
      <c r="AF11" s="64" t="s">
        <v>425</v>
      </c>
      <c r="AG11" s="64" t="s">
        <v>365</v>
      </c>
      <c r="AH11" s="64"/>
      <c r="AI11" s="101" t="s">
        <v>327</v>
      </c>
      <c r="AJ11" s="64" t="s">
        <v>328</v>
      </c>
      <c r="AK11" s="67"/>
      <c r="AL11" s="64"/>
      <c r="AM11" s="64"/>
      <c r="AN11" s="64"/>
      <c r="AO11" s="81" t="s">
        <v>409</v>
      </c>
      <c r="AP11" s="81" t="s">
        <v>410</v>
      </c>
      <c r="AQ11" s="81" t="s">
        <v>411</v>
      </c>
      <c r="AR11" s="79" t="s">
        <v>412</v>
      </c>
      <c r="AS11" s="81" t="s">
        <v>413</v>
      </c>
      <c r="AT11" s="81" t="s">
        <v>414</v>
      </c>
      <c r="AU11" s="81"/>
      <c r="AV11" s="81"/>
      <c r="AW11" s="81"/>
      <c r="AX11" s="81"/>
      <c r="AY11" s="81"/>
      <c r="AZ11" s="81"/>
      <c r="BA11" s="81"/>
      <c r="BB11" s="81"/>
      <c r="BC11" s="81"/>
      <c r="BD11" s="81"/>
      <c r="BE11" s="104" t="s">
        <v>339</v>
      </c>
      <c r="BF11" s="104" t="s">
        <v>340</v>
      </c>
      <c r="BG11" s="81" t="s">
        <v>341</v>
      </c>
      <c r="BH11" s="81" t="s">
        <v>412</v>
      </c>
      <c r="BI11" s="81" t="s">
        <v>415</v>
      </c>
      <c r="BJ11" s="81"/>
      <c r="BK11" s="81"/>
      <c r="BL11" s="81"/>
      <c r="BM11" s="93" t="s">
        <v>343</v>
      </c>
      <c r="BN11" s="93"/>
      <c r="BO11" s="81"/>
      <c r="BP11" s="81"/>
      <c r="BQ11" s="81"/>
      <c r="BR11" s="81"/>
      <c r="BS11" s="81"/>
      <c r="BT11" s="81"/>
      <c r="BU11" s="81"/>
      <c r="BV11" s="81"/>
      <c r="BX11" s="81"/>
      <c r="BY11" s="81" t="s">
        <v>391</v>
      </c>
      <c r="BZ11" s="78" t="s">
        <v>392</v>
      </c>
      <c r="CA11" s="81" t="s">
        <v>186</v>
      </c>
      <c r="CI11" s="81"/>
      <c r="CS11" s="81" t="s">
        <v>426</v>
      </c>
      <c r="CT11" s="81" t="s">
        <v>427</v>
      </c>
      <c r="CU11" s="81"/>
      <c r="CV11" s="81"/>
      <c r="CW11" s="81"/>
      <c r="CX11" s="81"/>
      <c r="DA11" s="81" t="s">
        <v>426</v>
      </c>
      <c r="DB11" s="81" t="s">
        <v>428</v>
      </c>
      <c r="DW11" s="93" t="s">
        <v>416</v>
      </c>
      <c r="DX11" s="81"/>
      <c r="DY11" s="81"/>
      <c r="DZ11" s="81"/>
      <c r="EA11" s="81"/>
      <c r="EB11" s="81"/>
      <c r="EC11" s="81"/>
      <c r="ED11" s="81"/>
      <c r="EE11" s="81"/>
      <c r="EF11" s="64" t="s">
        <v>350</v>
      </c>
      <c r="EG11" s="64"/>
      <c r="EH11" s="64" t="s">
        <v>429</v>
      </c>
      <c r="EI11" s="64" t="s">
        <v>429</v>
      </c>
      <c r="EJ11" s="64"/>
      <c r="EQ11" s="64"/>
      <c r="ER11" s="81"/>
      <c r="ES11" s="81"/>
      <c r="EU11" s="81"/>
      <c r="EV11" s="81"/>
      <c r="EW11" s="81"/>
      <c r="EX11" s="81"/>
      <c r="EY11" s="81"/>
      <c r="EZ11" s="81"/>
      <c r="FG11" s="81"/>
      <c r="FH11" s="81"/>
      <c r="FI11" s="81"/>
      <c r="FJ11" s="81"/>
      <c r="FK11" s="81"/>
    </row>
    <row r="12" s="62" customFormat="1" ht="409.5" spans="1:167">
      <c r="A12" s="88"/>
      <c r="B12" s="81" t="s">
        <v>430</v>
      </c>
      <c r="C12" s="81" t="s">
        <v>431</v>
      </c>
      <c r="D12" s="81" t="s">
        <v>432</v>
      </c>
      <c r="E12" s="81" t="s">
        <v>312</v>
      </c>
      <c r="F12" s="79" t="s">
        <v>313</v>
      </c>
      <c r="G12" s="81" t="s">
        <v>406</v>
      </c>
      <c r="H12" s="81" t="s">
        <v>406</v>
      </c>
      <c r="I12" s="81"/>
      <c r="J12" s="94" t="s">
        <v>407</v>
      </c>
      <c r="K12" s="81" t="s">
        <v>408</v>
      </c>
      <c r="L12" s="81"/>
      <c r="M12" s="81"/>
      <c r="N12" s="81"/>
      <c r="O12" s="81"/>
      <c r="P12" s="81"/>
      <c r="Q12" s="64" t="s">
        <v>421</v>
      </c>
      <c r="R12" s="93" t="s">
        <v>433</v>
      </c>
      <c r="S12" s="93" t="s">
        <v>423</v>
      </c>
      <c r="T12" s="93" t="s">
        <v>424</v>
      </c>
      <c r="U12" s="81"/>
      <c r="V12" s="93"/>
      <c r="W12" s="93"/>
      <c r="X12" s="93"/>
      <c r="Y12" s="93"/>
      <c r="AA12" s="81"/>
      <c r="AC12" s="81"/>
      <c r="AD12" s="64" t="s">
        <v>421</v>
      </c>
      <c r="AE12" s="64" t="s">
        <v>324</v>
      </c>
      <c r="AF12" s="64" t="s">
        <v>402</v>
      </c>
      <c r="AG12" s="64" t="s">
        <v>365</v>
      </c>
      <c r="AH12" s="64"/>
      <c r="AI12" s="101" t="s">
        <v>327</v>
      </c>
      <c r="AJ12" s="64" t="s">
        <v>328</v>
      </c>
      <c r="AK12" s="67"/>
      <c r="AL12" s="64"/>
      <c r="AM12" s="64"/>
      <c r="AN12" s="64"/>
      <c r="AO12" s="81" t="s">
        <v>409</v>
      </c>
      <c r="AP12" s="81" t="s">
        <v>410</v>
      </c>
      <c r="AQ12" s="81" t="s">
        <v>411</v>
      </c>
      <c r="AR12" s="79" t="s">
        <v>412</v>
      </c>
      <c r="AS12" s="81" t="s">
        <v>413</v>
      </c>
      <c r="AT12" s="81" t="s">
        <v>414</v>
      </c>
      <c r="AU12" s="81"/>
      <c r="AV12" s="81"/>
      <c r="AW12" s="81"/>
      <c r="AX12" s="81"/>
      <c r="AY12" s="81"/>
      <c r="AZ12" s="81"/>
      <c r="BA12" s="81"/>
      <c r="BB12" s="81"/>
      <c r="BC12" s="81"/>
      <c r="BD12" s="81"/>
      <c r="BE12" s="104" t="s">
        <v>339</v>
      </c>
      <c r="BF12" s="104" t="s">
        <v>340</v>
      </c>
      <c r="BG12" s="81"/>
      <c r="BH12" s="81" t="s">
        <v>412</v>
      </c>
      <c r="BI12" s="81" t="s">
        <v>415</v>
      </c>
      <c r="BJ12" s="81"/>
      <c r="BK12" s="81"/>
      <c r="BL12" s="81"/>
      <c r="BM12" s="93" t="s">
        <v>343</v>
      </c>
      <c r="BN12" s="93"/>
      <c r="BO12" s="81"/>
      <c r="BP12" s="81"/>
      <c r="BQ12" s="81"/>
      <c r="BR12" s="81"/>
      <c r="BS12" s="81"/>
      <c r="BT12" s="81"/>
      <c r="BU12" s="81"/>
      <c r="BV12" s="81"/>
      <c r="BX12" s="81"/>
      <c r="BY12" s="81" t="s">
        <v>391</v>
      </c>
      <c r="BZ12" s="78" t="s">
        <v>392</v>
      </c>
      <c r="CA12" s="81" t="s">
        <v>186</v>
      </c>
      <c r="CI12" s="81"/>
      <c r="CS12" s="81" t="s">
        <v>426</v>
      </c>
      <c r="CT12" s="81" t="s">
        <v>427</v>
      </c>
      <c r="CU12" s="81"/>
      <c r="CV12" s="81"/>
      <c r="CW12" s="81"/>
      <c r="CX12" s="81"/>
      <c r="DA12" s="81" t="s">
        <v>426</v>
      </c>
      <c r="DB12" s="81" t="s">
        <v>428</v>
      </c>
      <c r="DW12" s="93" t="s">
        <v>416</v>
      </c>
      <c r="DX12" s="81"/>
      <c r="DY12" s="81"/>
      <c r="DZ12" s="81"/>
      <c r="EA12" s="81"/>
      <c r="EB12" s="81"/>
      <c r="EC12" s="81"/>
      <c r="ED12" s="81"/>
      <c r="EE12" s="81"/>
      <c r="EF12" s="64" t="s">
        <v>350</v>
      </c>
      <c r="EG12" s="64"/>
      <c r="EH12" s="64" t="s">
        <v>429</v>
      </c>
      <c r="EI12" s="64" t="s">
        <v>429</v>
      </c>
      <c r="EJ12" s="64"/>
      <c r="EQ12" s="64"/>
      <c r="ER12" s="81"/>
      <c r="ES12" s="81"/>
      <c r="EU12" s="81"/>
      <c r="EV12" s="81"/>
      <c r="EW12" s="81"/>
      <c r="EX12" s="81"/>
      <c r="EY12" s="81"/>
      <c r="EZ12" s="81"/>
      <c r="FG12" s="81"/>
      <c r="FH12" s="81"/>
      <c r="FI12" s="81"/>
      <c r="FJ12" s="81"/>
      <c r="FK12" s="81"/>
    </row>
    <row r="13" s="62" customFormat="1" ht="409.5" spans="1:167">
      <c r="A13" s="88"/>
      <c r="B13" s="81" t="s">
        <v>434</v>
      </c>
      <c r="C13" s="81" t="s">
        <v>435</v>
      </c>
      <c r="D13" s="81" t="s">
        <v>436</v>
      </c>
      <c r="E13" s="81" t="s">
        <v>312</v>
      </c>
      <c r="F13" s="79" t="s">
        <v>313</v>
      </c>
      <c r="G13" s="81" t="s">
        <v>406</v>
      </c>
      <c r="H13" s="81" t="s">
        <v>406</v>
      </c>
      <c r="I13" s="81"/>
      <c r="J13" s="94" t="s">
        <v>407</v>
      </c>
      <c r="K13" s="81" t="s">
        <v>408</v>
      </c>
      <c r="L13" s="81"/>
      <c r="M13" s="81"/>
      <c r="N13" s="81"/>
      <c r="O13" s="81"/>
      <c r="P13" s="81"/>
      <c r="Q13" s="64" t="s">
        <v>421</v>
      </c>
      <c r="R13" s="93" t="s">
        <v>437</v>
      </c>
      <c r="S13" s="93" t="s">
        <v>423</v>
      </c>
      <c r="T13" s="93" t="s">
        <v>424</v>
      </c>
      <c r="U13" s="81"/>
      <c r="V13" s="93"/>
      <c r="W13" s="93"/>
      <c r="X13" s="93"/>
      <c r="Y13" s="93"/>
      <c r="AA13" s="81"/>
      <c r="AC13" s="81"/>
      <c r="AD13" s="64" t="s">
        <v>421</v>
      </c>
      <c r="AE13" s="64" t="s">
        <v>324</v>
      </c>
      <c r="AF13" s="64" t="s">
        <v>438</v>
      </c>
      <c r="AG13" s="64" t="s">
        <v>365</v>
      </c>
      <c r="AH13" s="64"/>
      <c r="AI13" s="101" t="s">
        <v>327</v>
      </c>
      <c r="AJ13" s="64" t="s">
        <v>328</v>
      </c>
      <c r="AK13" s="67"/>
      <c r="AL13" s="64"/>
      <c r="AM13" s="64"/>
      <c r="AN13" s="64"/>
      <c r="AO13" s="81" t="s">
        <v>409</v>
      </c>
      <c r="AP13" s="81" t="s">
        <v>410</v>
      </c>
      <c r="AQ13" s="81" t="s">
        <v>411</v>
      </c>
      <c r="AR13" s="79" t="s">
        <v>412</v>
      </c>
      <c r="AS13" s="81" t="s">
        <v>413</v>
      </c>
      <c r="AT13" s="81" t="s">
        <v>414</v>
      </c>
      <c r="AU13" s="81"/>
      <c r="AV13" s="81"/>
      <c r="AW13" s="81"/>
      <c r="AX13" s="81"/>
      <c r="AY13" s="81"/>
      <c r="AZ13" s="81"/>
      <c r="BA13" s="81"/>
      <c r="BB13" s="81"/>
      <c r="BC13" s="81"/>
      <c r="BD13" s="81"/>
      <c r="BE13" s="104" t="s">
        <v>339</v>
      </c>
      <c r="BF13" s="104" t="s">
        <v>340</v>
      </c>
      <c r="BG13" s="81" t="s">
        <v>341</v>
      </c>
      <c r="BH13" s="81" t="s">
        <v>412</v>
      </c>
      <c r="BI13" s="81" t="s">
        <v>415</v>
      </c>
      <c r="BJ13" s="81"/>
      <c r="BK13" s="81"/>
      <c r="BL13" s="81"/>
      <c r="BM13" s="93" t="s">
        <v>343</v>
      </c>
      <c r="BN13" s="93"/>
      <c r="BO13" s="81"/>
      <c r="BP13" s="81"/>
      <c r="BQ13" s="81"/>
      <c r="BR13" s="81"/>
      <c r="BS13" s="81"/>
      <c r="BT13" s="81"/>
      <c r="BU13" s="81"/>
      <c r="BV13" s="81"/>
      <c r="BX13" s="81"/>
      <c r="BY13" s="81" t="s">
        <v>391</v>
      </c>
      <c r="BZ13" s="78" t="s">
        <v>392</v>
      </c>
      <c r="CA13" s="81" t="s">
        <v>186</v>
      </c>
      <c r="CI13" s="81"/>
      <c r="CS13" s="81" t="s">
        <v>426</v>
      </c>
      <c r="CT13" s="81" t="s">
        <v>427</v>
      </c>
      <c r="CU13" s="81"/>
      <c r="CV13" s="81"/>
      <c r="CW13" s="81"/>
      <c r="CX13" s="81"/>
      <c r="DA13" s="81" t="s">
        <v>426</v>
      </c>
      <c r="DB13" s="81" t="s">
        <v>428</v>
      </c>
      <c r="DW13" s="93" t="s">
        <v>416</v>
      </c>
      <c r="DX13" s="81"/>
      <c r="DY13" s="81"/>
      <c r="DZ13" s="81"/>
      <c r="EA13" s="81"/>
      <c r="EB13" s="81"/>
      <c r="EC13" s="81"/>
      <c r="ED13" s="81"/>
      <c r="EE13" s="81"/>
      <c r="EF13" s="64" t="s">
        <v>350</v>
      </c>
      <c r="EG13" s="64"/>
      <c r="EH13" s="64" t="s">
        <v>429</v>
      </c>
      <c r="EI13" s="64" t="s">
        <v>429</v>
      </c>
      <c r="EJ13" s="64"/>
      <c r="EQ13" s="64"/>
      <c r="ER13" s="81"/>
      <c r="ES13" s="81"/>
      <c r="EU13" s="81"/>
      <c r="EV13" s="81"/>
      <c r="EW13" s="81"/>
      <c r="EX13" s="81"/>
      <c r="EY13" s="81"/>
      <c r="EZ13" s="81"/>
      <c r="FG13" s="81"/>
      <c r="FH13" s="81"/>
      <c r="FI13" s="81"/>
      <c r="FJ13" s="81"/>
      <c r="FK13" s="81"/>
    </row>
    <row r="14" s="63" customFormat="1" ht="13.35" spans="2:167">
      <c r="B14" s="83"/>
      <c r="C14" s="83"/>
      <c r="D14" s="83"/>
      <c r="E14" s="83"/>
      <c r="F14" s="83"/>
      <c r="G14" s="83"/>
      <c r="H14" s="83"/>
      <c r="I14" s="83"/>
      <c r="J14" s="83"/>
      <c r="K14" s="83"/>
      <c r="L14" s="83"/>
      <c r="M14" s="83"/>
      <c r="N14" s="83"/>
      <c r="O14" s="83"/>
      <c r="P14" s="83"/>
      <c r="R14" s="83"/>
      <c r="S14" s="83"/>
      <c r="T14" s="83"/>
      <c r="U14" s="83"/>
      <c r="V14" s="83"/>
      <c r="W14" s="83"/>
      <c r="X14" s="83"/>
      <c r="Y14" s="83"/>
      <c r="AA14" s="83"/>
      <c r="AC14" s="83"/>
      <c r="AO14" s="83"/>
      <c r="AP14" s="83"/>
      <c r="AQ14" s="83"/>
      <c r="AR14" s="83"/>
      <c r="AS14" s="83"/>
      <c r="AT14" s="83"/>
      <c r="AU14" s="83"/>
      <c r="AV14" s="83"/>
      <c r="AW14" s="83"/>
      <c r="AX14" s="83"/>
      <c r="AY14" s="83"/>
      <c r="AZ14" s="83"/>
      <c r="BA14" s="83"/>
      <c r="BB14" s="83"/>
      <c r="BC14" s="83"/>
      <c r="BD14" s="83"/>
      <c r="BE14" s="83"/>
      <c r="BF14" s="83"/>
      <c r="BG14" s="83"/>
      <c r="BH14" s="83"/>
      <c r="BI14" s="83"/>
      <c r="BJ14" s="83"/>
      <c r="BK14" s="83"/>
      <c r="BL14" s="83"/>
      <c r="BM14" s="83"/>
      <c r="BN14" s="83"/>
      <c r="BO14" s="83"/>
      <c r="BP14" s="83"/>
      <c r="BQ14" s="83"/>
      <c r="BR14" s="83"/>
      <c r="BS14" s="83"/>
      <c r="BT14" s="83"/>
      <c r="BU14" s="83"/>
      <c r="BV14" s="83"/>
      <c r="BX14" s="83"/>
      <c r="BY14" s="83"/>
      <c r="BZ14" s="83"/>
      <c r="CA14" s="83"/>
      <c r="CI14" s="83"/>
      <c r="CS14" s="83"/>
      <c r="CT14" s="83"/>
      <c r="CU14" s="83"/>
      <c r="CV14" s="83"/>
      <c r="CW14" s="83"/>
      <c r="CX14" s="83"/>
      <c r="DA14" s="83"/>
      <c r="DB14" s="83"/>
      <c r="DW14" s="83"/>
      <c r="DX14" s="83"/>
      <c r="DY14" s="83"/>
      <c r="DZ14" s="83"/>
      <c r="EA14" s="83"/>
      <c r="EB14" s="83"/>
      <c r="EC14" s="83"/>
      <c r="ED14" s="83"/>
      <c r="EE14" s="83"/>
      <c r="ER14" s="83"/>
      <c r="ES14" s="83"/>
      <c r="EU14" s="83"/>
      <c r="EV14" s="83"/>
      <c r="EW14" s="83"/>
      <c r="EX14" s="83"/>
      <c r="EY14" s="83"/>
      <c r="EZ14" s="83"/>
      <c r="FG14" s="83"/>
      <c r="FH14" s="83"/>
      <c r="FI14" s="83"/>
      <c r="FJ14" s="83"/>
      <c r="FK14" s="83"/>
    </row>
    <row r="15" s="64" customFormat="1" ht="151.2" spans="1:167">
      <c r="A15" s="84" t="s">
        <v>439</v>
      </c>
      <c r="B15" s="81" t="s">
        <v>440</v>
      </c>
      <c r="C15" s="81" t="s">
        <v>441</v>
      </c>
      <c r="D15" s="81" t="s">
        <v>442</v>
      </c>
      <c r="E15" s="81" t="s">
        <v>312</v>
      </c>
      <c r="F15" s="79" t="s">
        <v>355</v>
      </c>
      <c r="G15" s="81" t="s">
        <v>443</v>
      </c>
      <c r="H15" s="81" t="s">
        <v>443</v>
      </c>
      <c r="I15" s="81"/>
      <c r="J15" s="94" t="s">
        <v>444</v>
      </c>
      <c r="K15" s="81" t="s">
        <v>445</v>
      </c>
      <c r="L15" s="81"/>
      <c r="M15" s="81"/>
      <c r="N15" s="81"/>
      <c r="O15" s="81"/>
      <c r="P15" s="81" t="s">
        <v>446</v>
      </c>
      <c r="Q15" s="96" t="s">
        <v>447</v>
      </c>
      <c r="R15" s="93"/>
      <c r="S15" s="93"/>
      <c r="T15" s="93"/>
      <c r="U15" s="93"/>
      <c r="V15" s="93"/>
      <c r="W15" s="93"/>
      <c r="X15" s="93"/>
      <c r="Y15" s="93"/>
      <c r="AA15" s="93"/>
      <c r="AC15" s="81"/>
      <c r="AD15" s="96" t="s">
        <v>447</v>
      </c>
      <c r="AE15" s="96" t="s">
        <v>324</v>
      </c>
      <c r="AF15" s="96" t="s">
        <v>448</v>
      </c>
      <c r="AG15" s="64" t="s">
        <v>365</v>
      </c>
      <c r="AJ15" s="96"/>
      <c r="AK15" s="67"/>
      <c r="AL15" s="96" t="s">
        <v>449</v>
      </c>
      <c r="AM15" s="96"/>
      <c r="AN15" s="96"/>
      <c r="AO15" s="81" t="s">
        <v>450</v>
      </c>
      <c r="AP15" s="81" t="s">
        <v>451</v>
      </c>
      <c r="AQ15" s="81"/>
      <c r="AR15" s="79"/>
      <c r="AS15" s="81"/>
      <c r="AT15" s="93" t="s">
        <v>452</v>
      </c>
      <c r="AU15" s="93"/>
      <c r="AV15" s="81"/>
      <c r="AW15" s="81"/>
      <c r="AX15" s="81"/>
      <c r="AY15" s="81"/>
      <c r="AZ15" s="81"/>
      <c r="BA15" s="81"/>
      <c r="BB15" s="81"/>
      <c r="BC15" s="81"/>
      <c r="BD15" s="81"/>
      <c r="BE15" s="81" t="s">
        <v>453</v>
      </c>
      <c r="BF15" s="81" t="s">
        <v>340</v>
      </c>
      <c r="BG15" s="81" t="s">
        <v>341</v>
      </c>
      <c r="BH15" s="81"/>
      <c r="BI15" s="81"/>
      <c r="BJ15" s="81"/>
      <c r="BK15" s="81"/>
      <c r="BL15" s="81"/>
      <c r="BM15" s="93" t="s">
        <v>343</v>
      </c>
      <c r="BN15" s="93"/>
      <c r="BO15" s="81"/>
      <c r="BP15" s="81"/>
      <c r="BQ15" s="81"/>
      <c r="BR15" s="81"/>
      <c r="BS15" s="81"/>
      <c r="BT15" s="81"/>
      <c r="BU15" s="81"/>
      <c r="BV15" s="81"/>
      <c r="BX15" s="81"/>
      <c r="BY15" s="81" t="s">
        <v>387</v>
      </c>
      <c r="BZ15" s="81" t="s">
        <v>378</v>
      </c>
      <c r="CA15" s="81"/>
      <c r="CI15" s="81"/>
      <c r="CP15" s="64" t="s">
        <v>454</v>
      </c>
      <c r="CR15" s="64" t="s">
        <v>455</v>
      </c>
      <c r="CS15" s="81"/>
      <c r="CT15" s="81" t="s">
        <v>456</v>
      </c>
      <c r="CU15" s="81" t="s">
        <v>457</v>
      </c>
      <c r="CV15" s="81"/>
      <c r="CW15" s="81"/>
      <c r="CX15" s="81"/>
      <c r="DA15" s="81"/>
      <c r="DB15" s="81"/>
      <c r="DW15" s="81" t="s">
        <v>458</v>
      </c>
      <c r="DX15" s="81"/>
      <c r="DY15" s="81"/>
      <c r="DZ15" s="81"/>
      <c r="EA15" s="81"/>
      <c r="EB15" s="81"/>
      <c r="EC15" s="81"/>
      <c r="ED15" s="81"/>
      <c r="EE15" s="81"/>
      <c r="EF15" s="64" t="s">
        <v>350</v>
      </c>
      <c r="EG15" s="96"/>
      <c r="EH15" s="96" t="s">
        <v>351</v>
      </c>
      <c r="EI15" s="96" t="s">
        <v>351</v>
      </c>
      <c r="EJ15" s="96"/>
      <c r="ER15" s="81"/>
      <c r="ES15" s="81"/>
      <c r="EU15" s="81"/>
      <c r="EV15" s="81"/>
      <c r="EW15" s="81"/>
      <c r="EX15" s="81"/>
      <c r="EY15" s="81"/>
      <c r="EZ15" s="81"/>
      <c r="FG15" s="81"/>
      <c r="FH15" s="81"/>
      <c r="FI15" s="81"/>
      <c r="FJ15" s="81"/>
      <c r="FK15" s="81"/>
    </row>
    <row r="16" ht="302.4" spans="1:167">
      <c r="A16" s="85"/>
      <c r="B16" s="81" t="s">
        <v>459</v>
      </c>
      <c r="C16" s="81" t="s">
        <v>460</v>
      </c>
      <c r="D16" s="81" t="s">
        <v>461</v>
      </c>
      <c r="E16" s="81" t="s">
        <v>312</v>
      </c>
      <c r="F16" s="79" t="s">
        <v>355</v>
      </c>
      <c r="G16" s="81" t="s">
        <v>443</v>
      </c>
      <c r="H16" s="81" t="s">
        <v>443</v>
      </c>
      <c r="I16" s="81" t="s">
        <v>462</v>
      </c>
      <c r="J16" s="94" t="s">
        <v>463</v>
      </c>
      <c r="K16" s="81" t="s">
        <v>464</v>
      </c>
      <c r="L16" s="81"/>
      <c r="M16" s="81"/>
      <c r="N16" s="81"/>
      <c r="O16" s="81"/>
      <c r="P16" s="81" t="s">
        <v>465</v>
      </c>
      <c r="Q16" s="96" t="s">
        <v>466</v>
      </c>
      <c r="R16" s="81"/>
      <c r="S16" s="81"/>
      <c r="T16" s="81"/>
      <c r="U16" s="81"/>
      <c r="V16" s="93" t="s">
        <v>467</v>
      </c>
      <c r="W16" s="93"/>
      <c r="X16" s="93"/>
      <c r="Y16" s="93"/>
      <c r="AA16" s="93"/>
      <c r="AC16" s="81"/>
      <c r="AD16" s="96" t="s">
        <v>466</v>
      </c>
      <c r="AE16" s="96" t="s">
        <v>324</v>
      </c>
      <c r="AF16" s="96" t="s">
        <v>468</v>
      </c>
      <c r="AG16" s="96" t="s">
        <v>365</v>
      </c>
      <c r="AH16" s="96"/>
      <c r="AI16" s="96"/>
      <c r="AJ16" s="96" t="s">
        <v>366</v>
      </c>
      <c r="AL16" s="96"/>
      <c r="AM16" s="96"/>
      <c r="AN16" s="96"/>
      <c r="AO16" s="81" t="s">
        <v>450</v>
      </c>
      <c r="AP16" s="81" t="s">
        <v>469</v>
      </c>
      <c r="AQ16" s="81"/>
      <c r="AR16" s="81"/>
      <c r="AS16" s="81"/>
      <c r="AT16" s="93" t="s">
        <v>470</v>
      </c>
      <c r="AU16" s="81"/>
      <c r="AV16" s="81"/>
      <c r="AW16" s="81"/>
      <c r="AX16" s="81"/>
      <c r="AY16" s="81"/>
      <c r="AZ16" s="81"/>
      <c r="BA16" s="81"/>
      <c r="BB16" s="81"/>
      <c r="BC16" s="81"/>
      <c r="BD16" s="81"/>
      <c r="BE16" s="81" t="s">
        <v>453</v>
      </c>
      <c r="BF16" s="81" t="s">
        <v>340</v>
      </c>
      <c r="BG16" s="81" t="s">
        <v>341</v>
      </c>
      <c r="BH16" s="81" t="s">
        <v>471</v>
      </c>
      <c r="BI16" s="81" t="s">
        <v>472</v>
      </c>
      <c r="BJ16" s="81"/>
      <c r="BK16" s="81"/>
      <c r="BL16" s="81"/>
      <c r="BM16" s="93" t="s">
        <v>343</v>
      </c>
      <c r="BN16" s="93"/>
      <c r="BO16" s="81"/>
      <c r="BP16" s="81"/>
      <c r="BQ16" s="81"/>
      <c r="BR16" s="81"/>
      <c r="BS16" s="81"/>
      <c r="BT16" s="81"/>
      <c r="BU16" s="81"/>
      <c r="BV16" s="81"/>
      <c r="BX16" s="81"/>
      <c r="BY16" s="81" t="s">
        <v>391</v>
      </c>
      <c r="BZ16" s="81" t="s">
        <v>378</v>
      </c>
      <c r="CA16" s="81"/>
      <c r="CI16" s="81"/>
      <c r="CP16" s="64" t="s">
        <v>454</v>
      </c>
      <c r="CR16" s="67" t="s">
        <v>344</v>
      </c>
      <c r="CS16" s="81" t="s">
        <v>426</v>
      </c>
      <c r="CT16" s="81" t="s">
        <v>456</v>
      </c>
      <c r="CU16" s="81" t="s">
        <v>457</v>
      </c>
      <c r="CV16" s="81" t="s">
        <v>473</v>
      </c>
      <c r="CW16" s="81" t="s">
        <v>383</v>
      </c>
      <c r="CX16" s="81" t="s">
        <v>393</v>
      </c>
      <c r="DA16" s="81" t="s">
        <v>426</v>
      </c>
      <c r="DB16" s="81" t="s">
        <v>474</v>
      </c>
      <c r="DW16" s="81"/>
      <c r="DX16" s="81"/>
      <c r="DY16" s="81"/>
      <c r="DZ16" s="81"/>
      <c r="EA16" s="81"/>
      <c r="EB16" s="81"/>
      <c r="EC16" s="81"/>
      <c r="ED16" s="81"/>
      <c r="EE16" s="81"/>
      <c r="EF16" s="64" t="s">
        <v>350</v>
      </c>
      <c r="EG16" s="96"/>
      <c r="EH16" s="96" t="s">
        <v>351</v>
      </c>
      <c r="EI16" s="96" t="s">
        <v>351</v>
      </c>
      <c r="EJ16" s="96"/>
      <c r="ER16" s="81"/>
      <c r="ES16" s="81"/>
      <c r="EU16" s="81"/>
      <c r="EV16" s="81"/>
      <c r="EW16" s="81"/>
      <c r="EX16" s="81"/>
      <c r="EY16" s="81"/>
      <c r="EZ16" s="81"/>
      <c r="FG16" s="81"/>
      <c r="FH16" s="81"/>
      <c r="FI16" s="81"/>
      <c r="FJ16" s="81"/>
      <c r="FK16" s="81"/>
    </row>
    <row r="17" ht="151.2" spans="1:167">
      <c r="A17" s="85"/>
      <c r="B17" s="81" t="s">
        <v>475</v>
      </c>
      <c r="C17" s="81" t="s">
        <v>476</v>
      </c>
      <c r="D17" s="81" t="s">
        <v>477</v>
      </c>
      <c r="E17" s="81" t="s">
        <v>312</v>
      </c>
      <c r="F17" s="81" t="s">
        <v>313</v>
      </c>
      <c r="G17" s="81" t="s">
        <v>478</v>
      </c>
      <c r="H17" s="81" t="s">
        <v>478</v>
      </c>
      <c r="I17" s="81" t="s">
        <v>479</v>
      </c>
      <c r="J17" s="94" t="s">
        <v>480</v>
      </c>
      <c r="K17" s="81" t="s">
        <v>481</v>
      </c>
      <c r="L17" s="81"/>
      <c r="M17" s="81"/>
      <c r="N17" s="81"/>
      <c r="O17" s="81"/>
      <c r="P17" s="81" t="s">
        <v>482</v>
      </c>
      <c r="Q17" s="96" t="s">
        <v>483</v>
      </c>
      <c r="R17" s="81" t="s">
        <v>484</v>
      </c>
      <c r="S17" s="81"/>
      <c r="T17" s="81"/>
      <c r="U17" s="81" t="s">
        <v>485</v>
      </c>
      <c r="V17" s="93" t="s">
        <v>486</v>
      </c>
      <c r="W17" s="93"/>
      <c r="X17" s="93"/>
      <c r="Y17" s="93"/>
      <c r="AA17" s="93"/>
      <c r="AC17" s="81"/>
      <c r="AD17" s="96" t="s">
        <v>483</v>
      </c>
      <c r="AE17" s="96" t="s">
        <v>324</v>
      </c>
      <c r="AF17" s="96" t="s">
        <v>487</v>
      </c>
      <c r="AG17" s="96" t="s">
        <v>365</v>
      </c>
      <c r="AH17" s="96"/>
      <c r="AI17" s="96"/>
      <c r="AJ17" s="96" t="s">
        <v>366</v>
      </c>
      <c r="AL17" s="96"/>
      <c r="AM17" s="96"/>
      <c r="AN17" s="96"/>
      <c r="AO17" s="81" t="s">
        <v>488</v>
      </c>
      <c r="AP17" s="81" t="s">
        <v>489</v>
      </c>
      <c r="AQ17" s="81"/>
      <c r="AR17" s="81"/>
      <c r="AS17" s="81"/>
      <c r="AT17" s="93" t="s">
        <v>490</v>
      </c>
      <c r="AU17" s="81"/>
      <c r="AV17" s="81"/>
      <c r="AW17" s="81"/>
      <c r="AX17" s="81"/>
      <c r="AY17" s="81"/>
      <c r="AZ17" s="81"/>
      <c r="BA17" s="81"/>
      <c r="BB17" s="81"/>
      <c r="BC17" s="81"/>
      <c r="BD17" s="81"/>
      <c r="BE17" s="81" t="s">
        <v>453</v>
      </c>
      <c r="BF17" s="81" t="s">
        <v>340</v>
      </c>
      <c r="BG17" s="81" t="s">
        <v>341</v>
      </c>
      <c r="BH17" s="81"/>
      <c r="BI17" s="81"/>
      <c r="BJ17" s="81"/>
      <c r="BK17" s="81"/>
      <c r="BL17" s="81"/>
      <c r="BM17" s="93" t="s">
        <v>343</v>
      </c>
      <c r="BN17" s="93"/>
      <c r="BO17" s="81"/>
      <c r="BP17" s="81"/>
      <c r="BQ17" s="81"/>
      <c r="BR17" s="81"/>
      <c r="BS17" s="81"/>
      <c r="BT17" s="81"/>
      <c r="BU17" s="81"/>
      <c r="BV17" s="81"/>
      <c r="BX17" s="81"/>
      <c r="BY17" s="81" t="s">
        <v>391</v>
      </c>
      <c r="BZ17" s="81" t="s">
        <v>378</v>
      </c>
      <c r="CA17" s="81"/>
      <c r="CI17" s="81"/>
      <c r="CR17" s="67" t="s">
        <v>344</v>
      </c>
      <c r="CS17" s="81" t="s">
        <v>426</v>
      </c>
      <c r="CT17" s="81" t="s">
        <v>491</v>
      </c>
      <c r="CU17" s="81" t="s">
        <v>457</v>
      </c>
      <c r="CV17" s="81" t="s">
        <v>473</v>
      </c>
      <c r="CW17" s="81" t="s">
        <v>383</v>
      </c>
      <c r="CX17" s="81" t="s">
        <v>393</v>
      </c>
      <c r="DA17" s="81" t="s">
        <v>426</v>
      </c>
      <c r="DB17" s="81" t="s">
        <v>492</v>
      </c>
      <c r="DW17" s="81"/>
      <c r="DX17" s="81"/>
      <c r="DY17" s="81"/>
      <c r="DZ17" s="81"/>
      <c r="EA17" s="81"/>
      <c r="EB17" s="81"/>
      <c r="EC17" s="81"/>
      <c r="ED17" s="81"/>
      <c r="EE17" s="81"/>
      <c r="EF17" s="64" t="s">
        <v>350</v>
      </c>
      <c r="EG17" s="96"/>
      <c r="EH17" s="96" t="s">
        <v>351</v>
      </c>
      <c r="EI17" s="96" t="s">
        <v>351</v>
      </c>
      <c r="EJ17" s="96"/>
      <c r="ER17" s="81"/>
      <c r="ES17" s="81"/>
      <c r="EU17" s="81"/>
      <c r="EV17" s="81"/>
      <c r="EW17" s="81"/>
      <c r="EX17" s="81"/>
      <c r="EY17" s="81"/>
      <c r="EZ17" s="81"/>
      <c r="FG17" s="81"/>
      <c r="FH17" s="81"/>
      <c r="FI17" s="81"/>
      <c r="FJ17" s="81"/>
      <c r="FK17" s="81"/>
    </row>
    <row r="18" ht="13.35" spans="1:167">
      <c r="A18" s="87"/>
      <c r="B18" s="78"/>
      <c r="C18" s="78"/>
      <c r="D18" s="78"/>
      <c r="E18" s="78"/>
      <c r="F18" s="78"/>
      <c r="G18" s="78"/>
      <c r="H18" s="78"/>
      <c r="I18" s="78"/>
      <c r="J18" s="78"/>
      <c r="K18" s="78"/>
      <c r="L18" s="78"/>
      <c r="M18" s="78"/>
      <c r="N18" s="78"/>
      <c r="O18" s="78"/>
      <c r="P18" s="78"/>
      <c r="R18" s="78"/>
      <c r="S18" s="78"/>
      <c r="T18" s="78"/>
      <c r="U18" s="78"/>
      <c r="V18" s="78"/>
      <c r="W18" s="78"/>
      <c r="X18" s="78"/>
      <c r="Y18" s="78"/>
      <c r="AA18" s="78"/>
      <c r="AC18" s="78"/>
      <c r="AO18" s="78"/>
      <c r="AP18" s="78"/>
      <c r="AQ18" s="78"/>
      <c r="AR18" s="78"/>
      <c r="AS18" s="78"/>
      <c r="AT18" s="78"/>
      <c r="AU18" s="78"/>
      <c r="AV18" s="78"/>
      <c r="AW18" s="78"/>
      <c r="AX18" s="78"/>
      <c r="AY18" s="78"/>
      <c r="AZ18" s="78"/>
      <c r="BA18" s="78"/>
      <c r="BB18" s="78"/>
      <c r="BC18" s="78"/>
      <c r="BD18" s="78"/>
      <c r="BE18" s="78"/>
      <c r="BF18" s="78"/>
      <c r="BG18" s="78"/>
      <c r="BH18" s="78"/>
      <c r="BI18" s="78"/>
      <c r="BJ18" s="78"/>
      <c r="BK18" s="78"/>
      <c r="BL18" s="78"/>
      <c r="BM18" s="78"/>
      <c r="BN18" s="78"/>
      <c r="BO18" s="78"/>
      <c r="BP18" s="78"/>
      <c r="BQ18" s="78"/>
      <c r="BR18" s="78"/>
      <c r="BS18" s="78"/>
      <c r="BT18" s="78"/>
      <c r="BU18" s="78"/>
      <c r="BV18" s="78"/>
      <c r="BX18" s="78"/>
      <c r="BY18" s="78"/>
      <c r="BZ18" s="78"/>
      <c r="CA18" s="78"/>
      <c r="CI18" s="78"/>
      <c r="CS18" s="78"/>
      <c r="CT18" s="78"/>
      <c r="CU18" s="78"/>
      <c r="CV18" s="78"/>
      <c r="CW18" s="78"/>
      <c r="CX18" s="78"/>
      <c r="DA18" s="78"/>
      <c r="DB18" s="78"/>
      <c r="DW18" s="78"/>
      <c r="DX18" s="78"/>
      <c r="DY18" s="78"/>
      <c r="DZ18" s="78"/>
      <c r="EA18" s="78"/>
      <c r="EB18" s="78"/>
      <c r="EC18" s="78"/>
      <c r="ED18" s="78"/>
      <c r="EE18" s="78"/>
      <c r="ER18" s="78"/>
      <c r="ES18" s="78"/>
      <c r="EU18" s="78"/>
      <c r="EV18" s="78"/>
      <c r="EW18" s="78"/>
      <c r="EX18" s="78"/>
      <c r="EY18" s="78"/>
      <c r="EZ18" s="78"/>
      <c r="FG18" s="78"/>
      <c r="FH18" s="78"/>
      <c r="FI18" s="78"/>
      <c r="FJ18" s="78"/>
      <c r="FK18" s="78"/>
    </row>
    <row r="19" s="65" customFormat="1" spans="1:167">
      <c r="A19" s="89"/>
      <c r="B19" s="83"/>
      <c r="C19" s="83"/>
      <c r="D19" s="83"/>
      <c r="E19" s="83"/>
      <c r="F19" s="83"/>
      <c r="G19" s="83"/>
      <c r="H19" s="83"/>
      <c r="I19" s="83"/>
      <c r="J19" s="83"/>
      <c r="K19" s="83"/>
      <c r="L19" s="83"/>
      <c r="M19" s="83"/>
      <c r="N19" s="83"/>
      <c r="O19" s="83"/>
      <c r="P19" s="83"/>
      <c r="R19" s="83"/>
      <c r="S19" s="83"/>
      <c r="T19" s="83"/>
      <c r="U19" s="83"/>
      <c r="V19" s="83"/>
      <c r="W19" s="83"/>
      <c r="X19" s="83"/>
      <c r="Y19" s="83"/>
      <c r="AA19" s="83"/>
      <c r="AC19" s="83"/>
      <c r="AO19" s="83"/>
      <c r="AP19" s="83"/>
      <c r="AQ19" s="83"/>
      <c r="AR19" s="83"/>
      <c r="AS19" s="83"/>
      <c r="AT19" s="83"/>
      <c r="AU19" s="83"/>
      <c r="AV19" s="83"/>
      <c r="AW19" s="83"/>
      <c r="AX19" s="83"/>
      <c r="AY19" s="83"/>
      <c r="AZ19" s="83"/>
      <c r="BA19" s="83"/>
      <c r="BB19" s="83"/>
      <c r="BC19" s="83"/>
      <c r="BD19" s="83"/>
      <c r="BE19" s="83"/>
      <c r="BF19" s="83"/>
      <c r="BG19" s="83"/>
      <c r="BH19" s="83"/>
      <c r="BI19" s="83"/>
      <c r="BJ19" s="83"/>
      <c r="BK19" s="83"/>
      <c r="BL19" s="83"/>
      <c r="BM19" s="83"/>
      <c r="BN19" s="83"/>
      <c r="BO19" s="83"/>
      <c r="BP19" s="83"/>
      <c r="BQ19" s="83"/>
      <c r="BR19" s="83"/>
      <c r="BS19" s="83"/>
      <c r="BT19" s="83"/>
      <c r="BU19" s="83"/>
      <c r="BV19" s="83"/>
      <c r="BX19" s="83"/>
      <c r="BY19" s="83"/>
      <c r="BZ19" s="83"/>
      <c r="CA19" s="83"/>
      <c r="CI19" s="83"/>
      <c r="CS19" s="83"/>
      <c r="CT19" s="83"/>
      <c r="CU19" s="83"/>
      <c r="CV19" s="83"/>
      <c r="CW19" s="83"/>
      <c r="CX19" s="83"/>
      <c r="DA19" s="83"/>
      <c r="DB19" s="83"/>
      <c r="DW19" s="83"/>
      <c r="DX19" s="83"/>
      <c r="DY19" s="83"/>
      <c r="DZ19" s="83"/>
      <c r="EA19" s="83"/>
      <c r="EB19" s="83"/>
      <c r="EC19" s="83"/>
      <c r="ED19" s="83"/>
      <c r="EE19" s="83"/>
      <c r="ER19" s="83"/>
      <c r="ES19" s="83"/>
      <c r="EU19" s="83"/>
      <c r="EV19" s="83"/>
      <c r="EW19" s="83"/>
      <c r="EX19" s="83"/>
      <c r="EY19" s="83"/>
      <c r="EZ19" s="83"/>
      <c r="FG19" s="83"/>
      <c r="FH19" s="83"/>
      <c r="FI19" s="83"/>
      <c r="FJ19" s="83"/>
      <c r="FK19" s="83"/>
    </row>
    <row r="20" ht="25.2" spans="1:167">
      <c r="A20" s="90" t="s">
        <v>493</v>
      </c>
      <c r="B20" s="156" t="s">
        <v>386</v>
      </c>
      <c r="C20" s="78" t="s">
        <v>494</v>
      </c>
      <c r="D20" s="78"/>
      <c r="E20" s="78"/>
      <c r="F20" s="79" t="s">
        <v>313</v>
      </c>
      <c r="G20" s="78" t="s">
        <v>495</v>
      </c>
      <c r="H20" s="78" t="s">
        <v>315</v>
      </c>
      <c r="I20" s="62"/>
      <c r="J20" s="92"/>
      <c r="K20" s="78"/>
      <c r="L20" s="78"/>
      <c r="M20" s="78"/>
      <c r="N20" s="78"/>
      <c r="O20" s="78"/>
      <c r="P20" s="62"/>
      <c r="Q20" s="78"/>
      <c r="R20" s="62"/>
      <c r="S20" s="92"/>
      <c r="T20" s="92"/>
      <c r="U20" s="92"/>
      <c r="V20" s="92"/>
      <c r="W20" s="92"/>
      <c r="X20" s="92"/>
      <c r="Y20" s="92"/>
      <c r="Z20" s="78"/>
      <c r="AA20" s="78"/>
      <c r="AB20" s="78"/>
      <c r="AC20" s="78"/>
      <c r="AD20" s="78"/>
      <c r="AE20" s="78"/>
      <c r="AF20" s="78"/>
      <c r="AG20" s="78"/>
      <c r="AH20" s="78"/>
      <c r="AI20" s="78"/>
      <c r="AJ20" s="78"/>
      <c r="AL20" s="78"/>
      <c r="AM20" s="78"/>
      <c r="AN20" s="78"/>
      <c r="AO20" s="78"/>
      <c r="AP20" s="78"/>
      <c r="AQ20" s="78"/>
      <c r="AR20" s="78"/>
      <c r="AS20" s="78"/>
      <c r="AT20" s="78"/>
      <c r="AU20" s="78"/>
      <c r="AV20" s="78"/>
      <c r="AW20" s="78"/>
      <c r="AX20" s="78"/>
      <c r="AY20" s="78"/>
      <c r="AZ20" s="78"/>
      <c r="BA20" s="78"/>
      <c r="BB20" s="78"/>
      <c r="BC20" s="78"/>
      <c r="BD20" s="78"/>
      <c r="BE20" s="78"/>
      <c r="BF20" s="78"/>
      <c r="BG20" s="78"/>
      <c r="BH20" s="62"/>
      <c r="BI20" s="92"/>
      <c r="BJ20" s="92"/>
      <c r="BK20" s="92"/>
      <c r="BL20" s="92"/>
      <c r="BM20" s="92"/>
      <c r="BN20" s="92"/>
      <c r="BO20" s="106"/>
      <c r="BP20" s="106"/>
      <c r="BQ20" s="106"/>
      <c r="BR20" s="106"/>
      <c r="BS20" s="106"/>
      <c r="BT20" s="106"/>
      <c r="BU20" s="106"/>
      <c r="BV20" s="106"/>
      <c r="BX20" s="78"/>
      <c r="BY20" s="78" t="s">
        <v>387</v>
      </c>
      <c r="BZ20" s="78"/>
      <c r="CA20" s="78" t="s">
        <v>496</v>
      </c>
      <c r="CI20" s="78"/>
      <c r="CS20" s="78"/>
      <c r="CT20" s="78"/>
      <c r="CU20" s="78"/>
      <c r="CV20" s="78"/>
      <c r="CW20" s="78"/>
      <c r="CX20" s="78"/>
      <c r="DA20" s="78"/>
      <c r="DB20" s="78"/>
      <c r="DW20" s="92"/>
      <c r="DX20" s="92"/>
      <c r="DY20" s="92"/>
      <c r="DZ20" s="92"/>
      <c r="EA20" s="92"/>
      <c r="EB20" s="92"/>
      <c r="EC20" s="92"/>
      <c r="ED20" s="92"/>
      <c r="EE20" s="78"/>
      <c r="EF20" s="79"/>
      <c r="EG20" s="78"/>
      <c r="EH20" s="78"/>
      <c r="EI20" s="78"/>
      <c r="EJ20" s="78"/>
      <c r="ER20" s="78"/>
      <c r="ES20" s="78"/>
      <c r="EU20" s="106"/>
      <c r="EV20" s="106"/>
      <c r="EW20" s="106"/>
      <c r="EX20" s="106"/>
      <c r="EY20" s="106"/>
      <c r="EZ20" s="106"/>
      <c r="FG20" s="78"/>
      <c r="FH20" s="78"/>
      <c r="FI20" s="78"/>
      <c r="FJ20" s="78"/>
      <c r="FK20" s="78"/>
    </row>
    <row r="21" ht="138.6" spans="1:167">
      <c r="A21" s="90"/>
      <c r="B21" s="156" t="s">
        <v>388</v>
      </c>
      <c r="C21" s="78" t="s">
        <v>497</v>
      </c>
      <c r="D21" s="78" t="s">
        <v>390</v>
      </c>
      <c r="E21" s="78" t="s">
        <v>312</v>
      </c>
      <c r="F21" s="79" t="s">
        <v>313</v>
      </c>
      <c r="G21" s="78" t="s">
        <v>495</v>
      </c>
      <c r="H21" s="78" t="s">
        <v>315</v>
      </c>
      <c r="I21" s="78" t="s">
        <v>316</v>
      </c>
      <c r="J21" s="92" t="s">
        <v>498</v>
      </c>
      <c r="K21" s="78" t="s">
        <v>499</v>
      </c>
      <c r="L21" s="78"/>
      <c r="M21" s="78"/>
      <c r="N21" s="78"/>
      <c r="O21" s="78"/>
      <c r="P21" s="78" t="s">
        <v>319</v>
      </c>
      <c r="Q21" s="78" t="s">
        <v>320</v>
      </c>
      <c r="R21" s="92" t="s">
        <v>500</v>
      </c>
      <c r="S21" s="92"/>
      <c r="T21" s="92"/>
      <c r="U21" s="92"/>
      <c r="V21" s="92" t="s">
        <v>501</v>
      </c>
      <c r="W21" s="92"/>
      <c r="X21" s="92"/>
      <c r="Y21" s="92"/>
      <c r="Z21" s="78" t="s">
        <v>502</v>
      </c>
      <c r="AA21" s="78"/>
      <c r="AB21" s="78" t="s">
        <v>503</v>
      </c>
      <c r="AC21" s="78"/>
      <c r="AD21" s="78" t="s">
        <v>504</v>
      </c>
      <c r="AE21" s="78" t="s">
        <v>324</v>
      </c>
      <c r="AF21" s="78" t="s">
        <v>325</v>
      </c>
      <c r="AG21" s="78" t="s">
        <v>326</v>
      </c>
      <c r="AH21" s="78"/>
      <c r="AI21" s="78"/>
      <c r="AJ21" s="78" t="s">
        <v>328</v>
      </c>
      <c r="AL21" s="78"/>
      <c r="AM21" s="78" t="s">
        <v>330</v>
      </c>
      <c r="AN21" s="78" t="s">
        <v>331</v>
      </c>
      <c r="AO21" s="78"/>
      <c r="AP21" s="78"/>
      <c r="AQ21" s="78"/>
      <c r="AR21" s="78"/>
      <c r="AS21" s="78"/>
      <c r="AT21" s="78" t="s">
        <v>505</v>
      </c>
      <c r="AU21" s="78" t="s">
        <v>506</v>
      </c>
      <c r="AV21" s="78"/>
      <c r="AW21" s="78"/>
      <c r="AX21" s="78"/>
      <c r="AY21" s="78"/>
      <c r="AZ21" s="78"/>
      <c r="BA21" s="78"/>
      <c r="BB21" s="78"/>
      <c r="BC21" s="78"/>
      <c r="BD21" s="78"/>
      <c r="BE21" s="78" t="s">
        <v>339</v>
      </c>
      <c r="BF21" s="78" t="s">
        <v>340</v>
      </c>
      <c r="BG21" s="78" t="s">
        <v>341</v>
      </c>
      <c r="BH21" s="92" t="s">
        <v>507</v>
      </c>
      <c r="BI21" s="92"/>
      <c r="BJ21" s="92"/>
      <c r="BK21" s="92"/>
      <c r="BL21" s="92"/>
      <c r="BM21" s="92" t="s">
        <v>343</v>
      </c>
      <c r="BN21" s="92"/>
      <c r="BO21" s="106"/>
      <c r="BP21" s="106"/>
      <c r="BQ21" s="106"/>
      <c r="BR21" s="106"/>
      <c r="BS21" s="106"/>
      <c r="BT21" s="106"/>
      <c r="BU21" s="106"/>
      <c r="BV21" s="106"/>
      <c r="BX21" s="156" t="s">
        <v>386</v>
      </c>
      <c r="BY21" s="81" t="s">
        <v>391</v>
      </c>
      <c r="BZ21" s="78" t="s">
        <v>392</v>
      </c>
      <c r="CA21" s="78" t="s">
        <v>496</v>
      </c>
      <c r="CI21" s="78"/>
      <c r="CS21" s="78" t="s">
        <v>345</v>
      </c>
      <c r="CT21" s="78" t="s">
        <v>346</v>
      </c>
      <c r="CU21" s="78" t="s">
        <v>347</v>
      </c>
      <c r="CV21" s="78" t="s">
        <v>393</v>
      </c>
      <c r="CW21" s="78"/>
      <c r="CX21" s="78"/>
      <c r="DA21" s="78"/>
      <c r="DB21" s="78"/>
      <c r="DW21" s="92" t="s">
        <v>508</v>
      </c>
      <c r="DX21" s="92"/>
      <c r="DY21" s="92"/>
      <c r="DZ21" s="92"/>
      <c r="EA21" s="92"/>
      <c r="EB21" s="92"/>
      <c r="EC21" s="92"/>
      <c r="ED21" s="92"/>
      <c r="EE21" s="78"/>
      <c r="EF21" s="79" t="s">
        <v>350</v>
      </c>
      <c r="EG21" s="78"/>
      <c r="EH21" s="78" t="s">
        <v>351</v>
      </c>
      <c r="EI21" s="78" t="s">
        <v>351</v>
      </c>
      <c r="EJ21" s="78"/>
      <c r="ER21" s="78"/>
      <c r="ES21" s="78"/>
      <c r="EU21" s="106"/>
      <c r="EV21" s="106"/>
      <c r="EW21" s="106"/>
      <c r="EX21" s="106"/>
      <c r="EY21" s="106"/>
      <c r="EZ21" s="106"/>
      <c r="FG21" s="78"/>
      <c r="FH21" s="78"/>
      <c r="FI21" s="78"/>
      <c r="FJ21" s="78"/>
      <c r="FK21" s="78"/>
    </row>
    <row r="22" ht="138.6" spans="1:167">
      <c r="A22" s="90"/>
      <c r="B22" s="156" t="s">
        <v>394</v>
      </c>
      <c r="C22" s="78" t="s">
        <v>497</v>
      </c>
      <c r="D22" s="78" t="s">
        <v>396</v>
      </c>
      <c r="E22" s="78" t="s">
        <v>312</v>
      </c>
      <c r="F22" s="79" t="s">
        <v>313</v>
      </c>
      <c r="G22" s="78" t="s">
        <v>495</v>
      </c>
      <c r="H22" s="78" t="s">
        <v>315</v>
      </c>
      <c r="I22" s="78" t="s">
        <v>397</v>
      </c>
      <c r="J22" s="92" t="s">
        <v>498</v>
      </c>
      <c r="K22" s="78" t="s">
        <v>499</v>
      </c>
      <c r="L22" s="78"/>
      <c r="M22" s="78"/>
      <c r="N22" s="78"/>
      <c r="O22" s="78"/>
      <c r="P22" s="78" t="s">
        <v>398</v>
      </c>
      <c r="Q22" s="78" t="s">
        <v>399</v>
      </c>
      <c r="R22" s="92" t="s">
        <v>500</v>
      </c>
      <c r="S22" s="92"/>
      <c r="T22" s="92"/>
      <c r="U22" s="92"/>
      <c r="V22" s="92" t="s">
        <v>501</v>
      </c>
      <c r="W22" s="92"/>
      <c r="X22" s="92"/>
      <c r="Y22" s="92"/>
      <c r="Z22" s="78" t="s">
        <v>502</v>
      </c>
      <c r="AA22" s="78"/>
      <c r="AB22" s="78" t="s">
        <v>509</v>
      </c>
      <c r="AC22" s="78"/>
      <c r="AD22" s="78" t="s">
        <v>399</v>
      </c>
      <c r="AE22" s="78" t="s">
        <v>324</v>
      </c>
      <c r="AF22" s="78" t="s">
        <v>325</v>
      </c>
      <c r="AG22" s="78" t="s">
        <v>326</v>
      </c>
      <c r="AH22" s="78"/>
      <c r="AI22" s="78"/>
      <c r="AJ22" s="78" t="s">
        <v>328</v>
      </c>
      <c r="AL22" s="78"/>
      <c r="AM22" s="78" t="s">
        <v>330</v>
      </c>
      <c r="AN22" s="78" t="s">
        <v>331</v>
      </c>
      <c r="AO22" s="78"/>
      <c r="AP22" s="78"/>
      <c r="AQ22" s="78"/>
      <c r="AR22" s="78"/>
      <c r="AS22" s="78"/>
      <c r="AT22" s="78" t="s">
        <v>505</v>
      </c>
      <c r="AU22" s="78" t="s">
        <v>506</v>
      </c>
      <c r="AV22" s="78"/>
      <c r="AW22" s="78"/>
      <c r="AX22" s="78"/>
      <c r="AY22" s="78"/>
      <c r="AZ22" s="78"/>
      <c r="BA22" s="78"/>
      <c r="BB22" s="78"/>
      <c r="BC22" s="78"/>
      <c r="BD22" s="78"/>
      <c r="BE22" s="78" t="s">
        <v>339</v>
      </c>
      <c r="BF22" s="78" t="s">
        <v>340</v>
      </c>
      <c r="BG22" s="78" t="s">
        <v>341</v>
      </c>
      <c r="BH22" s="92" t="s">
        <v>507</v>
      </c>
      <c r="BI22" s="92"/>
      <c r="BJ22" s="92"/>
      <c r="BK22" s="92"/>
      <c r="BL22" s="92"/>
      <c r="BM22" s="92" t="s">
        <v>343</v>
      </c>
      <c r="BN22" s="92"/>
      <c r="BO22" s="106"/>
      <c r="BP22" s="106"/>
      <c r="BQ22" s="106"/>
      <c r="BR22" s="106"/>
      <c r="BS22" s="106"/>
      <c r="BT22" s="106"/>
      <c r="BU22" s="106"/>
      <c r="BV22" s="106"/>
      <c r="BX22" s="156" t="s">
        <v>386</v>
      </c>
      <c r="BY22" s="81" t="s">
        <v>391</v>
      </c>
      <c r="BZ22" s="78" t="s">
        <v>392</v>
      </c>
      <c r="CA22" s="78" t="s">
        <v>496</v>
      </c>
      <c r="CI22" s="78"/>
      <c r="CS22" s="78" t="s">
        <v>345</v>
      </c>
      <c r="CT22" s="78" t="s">
        <v>346</v>
      </c>
      <c r="CU22" s="78" t="s">
        <v>347</v>
      </c>
      <c r="CV22" s="78" t="s">
        <v>393</v>
      </c>
      <c r="CW22" s="78"/>
      <c r="CX22" s="78"/>
      <c r="DA22" s="78"/>
      <c r="DB22" s="78"/>
      <c r="DW22" s="92" t="s">
        <v>508</v>
      </c>
      <c r="DX22" s="92"/>
      <c r="DY22" s="92"/>
      <c r="DZ22" s="92"/>
      <c r="EA22" s="92"/>
      <c r="EB22" s="92"/>
      <c r="EC22" s="92"/>
      <c r="ED22" s="92"/>
      <c r="EE22" s="78"/>
      <c r="EF22" s="79" t="s">
        <v>350</v>
      </c>
      <c r="EG22" s="78"/>
      <c r="EH22" s="78" t="s">
        <v>351</v>
      </c>
      <c r="EI22" s="78" t="s">
        <v>351</v>
      </c>
      <c r="EJ22" s="78"/>
      <c r="ER22" s="78"/>
      <c r="ES22" s="78"/>
      <c r="EU22" s="106"/>
      <c r="EV22" s="106"/>
      <c r="EW22" s="106"/>
      <c r="EX22" s="106"/>
      <c r="EY22" s="106"/>
      <c r="EZ22" s="106"/>
      <c r="FG22" s="78"/>
      <c r="FH22" s="78"/>
      <c r="FI22" s="78"/>
      <c r="FJ22" s="78"/>
      <c r="FK22" s="78"/>
    </row>
    <row r="23" ht="138.6" spans="1:167">
      <c r="A23" s="90"/>
      <c r="B23" s="156" t="s">
        <v>510</v>
      </c>
      <c r="C23" s="78" t="s">
        <v>511</v>
      </c>
      <c r="D23" s="78" t="s">
        <v>396</v>
      </c>
      <c r="E23" s="78" t="s">
        <v>312</v>
      </c>
      <c r="F23" s="79" t="s">
        <v>313</v>
      </c>
      <c r="G23" s="78" t="s">
        <v>495</v>
      </c>
      <c r="H23" s="78" t="s">
        <v>315</v>
      </c>
      <c r="I23" s="78" t="s">
        <v>397</v>
      </c>
      <c r="J23" s="92" t="s">
        <v>498</v>
      </c>
      <c r="K23" s="78" t="s">
        <v>499</v>
      </c>
      <c r="L23" s="78"/>
      <c r="M23" s="78"/>
      <c r="N23" s="78"/>
      <c r="O23" s="78"/>
      <c r="P23" s="78" t="s">
        <v>398</v>
      </c>
      <c r="Q23" s="78" t="s">
        <v>399</v>
      </c>
      <c r="R23" s="92" t="s">
        <v>500</v>
      </c>
      <c r="S23" s="92"/>
      <c r="T23" s="92"/>
      <c r="U23" s="92"/>
      <c r="V23" s="92" t="s">
        <v>501</v>
      </c>
      <c r="W23" s="92"/>
      <c r="X23" s="92"/>
      <c r="Y23" s="92"/>
      <c r="Z23" s="78" t="s">
        <v>512</v>
      </c>
      <c r="AA23" s="78"/>
      <c r="AB23" s="78" t="s">
        <v>509</v>
      </c>
      <c r="AC23" s="78"/>
      <c r="AD23" s="78" t="s">
        <v>399</v>
      </c>
      <c r="AE23" s="78" t="s">
        <v>324</v>
      </c>
      <c r="AF23" s="78" t="s">
        <v>325</v>
      </c>
      <c r="AG23" s="78" t="s">
        <v>326</v>
      </c>
      <c r="AH23" s="78"/>
      <c r="AI23" s="78"/>
      <c r="AJ23" s="78" t="s">
        <v>328</v>
      </c>
      <c r="AL23" s="78"/>
      <c r="AM23" s="78" t="s">
        <v>330</v>
      </c>
      <c r="AN23" s="78" t="s">
        <v>331</v>
      </c>
      <c r="AO23" s="78"/>
      <c r="AP23" s="78"/>
      <c r="AQ23" s="78"/>
      <c r="AR23" s="78"/>
      <c r="AS23" s="78"/>
      <c r="AT23" s="78" t="s">
        <v>505</v>
      </c>
      <c r="AU23" s="78" t="s">
        <v>506</v>
      </c>
      <c r="AV23" s="78"/>
      <c r="AW23" s="78"/>
      <c r="AX23" s="78"/>
      <c r="AY23" s="78"/>
      <c r="AZ23" s="78"/>
      <c r="BA23" s="78"/>
      <c r="BB23" s="78"/>
      <c r="BC23" s="78"/>
      <c r="BD23" s="78"/>
      <c r="BE23" s="78" t="s">
        <v>339</v>
      </c>
      <c r="BF23" s="78" t="s">
        <v>340</v>
      </c>
      <c r="BG23" s="78" t="s">
        <v>341</v>
      </c>
      <c r="BH23" s="92" t="s">
        <v>507</v>
      </c>
      <c r="BI23" s="92"/>
      <c r="BJ23" s="92"/>
      <c r="BK23" s="92"/>
      <c r="BL23" s="92"/>
      <c r="BM23" s="92" t="s">
        <v>343</v>
      </c>
      <c r="BN23" s="92"/>
      <c r="BO23" s="106"/>
      <c r="BP23" s="106"/>
      <c r="BQ23" s="106"/>
      <c r="BR23" s="106"/>
      <c r="BS23" s="106"/>
      <c r="BT23" s="106"/>
      <c r="BU23" s="106"/>
      <c r="BV23" s="106"/>
      <c r="BX23" s="156" t="s">
        <v>386</v>
      </c>
      <c r="BY23" s="81" t="s">
        <v>391</v>
      </c>
      <c r="BZ23" s="78" t="s">
        <v>392</v>
      </c>
      <c r="CA23" s="78" t="s">
        <v>496</v>
      </c>
      <c r="CI23" s="78"/>
      <c r="CS23" s="78" t="s">
        <v>345</v>
      </c>
      <c r="CT23" s="78" t="s">
        <v>346</v>
      </c>
      <c r="CU23" s="78" t="s">
        <v>347</v>
      </c>
      <c r="CV23" s="78" t="s">
        <v>393</v>
      </c>
      <c r="CW23" s="78"/>
      <c r="CX23" s="78"/>
      <c r="DA23" s="78"/>
      <c r="DB23" s="78"/>
      <c r="DW23" s="92" t="s">
        <v>508</v>
      </c>
      <c r="DX23" s="92"/>
      <c r="DY23" s="92"/>
      <c r="DZ23" s="92"/>
      <c r="EA23" s="92"/>
      <c r="EB23" s="92"/>
      <c r="EC23" s="92"/>
      <c r="ED23" s="92"/>
      <c r="EE23" s="78"/>
      <c r="EF23" s="79" t="s">
        <v>350</v>
      </c>
      <c r="EG23" s="78"/>
      <c r="EH23" s="78" t="s">
        <v>351</v>
      </c>
      <c r="EI23" s="78" t="s">
        <v>351</v>
      </c>
      <c r="EJ23" s="78"/>
      <c r="ER23" s="78"/>
      <c r="ES23" s="78"/>
      <c r="EU23" s="106"/>
      <c r="EV23" s="106"/>
      <c r="EW23" s="106"/>
      <c r="EX23" s="106"/>
      <c r="EY23" s="106"/>
      <c r="EZ23" s="106"/>
      <c r="FG23" s="78"/>
      <c r="FH23" s="78"/>
      <c r="FI23" s="78"/>
      <c r="FJ23" s="78"/>
      <c r="FK23" s="78"/>
    </row>
    <row r="24" s="65" customFormat="1" spans="1:167">
      <c r="A24" s="89"/>
      <c r="B24" s="83"/>
      <c r="C24" s="83"/>
      <c r="D24" s="83"/>
      <c r="E24" s="83"/>
      <c r="F24" s="83"/>
      <c r="G24" s="83"/>
      <c r="H24" s="83"/>
      <c r="I24" s="83"/>
      <c r="J24" s="83"/>
      <c r="K24" s="83"/>
      <c r="L24" s="83"/>
      <c r="M24" s="83"/>
      <c r="N24" s="83"/>
      <c r="O24" s="83"/>
      <c r="P24" s="83"/>
      <c r="R24" s="83"/>
      <c r="S24" s="83"/>
      <c r="T24" s="83"/>
      <c r="U24" s="83"/>
      <c r="V24" s="83"/>
      <c r="W24" s="83"/>
      <c r="X24" s="83"/>
      <c r="Y24" s="83"/>
      <c r="AA24" s="83"/>
      <c r="AC24" s="83"/>
      <c r="AO24" s="83"/>
      <c r="AP24" s="83"/>
      <c r="AQ24" s="83"/>
      <c r="AR24" s="83"/>
      <c r="AS24" s="83"/>
      <c r="AT24" s="83"/>
      <c r="AU24" s="83"/>
      <c r="AV24" s="83"/>
      <c r="AW24" s="83"/>
      <c r="AX24" s="83"/>
      <c r="AY24" s="83"/>
      <c r="AZ24" s="83"/>
      <c r="BA24" s="83"/>
      <c r="BB24" s="83"/>
      <c r="BC24" s="83"/>
      <c r="BD24" s="83"/>
      <c r="BE24" s="83"/>
      <c r="BF24" s="83"/>
      <c r="BG24" s="83"/>
      <c r="BH24" s="83"/>
      <c r="BI24" s="83"/>
      <c r="BJ24" s="83"/>
      <c r="BK24" s="83"/>
      <c r="BL24" s="83"/>
      <c r="BM24" s="83"/>
      <c r="BN24" s="83"/>
      <c r="BO24" s="83"/>
      <c r="BP24" s="83"/>
      <c r="BQ24" s="83"/>
      <c r="BR24" s="83"/>
      <c r="BS24" s="83"/>
      <c r="BT24" s="83"/>
      <c r="BU24" s="83"/>
      <c r="BV24" s="83"/>
      <c r="BX24" s="83"/>
      <c r="BY24" s="83"/>
      <c r="BZ24" s="83"/>
      <c r="CA24" s="83"/>
      <c r="CI24" s="83"/>
      <c r="CS24" s="83"/>
      <c r="CT24" s="83"/>
      <c r="CU24" s="83"/>
      <c r="CV24" s="83"/>
      <c r="CW24" s="83"/>
      <c r="CX24" s="83"/>
      <c r="DA24" s="83"/>
      <c r="DB24" s="83"/>
      <c r="DW24" s="83"/>
      <c r="DX24" s="83"/>
      <c r="DY24" s="83"/>
      <c r="DZ24" s="83"/>
      <c r="EA24" s="83"/>
      <c r="EB24" s="83"/>
      <c r="EC24" s="83"/>
      <c r="ED24" s="83"/>
      <c r="EE24" s="83"/>
      <c r="ER24" s="83"/>
      <c r="ES24" s="83"/>
      <c r="EU24" s="83"/>
      <c r="EV24" s="83"/>
      <c r="EW24" s="83"/>
      <c r="EX24" s="83"/>
      <c r="EY24" s="83"/>
      <c r="EZ24" s="83"/>
      <c r="FG24" s="83"/>
      <c r="FH24" s="83"/>
      <c r="FI24" s="83"/>
      <c r="FJ24" s="83"/>
      <c r="FK24" s="83"/>
    </row>
    <row r="25" ht="113.4" spans="1:167">
      <c r="A25" s="90" t="s">
        <v>513</v>
      </c>
      <c r="B25" s="156" t="s">
        <v>309</v>
      </c>
      <c r="C25" s="78" t="s">
        <v>310</v>
      </c>
      <c r="D25" s="78" t="s">
        <v>311</v>
      </c>
      <c r="E25" s="78" t="s">
        <v>312</v>
      </c>
      <c r="F25" s="79" t="s">
        <v>313</v>
      </c>
      <c r="G25" s="78" t="s">
        <v>314</v>
      </c>
      <c r="H25" s="78" t="s">
        <v>315</v>
      </c>
      <c r="I25" s="78" t="s">
        <v>316</v>
      </c>
      <c r="J25" s="92" t="s">
        <v>317</v>
      </c>
      <c r="K25" s="78" t="s">
        <v>318</v>
      </c>
      <c r="L25" s="78"/>
      <c r="M25" s="78"/>
      <c r="N25" s="78"/>
      <c r="O25" s="78"/>
      <c r="P25" s="78" t="s">
        <v>319</v>
      </c>
      <c r="Q25" s="78" t="s">
        <v>320</v>
      </c>
      <c r="R25" s="92" t="s">
        <v>321</v>
      </c>
      <c r="S25" s="92"/>
      <c r="T25" s="92"/>
      <c r="U25" s="92" t="s">
        <v>322</v>
      </c>
      <c r="V25" s="92"/>
      <c r="W25" s="92"/>
      <c r="X25" s="92"/>
      <c r="Y25" s="92"/>
      <c r="AA25" s="78"/>
      <c r="AC25" s="78"/>
      <c r="AD25" s="78" t="s">
        <v>323</v>
      </c>
      <c r="AE25" s="78" t="s">
        <v>324</v>
      </c>
      <c r="AF25" s="78" t="s">
        <v>325</v>
      </c>
      <c r="AG25" s="78" t="s">
        <v>326</v>
      </c>
      <c r="AH25" s="78"/>
      <c r="AI25" s="78"/>
      <c r="AJ25" s="78" t="s">
        <v>328</v>
      </c>
      <c r="AL25" s="78" t="s">
        <v>329</v>
      </c>
      <c r="AM25" s="78" t="s">
        <v>330</v>
      </c>
      <c r="AN25" s="78" t="s">
        <v>331</v>
      </c>
      <c r="AO25" s="78" t="s">
        <v>332</v>
      </c>
      <c r="AP25" s="78" t="s">
        <v>333</v>
      </c>
      <c r="AQ25" s="78" t="s">
        <v>334</v>
      </c>
      <c r="AR25" s="78" t="s">
        <v>335</v>
      </c>
      <c r="AS25" s="78"/>
      <c r="AT25" s="78" t="s">
        <v>336</v>
      </c>
      <c r="AU25" s="78" t="s">
        <v>337</v>
      </c>
      <c r="AV25" s="78" t="s">
        <v>338</v>
      </c>
      <c r="AW25" s="78"/>
      <c r="AX25" s="78"/>
      <c r="AY25" s="78"/>
      <c r="AZ25" s="78"/>
      <c r="BA25" s="78"/>
      <c r="BB25" s="78"/>
      <c r="BC25" s="78"/>
      <c r="BD25" s="78"/>
      <c r="BE25" s="78" t="s">
        <v>339</v>
      </c>
      <c r="BF25" s="78" t="s">
        <v>340</v>
      </c>
      <c r="BG25" s="78" t="s">
        <v>341</v>
      </c>
      <c r="BH25" s="92" t="s">
        <v>342</v>
      </c>
      <c r="BI25" s="92"/>
      <c r="BJ25" s="92"/>
      <c r="BK25" s="92"/>
      <c r="BL25" s="92"/>
      <c r="BM25" s="92" t="s">
        <v>343</v>
      </c>
      <c r="BN25" s="92"/>
      <c r="BO25" s="106"/>
      <c r="BP25" s="106"/>
      <c r="BQ25" s="106"/>
      <c r="BR25" s="106"/>
      <c r="BS25" s="106"/>
      <c r="BT25" s="106"/>
      <c r="BU25" s="106"/>
      <c r="BV25" s="106"/>
      <c r="BX25" s="78"/>
      <c r="BY25" s="81"/>
      <c r="BZ25" s="78"/>
      <c r="CA25" s="78"/>
      <c r="CI25" s="78"/>
      <c r="CS25" s="78" t="s">
        <v>345</v>
      </c>
      <c r="CT25" s="78" t="s">
        <v>346</v>
      </c>
      <c r="CU25" s="78" t="s">
        <v>347</v>
      </c>
      <c r="CV25" s="78" t="s">
        <v>348</v>
      </c>
      <c r="CW25" s="78"/>
      <c r="CX25" s="78"/>
      <c r="DA25" s="78"/>
      <c r="DB25" s="78"/>
      <c r="DW25" s="92" t="s">
        <v>349</v>
      </c>
      <c r="DX25" s="92"/>
      <c r="DY25" s="92"/>
      <c r="DZ25" s="92"/>
      <c r="EA25" s="92"/>
      <c r="EB25" s="92"/>
      <c r="EC25" s="92"/>
      <c r="ED25" s="92"/>
      <c r="EE25" s="78"/>
      <c r="EF25" s="79" t="s">
        <v>350</v>
      </c>
      <c r="EG25" s="78"/>
      <c r="EH25" s="78" t="s">
        <v>351</v>
      </c>
      <c r="EI25" s="78" t="s">
        <v>351</v>
      </c>
      <c r="EJ25" s="78"/>
      <c r="EQ25" s="78" t="s">
        <v>514</v>
      </c>
      <c r="ER25" s="78"/>
      <c r="ES25" s="78"/>
      <c r="EU25" s="106"/>
      <c r="EV25" s="106"/>
      <c r="EW25" s="106"/>
      <c r="EX25" s="106"/>
      <c r="EY25" s="106"/>
      <c r="EZ25" s="106"/>
      <c r="FG25" s="78"/>
      <c r="FH25" s="78"/>
      <c r="FI25" s="78"/>
      <c r="FJ25" s="78"/>
      <c r="FK25" s="78"/>
    </row>
  </sheetData>
  <mergeCells count="4">
    <mergeCell ref="A1:F1"/>
    <mergeCell ref="A7:A9"/>
    <mergeCell ref="A15:A17"/>
    <mergeCell ref="A20:A23"/>
  </mergeCells>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84"/>
  <sheetViews>
    <sheetView workbookViewId="0">
      <selection activeCell="A1" sqref="A1"/>
    </sheetView>
  </sheetViews>
  <sheetFormatPr defaultColWidth="8.83333333333333" defaultRowHeight="14.4" outlineLevelCol="1"/>
  <cols>
    <col min="1" max="1" width="30.6296296296296" style="56" customWidth="1"/>
    <col min="2" max="2" width="21.8796296296296" customWidth="1"/>
    <col min="257" max="257" width="30.6296296296296" customWidth="1"/>
    <col min="258" max="258" width="21.8796296296296" customWidth="1"/>
    <col min="513" max="513" width="30.6296296296296" customWidth="1"/>
    <col min="514" max="514" width="21.8796296296296" customWidth="1"/>
    <col min="769" max="769" width="30.6296296296296" customWidth="1"/>
    <col min="770" max="770" width="21.8796296296296" customWidth="1"/>
    <col min="1025" max="1025" width="30.6296296296296" customWidth="1"/>
    <col min="1026" max="1026" width="21.8796296296296" customWidth="1"/>
    <col min="1281" max="1281" width="30.6296296296296" customWidth="1"/>
    <col min="1282" max="1282" width="21.8796296296296" customWidth="1"/>
    <col min="1537" max="1537" width="30.6296296296296" customWidth="1"/>
    <col min="1538" max="1538" width="21.8796296296296" customWidth="1"/>
    <col min="1793" max="1793" width="30.6296296296296" customWidth="1"/>
    <col min="1794" max="1794" width="21.8796296296296" customWidth="1"/>
    <col min="2049" max="2049" width="30.6296296296296" customWidth="1"/>
    <col min="2050" max="2050" width="21.8796296296296" customWidth="1"/>
    <col min="2305" max="2305" width="30.6296296296296" customWidth="1"/>
    <col min="2306" max="2306" width="21.8796296296296" customWidth="1"/>
    <col min="2561" max="2561" width="30.6296296296296" customWidth="1"/>
    <col min="2562" max="2562" width="21.8796296296296" customWidth="1"/>
    <col min="2817" max="2817" width="30.6296296296296" customWidth="1"/>
    <col min="2818" max="2818" width="21.8796296296296" customWidth="1"/>
    <col min="3073" max="3073" width="30.6296296296296" customWidth="1"/>
    <col min="3074" max="3074" width="21.8796296296296" customWidth="1"/>
    <col min="3329" max="3329" width="30.6296296296296" customWidth="1"/>
    <col min="3330" max="3330" width="21.8796296296296" customWidth="1"/>
    <col min="3585" max="3585" width="30.6296296296296" customWidth="1"/>
    <col min="3586" max="3586" width="21.8796296296296" customWidth="1"/>
    <col min="3841" max="3841" width="30.6296296296296" customWidth="1"/>
    <col min="3842" max="3842" width="21.8796296296296" customWidth="1"/>
    <col min="4097" max="4097" width="30.6296296296296" customWidth="1"/>
    <col min="4098" max="4098" width="21.8796296296296" customWidth="1"/>
    <col min="4353" max="4353" width="30.6296296296296" customWidth="1"/>
    <col min="4354" max="4354" width="21.8796296296296" customWidth="1"/>
    <col min="4609" max="4609" width="30.6296296296296" customWidth="1"/>
    <col min="4610" max="4610" width="21.8796296296296" customWidth="1"/>
    <col min="4865" max="4865" width="30.6296296296296" customWidth="1"/>
    <col min="4866" max="4866" width="21.8796296296296" customWidth="1"/>
    <col min="5121" max="5121" width="30.6296296296296" customWidth="1"/>
    <col min="5122" max="5122" width="21.8796296296296" customWidth="1"/>
    <col min="5377" max="5377" width="30.6296296296296" customWidth="1"/>
    <col min="5378" max="5378" width="21.8796296296296" customWidth="1"/>
    <col min="5633" max="5633" width="30.6296296296296" customWidth="1"/>
    <col min="5634" max="5634" width="21.8796296296296" customWidth="1"/>
    <col min="5889" max="5889" width="30.6296296296296" customWidth="1"/>
    <col min="5890" max="5890" width="21.8796296296296" customWidth="1"/>
    <col min="6145" max="6145" width="30.6296296296296" customWidth="1"/>
    <col min="6146" max="6146" width="21.8796296296296" customWidth="1"/>
    <col min="6401" max="6401" width="30.6296296296296" customWidth="1"/>
    <col min="6402" max="6402" width="21.8796296296296" customWidth="1"/>
    <col min="6657" max="6657" width="30.6296296296296" customWidth="1"/>
    <col min="6658" max="6658" width="21.8796296296296" customWidth="1"/>
    <col min="6913" max="6913" width="30.6296296296296" customWidth="1"/>
    <col min="6914" max="6914" width="21.8796296296296" customWidth="1"/>
    <col min="7169" max="7169" width="30.6296296296296" customWidth="1"/>
    <col min="7170" max="7170" width="21.8796296296296" customWidth="1"/>
    <col min="7425" max="7425" width="30.6296296296296" customWidth="1"/>
    <col min="7426" max="7426" width="21.8796296296296" customWidth="1"/>
    <col min="7681" max="7681" width="30.6296296296296" customWidth="1"/>
    <col min="7682" max="7682" width="21.8796296296296" customWidth="1"/>
    <col min="7937" max="7937" width="30.6296296296296" customWidth="1"/>
    <col min="7938" max="7938" width="21.8796296296296" customWidth="1"/>
    <col min="8193" max="8193" width="30.6296296296296" customWidth="1"/>
    <col min="8194" max="8194" width="21.8796296296296" customWidth="1"/>
    <col min="8449" max="8449" width="30.6296296296296" customWidth="1"/>
    <col min="8450" max="8450" width="21.8796296296296" customWidth="1"/>
    <col min="8705" max="8705" width="30.6296296296296" customWidth="1"/>
    <col min="8706" max="8706" width="21.8796296296296" customWidth="1"/>
    <col min="8961" max="8961" width="30.6296296296296" customWidth="1"/>
    <col min="8962" max="8962" width="21.8796296296296" customWidth="1"/>
    <col min="9217" max="9217" width="30.6296296296296" customWidth="1"/>
    <col min="9218" max="9218" width="21.8796296296296" customWidth="1"/>
    <col min="9473" max="9473" width="30.6296296296296" customWidth="1"/>
    <col min="9474" max="9474" width="21.8796296296296" customWidth="1"/>
    <col min="9729" max="9729" width="30.6296296296296" customWidth="1"/>
    <col min="9730" max="9730" width="21.8796296296296" customWidth="1"/>
    <col min="9985" max="9985" width="30.6296296296296" customWidth="1"/>
    <col min="9986" max="9986" width="21.8796296296296" customWidth="1"/>
    <col min="10241" max="10241" width="30.6296296296296" customWidth="1"/>
    <col min="10242" max="10242" width="21.8796296296296" customWidth="1"/>
    <col min="10497" max="10497" width="30.6296296296296" customWidth="1"/>
    <col min="10498" max="10498" width="21.8796296296296" customWidth="1"/>
    <col min="10753" max="10753" width="30.6296296296296" customWidth="1"/>
    <col min="10754" max="10754" width="21.8796296296296" customWidth="1"/>
    <col min="11009" max="11009" width="30.6296296296296" customWidth="1"/>
    <col min="11010" max="11010" width="21.8796296296296" customWidth="1"/>
    <col min="11265" max="11265" width="30.6296296296296" customWidth="1"/>
    <col min="11266" max="11266" width="21.8796296296296" customWidth="1"/>
    <col min="11521" max="11521" width="30.6296296296296" customWidth="1"/>
    <col min="11522" max="11522" width="21.8796296296296" customWidth="1"/>
    <col min="11777" max="11777" width="30.6296296296296" customWidth="1"/>
    <col min="11778" max="11778" width="21.8796296296296" customWidth="1"/>
    <col min="12033" max="12033" width="30.6296296296296" customWidth="1"/>
    <col min="12034" max="12034" width="21.8796296296296" customWidth="1"/>
    <col min="12289" max="12289" width="30.6296296296296" customWidth="1"/>
    <col min="12290" max="12290" width="21.8796296296296" customWidth="1"/>
    <col min="12545" max="12545" width="30.6296296296296" customWidth="1"/>
    <col min="12546" max="12546" width="21.8796296296296" customWidth="1"/>
    <col min="12801" max="12801" width="30.6296296296296" customWidth="1"/>
    <col min="12802" max="12802" width="21.8796296296296" customWidth="1"/>
    <col min="13057" max="13057" width="30.6296296296296" customWidth="1"/>
    <col min="13058" max="13058" width="21.8796296296296" customWidth="1"/>
    <col min="13313" max="13313" width="30.6296296296296" customWidth="1"/>
    <col min="13314" max="13314" width="21.8796296296296" customWidth="1"/>
    <col min="13569" max="13569" width="30.6296296296296" customWidth="1"/>
    <col min="13570" max="13570" width="21.8796296296296" customWidth="1"/>
    <col min="13825" max="13825" width="30.6296296296296" customWidth="1"/>
    <col min="13826" max="13826" width="21.8796296296296" customWidth="1"/>
    <col min="14081" max="14081" width="30.6296296296296" customWidth="1"/>
    <col min="14082" max="14082" width="21.8796296296296" customWidth="1"/>
    <col min="14337" max="14337" width="30.6296296296296" customWidth="1"/>
    <col min="14338" max="14338" width="21.8796296296296" customWidth="1"/>
    <col min="14593" max="14593" width="30.6296296296296" customWidth="1"/>
    <col min="14594" max="14594" width="21.8796296296296" customWidth="1"/>
    <col min="14849" max="14849" width="30.6296296296296" customWidth="1"/>
    <col min="14850" max="14850" width="21.8796296296296" customWidth="1"/>
    <col min="15105" max="15105" width="30.6296296296296" customWidth="1"/>
    <col min="15106" max="15106" width="21.8796296296296" customWidth="1"/>
    <col min="15361" max="15361" width="30.6296296296296" customWidth="1"/>
    <col min="15362" max="15362" width="21.8796296296296" customWidth="1"/>
    <col min="15617" max="15617" width="30.6296296296296" customWidth="1"/>
    <col min="15618" max="15618" width="21.8796296296296" customWidth="1"/>
    <col min="15873" max="15873" width="30.6296296296296" customWidth="1"/>
    <col min="15874" max="15874" width="21.8796296296296" customWidth="1"/>
    <col min="16129" max="16129" width="30.6296296296296" customWidth="1"/>
    <col min="16130" max="16130" width="21.8796296296296" customWidth="1"/>
  </cols>
  <sheetData>
    <row r="1" s="54" customFormat="1" spans="1:2">
      <c r="A1" s="57" t="s">
        <v>515</v>
      </c>
      <c r="B1" s="58" t="s">
        <v>53</v>
      </c>
    </row>
    <row r="2" spans="1:2">
      <c r="A2" s="56" t="s">
        <v>516</v>
      </c>
      <c r="B2" t="s">
        <v>517</v>
      </c>
    </row>
    <row r="3" spans="1:2">
      <c r="A3" s="56" t="s">
        <v>518</v>
      </c>
      <c r="B3" t="s">
        <v>519</v>
      </c>
    </row>
    <row r="4" spans="1:2">
      <c r="A4" s="56" t="s">
        <v>520</v>
      </c>
      <c r="B4" t="s">
        <v>521</v>
      </c>
    </row>
    <row r="5" spans="1:2">
      <c r="A5" s="56" t="s">
        <v>522</v>
      </c>
      <c r="B5" t="s">
        <v>523</v>
      </c>
    </row>
    <row r="6" spans="1:2">
      <c r="A6" s="56" t="s">
        <v>524</v>
      </c>
      <c r="B6" t="s">
        <v>525</v>
      </c>
    </row>
    <row r="7" spans="1:2">
      <c r="A7" s="56" t="s">
        <v>526</v>
      </c>
      <c r="B7" t="s">
        <v>527</v>
      </c>
    </row>
    <row r="8" spans="1:2">
      <c r="A8" s="59" t="s">
        <v>528</v>
      </c>
      <c r="B8" t="s">
        <v>529</v>
      </c>
    </row>
    <row r="9" spans="1:2">
      <c r="A9" s="56" t="s">
        <v>530</v>
      </c>
      <c r="B9" t="s">
        <v>531</v>
      </c>
    </row>
    <row r="10" spans="1:2">
      <c r="A10" s="59" t="s">
        <v>532</v>
      </c>
      <c r="B10" t="s">
        <v>533</v>
      </c>
    </row>
    <row r="11" spans="1:2">
      <c r="A11" s="56" t="s">
        <v>534</v>
      </c>
      <c r="B11" t="s">
        <v>535</v>
      </c>
    </row>
    <row r="12" spans="1:2">
      <c r="A12" s="56" t="s">
        <v>536</v>
      </c>
      <c r="B12" t="s">
        <v>537</v>
      </c>
    </row>
    <row r="13" spans="1:2">
      <c r="A13" s="56" t="s">
        <v>538</v>
      </c>
      <c r="B13" t="s">
        <v>539</v>
      </c>
    </row>
    <row r="14" spans="1:2">
      <c r="A14" s="56" t="s">
        <v>540</v>
      </c>
      <c r="B14" t="s">
        <v>541</v>
      </c>
    </row>
    <row r="15" spans="1:2">
      <c r="A15" s="56" t="s">
        <v>542</v>
      </c>
      <c r="B15" t="s">
        <v>543</v>
      </c>
    </row>
    <row r="16" spans="1:2">
      <c r="A16" s="56" t="s">
        <v>544</v>
      </c>
      <c r="B16" t="s">
        <v>545</v>
      </c>
    </row>
    <row r="17" spans="1:2">
      <c r="A17" s="56" t="s">
        <v>546</v>
      </c>
      <c r="B17" t="s">
        <v>547</v>
      </c>
    </row>
    <row r="18" spans="1:2">
      <c r="A18" s="56" t="s">
        <v>548</v>
      </c>
      <c r="B18" t="s">
        <v>549</v>
      </c>
    </row>
    <row r="19" spans="1:2">
      <c r="A19" s="56" t="s">
        <v>550</v>
      </c>
      <c r="B19" t="s">
        <v>551</v>
      </c>
    </row>
    <row r="20" spans="1:2">
      <c r="A20" s="56" t="s">
        <v>552</v>
      </c>
      <c r="B20" t="s">
        <v>553</v>
      </c>
    </row>
    <row r="21" spans="1:2">
      <c r="A21" s="56" t="s">
        <v>554</v>
      </c>
      <c r="B21" t="s">
        <v>555</v>
      </c>
    </row>
    <row r="22" spans="1:2">
      <c r="A22" s="56" t="s">
        <v>556</v>
      </c>
      <c r="B22" t="s">
        <v>557</v>
      </c>
    </row>
    <row r="23" spans="1:2">
      <c r="A23" s="56" t="s">
        <v>558</v>
      </c>
      <c r="B23" t="s">
        <v>559</v>
      </c>
    </row>
    <row r="24" spans="1:2">
      <c r="A24" s="56" t="s">
        <v>560</v>
      </c>
      <c r="B24" t="s">
        <v>561</v>
      </c>
    </row>
    <row r="25" spans="1:2">
      <c r="A25" s="56" t="s">
        <v>562</v>
      </c>
      <c r="B25" t="s">
        <v>563</v>
      </c>
    </row>
    <row r="26" spans="1:2">
      <c r="A26" s="59" t="s">
        <v>564</v>
      </c>
      <c r="B26" t="s">
        <v>565</v>
      </c>
    </row>
    <row r="27" spans="1:2">
      <c r="A27" s="56" t="s">
        <v>566</v>
      </c>
      <c r="B27" t="s">
        <v>567</v>
      </c>
    </row>
    <row r="28" spans="1:2">
      <c r="A28" s="59" t="s">
        <v>568</v>
      </c>
      <c r="B28" s="55" t="s">
        <v>569</v>
      </c>
    </row>
    <row r="29" spans="1:2">
      <c r="A29" s="59" t="s">
        <v>570</v>
      </c>
      <c r="B29" t="s">
        <v>571</v>
      </c>
    </row>
    <row r="30" spans="1:2">
      <c r="A30" s="56" t="s">
        <v>572</v>
      </c>
      <c r="B30" t="s">
        <v>573</v>
      </c>
    </row>
    <row r="31" spans="1:2">
      <c r="A31" s="56" t="s">
        <v>574</v>
      </c>
      <c r="B31" t="s">
        <v>575</v>
      </c>
    </row>
    <row r="32" spans="1:2">
      <c r="A32" s="56" t="s">
        <v>576</v>
      </c>
      <c r="B32" t="s">
        <v>577</v>
      </c>
    </row>
    <row r="33" spans="1:2">
      <c r="A33" s="56" t="s">
        <v>578</v>
      </c>
      <c r="B33" t="s">
        <v>579</v>
      </c>
    </row>
    <row r="34" spans="1:2">
      <c r="A34" s="56" t="s">
        <v>580</v>
      </c>
      <c r="B34" t="s">
        <v>581</v>
      </c>
    </row>
    <row r="35" spans="1:2">
      <c r="A35" s="56" t="s">
        <v>582</v>
      </c>
      <c r="B35" t="s">
        <v>583</v>
      </c>
    </row>
    <row r="36" spans="1:2">
      <c r="A36" s="56" t="s">
        <v>584</v>
      </c>
      <c r="B36" t="s">
        <v>585</v>
      </c>
    </row>
    <row r="37" spans="1:2">
      <c r="A37" s="56" t="s">
        <v>586</v>
      </c>
      <c r="B37" t="s">
        <v>587</v>
      </c>
    </row>
    <row r="38" spans="1:2">
      <c r="A38" s="56" t="s">
        <v>588</v>
      </c>
      <c r="B38" t="s">
        <v>589</v>
      </c>
    </row>
    <row r="39" spans="1:2">
      <c r="A39" s="56" t="s">
        <v>590</v>
      </c>
      <c r="B39" t="s">
        <v>591</v>
      </c>
    </row>
    <row r="40" spans="1:2">
      <c r="A40" s="56" t="s">
        <v>592</v>
      </c>
      <c r="B40" t="s">
        <v>593</v>
      </c>
    </row>
    <row r="41" spans="1:2">
      <c r="A41" s="56" t="s">
        <v>594</v>
      </c>
      <c r="B41" t="s">
        <v>595</v>
      </c>
    </row>
    <row r="42" spans="1:2">
      <c r="A42" s="56" t="s">
        <v>596</v>
      </c>
      <c r="B42" t="s">
        <v>597</v>
      </c>
    </row>
    <row r="43" spans="1:2">
      <c r="A43" s="56" t="s">
        <v>598</v>
      </c>
      <c r="B43" t="s">
        <v>599</v>
      </c>
    </row>
    <row r="44" spans="1:2">
      <c r="A44" s="56" t="s">
        <v>600</v>
      </c>
      <c r="B44" t="s">
        <v>601</v>
      </c>
    </row>
    <row r="45" spans="1:2">
      <c r="A45" s="56" t="s">
        <v>602</v>
      </c>
      <c r="B45" t="s">
        <v>603</v>
      </c>
    </row>
    <row r="46" spans="1:2">
      <c r="A46" s="56" t="s">
        <v>604</v>
      </c>
      <c r="B46" t="s">
        <v>605</v>
      </c>
    </row>
    <row r="47" spans="1:2">
      <c r="A47" s="56" t="s">
        <v>606</v>
      </c>
      <c r="B47" t="s">
        <v>607</v>
      </c>
    </row>
    <row r="48" spans="1:2">
      <c r="A48" s="56" t="s">
        <v>608</v>
      </c>
      <c r="B48" t="s">
        <v>609</v>
      </c>
    </row>
    <row r="49" spans="1:2">
      <c r="A49" s="56" t="s">
        <v>610</v>
      </c>
      <c r="B49" t="s">
        <v>611</v>
      </c>
    </row>
    <row r="50" spans="1:2">
      <c r="A50" s="56" t="s">
        <v>612</v>
      </c>
      <c r="B50" t="s">
        <v>613</v>
      </c>
    </row>
    <row r="51" spans="1:2">
      <c r="A51" s="56" t="s">
        <v>614</v>
      </c>
      <c r="B51" t="s">
        <v>615</v>
      </c>
    </row>
    <row r="52" spans="1:2">
      <c r="A52" s="59" t="s">
        <v>616</v>
      </c>
      <c r="B52" t="s">
        <v>617</v>
      </c>
    </row>
    <row r="53" spans="1:2">
      <c r="A53" s="59" t="s">
        <v>618</v>
      </c>
      <c r="B53" t="s">
        <v>619</v>
      </c>
    </row>
    <row r="54" spans="1:2">
      <c r="A54" s="56" t="s">
        <v>620</v>
      </c>
      <c r="B54" t="s">
        <v>621</v>
      </c>
    </row>
    <row r="55" spans="1:2">
      <c r="A55" s="56" t="s">
        <v>622</v>
      </c>
      <c r="B55" t="s">
        <v>623</v>
      </c>
    </row>
    <row r="56" spans="1:2">
      <c r="A56" s="56" t="s">
        <v>624</v>
      </c>
      <c r="B56" t="s">
        <v>625</v>
      </c>
    </row>
    <row r="57" spans="1:2">
      <c r="A57" s="56" t="s">
        <v>626</v>
      </c>
      <c r="B57" t="s">
        <v>627</v>
      </c>
    </row>
    <row r="58" spans="1:2">
      <c r="A58" s="56" t="s">
        <v>628</v>
      </c>
      <c r="B58" t="s">
        <v>629</v>
      </c>
    </row>
    <row r="59" spans="1:2">
      <c r="A59" s="56" t="s">
        <v>630</v>
      </c>
      <c r="B59" t="s">
        <v>631</v>
      </c>
    </row>
    <row r="60" spans="1:2">
      <c r="A60" s="56" t="s">
        <v>632</v>
      </c>
      <c r="B60" t="s">
        <v>633</v>
      </c>
    </row>
    <row r="61" spans="1:2">
      <c r="A61" s="56" t="s">
        <v>634</v>
      </c>
      <c r="B61" t="s">
        <v>635</v>
      </c>
    </row>
    <row r="62" spans="1:2">
      <c r="A62" s="56" t="s">
        <v>636</v>
      </c>
      <c r="B62" t="s">
        <v>537</v>
      </c>
    </row>
    <row r="63" spans="1:2">
      <c r="A63" s="56" t="s">
        <v>637</v>
      </c>
      <c r="B63" t="s">
        <v>93</v>
      </c>
    </row>
    <row r="64" spans="1:2">
      <c r="A64" s="56" t="s">
        <v>638</v>
      </c>
      <c r="B64" t="s">
        <v>639</v>
      </c>
    </row>
    <row r="65" spans="1:2">
      <c r="A65" s="56" t="s">
        <v>640</v>
      </c>
      <c r="B65" t="s">
        <v>641</v>
      </c>
    </row>
    <row r="66" spans="1:2">
      <c r="A66" s="56" t="s">
        <v>642</v>
      </c>
      <c r="B66" s="52" t="s">
        <v>643</v>
      </c>
    </row>
    <row r="67" spans="1:2">
      <c r="A67" s="56" t="s">
        <v>644</v>
      </c>
      <c r="B67" t="s">
        <v>645</v>
      </c>
    </row>
    <row r="68" spans="1:2">
      <c r="A68" s="56" t="s">
        <v>646</v>
      </c>
      <c r="B68" t="s">
        <v>647</v>
      </c>
    </row>
    <row r="69" spans="1:2">
      <c r="A69" s="56" t="s">
        <v>648</v>
      </c>
      <c r="B69" t="s">
        <v>649</v>
      </c>
    </row>
    <row r="70" spans="1:2">
      <c r="A70" s="56" t="s">
        <v>650</v>
      </c>
      <c r="B70" t="s">
        <v>651</v>
      </c>
    </row>
    <row r="71" spans="1:2">
      <c r="A71" s="59" t="s">
        <v>652</v>
      </c>
      <c r="B71" t="s">
        <v>653</v>
      </c>
    </row>
    <row r="72" spans="1:2">
      <c r="A72" s="59" t="s">
        <v>654</v>
      </c>
      <c r="B72" t="s">
        <v>655</v>
      </c>
    </row>
    <row r="73" spans="1:2">
      <c r="A73" s="59" t="s">
        <v>656</v>
      </c>
      <c r="B73" t="s">
        <v>657</v>
      </c>
    </row>
    <row r="74" spans="1:2">
      <c r="A74" s="56" t="s">
        <v>658</v>
      </c>
      <c r="B74" t="s">
        <v>659</v>
      </c>
    </row>
    <row r="75" spans="1:2">
      <c r="A75" s="56" t="s">
        <v>660</v>
      </c>
      <c r="B75" t="s">
        <v>661</v>
      </c>
    </row>
    <row r="76" spans="1:2">
      <c r="A76" s="56" t="s">
        <v>662</v>
      </c>
      <c r="B76" t="s">
        <v>663</v>
      </c>
    </row>
    <row r="77" spans="1:2">
      <c r="A77" s="56" t="s">
        <v>664</v>
      </c>
      <c r="B77" t="s">
        <v>665</v>
      </c>
    </row>
    <row r="78" spans="1:2">
      <c r="A78" s="56" t="s">
        <v>666</v>
      </c>
      <c r="B78" t="s">
        <v>667</v>
      </c>
    </row>
    <row r="79" spans="1:2">
      <c r="A79" s="56" t="s">
        <v>668</v>
      </c>
      <c r="B79" t="s">
        <v>669</v>
      </c>
    </row>
    <row r="80" spans="1:2">
      <c r="A80" s="56" t="s">
        <v>670</v>
      </c>
      <c r="B80" t="s">
        <v>671</v>
      </c>
    </row>
    <row r="81" spans="1:2">
      <c r="A81" s="56" t="s">
        <v>672</v>
      </c>
      <c r="B81" t="s">
        <v>673</v>
      </c>
    </row>
    <row r="82" spans="1:2">
      <c r="A82" s="56" t="s">
        <v>674</v>
      </c>
      <c r="B82" t="s">
        <v>675</v>
      </c>
    </row>
    <row r="83" spans="1:2">
      <c r="A83" s="56" t="s">
        <v>676</v>
      </c>
      <c r="B83" t="s">
        <v>677</v>
      </c>
    </row>
    <row r="84" spans="1:2">
      <c r="A84" s="56" t="s">
        <v>678</v>
      </c>
      <c r="B84" t="s">
        <v>679</v>
      </c>
    </row>
    <row r="85" spans="1:2">
      <c r="A85" s="56" t="s">
        <v>680</v>
      </c>
      <c r="B85" t="s">
        <v>681</v>
      </c>
    </row>
    <row r="86" spans="1:2">
      <c r="A86" s="56" t="s">
        <v>682</v>
      </c>
      <c r="B86" t="s">
        <v>683</v>
      </c>
    </row>
    <row r="87" spans="1:2">
      <c r="A87" s="56" t="s">
        <v>684</v>
      </c>
      <c r="B87" t="s">
        <v>685</v>
      </c>
    </row>
    <row r="88" spans="1:2">
      <c r="A88" s="56" t="s">
        <v>686</v>
      </c>
      <c r="B88" t="s">
        <v>687</v>
      </c>
    </row>
    <row r="89" spans="1:2">
      <c r="A89" s="56" t="s">
        <v>688</v>
      </c>
      <c r="B89" t="s">
        <v>683</v>
      </c>
    </row>
    <row r="90" spans="1:2">
      <c r="A90" s="56" t="s">
        <v>689</v>
      </c>
      <c r="B90" t="s">
        <v>690</v>
      </c>
    </row>
    <row r="91" spans="1:2">
      <c r="A91" s="56" t="s">
        <v>691</v>
      </c>
      <c r="B91" t="s">
        <v>579</v>
      </c>
    </row>
    <row r="92" spans="1:2">
      <c r="A92" s="56" t="s">
        <v>692</v>
      </c>
      <c r="B92" t="s">
        <v>693</v>
      </c>
    </row>
    <row r="93" spans="1:2">
      <c r="A93" s="56" t="s">
        <v>694</v>
      </c>
      <c r="B93" t="s">
        <v>695</v>
      </c>
    </row>
    <row r="94" spans="1:2">
      <c r="A94" s="56" t="s">
        <v>696</v>
      </c>
      <c r="B94" t="s">
        <v>697</v>
      </c>
    </row>
    <row r="95" spans="1:2">
      <c r="A95" s="56" t="s">
        <v>698</v>
      </c>
      <c r="B95" t="s">
        <v>690</v>
      </c>
    </row>
    <row r="96" spans="1:2">
      <c r="A96" s="56" t="s">
        <v>699</v>
      </c>
      <c r="B96" t="s">
        <v>579</v>
      </c>
    </row>
    <row r="97" spans="1:2">
      <c r="A97" s="56" t="s">
        <v>700</v>
      </c>
      <c r="B97" t="s">
        <v>693</v>
      </c>
    </row>
    <row r="98" spans="1:2">
      <c r="A98" s="56" t="s">
        <v>701</v>
      </c>
      <c r="B98" t="s">
        <v>702</v>
      </c>
    </row>
    <row r="99" spans="1:2">
      <c r="A99" s="56" t="s">
        <v>703</v>
      </c>
      <c r="B99" t="s">
        <v>704</v>
      </c>
    </row>
    <row r="100" spans="1:2">
      <c r="A100" s="56" t="s">
        <v>705</v>
      </c>
      <c r="B100" t="s">
        <v>706</v>
      </c>
    </row>
    <row r="101" spans="1:2">
      <c r="A101" s="56" t="s">
        <v>707</v>
      </c>
      <c r="B101" t="s">
        <v>708</v>
      </c>
    </row>
    <row r="102" spans="1:2">
      <c r="A102" s="56" t="s">
        <v>709</v>
      </c>
      <c r="B102" t="s">
        <v>710</v>
      </c>
    </row>
    <row r="103" spans="1:2">
      <c r="A103" s="59" t="s">
        <v>711</v>
      </c>
      <c r="B103" t="s">
        <v>712</v>
      </c>
    </row>
    <row r="104" spans="1:2">
      <c r="A104" s="59" t="s">
        <v>713</v>
      </c>
      <c r="B104" t="s">
        <v>693</v>
      </c>
    </row>
    <row r="105" spans="1:2">
      <c r="A105" s="59" t="s">
        <v>714</v>
      </c>
      <c r="B105" t="s">
        <v>715</v>
      </c>
    </row>
    <row r="106" spans="1:2">
      <c r="A106" s="59" t="s">
        <v>716</v>
      </c>
      <c r="B106" t="s">
        <v>717</v>
      </c>
    </row>
    <row r="107" spans="1:2">
      <c r="A107" s="59" t="s">
        <v>718</v>
      </c>
      <c r="B107" t="s">
        <v>719</v>
      </c>
    </row>
    <row r="108" spans="1:2">
      <c r="A108" s="59" t="s">
        <v>720</v>
      </c>
      <c r="B108" t="s">
        <v>721</v>
      </c>
    </row>
    <row r="109" spans="1:2">
      <c r="A109" s="56" t="s">
        <v>722</v>
      </c>
      <c r="B109" t="s">
        <v>723</v>
      </c>
    </row>
    <row r="110" spans="1:2">
      <c r="A110" s="56" t="s">
        <v>724</v>
      </c>
      <c r="B110" t="s">
        <v>725</v>
      </c>
    </row>
    <row r="111" spans="1:2">
      <c r="A111" s="56" t="s">
        <v>726</v>
      </c>
      <c r="B111" t="s">
        <v>727</v>
      </c>
    </row>
    <row r="112" spans="1:2">
      <c r="A112" s="59" t="s">
        <v>728</v>
      </c>
      <c r="B112" t="s">
        <v>729</v>
      </c>
    </row>
    <row r="113" spans="1:2">
      <c r="A113" s="59" t="s">
        <v>730</v>
      </c>
      <c r="B113" t="s">
        <v>731</v>
      </c>
    </row>
    <row r="114" spans="1:2">
      <c r="A114" s="59" t="s">
        <v>732</v>
      </c>
      <c r="B114" t="s">
        <v>733</v>
      </c>
    </row>
    <row r="115" spans="1:2">
      <c r="A115" s="56" t="s">
        <v>734</v>
      </c>
      <c r="B115" t="s">
        <v>735</v>
      </c>
    </row>
    <row r="116" spans="1:2">
      <c r="A116" s="56" t="s">
        <v>736</v>
      </c>
      <c r="B116" t="s">
        <v>737</v>
      </c>
    </row>
    <row r="117" spans="1:2">
      <c r="A117" s="56" t="s">
        <v>738</v>
      </c>
      <c r="B117" t="s">
        <v>739</v>
      </c>
    </row>
    <row r="118" spans="1:2">
      <c r="A118" s="56" t="s">
        <v>740</v>
      </c>
      <c r="B118" t="s">
        <v>741</v>
      </c>
    </row>
    <row r="119" spans="1:2">
      <c r="A119" s="56" t="s">
        <v>742</v>
      </c>
      <c r="B119" t="s">
        <v>743</v>
      </c>
    </row>
    <row r="120" spans="1:2">
      <c r="A120" s="59" t="s">
        <v>744</v>
      </c>
      <c r="B120" t="s">
        <v>745</v>
      </c>
    </row>
    <row r="121" spans="1:2">
      <c r="A121" s="59" t="s">
        <v>746</v>
      </c>
      <c r="B121" t="s">
        <v>747</v>
      </c>
    </row>
    <row r="122" spans="1:2">
      <c r="A122" s="56" t="s">
        <v>748</v>
      </c>
      <c r="B122" t="s">
        <v>749</v>
      </c>
    </row>
    <row r="123" spans="1:2">
      <c r="A123" s="56" t="s">
        <v>750</v>
      </c>
      <c r="B123" t="s">
        <v>751</v>
      </c>
    </row>
    <row r="124" spans="1:2">
      <c r="A124" s="56" t="s">
        <v>752</v>
      </c>
      <c r="B124" t="s">
        <v>753</v>
      </c>
    </row>
    <row r="125" spans="1:2">
      <c r="A125" s="56" t="s">
        <v>754</v>
      </c>
      <c r="B125" t="s">
        <v>755</v>
      </c>
    </row>
    <row r="126" spans="1:2">
      <c r="A126" s="56" t="s">
        <v>756</v>
      </c>
      <c r="B126" t="s">
        <v>757</v>
      </c>
    </row>
    <row r="127" spans="1:2">
      <c r="A127" s="56" t="s">
        <v>758</v>
      </c>
      <c r="B127" t="s">
        <v>759</v>
      </c>
    </row>
    <row r="128" spans="1:2">
      <c r="A128" s="56" t="s">
        <v>760</v>
      </c>
      <c r="B128" t="s">
        <v>761</v>
      </c>
    </row>
    <row r="129" spans="1:2">
      <c r="A129" s="56" t="s">
        <v>762</v>
      </c>
      <c r="B129" t="s">
        <v>763</v>
      </c>
    </row>
    <row r="130" spans="1:2">
      <c r="A130" s="56" t="s">
        <v>764</v>
      </c>
      <c r="B130" t="s">
        <v>683</v>
      </c>
    </row>
    <row r="131" spans="1:2">
      <c r="A131" s="56" t="s">
        <v>765</v>
      </c>
      <c r="B131" t="s">
        <v>766</v>
      </c>
    </row>
    <row r="132" spans="1:2">
      <c r="A132" s="56" t="s">
        <v>767</v>
      </c>
      <c r="B132" t="s">
        <v>768</v>
      </c>
    </row>
    <row r="133" spans="1:2">
      <c r="A133" s="56" t="s">
        <v>769</v>
      </c>
      <c r="B133" t="s">
        <v>763</v>
      </c>
    </row>
    <row r="134" spans="1:2">
      <c r="A134" s="56" t="s">
        <v>770</v>
      </c>
      <c r="B134" t="s">
        <v>683</v>
      </c>
    </row>
    <row r="135" spans="1:2">
      <c r="A135" s="56" t="s">
        <v>771</v>
      </c>
      <c r="B135" t="s">
        <v>759</v>
      </c>
    </row>
    <row r="136" spans="1:2">
      <c r="A136" s="56" t="s">
        <v>772</v>
      </c>
      <c r="B136" t="s">
        <v>773</v>
      </c>
    </row>
    <row r="137" spans="1:2">
      <c r="A137" s="56" t="s">
        <v>774</v>
      </c>
      <c r="B137" t="s">
        <v>763</v>
      </c>
    </row>
    <row r="138" spans="1:2">
      <c r="A138" s="56" t="s">
        <v>775</v>
      </c>
      <c r="B138" t="s">
        <v>683</v>
      </c>
    </row>
    <row r="139" spans="1:2">
      <c r="A139" s="56" t="s">
        <v>776</v>
      </c>
      <c r="B139" t="s">
        <v>777</v>
      </c>
    </row>
    <row r="140" spans="1:2">
      <c r="A140" s="56" t="s">
        <v>778</v>
      </c>
      <c r="B140" t="s">
        <v>779</v>
      </c>
    </row>
    <row r="141" spans="1:2">
      <c r="A141" s="56" t="s">
        <v>780</v>
      </c>
      <c r="B141" t="s">
        <v>781</v>
      </c>
    </row>
    <row r="142" spans="1:2">
      <c r="A142" s="56" t="s">
        <v>782</v>
      </c>
      <c r="B142" t="s">
        <v>783</v>
      </c>
    </row>
    <row r="143" spans="1:2">
      <c r="A143" s="56" t="s">
        <v>784</v>
      </c>
      <c r="B143" t="s">
        <v>785</v>
      </c>
    </row>
    <row r="144" spans="1:2">
      <c r="A144" s="56" t="s">
        <v>786</v>
      </c>
      <c r="B144" t="s">
        <v>787</v>
      </c>
    </row>
    <row r="145" spans="1:2">
      <c r="A145" s="56" t="s">
        <v>788</v>
      </c>
      <c r="B145" t="s">
        <v>789</v>
      </c>
    </row>
    <row r="146" spans="1:2">
      <c r="A146" s="56" t="s">
        <v>790</v>
      </c>
      <c r="B146" t="s">
        <v>791</v>
      </c>
    </row>
    <row r="147" spans="1:2">
      <c r="A147" s="56" t="s">
        <v>792</v>
      </c>
      <c r="B147" t="s">
        <v>793</v>
      </c>
    </row>
    <row r="148" spans="1:2">
      <c r="A148" s="56" t="s">
        <v>794</v>
      </c>
      <c r="B148" t="s">
        <v>795</v>
      </c>
    </row>
    <row r="149" spans="1:2">
      <c r="A149" s="56" t="s">
        <v>796</v>
      </c>
      <c r="B149" t="s">
        <v>797</v>
      </c>
    </row>
    <row r="150" spans="1:2">
      <c r="A150" s="56" t="s">
        <v>798</v>
      </c>
      <c r="B150" t="s">
        <v>799</v>
      </c>
    </row>
    <row r="151" spans="1:2">
      <c r="A151" s="56" t="s">
        <v>800</v>
      </c>
      <c r="B151" t="s">
        <v>801</v>
      </c>
    </row>
    <row r="152" spans="1:2">
      <c r="A152" s="56" t="s">
        <v>802</v>
      </c>
      <c r="B152" t="s">
        <v>803</v>
      </c>
    </row>
    <row r="153" spans="1:2">
      <c r="A153" s="56" t="s">
        <v>804</v>
      </c>
      <c r="B153" t="s">
        <v>805</v>
      </c>
    </row>
    <row r="154" spans="1:2">
      <c r="A154" s="56" t="s">
        <v>806</v>
      </c>
      <c r="B154" t="s">
        <v>807</v>
      </c>
    </row>
    <row r="155" spans="1:2">
      <c r="A155" s="56" t="s">
        <v>808</v>
      </c>
      <c r="B155" t="s">
        <v>809</v>
      </c>
    </row>
    <row r="156" spans="1:2">
      <c r="A156" s="56" t="s">
        <v>810</v>
      </c>
      <c r="B156" t="s">
        <v>811</v>
      </c>
    </row>
    <row r="157" spans="1:2">
      <c r="A157" s="59" t="s">
        <v>812</v>
      </c>
      <c r="B157" t="s">
        <v>813</v>
      </c>
    </row>
    <row r="158" spans="1:2">
      <c r="A158" s="59" t="s">
        <v>814</v>
      </c>
      <c r="B158" t="s">
        <v>815</v>
      </c>
    </row>
    <row r="159" spans="1:2">
      <c r="A159" s="59" t="s">
        <v>816</v>
      </c>
      <c r="B159" t="s">
        <v>817</v>
      </c>
    </row>
    <row r="160" spans="1:2">
      <c r="A160" s="59" t="s">
        <v>818</v>
      </c>
      <c r="B160" t="s">
        <v>683</v>
      </c>
    </row>
    <row r="161" spans="1:2">
      <c r="A161" s="56" t="s">
        <v>819</v>
      </c>
      <c r="B161" t="s">
        <v>95</v>
      </c>
    </row>
    <row r="162" spans="1:2">
      <c r="A162" s="56" t="s">
        <v>820</v>
      </c>
      <c r="B162" t="s">
        <v>821</v>
      </c>
    </row>
    <row r="163" spans="1:2">
      <c r="A163" s="56" t="s">
        <v>822</v>
      </c>
      <c r="B163" t="s">
        <v>823</v>
      </c>
    </row>
    <row r="164" spans="1:2">
      <c r="A164" s="56" t="s">
        <v>824</v>
      </c>
      <c r="B164" t="s">
        <v>825</v>
      </c>
    </row>
    <row r="165" spans="1:2">
      <c r="A165" s="56" t="s">
        <v>826</v>
      </c>
      <c r="B165" t="s">
        <v>827</v>
      </c>
    </row>
    <row r="166" spans="1:2">
      <c r="A166" s="56" t="s">
        <v>828</v>
      </c>
      <c r="B166" t="s">
        <v>829</v>
      </c>
    </row>
    <row r="167" spans="1:2">
      <c r="A167" s="56" t="s">
        <v>830</v>
      </c>
      <c r="B167" t="s">
        <v>831</v>
      </c>
    </row>
    <row r="168" spans="1:2">
      <c r="A168" s="59" t="s">
        <v>832</v>
      </c>
      <c r="B168" t="s">
        <v>833</v>
      </c>
    </row>
    <row r="169" spans="1:2">
      <c r="A169" s="56" t="s">
        <v>834</v>
      </c>
      <c r="B169" t="s">
        <v>835</v>
      </c>
    </row>
    <row r="170" spans="1:2">
      <c r="A170" s="56" t="s">
        <v>836</v>
      </c>
      <c r="B170" t="s">
        <v>837</v>
      </c>
    </row>
    <row r="171" spans="1:2">
      <c r="A171" s="56" t="s">
        <v>838</v>
      </c>
      <c r="B171" t="s">
        <v>839</v>
      </c>
    </row>
    <row r="172" spans="1:2">
      <c r="A172" s="56" t="s">
        <v>840</v>
      </c>
      <c r="B172" t="s">
        <v>841</v>
      </c>
    </row>
    <row r="173" spans="1:2">
      <c r="A173" s="56" t="s">
        <v>842</v>
      </c>
      <c r="B173" t="s">
        <v>843</v>
      </c>
    </row>
    <row r="174" spans="1:2">
      <c r="A174" s="56" t="s">
        <v>844</v>
      </c>
      <c r="B174" t="s">
        <v>845</v>
      </c>
    </row>
    <row r="175" spans="1:2">
      <c r="A175" s="56" t="s">
        <v>846</v>
      </c>
      <c r="B175" t="s">
        <v>847</v>
      </c>
    </row>
    <row r="176" spans="1:2">
      <c r="A176" s="56" t="s">
        <v>848</v>
      </c>
      <c r="B176" t="s">
        <v>849</v>
      </c>
    </row>
    <row r="177" spans="1:2">
      <c r="A177" s="56" t="s">
        <v>850</v>
      </c>
      <c r="B177" t="s">
        <v>851</v>
      </c>
    </row>
    <row r="178" spans="1:2">
      <c r="A178" s="56" t="s">
        <v>852</v>
      </c>
      <c r="B178" t="s">
        <v>751</v>
      </c>
    </row>
    <row r="179" spans="1:2">
      <c r="A179" s="56" t="s">
        <v>853</v>
      </c>
      <c r="B179" t="s">
        <v>854</v>
      </c>
    </row>
    <row r="180" spans="1:2">
      <c r="A180" s="56" t="s">
        <v>855</v>
      </c>
      <c r="B180" t="s">
        <v>856</v>
      </c>
    </row>
    <row r="181" spans="1:2">
      <c r="A181" s="56" t="s">
        <v>857</v>
      </c>
      <c r="B181" t="s">
        <v>858</v>
      </c>
    </row>
    <row r="182" spans="1:2">
      <c r="A182" s="56" t="s">
        <v>859</v>
      </c>
      <c r="B182" t="s">
        <v>860</v>
      </c>
    </row>
    <row r="183" spans="1:2">
      <c r="A183" s="59" t="s">
        <v>861</v>
      </c>
      <c r="B183" t="s">
        <v>862</v>
      </c>
    </row>
    <row r="184" spans="1:2">
      <c r="A184" s="59" t="s">
        <v>863</v>
      </c>
      <c r="B184" t="s">
        <v>864</v>
      </c>
    </row>
    <row r="185" s="55" customFormat="1" spans="1:2">
      <c r="A185" s="56" t="s">
        <v>865</v>
      </c>
      <c r="B185" t="s">
        <v>866</v>
      </c>
    </row>
    <row r="186" spans="1:2">
      <c r="A186" s="56" t="s">
        <v>867</v>
      </c>
      <c r="B186" t="s">
        <v>868</v>
      </c>
    </row>
    <row r="187" spans="1:2">
      <c r="A187" s="56" t="s">
        <v>869</v>
      </c>
      <c r="B187" t="s">
        <v>870</v>
      </c>
    </row>
    <row r="188" spans="1:2">
      <c r="A188" s="56" t="s">
        <v>871</v>
      </c>
      <c r="B188" t="s">
        <v>872</v>
      </c>
    </row>
    <row r="189" spans="1:2">
      <c r="A189" s="56" t="s">
        <v>873</v>
      </c>
      <c r="B189" t="s">
        <v>874</v>
      </c>
    </row>
    <row r="190" spans="1:2">
      <c r="A190" s="56" t="s">
        <v>875</v>
      </c>
      <c r="B190" t="s">
        <v>876</v>
      </c>
    </row>
    <row r="191" spans="1:2">
      <c r="A191" s="56" t="s">
        <v>877</v>
      </c>
      <c r="B191" t="s">
        <v>878</v>
      </c>
    </row>
    <row r="192" spans="1:2">
      <c r="A192" s="56" t="s">
        <v>879</v>
      </c>
      <c r="B192" t="s">
        <v>880</v>
      </c>
    </row>
    <row r="193" spans="1:2">
      <c r="A193" s="56" t="s">
        <v>881</v>
      </c>
      <c r="B193" t="s">
        <v>882</v>
      </c>
    </row>
    <row r="194" spans="1:2">
      <c r="A194" s="56" t="s">
        <v>883</v>
      </c>
      <c r="B194" t="s">
        <v>884</v>
      </c>
    </row>
    <row r="195" spans="1:2">
      <c r="A195" s="56" t="s">
        <v>885</v>
      </c>
      <c r="B195" t="s">
        <v>886</v>
      </c>
    </row>
    <row r="196" spans="1:2">
      <c r="A196" s="56" t="s">
        <v>887</v>
      </c>
      <c r="B196" t="s">
        <v>888</v>
      </c>
    </row>
    <row r="197" spans="1:2">
      <c r="A197" s="56" t="s">
        <v>889</v>
      </c>
      <c r="B197" t="s">
        <v>890</v>
      </c>
    </row>
    <row r="198" spans="1:1">
      <c r="A198" s="56" t="s">
        <v>891</v>
      </c>
    </row>
    <row r="199" spans="1:2">
      <c r="A199" s="56" t="s">
        <v>892</v>
      </c>
      <c r="B199" t="s">
        <v>893</v>
      </c>
    </row>
    <row r="200" spans="1:2">
      <c r="A200" s="56" t="s">
        <v>894</v>
      </c>
      <c r="B200" t="s">
        <v>895</v>
      </c>
    </row>
    <row r="201" spans="1:2">
      <c r="A201" s="56" t="s">
        <v>896</v>
      </c>
      <c r="B201" t="s">
        <v>897</v>
      </c>
    </row>
    <row r="202" spans="1:2">
      <c r="A202" s="56" t="s">
        <v>898</v>
      </c>
      <c r="B202" t="s">
        <v>899</v>
      </c>
    </row>
    <row r="203" spans="1:2">
      <c r="A203" s="56" t="s">
        <v>900</v>
      </c>
      <c r="B203" t="s">
        <v>901</v>
      </c>
    </row>
    <row r="204" spans="1:2">
      <c r="A204" s="56" t="s">
        <v>902</v>
      </c>
      <c r="B204" t="s">
        <v>903</v>
      </c>
    </row>
    <row r="205" spans="1:2">
      <c r="A205" s="56" t="s">
        <v>904</v>
      </c>
      <c r="B205" t="s">
        <v>905</v>
      </c>
    </row>
    <row r="206" spans="1:2">
      <c r="A206" s="56" t="s">
        <v>906</v>
      </c>
      <c r="B206" t="s">
        <v>907</v>
      </c>
    </row>
    <row r="207" spans="1:2">
      <c r="A207" s="56" t="s">
        <v>908</v>
      </c>
      <c r="B207" t="s">
        <v>683</v>
      </c>
    </row>
    <row r="208" spans="1:2">
      <c r="A208" s="56" t="s">
        <v>909</v>
      </c>
      <c r="B208" t="s">
        <v>910</v>
      </c>
    </row>
    <row r="209" spans="1:2">
      <c r="A209" s="56" t="s">
        <v>911</v>
      </c>
      <c r="B209" t="s">
        <v>912</v>
      </c>
    </row>
    <row r="210" spans="1:2">
      <c r="A210" s="56" t="s">
        <v>913</v>
      </c>
      <c r="B210" t="s">
        <v>914</v>
      </c>
    </row>
    <row r="211" spans="1:2">
      <c r="A211" s="59" t="s">
        <v>915</v>
      </c>
      <c r="B211" s="55" t="s">
        <v>916</v>
      </c>
    </row>
    <row r="212" spans="1:2">
      <c r="A212" s="56" t="s">
        <v>917</v>
      </c>
      <c r="B212" t="s">
        <v>918</v>
      </c>
    </row>
    <row r="213" spans="1:2">
      <c r="A213" s="56" t="s">
        <v>919</v>
      </c>
      <c r="B213" t="s">
        <v>920</v>
      </c>
    </row>
    <row r="214" spans="1:2">
      <c r="A214" s="56" t="s">
        <v>921</v>
      </c>
      <c r="B214" t="s">
        <v>922</v>
      </c>
    </row>
    <row r="215" spans="1:2">
      <c r="A215" s="56" t="s">
        <v>923</v>
      </c>
      <c r="B215" t="s">
        <v>924</v>
      </c>
    </row>
    <row r="216" spans="1:2">
      <c r="A216" s="56" t="s">
        <v>925</v>
      </c>
      <c r="B216" t="s">
        <v>926</v>
      </c>
    </row>
    <row r="217" spans="1:2">
      <c r="A217" s="56" t="s">
        <v>927</v>
      </c>
      <c r="B217" t="s">
        <v>928</v>
      </c>
    </row>
    <row r="218" spans="1:2">
      <c r="A218" s="56" t="s">
        <v>929</v>
      </c>
      <c r="B218" t="s">
        <v>930</v>
      </c>
    </row>
    <row r="219" spans="1:2">
      <c r="A219" s="56" t="s">
        <v>931</v>
      </c>
      <c r="B219" t="s">
        <v>932</v>
      </c>
    </row>
    <row r="220" spans="1:2">
      <c r="A220" s="56" t="s">
        <v>933</v>
      </c>
      <c r="B220" t="s">
        <v>934</v>
      </c>
    </row>
    <row r="221" spans="1:2">
      <c r="A221" s="56" t="s">
        <v>935</v>
      </c>
      <c r="B221" t="s">
        <v>936</v>
      </c>
    </row>
    <row r="222" spans="1:2">
      <c r="A222" s="56" t="s">
        <v>937</v>
      </c>
      <c r="B222" t="s">
        <v>683</v>
      </c>
    </row>
    <row r="223" spans="1:2">
      <c r="A223" s="56" t="s">
        <v>938</v>
      </c>
      <c r="B223" t="s">
        <v>939</v>
      </c>
    </row>
    <row r="224" spans="1:2">
      <c r="A224" s="56" t="s">
        <v>940</v>
      </c>
      <c r="B224" t="s">
        <v>941</v>
      </c>
    </row>
    <row r="225" spans="1:2">
      <c r="A225" s="56" t="s">
        <v>942</v>
      </c>
      <c r="B225" t="s">
        <v>943</v>
      </c>
    </row>
    <row r="226" spans="1:2">
      <c r="A226" s="56" t="s">
        <v>944</v>
      </c>
      <c r="B226" t="s">
        <v>945</v>
      </c>
    </row>
    <row r="227" spans="1:2">
      <c r="A227" s="56" t="s">
        <v>946</v>
      </c>
      <c r="B227" t="s">
        <v>947</v>
      </c>
    </row>
    <row r="228" spans="1:2">
      <c r="A228" s="56" t="s">
        <v>948</v>
      </c>
      <c r="B228" t="s">
        <v>949</v>
      </c>
    </row>
    <row r="229" spans="1:2">
      <c r="A229" s="56" t="s">
        <v>950</v>
      </c>
      <c r="B229" t="s">
        <v>951</v>
      </c>
    </row>
    <row r="230" spans="1:2">
      <c r="A230" s="56" t="s">
        <v>952</v>
      </c>
      <c r="B230" t="s">
        <v>953</v>
      </c>
    </row>
    <row r="231" spans="1:2">
      <c r="A231" s="56" t="s">
        <v>954</v>
      </c>
      <c r="B231" t="s">
        <v>955</v>
      </c>
    </row>
    <row r="232" spans="1:2">
      <c r="A232" s="56" t="s">
        <v>956</v>
      </c>
      <c r="B232" t="s">
        <v>957</v>
      </c>
    </row>
    <row r="233" spans="1:2">
      <c r="A233" s="56" t="s">
        <v>958</v>
      </c>
      <c r="B233" t="s">
        <v>344</v>
      </c>
    </row>
    <row r="234" spans="1:2">
      <c r="A234" s="56" t="s">
        <v>959</v>
      </c>
      <c r="B234" t="s">
        <v>960</v>
      </c>
    </row>
    <row r="235" spans="1:2">
      <c r="A235" s="56" t="s">
        <v>961</v>
      </c>
      <c r="B235" t="s">
        <v>962</v>
      </c>
    </row>
    <row r="236" spans="1:2">
      <c r="A236" s="56" t="s">
        <v>963</v>
      </c>
      <c r="B236" t="s">
        <v>964</v>
      </c>
    </row>
    <row r="237" spans="1:2">
      <c r="A237" s="56" t="s">
        <v>965</v>
      </c>
      <c r="B237" t="s">
        <v>966</v>
      </c>
    </row>
    <row r="238" spans="1:2">
      <c r="A238" s="56" t="s">
        <v>967</v>
      </c>
      <c r="B238" t="s">
        <v>683</v>
      </c>
    </row>
    <row r="239" spans="1:2">
      <c r="A239" s="56" t="s">
        <v>968</v>
      </c>
      <c r="B239" t="s">
        <v>969</v>
      </c>
    </row>
    <row r="240" spans="1:2">
      <c r="A240" s="56" t="s">
        <v>970</v>
      </c>
      <c r="B240" t="s">
        <v>971</v>
      </c>
    </row>
    <row r="241" spans="1:2">
      <c r="A241" s="56" t="s">
        <v>972</v>
      </c>
      <c r="B241" t="s">
        <v>973</v>
      </c>
    </row>
    <row r="242" spans="1:2">
      <c r="A242" s="56" t="s">
        <v>974</v>
      </c>
      <c r="B242" t="s">
        <v>597</v>
      </c>
    </row>
    <row r="243" spans="1:2">
      <c r="A243" s="56" t="s">
        <v>975</v>
      </c>
      <c r="B243" t="s">
        <v>976</v>
      </c>
    </row>
    <row r="244" spans="1:2">
      <c r="A244" s="56" t="s">
        <v>977</v>
      </c>
      <c r="B244" t="s">
        <v>978</v>
      </c>
    </row>
    <row r="245" spans="1:2">
      <c r="A245" s="56" t="s">
        <v>979</v>
      </c>
      <c r="B245" t="s">
        <v>980</v>
      </c>
    </row>
    <row r="246" spans="1:2">
      <c r="A246" s="59" t="s">
        <v>981</v>
      </c>
      <c r="B246" t="s">
        <v>982</v>
      </c>
    </row>
    <row r="247" spans="1:2">
      <c r="A247" s="56" t="s">
        <v>983</v>
      </c>
      <c r="B247" t="s">
        <v>984</v>
      </c>
    </row>
    <row r="248" spans="1:2">
      <c r="A248" s="56" t="s">
        <v>985</v>
      </c>
      <c r="B248" t="s">
        <v>986</v>
      </c>
    </row>
    <row r="249" spans="1:2">
      <c r="A249" s="56" t="s">
        <v>987</v>
      </c>
      <c r="B249" t="s">
        <v>988</v>
      </c>
    </row>
    <row r="250" spans="1:2">
      <c r="A250" s="56" t="s">
        <v>989</v>
      </c>
      <c r="B250" t="s">
        <v>990</v>
      </c>
    </row>
    <row r="251" spans="1:2">
      <c r="A251" s="56" t="s">
        <v>991</v>
      </c>
      <c r="B251" t="s">
        <v>992</v>
      </c>
    </row>
    <row r="252" spans="1:2">
      <c r="A252" s="56" t="s">
        <v>993</v>
      </c>
      <c r="B252" t="s">
        <v>994</v>
      </c>
    </row>
    <row r="253" spans="1:2">
      <c r="A253" s="56" t="s">
        <v>995</v>
      </c>
      <c r="B253" t="s">
        <v>996</v>
      </c>
    </row>
    <row r="254" spans="1:2">
      <c r="A254" s="56" t="s">
        <v>997</v>
      </c>
      <c r="B254" t="s">
        <v>997</v>
      </c>
    </row>
    <row r="255" spans="1:2">
      <c r="A255" s="56" t="s">
        <v>998</v>
      </c>
      <c r="B255" t="s">
        <v>999</v>
      </c>
    </row>
    <row r="256" spans="1:2">
      <c r="A256" s="56" t="s">
        <v>1000</v>
      </c>
      <c r="B256" t="s">
        <v>1001</v>
      </c>
    </row>
    <row r="257" spans="1:2">
      <c r="A257" s="56" t="s">
        <v>1002</v>
      </c>
      <c r="B257" t="s">
        <v>1003</v>
      </c>
    </row>
    <row r="258" spans="1:2">
      <c r="A258" s="56" t="s">
        <v>1004</v>
      </c>
      <c r="B258" t="s">
        <v>1005</v>
      </c>
    </row>
    <row r="259" s="55" customFormat="1" spans="1:2">
      <c r="A259" s="56" t="s">
        <v>1006</v>
      </c>
      <c r="B259" t="s">
        <v>1007</v>
      </c>
    </row>
    <row r="260" spans="1:2">
      <c r="A260" s="56" t="s">
        <v>1008</v>
      </c>
      <c r="B260" t="s">
        <v>1009</v>
      </c>
    </row>
    <row r="261" spans="1:2">
      <c r="A261" s="56" t="s">
        <v>1010</v>
      </c>
      <c r="B261" t="s">
        <v>1011</v>
      </c>
    </row>
    <row r="262" spans="1:2">
      <c r="A262" s="56" t="s">
        <v>1012</v>
      </c>
      <c r="B262" t="s">
        <v>1013</v>
      </c>
    </row>
    <row r="263" spans="1:2">
      <c r="A263" s="56" t="s">
        <v>1014</v>
      </c>
      <c r="B263" t="s">
        <v>1015</v>
      </c>
    </row>
    <row r="264" spans="1:2">
      <c r="A264" s="56" t="s">
        <v>1016</v>
      </c>
      <c r="B264" t="s">
        <v>1017</v>
      </c>
    </row>
    <row r="265" spans="1:2">
      <c r="A265" s="56" t="s">
        <v>1018</v>
      </c>
      <c r="B265" t="s">
        <v>1019</v>
      </c>
    </row>
    <row r="266" spans="1:2">
      <c r="A266" s="56" t="s">
        <v>1020</v>
      </c>
      <c r="B266" t="s">
        <v>1021</v>
      </c>
    </row>
    <row r="267" spans="1:2">
      <c r="A267" s="56" t="s">
        <v>1022</v>
      </c>
      <c r="B267" t="s">
        <v>683</v>
      </c>
    </row>
    <row r="268" spans="1:2">
      <c r="A268" s="56" t="s">
        <v>1023</v>
      </c>
      <c r="B268" t="s">
        <v>1024</v>
      </c>
    </row>
    <row r="269" spans="1:2">
      <c r="A269" s="56" t="s">
        <v>1025</v>
      </c>
      <c r="B269" t="s">
        <v>1026</v>
      </c>
    </row>
    <row r="270" spans="1:2">
      <c r="A270" s="56" t="s">
        <v>1027</v>
      </c>
      <c r="B270" t="s">
        <v>1028</v>
      </c>
    </row>
    <row r="271" spans="1:2">
      <c r="A271" s="56" t="s">
        <v>1029</v>
      </c>
      <c r="B271" t="s">
        <v>1030</v>
      </c>
    </row>
    <row r="272" spans="1:2">
      <c r="A272" s="56" t="s">
        <v>1031</v>
      </c>
      <c r="B272" t="s">
        <v>1032</v>
      </c>
    </row>
    <row r="273" spans="1:2">
      <c r="A273" s="56" t="s">
        <v>1033</v>
      </c>
      <c r="B273" t="s">
        <v>1034</v>
      </c>
    </row>
    <row r="274" spans="1:2">
      <c r="A274" s="56" t="s">
        <v>1035</v>
      </c>
      <c r="B274" t="s">
        <v>1036</v>
      </c>
    </row>
    <row r="275" spans="1:2">
      <c r="A275" s="56" t="s">
        <v>1037</v>
      </c>
      <c r="B275" t="s">
        <v>1038</v>
      </c>
    </row>
    <row r="276" spans="1:2">
      <c r="A276" s="56" t="s">
        <v>1039</v>
      </c>
      <c r="B276" t="s">
        <v>1040</v>
      </c>
    </row>
    <row r="277" spans="1:2">
      <c r="A277" s="56" t="s">
        <v>1041</v>
      </c>
      <c r="B277" t="s">
        <v>1042</v>
      </c>
    </row>
    <row r="278" spans="1:2">
      <c r="A278" s="56" t="s">
        <v>1043</v>
      </c>
      <c r="B278" t="s">
        <v>1044</v>
      </c>
    </row>
    <row r="279" spans="1:2">
      <c r="A279" s="56" t="s">
        <v>1045</v>
      </c>
      <c r="B279" t="s">
        <v>1046</v>
      </c>
    </row>
    <row r="280" spans="1:2">
      <c r="A280" s="56" t="s">
        <v>1047</v>
      </c>
      <c r="B280" t="s">
        <v>1048</v>
      </c>
    </row>
    <row r="281" spans="1:2">
      <c r="A281" s="56" t="s">
        <v>1049</v>
      </c>
      <c r="B281" t="s">
        <v>1050</v>
      </c>
    </row>
    <row r="282" spans="1:2">
      <c r="A282" s="56" t="s">
        <v>1051</v>
      </c>
      <c r="B282" t="s">
        <v>1052</v>
      </c>
    </row>
    <row r="283" spans="1:2">
      <c r="A283" s="56" t="s">
        <v>1053</v>
      </c>
      <c r="B283" t="s">
        <v>1054</v>
      </c>
    </row>
    <row r="284" spans="1:2">
      <c r="A284" s="56" t="s">
        <v>1055</v>
      </c>
      <c r="B284" t="s">
        <v>1056</v>
      </c>
    </row>
    <row r="285" spans="1:2">
      <c r="A285" s="56" t="s">
        <v>1057</v>
      </c>
      <c r="B285" t="s">
        <v>1058</v>
      </c>
    </row>
    <row r="286" spans="1:2">
      <c r="A286" s="56" t="s">
        <v>1059</v>
      </c>
      <c r="B286" t="s">
        <v>1060</v>
      </c>
    </row>
    <row r="287" spans="1:2">
      <c r="A287" s="56" t="s">
        <v>1061</v>
      </c>
      <c r="B287" t="s">
        <v>1062</v>
      </c>
    </row>
    <row r="288" spans="1:2">
      <c r="A288" s="56" t="s">
        <v>1063</v>
      </c>
      <c r="B288" t="s">
        <v>1064</v>
      </c>
    </row>
    <row r="289" spans="1:2">
      <c r="A289" s="56" t="s">
        <v>1065</v>
      </c>
      <c r="B289" t="s">
        <v>1066</v>
      </c>
    </row>
    <row r="290" spans="1:2">
      <c r="A290" s="59" t="s">
        <v>1067</v>
      </c>
      <c r="B290" s="55" t="s">
        <v>1068</v>
      </c>
    </row>
    <row r="291" spans="1:2">
      <c r="A291" s="56" t="s">
        <v>1069</v>
      </c>
      <c r="B291" t="s">
        <v>1070</v>
      </c>
    </row>
    <row r="292" spans="1:2">
      <c r="A292" s="56" t="s">
        <v>1071</v>
      </c>
      <c r="B292" t="s">
        <v>1072</v>
      </c>
    </row>
    <row r="293" spans="1:2">
      <c r="A293" s="56" t="s">
        <v>1073</v>
      </c>
      <c r="B293" t="s">
        <v>1074</v>
      </c>
    </row>
    <row r="294" spans="1:2">
      <c r="A294" s="56" t="s">
        <v>1075</v>
      </c>
      <c r="B294" t="s">
        <v>1076</v>
      </c>
    </row>
    <row r="295" spans="1:2">
      <c r="A295" s="56" t="s">
        <v>1077</v>
      </c>
      <c r="B295" t="s">
        <v>1078</v>
      </c>
    </row>
    <row r="296" spans="1:2">
      <c r="A296" s="56" t="s">
        <v>1079</v>
      </c>
      <c r="B296" t="s">
        <v>1080</v>
      </c>
    </row>
    <row r="297" spans="1:2">
      <c r="A297" s="56" t="s">
        <v>162</v>
      </c>
      <c r="B297" t="s">
        <v>1081</v>
      </c>
    </row>
    <row r="298" spans="1:2">
      <c r="A298" s="56" t="s">
        <v>1082</v>
      </c>
      <c r="B298" t="s">
        <v>1083</v>
      </c>
    </row>
    <row r="299" spans="1:2">
      <c r="A299" s="56" t="s">
        <v>1084</v>
      </c>
      <c r="B299" t="s">
        <v>683</v>
      </c>
    </row>
    <row r="300" spans="1:2">
      <c r="A300" s="56" t="s">
        <v>1085</v>
      </c>
      <c r="B300" t="s">
        <v>1086</v>
      </c>
    </row>
    <row r="301" spans="1:2">
      <c r="A301" s="56" t="s">
        <v>1087</v>
      </c>
      <c r="B301" t="s">
        <v>1088</v>
      </c>
    </row>
    <row r="302" spans="1:2">
      <c r="A302" s="56" t="s">
        <v>1089</v>
      </c>
      <c r="B302" t="s">
        <v>1090</v>
      </c>
    </row>
    <row r="303" spans="1:2">
      <c r="A303" s="56" t="s">
        <v>1091</v>
      </c>
      <c r="B303" t="s">
        <v>1092</v>
      </c>
    </row>
    <row r="304" spans="1:2">
      <c r="A304" s="56" t="s">
        <v>1093</v>
      </c>
      <c r="B304" t="s">
        <v>537</v>
      </c>
    </row>
    <row r="305" spans="1:2">
      <c r="A305" s="56" t="s">
        <v>1094</v>
      </c>
      <c r="B305" t="s">
        <v>1095</v>
      </c>
    </row>
    <row r="306" spans="1:2">
      <c r="A306" s="56" t="s">
        <v>1096</v>
      </c>
      <c r="B306" t="s">
        <v>1097</v>
      </c>
    </row>
    <row r="307" spans="1:2">
      <c r="A307" s="56" t="s">
        <v>1098</v>
      </c>
      <c r="B307" t="s">
        <v>1099</v>
      </c>
    </row>
    <row r="308" spans="1:2">
      <c r="A308" s="56" t="s">
        <v>1100</v>
      </c>
      <c r="B308" t="s">
        <v>1101</v>
      </c>
    </row>
    <row r="309" spans="1:2">
      <c r="A309" s="56" t="s">
        <v>1102</v>
      </c>
      <c r="B309" t="s">
        <v>1103</v>
      </c>
    </row>
    <row r="310" spans="1:2">
      <c r="A310" s="56" t="s">
        <v>1104</v>
      </c>
      <c r="B310" t="s">
        <v>1105</v>
      </c>
    </row>
    <row r="311" spans="1:2">
      <c r="A311" s="56" t="s">
        <v>1106</v>
      </c>
      <c r="B311" t="s">
        <v>1107</v>
      </c>
    </row>
    <row r="312" spans="1:2">
      <c r="A312" s="56" t="s">
        <v>1108</v>
      </c>
      <c r="B312" t="s">
        <v>1109</v>
      </c>
    </row>
    <row r="313" spans="1:2">
      <c r="A313" s="56" t="s">
        <v>1110</v>
      </c>
      <c r="B313" t="s">
        <v>1111</v>
      </c>
    </row>
    <row r="314" spans="1:2">
      <c r="A314" s="56" t="s">
        <v>1112</v>
      </c>
      <c r="B314" t="s">
        <v>1113</v>
      </c>
    </row>
    <row r="315" spans="1:2">
      <c r="A315" s="56" t="s">
        <v>1114</v>
      </c>
      <c r="B315" t="s">
        <v>1115</v>
      </c>
    </row>
    <row r="316" spans="1:2">
      <c r="A316" s="56" t="s">
        <v>1116</v>
      </c>
      <c r="B316" t="s">
        <v>1117</v>
      </c>
    </row>
    <row r="317" spans="1:2">
      <c r="A317" s="56" t="s">
        <v>1118</v>
      </c>
      <c r="B317" t="s">
        <v>683</v>
      </c>
    </row>
    <row r="318" spans="1:2">
      <c r="A318" s="56" t="s">
        <v>1119</v>
      </c>
      <c r="B318" t="s">
        <v>1120</v>
      </c>
    </row>
    <row r="319" spans="1:2">
      <c r="A319" s="56" t="s">
        <v>1121</v>
      </c>
      <c r="B319" t="s">
        <v>1122</v>
      </c>
    </row>
    <row r="320" spans="1:2">
      <c r="A320" s="56" t="s">
        <v>1123</v>
      </c>
      <c r="B320" t="s">
        <v>1124</v>
      </c>
    </row>
    <row r="321" spans="1:2">
      <c r="A321" s="56" t="s">
        <v>1125</v>
      </c>
      <c r="B321" t="s">
        <v>1126</v>
      </c>
    </row>
    <row r="322" spans="1:2">
      <c r="A322" s="56" t="s">
        <v>1127</v>
      </c>
      <c r="B322" t="s">
        <v>912</v>
      </c>
    </row>
    <row r="323" spans="1:2">
      <c r="A323" s="56" t="s">
        <v>1128</v>
      </c>
      <c r="B323" t="s">
        <v>1129</v>
      </c>
    </row>
    <row r="324" spans="1:2">
      <c r="A324" s="56" t="s">
        <v>1130</v>
      </c>
      <c r="B324" t="s">
        <v>1131</v>
      </c>
    </row>
    <row r="325" spans="1:2">
      <c r="A325" s="56" t="s">
        <v>1132</v>
      </c>
      <c r="B325" t="s">
        <v>1133</v>
      </c>
    </row>
    <row r="326" spans="1:2">
      <c r="A326" s="59" t="s">
        <v>1134</v>
      </c>
      <c r="B326" t="s">
        <v>1135</v>
      </c>
    </row>
    <row r="327" spans="1:2">
      <c r="A327" s="56" t="s">
        <v>1136</v>
      </c>
      <c r="B327" t="s">
        <v>1137</v>
      </c>
    </row>
    <row r="328" spans="1:2">
      <c r="A328" s="56" t="s">
        <v>1138</v>
      </c>
      <c r="B328" t="s">
        <v>1139</v>
      </c>
    </row>
    <row r="329" spans="1:2">
      <c r="A329" s="56" t="s">
        <v>1140</v>
      </c>
      <c r="B329" t="s">
        <v>1141</v>
      </c>
    </row>
    <row r="330" spans="1:2">
      <c r="A330" s="56" t="s">
        <v>1142</v>
      </c>
      <c r="B330" t="s">
        <v>1143</v>
      </c>
    </row>
    <row r="331" spans="1:2">
      <c r="A331" s="59" t="s">
        <v>1144</v>
      </c>
      <c r="B331" t="s">
        <v>1145</v>
      </c>
    </row>
    <row r="332" spans="1:2">
      <c r="A332" s="56" t="s">
        <v>1146</v>
      </c>
      <c r="B332" t="s">
        <v>1147</v>
      </c>
    </row>
    <row r="333" spans="1:2">
      <c r="A333" s="56" t="s">
        <v>1148</v>
      </c>
      <c r="B333" t="s">
        <v>1149</v>
      </c>
    </row>
    <row r="334" spans="1:2">
      <c r="A334" s="56" t="s">
        <v>1150</v>
      </c>
      <c r="B334" t="s">
        <v>1151</v>
      </c>
    </row>
    <row r="335" spans="1:2">
      <c r="A335" s="56" t="s">
        <v>1152</v>
      </c>
      <c r="B335" t="s">
        <v>1153</v>
      </c>
    </row>
    <row r="336" spans="1:2">
      <c r="A336" s="56" t="s">
        <v>1154</v>
      </c>
      <c r="B336" t="s">
        <v>1155</v>
      </c>
    </row>
    <row r="337" spans="1:2">
      <c r="A337" s="56" t="s">
        <v>1156</v>
      </c>
      <c r="B337" t="s">
        <v>1157</v>
      </c>
    </row>
    <row r="338" spans="1:2">
      <c r="A338" s="59" t="s">
        <v>1158</v>
      </c>
      <c r="B338" t="s">
        <v>1159</v>
      </c>
    </row>
    <row r="339" spans="1:2">
      <c r="A339" s="59" t="s">
        <v>1160</v>
      </c>
      <c r="B339" t="s">
        <v>1161</v>
      </c>
    </row>
    <row r="340" spans="1:2">
      <c r="A340" s="59" t="s">
        <v>1162</v>
      </c>
      <c r="B340" t="s">
        <v>1163</v>
      </c>
    </row>
    <row r="341" spans="1:2">
      <c r="A341" s="59" t="s">
        <v>1164</v>
      </c>
      <c r="B341" t="s">
        <v>1165</v>
      </c>
    </row>
    <row r="342" spans="1:2">
      <c r="A342" s="59" t="s">
        <v>1166</v>
      </c>
      <c r="B342" t="s">
        <v>1167</v>
      </c>
    </row>
    <row r="343" spans="1:2">
      <c r="A343" s="59" t="s">
        <v>1168</v>
      </c>
      <c r="B343" t="s">
        <v>1169</v>
      </c>
    </row>
    <row r="344" spans="1:2">
      <c r="A344" s="59" t="s">
        <v>1170</v>
      </c>
      <c r="B344" t="s">
        <v>1171</v>
      </c>
    </row>
    <row r="345" spans="1:2">
      <c r="A345" s="56" t="s">
        <v>1172</v>
      </c>
      <c r="B345" t="s">
        <v>1173</v>
      </c>
    </row>
    <row r="346" s="55" customFormat="1" spans="1:2">
      <c r="A346" s="56" t="s">
        <v>1174</v>
      </c>
      <c r="B346" t="s">
        <v>1175</v>
      </c>
    </row>
    <row r="347" spans="1:2">
      <c r="A347" s="56" t="s">
        <v>1176</v>
      </c>
      <c r="B347" t="s">
        <v>1177</v>
      </c>
    </row>
    <row r="348" spans="1:2">
      <c r="A348" s="56" t="s">
        <v>1178</v>
      </c>
      <c r="B348" t="s">
        <v>97</v>
      </c>
    </row>
    <row r="349" spans="1:2">
      <c r="A349" s="56" t="s">
        <v>1179</v>
      </c>
      <c r="B349" t="s">
        <v>1180</v>
      </c>
    </row>
    <row r="350" spans="1:2">
      <c r="A350" s="56" t="s">
        <v>1181</v>
      </c>
      <c r="B350" t="s">
        <v>1182</v>
      </c>
    </row>
    <row r="351" spans="1:2">
      <c r="A351" s="56" t="s">
        <v>1183</v>
      </c>
      <c r="B351" t="s">
        <v>1184</v>
      </c>
    </row>
    <row r="352" spans="1:2">
      <c r="A352" s="56" t="s">
        <v>1185</v>
      </c>
      <c r="B352" t="s">
        <v>1186</v>
      </c>
    </row>
    <row r="353" spans="1:2">
      <c r="A353" s="56" t="s">
        <v>1187</v>
      </c>
      <c r="B353" t="s">
        <v>1188</v>
      </c>
    </row>
    <row r="354" spans="1:2">
      <c r="A354" s="59" t="s">
        <v>1189</v>
      </c>
      <c r="B354" t="s">
        <v>1190</v>
      </c>
    </row>
    <row r="355" spans="1:2">
      <c r="A355" s="56" t="s">
        <v>1191</v>
      </c>
      <c r="B355" t="s">
        <v>1192</v>
      </c>
    </row>
    <row r="356" spans="1:2">
      <c r="A356" s="56" t="s">
        <v>1193</v>
      </c>
      <c r="B356" t="s">
        <v>1194</v>
      </c>
    </row>
    <row r="357" spans="1:2">
      <c r="A357" s="56" t="s">
        <v>1195</v>
      </c>
      <c r="B357" t="s">
        <v>1196</v>
      </c>
    </row>
    <row r="358" spans="1:2">
      <c r="A358" s="56" t="s">
        <v>1197</v>
      </c>
      <c r="B358" t="s">
        <v>91</v>
      </c>
    </row>
    <row r="359" spans="1:2">
      <c r="A359" s="56" t="s">
        <v>1198</v>
      </c>
      <c r="B359" t="s">
        <v>1199</v>
      </c>
    </row>
    <row r="360" spans="1:2">
      <c r="A360" s="56" t="s">
        <v>1200</v>
      </c>
      <c r="B360" t="s">
        <v>1201</v>
      </c>
    </row>
    <row r="361" spans="1:2">
      <c r="A361" s="56" t="s">
        <v>1202</v>
      </c>
      <c r="B361" t="s">
        <v>1203</v>
      </c>
    </row>
    <row r="362" spans="1:2">
      <c r="A362" s="56" t="s">
        <v>1204</v>
      </c>
      <c r="B362" t="s">
        <v>1205</v>
      </c>
    </row>
    <row r="363" spans="1:2">
      <c r="A363" s="59" t="s">
        <v>1206</v>
      </c>
      <c r="B363" t="s">
        <v>1207</v>
      </c>
    </row>
    <row r="364" spans="1:2">
      <c r="A364" s="56" t="s">
        <v>1208</v>
      </c>
      <c r="B364" t="s">
        <v>1209</v>
      </c>
    </row>
    <row r="365" spans="1:2">
      <c r="A365" s="56" t="s">
        <v>1210</v>
      </c>
      <c r="B365" t="s">
        <v>1211</v>
      </c>
    </row>
    <row r="366" spans="1:2">
      <c r="A366" s="59" t="s">
        <v>1212</v>
      </c>
      <c r="B366" t="s">
        <v>1213</v>
      </c>
    </row>
    <row r="367" spans="1:2">
      <c r="A367" s="56" t="s">
        <v>1214</v>
      </c>
      <c r="B367" t="s">
        <v>89</v>
      </c>
    </row>
    <row r="368" spans="1:2">
      <c r="A368" s="56" t="s">
        <v>1215</v>
      </c>
      <c r="B368" t="s">
        <v>1216</v>
      </c>
    </row>
    <row r="369" spans="1:2">
      <c r="A369" s="56" t="s">
        <v>1217</v>
      </c>
      <c r="B369" t="s">
        <v>1218</v>
      </c>
    </row>
    <row r="370" spans="1:2">
      <c r="A370" s="59" t="s">
        <v>1219</v>
      </c>
      <c r="B370" t="s">
        <v>1220</v>
      </c>
    </row>
    <row r="371" spans="1:2">
      <c r="A371" s="59" t="s">
        <v>1221</v>
      </c>
      <c r="B371" t="s">
        <v>1222</v>
      </c>
    </row>
    <row r="372" spans="1:2">
      <c r="A372" s="59" t="s">
        <v>1223</v>
      </c>
      <c r="B372" t="s">
        <v>1224</v>
      </c>
    </row>
    <row r="373" spans="1:2">
      <c r="A373" s="59" t="s">
        <v>1225</v>
      </c>
      <c r="B373" t="s">
        <v>1226</v>
      </c>
    </row>
    <row r="374" spans="1:2">
      <c r="A374" s="56" t="s">
        <v>1227</v>
      </c>
      <c r="B374" t="s">
        <v>1228</v>
      </c>
    </row>
    <row r="375" spans="1:2">
      <c r="A375" s="56" t="s">
        <v>1229</v>
      </c>
      <c r="B375" t="s">
        <v>1230</v>
      </c>
    </row>
    <row r="376" spans="1:2">
      <c r="A376" s="59" t="s">
        <v>1231</v>
      </c>
      <c r="B376" t="s">
        <v>1232</v>
      </c>
    </row>
    <row r="377" spans="1:2">
      <c r="A377" s="59" t="s">
        <v>1233</v>
      </c>
      <c r="B377" t="s">
        <v>1234</v>
      </c>
    </row>
    <row r="378" spans="1:2">
      <c r="A378" s="59" t="s">
        <v>1235</v>
      </c>
      <c r="B378" t="s">
        <v>1236</v>
      </c>
    </row>
    <row r="379" spans="1:2">
      <c r="A379" s="59" t="s">
        <v>1237</v>
      </c>
      <c r="B379" t="s">
        <v>1238</v>
      </c>
    </row>
    <row r="380" spans="1:2">
      <c r="A380" s="56" t="s">
        <v>1239</v>
      </c>
      <c r="B380" t="s">
        <v>1240</v>
      </c>
    </row>
    <row r="381" spans="1:2">
      <c r="A381" s="56" t="s">
        <v>1241</v>
      </c>
      <c r="B381" t="s">
        <v>1242</v>
      </c>
    </row>
    <row r="382" spans="1:2">
      <c r="A382" s="56" t="s">
        <v>1243</v>
      </c>
      <c r="B382" t="s">
        <v>1244</v>
      </c>
    </row>
    <row r="383" spans="1:2">
      <c r="A383" s="56" t="s">
        <v>1245</v>
      </c>
      <c r="B383" t="s">
        <v>1246</v>
      </c>
    </row>
    <row r="384" spans="1:2">
      <c r="A384" s="56" t="s">
        <v>1247</v>
      </c>
      <c r="B384" t="s">
        <v>455</v>
      </c>
    </row>
  </sheetData>
  <pageMargins left="0.7" right="0.7"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3650"/>
  <sheetViews>
    <sheetView workbookViewId="0">
      <selection activeCell="A2" sqref="A2"/>
    </sheetView>
  </sheetViews>
  <sheetFormatPr defaultColWidth="8.83333333333333" defaultRowHeight="14.4" outlineLevelCol="5"/>
  <cols>
    <col min="1" max="1" width="34.6296296296296" style="49" customWidth="1"/>
    <col min="2" max="2" width="16" style="49" customWidth="1"/>
    <col min="3" max="3" width="34" style="49" customWidth="1"/>
    <col min="4" max="4" width="27.5" style="49" customWidth="1"/>
    <col min="5" max="5" width="74.5" style="49" customWidth="1"/>
    <col min="6" max="6" width="27.5" style="49" customWidth="1"/>
  </cols>
  <sheetData>
    <row r="1" spans="1:6">
      <c r="A1" s="49" t="s">
        <v>1248</v>
      </c>
      <c r="B1" s="49" t="s">
        <v>1249</v>
      </c>
      <c r="C1" s="49" t="s">
        <v>1250</v>
      </c>
      <c r="D1" s="49" t="s">
        <v>1251</v>
      </c>
      <c r="E1" s="49" t="s">
        <v>1252</v>
      </c>
      <c r="F1" s="49" t="s">
        <v>1253</v>
      </c>
    </row>
    <row r="2" spans="1:1">
      <c r="A2" s="50"/>
    </row>
    <row r="3" spans="1:1">
      <c r="A3" s="51"/>
    </row>
    <row r="1421" spans="1:6">
      <c r="A1421" s="52"/>
      <c r="B1421" s="52"/>
      <c r="C1421" s="52"/>
      <c r="D1421" s="52"/>
      <c r="E1421" s="52"/>
      <c r="F1421" s="52"/>
    </row>
    <row r="1422" spans="1:6">
      <c r="A1422" s="52"/>
      <c r="B1422" s="52"/>
      <c r="C1422" s="52"/>
      <c r="D1422" s="52"/>
      <c r="E1422" s="52"/>
      <c r="F1422" s="52"/>
    </row>
    <row r="1494" spans="1:6">
      <c r="A1494" s="52"/>
      <c r="B1494" s="52"/>
      <c r="C1494" s="52"/>
      <c r="D1494" s="52"/>
      <c r="E1494" s="52"/>
      <c r="F1494" s="52"/>
    </row>
    <row r="1495" spans="1:6">
      <c r="A1495" s="52"/>
      <c r="B1495" s="52"/>
      <c r="C1495" s="52"/>
      <c r="D1495" s="52"/>
      <c r="E1495" s="52"/>
      <c r="F1495" s="52"/>
    </row>
    <row r="1517" spans="1:6">
      <c r="A1517" s="52"/>
      <c r="B1517" s="52"/>
      <c r="C1517" s="52"/>
      <c r="D1517" s="52"/>
      <c r="E1517" s="52"/>
      <c r="F1517" s="52"/>
    </row>
    <row r="1518" spans="1:6">
      <c r="A1518" s="52"/>
      <c r="B1518" s="52"/>
      <c r="C1518" s="52"/>
      <c r="D1518" s="52"/>
      <c r="E1518" s="52"/>
      <c r="F1518" s="52"/>
    </row>
    <row r="1738" spans="3:3">
      <c r="C1738" s="53"/>
    </row>
    <row r="1739" spans="3:3">
      <c r="C1739" s="53"/>
    </row>
    <row r="8938" spans="1:6">
      <c r="A8938" s="52"/>
      <c r="B8938" s="52"/>
      <c r="C8938" s="52"/>
      <c r="D8938" s="52"/>
      <c r="E8938" s="52"/>
      <c r="F8938" s="52"/>
    </row>
    <row r="8939" spans="1:6">
      <c r="A8939" s="52"/>
      <c r="B8939" s="52"/>
      <c r="C8939" s="52"/>
      <c r="D8939" s="52"/>
      <c r="E8939" s="52"/>
      <c r="F8939" s="52"/>
    </row>
    <row r="9242" spans="1:6">
      <c r="A9242" s="52"/>
      <c r="B9242" s="52"/>
      <c r="C9242" s="52"/>
      <c r="D9242" s="52"/>
      <c r="E9242" s="52"/>
      <c r="F9242" s="52"/>
    </row>
    <row r="9243" spans="1:6">
      <c r="A9243" s="52"/>
      <c r="B9243" s="52"/>
      <c r="C9243" s="52"/>
      <c r="D9243" s="52"/>
      <c r="E9243" s="52"/>
      <c r="F9243" s="52"/>
    </row>
    <row r="9377" spans="1:6">
      <c r="A9377" s="52"/>
      <c r="B9377" s="52"/>
      <c r="C9377" s="52"/>
      <c r="D9377" s="52"/>
      <c r="E9377" s="52"/>
      <c r="F9377" s="52"/>
    </row>
    <row r="9378" spans="1:6">
      <c r="A9378" s="52"/>
      <c r="B9378" s="52"/>
      <c r="C9378" s="52"/>
      <c r="D9378" s="52"/>
      <c r="E9378" s="52"/>
      <c r="F9378" s="52"/>
    </row>
    <row r="10825" spans="3:3">
      <c r="C10825" s="53"/>
    </row>
    <row r="10827" spans="3:3">
      <c r="C10827" s="53"/>
    </row>
    <row r="10828" spans="3:3">
      <c r="C10828" s="53"/>
    </row>
    <row r="23246" spans="1:6">
      <c r="A23246" s="52"/>
      <c r="B23246" s="52"/>
      <c r="C23246" s="52"/>
      <c r="D23246" s="52"/>
      <c r="E23246" s="52"/>
      <c r="F23246" s="52"/>
    </row>
    <row r="23247" spans="1:6">
      <c r="A23247" s="52"/>
      <c r="B23247" s="52"/>
      <c r="C23247" s="52"/>
      <c r="D23247" s="52"/>
      <c r="E23247" s="52"/>
      <c r="F23247" s="52"/>
    </row>
    <row r="23248" spans="1:6">
      <c r="A23248" s="52"/>
      <c r="B23248" s="52"/>
      <c r="C23248" s="52"/>
      <c r="D23248" s="52"/>
      <c r="E23248" s="52"/>
      <c r="F23248" s="52"/>
    </row>
    <row r="23249" spans="1:6">
      <c r="A23249" s="52"/>
      <c r="B23249" s="52"/>
      <c r="C23249" s="52"/>
      <c r="D23249" s="52"/>
      <c r="E23249" s="52"/>
      <c r="F23249" s="52"/>
    </row>
    <row r="23250" spans="1:6">
      <c r="A23250" s="52"/>
      <c r="B23250" s="52"/>
      <c r="C23250" s="52"/>
      <c r="D23250" s="52"/>
      <c r="E23250" s="52"/>
      <c r="F23250" s="52"/>
    </row>
    <row r="23251" spans="1:6">
      <c r="A23251" s="52"/>
      <c r="B23251" s="52"/>
      <c r="C23251" s="52"/>
      <c r="D23251" s="52"/>
      <c r="E23251" s="52"/>
      <c r="F23251" s="52"/>
    </row>
    <row r="23252" spans="1:6">
      <c r="A23252" s="52"/>
      <c r="B23252" s="52"/>
      <c r="C23252" s="52"/>
      <c r="D23252" s="52"/>
      <c r="E23252" s="52"/>
      <c r="F23252" s="52"/>
    </row>
    <row r="23253" spans="1:6">
      <c r="A23253" s="52"/>
      <c r="B23253" s="52"/>
      <c r="C23253" s="52"/>
      <c r="D23253" s="52"/>
      <c r="E23253" s="52"/>
      <c r="F23253" s="52"/>
    </row>
    <row r="23254" spans="1:6">
      <c r="A23254" s="52"/>
      <c r="B23254" s="52"/>
      <c r="C23254" s="52"/>
      <c r="D23254" s="52"/>
      <c r="E23254" s="52"/>
      <c r="F23254" s="52"/>
    </row>
    <row r="23255" spans="1:6">
      <c r="A23255" s="52"/>
      <c r="B23255" s="52"/>
      <c r="C23255" s="52"/>
      <c r="D23255" s="52"/>
      <c r="E23255" s="52"/>
      <c r="F23255" s="52"/>
    </row>
    <row r="23256" spans="1:6">
      <c r="A23256" s="52"/>
      <c r="B23256" s="52"/>
      <c r="C23256" s="52"/>
      <c r="D23256" s="52"/>
      <c r="E23256" s="52"/>
      <c r="F23256" s="52"/>
    </row>
    <row r="23257" spans="1:6">
      <c r="A23257" s="52"/>
      <c r="B23257" s="52"/>
      <c r="C23257" s="52"/>
      <c r="D23257" s="52"/>
      <c r="E23257" s="52"/>
      <c r="F23257" s="52"/>
    </row>
    <row r="23258" spans="1:6">
      <c r="A23258" s="52"/>
      <c r="B23258" s="52"/>
      <c r="C23258" s="52"/>
      <c r="D23258" s="52"/>
      <c r="E23258" s="52"/>
      <c r="F23258" s="52"/>
    </row>
    <row r="23259" spans="1:6">
      <c r="A23259" s="52"/>
      <c r="B23259" s="52"/>
      <c r="C23259" s="52"/>
      <c r="D23259" s="52"/>
      <c r="E23259" s="52"/>
      <c r="F23259" s="52"/>
    </row>
    <row r="23260" spans="1:6">
      <c r="A23260" s="52"/>
      <c r="B23260" s="52"/>
      <c r="C23260" s="52"/>
      <c r="D23260" s="52"/>
      <c r="E23260" s="52"/>
      <c r="F23260" s="52"/>
    </row>
    <row r="23261" spans="1:6">
      <c r="A23261" s="52"/>
      <c r="B23261" s="52"/>
      <c r="C23261" s="52"/>
      <c r="D23261" s="52"/>
      <c r="E23261" s="52"/>
      <c r="F23261" s="52"/>
    </row>
    <row r="23262" spans="1:6">
      <c r="A23262" s="52"/>
      <c r="B23262" s="52"/>
      <c r="C23262" s="52"/>
      <c r="D23262" s="52"/>
      <c r="E23262" s="52"/>
      <c r="F23262" s="52"/>
    </row>
    <row r="23263" spans="1:6">
      <c r="A23263" s="52"/>
      <c r="B23263" s="52"/>
      <c r="C23263" s="52"/>
      <c r="D23263" s="52"/>
      <c r="E23263" s="52"/>
      <c r="F23263" s="52"/>
    </row>
    <row r="23264" spans="1:6">
      <c r="A23264" s="52"/>
      <c r="B23264" s="52"/>
      <c r="C23264" s="52"/>
      <c r="D23264" s="52"/>
      <c r="E23264" s="52"/>
      <c r="F23264" s="52"/>
    </row>
    <row r="23265" spans="1:6">
      <c r="A23265" s="52"/>
      <c r="B23265" s="52"/>
      <c r="C23265" s="52"/>
      <c r="D23265" s="52"/>
      <c r="E23265" s="52"/>
      <c r="F23265" s="52"/>
    </row>
    <row r="23266" spans="1:6">
      <c r="A23266" s="52"/>
      <c r="B23266" s="52"/>
      <c r="C23266" s="52"/>
      <c r="D23266" s="52"/>
      <c r="E23266" s="52"/>
      <c r="F23266" s="52"/>
    </row>
    <row r="23267" spans="1:6">
      <c r="A23267" s="52"/>
      <c r="B23267" s="52"/>
      <c r="C23267" s="52"/>
      <c r="D23267" s="52"/>
      <c r="E23267" s="52"/>
      <c r="F23267" s="52"/>
    </row>
    <row r="23268" spans="1:6">
      <c r="A23268" s="52"/>
      <c r="B23268" s="52"/>
      <c r="C23268" s="52"/>
      <c r="D23268" s="52"/>
      <c r="E23268" s="52"/>
      <c r="F23268" s="52"/>
    </row>
    <row r="23269" spans="1:6">
      <c r="A23269" s="52"/>
      <c r="B23269" s="52"/>
      <c r="C23269" s="52"/>
      <c r="D23269" s="52"/>
      <c r="E23269" s="52"/>
      <c r="F23269" s="52"/>
    </row>
    <row r="23270" spans="1:6">
      <c r="A23270" s="52"/>
      <c r="B23270" s="52"/>
      <c r="C23270" s="52"/>
      <c r="D23270" s="52"/>
      <c r="E23270" s="52"/>
      <c r="F23270" s="52"/>
    </row>
    <row r="23271" spans="1:6">
      <c r="A23271" s="52"/>
      <c r="B23271" s="52"/>
      <c r="C23271" s="52"/>
      <c r="D23271" s="52"/>
      <c r="E23271" s="52"/>
      <c r="F23271" s="52"/>
    </row>
    <row r="23272" spans="1:6">
      <c r="A23272" s="52"/>
      <c r="B23272" s="52"/>
      <c r="C23272" s="52"/>
      <c r="D23272" s="52"/>
      <c r="E23272" s="52"/>
      <c r="F23272" s="52"/>
    </row>
    <row r="23273" spans="1:6">
      <c r="A23273" s="52"/>
      <c r="B23273" s="52"/>
      <c r="C23273" s="52"/>
      <c r="D23273" s="52"/>
      <c r="E23273" s="52"/>
      <c r="F23273" s="52"/>
    </row>
    <row r="23274" spans="1:6">
      <c r="A23274" s="52"/>
      <c r="B23274" s="52"/>
      <c r="C23274" s="52"/>
      <c r="D23274" s="52"/>
      <c r="E23274" s="52"/>
      <c r="F23274" s="52"/>
    </row>
    <row r="23275" spans="1:6">
      <c r="A23275" s="52"/>
      <c r="B23275" s="52"/>
      <c r="C23275" s="52"/>
      <c r="D23275" s="52"/>
      <c r="E23275" s="52"/>
      <c r="F23275" s="52"/>
    </row>
    <row r="23276" spans="1:6">
      <c r="A23276" s="52"/>
      <c r="B23276" s="52"/>
      <c r="C23276" s="52"/>
      <c r="D23276" s="52"/>
      <c r="E23276" s="52"/>
      <c r="F23276" s="52"/>
    </row>
    <row r="23277" spans="1:6">
      <c r="A23277" s="52"/>
      <c r="B23277" s="52"/>
      <c r="C23277" s="52"/>
      <c r="D23277" s="52"/>
      <c r="E23277" s="52"/>
      <c r="F23277" s="52"/>
    </row>
    <row r="23278" spans="1:6">
      <c r="A23278" s="52"/>
      <c r="B23278" s="52"/>
      <c r="C23278" s="52"/>
      <c r="D23278" s="52"/>
      <c r="E23278" s="52"/>
      <c r="F23278" s="52"/>
    </row>
    <row r="23279" spans="1:6">
      <c r="A23279" s="52"/>
      <c r="B23279" s="52"/>
      <c r="C23279" s="52"/>
      <c r="D23279" s="52"/>
      <c r="E23279" s="52"/>
      <c r="F23279" s="52"/>
    </row>
    <row r="23280" spans="1:6">
      <c r="A23280" s="52"/>
      <c r="B23280" s="52"/>
      <c r="C23280" s="52"/>
      <c r="D23280" s="52"/>
      <c r="E23280" s="52"/>
      <c r="F23280" s="52"/>
    </row>
    <row r="23281" spans="1:6">
      <c r="A23281" s="52"/>
      <c r="B23281" s="52"/>
      <c r="C23281" s="52"/>
      <c r="D23281" s="52"/>
      <c r="E23281" s="52"/>
      <c r="F23281" s="52"/>
    </row>
    <row r="23282" spans="1:6">
      <c r="A23282" s="52"/>
      <c r="B23282" s="52"/>
      <c r="C23282" s="52"/>
      <c r="D23282" s="52"/>
      <c r="E23282" s="52"/>
      <c r="F23282" s="52"/>
    </row>
    <row r="23283" spans="1:6">
      <c r="A23283" s="52"/>
      <c r="B23283" s="52"/>
      <c r="C23283" s="52"/>
      <c r="D23283" s="52"/>
      <c r="E23283" s="52"/>
      <c r="F23283" s="52"/>
    </row>
    <row r="23284" spans="1:6">
      <c r="A23284" s="52"/>
      <c r="B23284" s="52"/>
      <c r="C23284" s="52"/>
      <c r="D23284" s="52"/>
      <c r="E23284" s="52"/>
      <c r="F23284" s="52"/>
    </row>
    <row r="23285" spans="1:6">
      <c r="A23285" s="52"/>
      <c r="B23285" s="52"/>
      <c r="C23285" s="52"/>
      <c r="D23285" s="52"/>
      <c r="E23285" s="52"/>
      <c r="F23285" s="52"/>
    </row>
    <row r="23286" spans="1:6">
      <c r="A23286" s="52"/>
      <c r="B23286" s="52"/>
      <c r="C23286" s="52"/>
      <c r="D23286" s="52"/>
      <c r="E23286" s="52"/>
      <c r="F23286" s="52"/>
    </row>
    <row r="23287" spans="1:6">
      <c r="A23287" s="52"/>
      <c r="B23287" s="52"/>
      <c r="C23287" s="52"/>
      <c r="D23287" s="52"/>
      <c r="E23287" s="52"/>
      <c r="F23287" s="52"/>
    </row>
    <row r="23288" spans="1:6">
      <c r="A23288" s="52"/>
      <c r="B23288" s="52"/>
      <c r="C23288" s="52"/>
      <c r="D23288" s="52"/>
      <c r="E23288" s="52"/>
      <c r="F23288" s="52"/>
    </row>
    <row r="23289" spans="1:6">
      <c r="A23289" s="52"/>
      <c r="B23289" s="52"/>
      <c r="C23289" s="52"/>
      <c r="D23289" s="52"/>
      <c r="E23289" s="52"/>
      <c r="F23289" s="52"/>
    </row>
    <row r="23290" spans="1:6">
      <c r="A23290" s="52"/>
      <c r="B23290" s="52"/>
      <c r="C23290" s="52"/>
      <c r="D23290" s="52"/>
      <c r="E23290" s="52"/>
      <c r="F23290" s="52"/>
    </row>
    <row r="23291" spans="1:6">
      <c r="A23291" s="52"/>
      <c r="B23291" s="52"/>
      <c r="C23291" s="52"/>
      <c r="D23291" s="52"/>
      <c r="E23291" s="52"/>
      <c r="F23291" s="52"/>
    </row>
    <row r="23292" spans="1:6">
      <c r="A23292" s="52"/>
      <c r="B23292" s="52"/>
      <c r="C23292" s="52"/>
      <c r="D23292" s="52"/>
      <c r="E23292" s="52"/>
      <c r="F23292" s="52"/>
    </row>
    <row r="23293" spans="1:6">
      <c r="A23293" s="52"/>
      <c r="B23293" s="52"/>
      <c r="C23293" s="52"/>
      <c r="D23293" s="52"/>
      <c r="E23293" s="52"/>
      <c r="F23293" s="52"/>
    </row>
    <row r="23294" spans="1:6">
      <c r="A23294" s="52"/>
      <c r="B23294" s="52"/>
      <c r="C23294" s="52"/>
      <c r="D23294" s="52"/>
      <c r="E23294" s="52"/>
      <c r="F23294" s="52"/>
    </row>
    <row r="23295" spans="1:6">
      <c r="A23295" s="52"/>
      <c r="B23295" s="52"/>
      <c r="C23295" s="52"/>
      <c r="D23295" s="52"/>
      <c r="E23295" s="52"/>
      <c r="F23295" s="52"/>
    </row>
    <row r="23296" spans="1:6">
      <c r="A23296" s="52"/>
      <c r="B23296" s="52"/>
      <c r="C23296" s="52"/>
      <c r="D23296" s="52"/>
      <c r="E23296" s="52"/>
      <c r="F23296" s="52"/>
    </row>
    <row r="23297" spans="1:6">
      <c r="A23297" s="52"/>
      <c r="B23297" s="52"/>
      <c r="C23297" s="52"/>
      <c r="D23297" s="52"/>
      <c r="E23297" s="52"/>
      <c r="F23297" s="52"/>
    </row>
    <row r="23298" spans="1:6">
      <c r="A23298" s="52"/>
      <c r="B23298" s="52"/>
      <c r="C23298" s="52"/>
      <c r="D23298" s="52"/>
      <c r="E23298" s="52"/>
      <c r="F23298" s="52"/>
    </row>
    <row r="23299" spans="1:6">
      <c r="A23299" s="52"/>
      <c r="B23299" s="52"/>
      <c r="C23299" s="52"/>
      <c r="D23299" s="52"/>
      <c r="E23299" s="52"/>
      <c r="F23299" s="52"/>
    </row>
    <row r="23300" spans="1:6">
      <c r="A23300" s="52"/>
      <c r="B23300" s="52"/>
      <c r="C23300" s="52"/>
      <c r="D23300" s="52"/>
      <c r="E23300" s="52"/>
      <c r="F23300" s="52"/>
    </row>
    <row r="23301" spans="1:6">
      <c r="A23301" s="52"/>
      <c r="B23301" s="52"/>
      <c r="C23301" s="52"/>
      <c r="D23301" s="52"/>
      <c r="E23301" s="52"/>
      <c r="F23301" s="52"/>
    </row>
    <row r="23302" spans="1:6">
      <c r="A23302" s="52"/>
      <c r="B23302" s="52"/>
      <c r="C23302" s="52"/>
      <c r="D23302" s="52"/>
      <c r="E23302" s="52"/>
      <c r="F23302" s="52"/>
    </row>
    <row r="23303" spans="1:6">
      <c r="A23303" s="52"/>
      <c r="B23303" s="52"/>
      <c r="C23303" s="52"/>
      <c r="D23303" s="52"/>
      <c r="E23303" s="52"/>
      <c r="F23303" s="52"/>
    </row>
    <row r="23304" spans="1:6">
      <c r="A23304" s="52"/>
      <c r="B23304" s="52"/>
      <c r="C23304" s="52"/>
      <c r="D23304" s="52"/>
      <c r="E23304" s="52"/>
      <c r="F23304" s="52"/>
    </row>
    <row r="23305" spans="1:6">
      <c r="A23305" s="52"/>
      <c r="B23305" s="52"/>
      <c r="C23305" s="52"/>
      <c r="D23305" s="52"/>
      <c r="E23305" s="52"/>
      <c r="F23305" s="52"/>
    </row>
    <row r="23306" spans="1:6">
      <c r="A23306" s="52"/>
      <c r="B23306" s="52"/>
      <c r="C23306" s="52"/>
      <c r="D23306" s="52"/>
      <c r="E23306" s="52"/>
      <c r="F23306" s="52"/>
    </row>
    <row r="23307" spans="1:6">
      <c r="A23307" s="52"/>
      <c r="B23307" s="52"/>
      <c r="C23307" s="52"/>
      <c r="D23307" s="52"/>
      <c r="E23307" s="52"/>
      <c r="F23307" s="52"/>
    </row>
    <row r="23308" spans="1:6">
      <c r="A23308" s="52"/>
      <c r="B23308" s="52"/>
      <c r="C23308" s="52"/>
      <c r="D23308" s="52"/>
      <c r="E23308" s="52"/>
      <c r="F23308" s="52"/>
    </row>
    <row r="23309" spans="1:6">
      <c r="A23309" s="52"/>
      <c r="B23309" s="52"/>
      <c r="C23309" s="52"/>
      <c r="D23309" s="52"/>
      <c r="E23309" s="52"/>
      <c r="F23309" s="52"/>
    </row>
    <row r="23310" spans="1:6">
      <c r="A23310" s="52"/>
      <c r="B23310" s="52"/>
      <c r="C23310" s="52"/>
      <c r="D23310" s="52"/>
      <c r="E23310" s="52"/>
      <c r="F23310" s="52"/>
    </row>
    <row r="23311" spans="1:6">
      <c r="A23311" s="52"/>
      <c r="B23311" s="52"/>
      <c r="C23311" s="52"/>
      <c r="D23311" s="52"/>
      <c r="E23311" s="52"/>
      <c r="F23311" s="52"/>
    </row>
    <row r="23312" spans="1:6">
      <c r="A23312" s="52"/>
      <c r="B23312" s="52"/>
      <c r="C23312" s="52"/>
      <c r="D23312" s="52"/>
      <c r="E23312" s="52"/>
      <c r="F23312" s="52"/>
    </row>
    <row r="23313" spans="1:6">
      <c r="A23313" s="52"/>
      <c r="B23313" s="52"/>
      <c r="C23313" s="52"/>
      <c r="D23313" s="52"/>
      <c r="E23313" s="52"/>
      <c r="F23313" s="52"/>
    </row>
    <row r="23314" spans="1:6">
      <c r="A23314" s="52"/>
      <c r="B23314" s="52"/>
      <c r="C23314" s="52"/>
      <c r="D23314" s="52"/>
      <c r="E23314" s="52"/>
      <c r="F23314" s="52"/>
    </row>
    <row r="23315" spans="1:6">
      <c r="A23315" s="52"/>
      <c r="B23315" s="52"/>
      <c r="C23315" s="52"/>
      <c r="D23315" s="52"/>
      <c r="E23315" s="52"/>
      <c r="F23315" s="52"/>
    </row>
    <row r="23316" spans="1:6">
      <c r="A23316" s="52"/>
      <c r="B23316" s="52"/>
      <c r="C23316" s="52"/>
      <c r="D23316" s="52"/>
      <c r="E23316" s="52"/>
      <c r="F23316" s="52"/>
    </row>
    <row r="23317" spans="1:6">
      <c r="A23317" s="52"/>
      <c r="B23317" s="52"/>
      <c r="C23317" s="52"/>
      <c r="D23317" s="52"/>
      <c r="E23317" s="52"/>
      <c r="F23317" s="52"/>
    </row>
    <row r="23318" spans="1:6">
      <c r="A23318" s="52"/>
      <c r="B23318" s="52"/>
      <c r="C23318" s="52"/>
      <c r="D23318" s="52"/>
      <c r="E23318" s="52"/>
      <c r="F23318" s="52"/>
    </row>
    <row r="23319" spans="1:6">
      <c r="A23319" s="52"/>
      <c r="B23319" s="52"/>
      <c r="C23319" s="52"/>
      <c r="D23319" s="52"/>
      <c r="E23319" s="52"/>
      <c r="F23319" s="52"/>
    </row>
    <row r="23320" spans="1:6">
      <c r="A23320" s="52"/>
      <c r="B23320" s="52"/>
      <c r="C23320" s="52"/>
      <c r="D23320" s="52"/>
      <c r="E23320" s="52"/>
      <c r="F23320" s="52"/>
    </row>
    <row r="23321" spans="1:6">
      <c r="A23321" s="52"/>
      <c r="B23321" s="52"/>
      <c r="C23321" s="52"/>
      <c r="D23321" s="52"/>
      <c r="E23321" s="52"/>
      <c r="F23321" s="52"/>
    </row>
    <row r="23322" spans="1:6">
      <c r="A23322" s="52"/>
      <c r="B23322" s="52"/>
      <c r="C23322" s="52"/>
      <c r="D23322" s="52"/>
      <c r="E23322" s="52"/>
      <c r="F23322" s="52"/>
    </row>
    <row r="23323" spans="1:6">
      <c r="A23323" s="52"/>
      <c r="B23323" s="52"/>
      <c r="C23323" s="52"/>
      <c r="D23323" s="52"/>
      <c r="E23323" s="52"/>
      <c r="F23323" s="52"/>
    </row>
    <row r="23324" spans="1:6">
      <c r="A23324" s="52"/>
      <c r="B23324" s="52"/>
      <c r="C23324" s="52"/>
      <c r="D23324" s="52"/>
      <c r="E23324" s="52"/>
      <c r="F23324" s="52"/>
    </row>
    <row r="23325" spans="1:6">
      <c r="A23325" s="52"/>
      <c r="B23325" s="52"/>
      <c r="C23325" s="52"/>
      <c r="D23325" s="52"/>
      <c r="E23325" s="52"/>
      <c r="F23325" s="52"/>
    </row>
    <row r="23326" spans="1:6">
      <c r="A23326" s="52"/>
      <c r="B23326" s="52"/>
      <c r="C23326" s="52"/>
      <c r="D23326" s="52"/>
      <c r="E23326" s="52"/>
      <c r="F23326" s="52"/>
    </row>
    <row r="23327" spans="1:6">
      <c r="A23327" s="52"/>
      <c r="B23327" s="52"/>
      <c r="C23327" s="52"/>
      <c r="D23327" s="52"/>
      <c r="E23327" s="52"/>
      <c r="F23327" s="52"/>
    </row>
    <row r="23328" spans="1:6">
      <c r="A23328" s="52"/>
      <c r="B23328" s="52"/>
      <c r="C23328" s="52"/>
      <c r="D23328" s="52"/>
      <c r="E23328" s="52"/>
      <c r="F23328" s="52"/>
    </row>
    <row r="23329" spans="1:6">
      <c r="A23329" s="52"/>
      <c r="B23329" s="52"/>
      <c r="C23329" s="52"/>
      <c r="D23329" s="52"/>
      <c r="E23329" s="52"/>
      <c r="F23329" s="52"/>
    </row>
    <row r="23330" spans="1:6">
      <c r="A23330" s="52"/>
      <c r="B23330" s="52"/>
      <c r="C23330" s="52"/>
      <c r="D23330" s="52"/>
      <c r="E23330" s="52"/>
      <c r="F23330" s="52"/>
    </row>
    <row r="23331" spans="1:6">
      <c r="A23331" s="52"/>
      <c r="B23331" s="52"/>
      <c r="C23331" s="52"/>
      <c r="D23331" s="52"/>
      <c r="E23331" s="52"/>
      <c r="F23331" s="52"/>
    </row>
    <row r="23332" spans="1:6">
      <c r="A23332" s="52"/>
      <c r="B23332" s="52"/>
      <c r="C23332" s="52"/>
      <c r="D23332" s="52"/>
      <c r="E23332" s="52"/>
      <c r="F23332" s="52"/>
    </row>
    <row r="23333" spans="1:6">
      <c r="A23333" s="52"/>
      <c r="B23333" s="52"/>
      <c r="C23333" s="52"/>
      <c r="D23333" s="52"/>
      <c r="E23333" s="52"/>
      <c r="F23333" s="52"/>
    </row>
    <row r="23334" spans="1:6">
      <c r="A23334" s="52"/>
      <c r="B23334" s="52"/>
      <c r="C23334" s="52"/>
      <c r="D23334" s="52"/>
      <c r="E23334" s="52"/>
      <c r="F23334" s="52"/>
    </row>
    <row r="23335" spans="1:6">
      <c r="A23335" s="52"/>
      <c r="B23335" s="52"/>
      <c r="C23335" s="52"/>
      <c r="D23335" s="52"/>
      <c r="E23335" s="52"/>
      <c r="F23335" s="52"/>
    </row>
    <row r="23336" spans="1:6">
      <c r="A23336" s="52"/>
      <c r="B23336" s="52"/>
      <c r="C23336" s="52"/>
      <c r="D23336" s="52"/>
      <c r="E23336" s="52"/>
      <c r="F23336" s="52"/>
    </row>
    <row r="23337" spans="1:6">
      <c r="A23337" s="52"/>
      <c r="B23337" s="52"/>
      <c r="C23337" s="52"/>
      <c r="D23337" s="52"/>
      <c r="E23337" s="52"/>
      <c r="F23337" s="52"/>
    </row>
    <row r="23338" spans="1:6">
      <c r="A23338" s="52"/>
      <c r="B23338" s="52"/>
      <c r="C23338" s="52"/>
      <c r="D23338" s="52"/>
      <c r="E23338" s="52"/>
      <c r="F23338" s="52"/>
    </row>
    <row r="23339" spans="1:6">
      <c r="A23339" s="52"/>
      <c r="B23339" s="52"/>
      <c r="C23339" s="52"/>
      <c r="D23339" s="52"/>
      <c r="E23339" s="52"/>
      <c r="F23339" s="52"/>
    </row>
    <row r="23340" spans="1:6">
      <c r="A23340" s="52"/>
      <c r="B23340" s="52"/>
      <c r="C23340" s="52"/>
      <c r="D23340" s="52"/>
      <c r="E23340" s="52"/>
      <c r="F23340" s="52"/>
    </row>
    <row r="23341" spans="1:6">
      <c r="A23341" s="52"/>
      <c r="B23341" s="52"/>
      <c r="C23341" s="52"/>
      <c r="D23341" s="52"/>
      <c r="E23341" s="52"/>
      <c r="F23341" s="52"/>
    </row>
    <row r="23342" spans="1:6">
      <c r="A23342" s="52"/>
      <c r="B23342" s="52"/>
      <c r="C23342" s="52"/>
      <c r="D23342" s="52"/>
      <c r="E23342" s="52"/>
      <c r="F23342" s="52"/>
    </row>
    <row r="23343" spans="1:6">
      <c r="A23343" s="52"/>
      <c r="B23343" s="52"/>
      <c r="C23343" s="52"/>
      <c r="D23343" s="52"/>
      <c r="E23343" s="52"/>
      <c r="F23343" s="52"/>
    </row>
    <row r="23344" spans="1:6">
      <c r="A23344" s="52"/>
      <c r="B23344" s="52"/>
      <c r="C23344" s="52"/>
      <c r="D23344" s="52"/>
      <c r="E23344" s="52"/>
      <c r="F23344" s="52"/>
    </row>
    <row r="23345" spans="1:6">
      <c r="A23345" s="52"/>
      <c r="B23345" s="52"/>
      <c r="C23345" s="52"/>
      <c r="D23345" s="52"/>
      <c r="E23345" s="52"/>
      <c r="F23345" s="52"/>
    </row>
    <row r="23346" spans="1:6">
      <c r="A23346" s="52"/>
      <c r="B23346" s="52"/>
      <c r="C23346" s="52"/>
      <c r="D23346" s="52"/>
      <c r="E23346" s="52"/>
      <c r="F23346" s="52"/>
    </row>
    <row r="23347" spans="1:6">
      <c r="A23347" s="52"/>
      <c r="B23347" s="52"/>
      <c r="C23347" s="52"/>
      <c r="D23347" s="52"/>
      <c r="E23347" s="52"/>
      <c r="F23347" s="52"/>
    </row>
    <row r="23348" spans="1:6">
      <c r="A23348" s="52"/>
      <c r="B23348" s="52"/>
      <c r="C23348" s="52"/>
      <c r="D23348" s="52"/>
      <c r="E23348" s="52"/>
      <c r="F23348" s="52"/>
    </row>
    <row r="23349" spans="1:6">
      <c r="A23349" s="52"/>
      <c r="B23349" s="52"/>
      <c r="C23349" s="52"/>
      <c r="D23349" s="52"/>
      <c r="E23349" s="52"/>
      <c r="F23349" s="52"/>
    </row>
    <row r="23350" spans="1:6">
      <c r="A23350" s="52"/>
      <c r="B23350" s="52"/>
      <c r="C23350" s="52"/>
      <c r="D23350" s="52"/>
      <c r="E23350" s="52"/>
      <c r="F23350" s="52"/>
    </row>
    <row r="23351" spans="1:6">
      <c r="A23351" s="52"/>
      <c r="B23351" s="52"/>
      <c r="C23351" s="52"/>
      <c r="D23351" s="52"/>
      <c r="E23351" s="52"/>
      <c r="F23351" s="52"/>
    </row>
    <row r="23352" spans="1:6">
      <c r="A23352" s="52"/>
      <c r="B23352" s="52"/>
      <c r="C23352" s="52"/>
      <c r="D23352" s="52"/>
      <c r="E23352" s="52"/>
      <c r="F23352" s="52"/>
    </row>
    <row r="23353" spans="1:6">
      <c r="A23353" s="52"/>
      <c r="B23353" s="52"/>
      <c r="C23353" s="52"/>
      <c r="D23353" s="52"/>
      <c r="E23353" s="52"/>
      <c r="F23353" s="52"/>
    </row>
    <row r="23354" spans="1:6">
      <c r="A23354" s="52"/>
      <c r="B23354" s="52"/>
      <c r="C23354" s="52"/>
      <c r="D23354" s="52"/>
      <c r="E23354" s="52"/>
      <c r="F23354" s="52"/>
    </row>
    <row r="23355" spans="1:6">
      <c r="A23355" s="52"/>
      <c r="B23355" s="52"/>
      <c r="C23355" s="52"/>
      <c r="D23355" s="52"/>
      <c r="E23355" s="52"/>
      <c r="F23355" s="52"/>
    </row>
    <row r="23356" spans="1:6">
      <c r="A23356" s="52"/>
      <c r="B23356" s="52"/>
      <c r="C23356" s="52"/>
      <c r="D23356" s="52"/>
      <c r="E23356" s="52"/>
      <c r="F23356" s="52"/>
    </row>
    <row r="23357" spans="1:6">
      <c r="A23357" s="52"/>
      <c r="B23357" s="52"/>
      <c r="C23357" s="52"/>
      <c r="D23357" s="52"/>
      <c r="E23357" s="52"/>
      <c r="F23357" s="52"/>
    </row>
    <row r="23358" spans="1:6">
      <c r="A23358" s="52"/>
      <c r="B23358" s="52"/>
      <c r="C23358" s="52"/>
      <c r="D23358" s="52"/>
      <c r="E23358" s="52"/>
      <c r="F23358" s="52"/>
    </row>
    <row r="23359" spans="1:6">
      <c r="A23359" s="52"/>
      <c r="B23359" s="52"/>
      <c r="C23359" s="52"/>
      <c r="D23359" s="52"/>
      <c r="E23359" s="52"/>
      <c r="F23359" s="52"/>
    </row>
    <row r="23360" spans="1:6">
      <c r="A23360" s="52"/>
      <c r="B23360" s="52"/>
      <c r="C23360" s="52"/>
      <c r="D23360" s="52"/>
      <c r="E23360" s="52"/>
      <c r="F23360" s="52"/>
    </row>
    <row r="23361" spans="1:6">
      <c r="A23361" s="52"/>
      <c r="B23361" s="52"/>
      <c r="C23361" s="52"/>
      <c r="D23361" s="52"/>
      <c r="E23361" s="52"/>
      <c r="F23361" s="52"/>
    </row>
    <row r="23362" spans="1:6">
      <c r="A23362" s="52"/>
      <c r="B23362" s="52"/>
      <c r="C23362" s="52"/>
      <c r="D23362" s="52"/>
      <c r="E23362" s="52"/>
      <c r="F23362" s="52"/>
    </row>
    <row r="23363" spans="1:6">
      <c r="A23363" s="52"/>
      <c r="B23363" s="52"/>
      <c r="C23363" s="52"/>
      <c r="D23363" s="52"/>
      <c r="E23363" s="52"/>
      <c r="F23363" s="52"/>
    </row>
    <row r="23364" spans="1:6">
      <c r="A23364" s="52"/>
      <c r="B23364" s="52"/>
      <c r="C23364" s="52"/>
      <c r="D23364" s="52"/>
      <c r="E23364" s="52"/>
      <c r="F23364" s="52"/>
    </row>
    <row r="23365" spans="1:6">
      <c r="A23365" s="52"/>
      <c r="B23365" s="52"/>
      <c r="C23365" s="52"/>
      <c r="D23365" s="52"/>
      <c r="E23365" s="52"/>
      <c r="F23365" s="52"/>
    </row>
    <row r="23366" spans="1:6">
      <c r="A23366" s="52"/>
      <c r="B23366" s="52"/>
      <c r="C23366" s="52"/>
      <c r="D23366" s="52"/>
      <c r="E23366" s="52"/>
      <c r="F23366" s="52"/>
    </row>
    <row r="23367" spans="1:6">
      <c r="A23367" s="52"/>
      <c r="B23367" s="52"/>
      <c r="C23367" s="52"/>
      <c r="D23367" s="52"/>
      <c r="E23367" s="52"/>
      <c r="F23367" s="52"/>
    </row>
    <row r="23368" spans="1:6">
      <c r="A23368" s="52"/>
      <c r="B23368" s="52"/>
      <c r="C23368" s="52"/>
      <c r="D23368" s="52"/>
      <c r="E23368" s="52"/>
      <c r="F23368" s="52"/>
    </row>
    <row r="23369" spans="1:6">
      <c r="A23369" s="52"/>
      <c r="B23369" s="52"/>
      <c r="C23369" s="52"/>
      <c r="D23369" s="52"/>
      <c r="E23369" s="52"/>
      <c r="F23369" s="52"/>
    </row>
    <row r="23370" spans="1:6">
      <c r="A23370" s="52"/>
      <c r="B23370" s="52"/>
      <c r="C23370" s="52"/>
      <c r="D23370" s="52"/>
      <c r="E23370" s="52"/>
      <c r="F23370" s="52"/>
    </row>
    <row r="23371" spans="1:6">
      <c r="A23371" s="52"/>
      <c r="B23371" s="52"/>
      <c r="C23371" s="52"/>
      <c r="D23371" s="52"/>
      <c r="E23371" s="52"/>
      <c r="F23371" s="52"/>
    </row>
    <row r="23372" spans="1:6">
      <c r="A23372" s="52"/>
      <c r="B23372" s="52"/>
      <c r="C23372" s="52"/>
      <c r="D23372" s="52"/>
      <c r="E23372" s="52"/>
      <c r="F23372" s="52"/>
    </row>
    <row r="23373" spans="1:6">
      <c r="A23373" s="52"/>
      <c r="B23373" s="52"/>
      <c r="C23373" s="52"/>
      <c r="D23373" s="52"/>
      <c r="E23373" s="52"/>
      <c r="F23373" s="52"/>
    </row>
    <row r="23374" spans="1:6">
      <c r="A23374" s="52"/>
      <c r="B23374" s="52"/>
      <c r="C23374" s="52"/>
      <c r="D23374" s="52"/>
      <c r="E23374" s="52"/>
      <c r="F23374" s="52"/>
    </row>
    <row r="23375" spans="1:6">
      <c r="A23375" s="52"/>
      <c r="B23375" s="52"/>
      <c r="C23375" s="52"/>
      <c r="D23375" s="52"/>
      <c r="E23375" s="52"/>
      <c r="F23375" s="52"/>
    </row>
    <row r="23376" spans="1:6">
      <c r="A23376" s="52"/>
      <c r="B23376" s="52"/>
      <c r="C23376" s="52"/>
      <c r="D23376" s="52"/>
      <c r="E23376" s="52"/>
      <c r="F23376" s="52"/>
    </row>
    <row r="23377" spans="1:6">
      <c r="A23377" s="52"/>
      <c r="B23377" s="52"/>
      <c r="C23377" s="52"/>
      <c r="D23377" s="52"/>
      <c r="E23377" s="52"/>
      <c r="F23377" s="52"/>
    </row>
    <row r="23378" spans="1:6">
      <c r="A23378" s="52"/>
      <c r="B23378" s="52"/>
      <c r="C23378" s="52"/>
      <c r="D23378" s="52"/>
      <c r="E23378" s="52"/>
      <c r="F23378" s="52"/>
    </row>
    <row r="23379" spans="1:6">
      <c r="A23379" s="52"/>
      <c r="B23379" s="52"/>
      <c r="C23379" s="52"/>
      <c r="D23379" s="52"/>
      <c r="E23379" s="52"/>
      <c r="F23379" s="52"/>
    </row>
    <row r="23380" spans="1:6">
      <c r="A23380" s="52"/>
      <c r="B23380" s="52"/>
      <c r="C23380" s="52"/>
      <c r="D23380" s="52"/>
      <c r="E23380" s="52"/>
      <c r="F23380" s="52"/>
    </row>
    <row r="23381" spans="1:6">
      <c r="A23381" s="52"/>
      <c r="B23381" s="52"/>
      <c r="C23381" s="52"/>
      <c r="D23381" s="52"/>
      <c r="E23381" s="52"/>
      <c r="F23381" s="52"/>
    </row>
    <row r="23382" spans="1:6">
      <c r="A23382" s="52"/>
      <c r="B23382" s="52"/>
      <c r="C23382" s="52"/>
      <c r="D23382" s="52"/>
      <c r="E23382" s="52"/>
      <c r="F23382" s="52"/>
    </row>
    <row r="23383" spans="1:6">
      <c r="A23383" s="52"/>
      <c r="B23383" s="52"/>
      <c r="C23383" s="52"/>
      <c r="D23383" s="52"/>
      <c r="E23383" s="52"/>
      <c r="F23383" s="52"/>
    </row>
    <row r="23384" spans="1:6">
      <c r="A23384" s="52"/>
      <c r="B23384" s="52"/>
      <c r="C23384" s="52"/>
      <c r="D23384" s="52"/>
      <c r="E23384" s="52"/>
      <c r="F23384" s="52"/>
    </row>
    <row r="23385" spans="1:6">
      <c r="A23385" s="52"/>
      <c r="B23385" s="52"/>
      <c r="C23385" s="52"/>
      <c r="D23385" s="52"/>
      <c r="E23385" s="52"/>
      <c r="F23385" s="52"/>
    </row>
    <row r="23386" spans="1:6">
      <c r="A23386" s="52"/>
      <c r="B23386" s="52"/>
      <c r="C23386" s="52"/>
      <c r="D23386" s="52"/>
      <c r="E23386" s="52"/>
      <c r="F23386" s="52"/>
    </row>
    <row r="23387" spans="1:6">
      <c r="A23387" s="52"/>
      <c r="B23387" s="52"/>
      <c r="C23387" s="52"/>
      <c r="D23387" s="52"/>
      <c r="E23387" s="52"/>
      <c r="F23387" s="52"/>
    </row>
    <row r="23388" spans="1:6">
      <c r="A23388" s="52"/>
      <c r="B23388" s="52"/>
      <c r="C23388" s="52"/>
      <c r="D23388" s="52"/>
      <c r="E23388" s="52"/>
      <c r="F23388" s="52"/>
    </row>
    <row r="23389" spans="1:6">
      <c r="A23389" s="52"/>
      <c r="B23389" s="52"/>
      <c r="C23389" s="52"/>
      <c r="D23389" s="52"/>
      <c r="E23389" s="52"/>
      <c r="F23389" s="52"/>
    </row>
    <row r="23390" spans="1:6">
      <c r="A23390" s="52"/>
      <c r="B23390" s="52"/>
      <c r="C23390" s="52"/>
      <c r="D23390" s="52"/>
      <c r="E23390" s="52"/>
      <c r="F23390" s="52"/>
    </row>
    <row r="23391" spans="1:6">
      <c r="A23391" s="52"/>
      <c r="B23391" s="52"/>
      <c r="C23391" s="52"/>
      <c r="D23391" s="52"/>
      <c r="E23391" s="52"/>
      <c r="F23391" s="52"/>
    </row>
    <row r="23392" spans="1:6">
      <c r="A23392" s="52"/>
      <c r="B23392" s="52"/>
      <c r="C23392" s="52"/>
      <c r="D23392" s="52"/>
      <c r="E23392" s="52"/>
      <c r="F23392" s="52"/>
    </row>
    <row r="23393" spans="1:6">
      <c r="A23393" s="52"/>
      <c r="B23393" s="52"/>
      <c r="C23393" s="52"/>
      <c r="D23393" s="52"/>
      <c r="E23393" s="52"/>
      <c r="F23393" s="52"/>
    </row>
    <row r="23394" spans="1:6">
      <c r="A23394" s="52"/>
      <c r="B23394" s="52"/>
      <c r="C23394" s="52"/>
      <c r="D23394" s="52"/>
      <c r="E23394" s="52"/>
      <c r="F23394" s="52"/>
    </row>
    <row r="23395" spans="1:6">
      <c r="A23395" s="52"/>
      <c r="B23395" s="52"/>
      <c r="C23395" s="52"/>
      <c r="D23395" s="52"/>
      <c r="E23395" s="52"/>
      <c r="F23395" s="52"/>
    </row>
    <row r="23396" spans="1:6">
      <c r="A23396" s="52"/>
      <c r="B23396" s="52"/>
      <c r="C23396" s="52"/>
      <c r="D23396" s="52"/>
      <c r="E23396" s="52"/>
      <c r="F23396" s="52"/>
    </row>
    <row r="23397" spans="1:6">
      <c r="A23397" s="52"/>
      <c r="B23397" s="52"/>
      <c r="C23397" s="52"/>
      <c r="D23397" s="52"/>
      <c r="E23397" s="52"/>
      <c r="F23397" s="52"/>
    </row>
    <row r="23398" spans="1:6">
      <c r="A23398" s="52"/>
      <c r="B23398" s="52"/>
      <c r="C23398" s="52"/>
      <c r="D23398" s="52"/>
      <c r="E23398" s="52"/>
      <c r="F23398" s="52"/>
    </row>
    <row r="23399" spans="1:6">
      <c r="A23399" s="52"/>
      <c r="B23399" s="52"/>
      <c r="C23399" s="52"/>
      <c r="D23399" s="52"/>
      <c r="E23399" s="52"/>
      <c r="F23399" s="52"/>
    </row>
    <row r="23400" spans="1:6">
      <c r="A23400" s="52"/>
      <c r="B23400" s="52"/>
      <c r="C23400" s="52"/>
      <c r="D23400" s="52"/>
      <c r="E23400" s="52"/>
      <c r="F23400" s="52"/>
    </row>
    <row r="23401" spans="1:6">
      <c r="A23401" s="52"/>
      <c r="B23401" s="52"/>
      <c r="C23401" s="52"/>
      <c r="D23401" s="52"/>
      <c r="E23401" s="52"/>
      <c r="F23401" s="52"/>
    </row>
    <row r="23402" spans="1:6">
      <c r="A23402" s="52"/>
      <c r="B23402" s="52"/>
      <c r="C23402" s="52"/>
      <c r="D23402" s="52"/>
      <c r="E23402" s="52"/>
      <c r="F23402" s="52"/>
    </row>
    <row r="23403" spans="1:6">
      <c r="A23403" s="52"/>
      <c r="B23403" s="52"/>
      <c r="C23403" s="52"/>
      <c r="D23403" s="52"/>
      <c r="E23403" s="52"/>
      <c r="F23403" s="52"/>
    </row>
    <row r="23404" spans="1:6">
      <c r="A23404" s="52"/>
      <c r="B23404" s="52"/>
      <c r="C23404" s="52"/>
      <c r="D23404" s="52"/>
      <c r="E23404" s="52"/>
      <c r="F23404" s="52"/>
    </row>
    <row r="23405" spans="1:6">
      <c r="A23405" s="52"/>
      <c r="B23405" s="52"/>
      <c r="C23405" s="52"/>
      <c r="D23405" s="52"/>
      <c r="E23405" s="52"/>
      <c r="F23405" s="52"/>
    </row>
    <row r="23406" spans="1:6">
      <c r="A23406" s="52"/>
      <c r="B23406" s="52"/>
      <c r="C23406" s="52"/>
      <c r="D23406" s="52"/>
      <c r="E23406" s="52"/>
      <c r="F23406" s="52"/>
    </row>
    <row r="23407" spans="1:6">
      <c r="A23407" s="52"/>
      <c r="B23407" s="52"/>
      <c r="C23407" s="52"/>
      <c r="D23407" s="52"/>
      <c r="E23407" s="52"/>
      <c r="F23407" s="52"/>
    </row>
    <row r="23408" spans="1:6">
      <c r="A23408" s="52"/>
      <c r="B23408" s="52"/>
      <c r="C23408" s="52"/>
      <c r="D23408" s="52"/>
      <c r="E23408" s="52"/>
      <c r="F23408" s="52"/>
    </row>
    <row r="23409" spans="1:6">
      <c r="A23409" s="52"/>
      <c r="B23409" s="52"/>
      <c r="C23409" s="52"/>
      <c r="D23409" s="52"/>
      <c r="E23409" s="52"/>
      <c r="F23409" s="52"/>
    </row>
    <row r="23410" spans="1:6">
      <c r="A23410" s="52"/>
      <c r="B23410" s="52"/>
      <c r="C23410" s="52"/>
      <c r="D23410" s="52"/>
      <c r="E23410" s="52"/>
      <c r="F23410" s="52"/>
    </row>
    <row r="23411" spans="1:6">
      <c r="A23411" s="52"/>
      <c r="B23411" s="52"/>
      <c r="C23411" s="52"/>
      <c r="D23411" s="52"/>
      <c r="E23411" s="52"/>
      <c r="F23411" s="52"/>
    </row>
    <row r="23412" spans="1:6">
      <c r="A23412" s="52"/>
      <c r="B23412" s="52"/>
      <c r="C23412" s="52"/>
      <c r="D23412" s="52"/>
      <c r="E23412" s="52"/>
      <c r="F23412" s="52"/>
    </row>
    <row r="23413" spans="1:6">
      <c r="A23413" s="52"/>
      <c r="B23413" s="52"/>
      <c r="C23413" s="52"/>
      <c r="D23413" s="52"/>
      <c r="E23413" s="52"/>
      <c r="F23413" s="52"/>
    </row>
    <row r="23414" spans="1:6">
      <c r="A23414" s="52"/>
      <c r="B23414" s="52"/>
      <c r="C23414" s="52"/>
      <c r="D23414" s="52"/>
      <c r="E23414" s="52"/>
      <c r="F23414" s="52"/>
    </row>
    <row r="23415" spans="1:6">
      <c r="A23415" s="52"/>
      <c r="B23415" s="52"/>
      <c r="C23415" s="52"/>
      <c r="D23415" s="52"/>
      <c r="E23415" s="52"/>
      <c r="F23415" s="52"/>
    </row>
    <row r="23416" spans="1:6">
      <c r="A23416" s="52"/>
      <c r="B23416" s="52"/>
      <c r="C23416" s="52"/>
      <c r="D23416" s="52"/>
      <c r="E23416" s="52"/>
      <c r="F23416" s="52"/>
    </row>
    <row r="23417" spans="1:6">
      <c r="A23417" s="52"/>
      <c r="B23417" s="52"/>
      <c r="C23417" s="52"/>
      <c r="D23417" s="52"/>
      <c r="E23417" s="52"/>
      <c r="F23417" s="52"/>
    </row>
    <row r="23418" spans="1:6">
      <c r="A23418" s="52"/>
      <c r="B23418" s="52"/>
      <c r="C23418" s="52"/>
      <c r="D23418" s="52"/>
      <c r="E23418" s="52"/>
      <c r="F23418" s="52"/>
    </row>
    <row r="23419" spans="1:6">
      <c r="A23419" s="52"/>
      <c r="B23419" s="52"/>
      <c r="C23419" s="52"/>
      <c r="D23419" s="52"/>
      <c r="E23419" s="52"/>
      <c r="F23419" s="52"/>
    </row>
    <row r="23420" spans="1:6">
      <c r="A23420" s="52"/>
      <c r="B23420" s="52"/>
      <c r="C23420" s="52"/>
      <c r="D23420" s="52"/>
      <c r="E23420" s="52"/>
      <c r="F23420" s="52"/>
    </row>
    <row r="23421" spans="1:6">
      <c r="A23421" s="52"/>
      <c r="B23421" s="52"/>
      <c r="C23421" s="52"/>
      <c r="D23421" s="52"/>
      <c r="E23421" s="52"/>
      <c r="F23421" s="52"/>
    </row>
    <row r="23422" spans="1:6">
      <c r="A23422" s="52"/>
      <c r="B23422" s="52"/>
      <c r="C23422" s="52"/>
      <c r="D23422" s="52"/>
      <c r="E23422" s="52"/>
      <c r="F23422" s="52"/>
    </row>
    <row r="23423" spans="1:6">
      <c r="A23423" s="52"/>
      <c r="B23423" s="52"/>
      <c r="C23423" s="52"/>
      <c r="D23423" s="52"/>
      <c r="E23423" s="52"/>
      <c r="F23423" s="52"/>
    </row>
    <row r="23424" spans="1:6">
      <c r="A23424" s="52"/>
      <c r="B23424" s="52"/>
      <c r="C23424" s="52"/>
      <c r="D23424" s="52"/>
      <c r="E23424" s="52"/>
      <c r="F23424" s="52"/>
    </row>
    <row r="23425" spans="1:6">
      <c r="A23425" s="52"/>
      <c r="B23425" s="52"/>
      <c r="C23425" s="52"/>
      <c r="D23425" s="52"/>
      <c r="E23425" s="52"/>
      <c r="F23425" s="52"/>
    </row>
    <row r="23426" spans="1:6">
      <c r="A23426" s="52"/>
      <c r="B23426" s="52"/>
      <c r="C23426" s="52"/>
      <c r="D23426" s="52"/>
      <c r="E23426" s="52"/>
      <c r="F23426" s="52"/>
    </row>
    <row r="23427" spans="1:6">
      <c r="A23427" s="52"/>
      <c r="B23427" s="52"/>
      <c r="C23427" s="52"/>
      <c r="D23427" s="52"/>
      <c r="E23427" s="52"/>
      <c r="F23427" s="52"/>
    </row>
    <row r="23428" spans="1:6">
      <c r="A23428" s="52"/>
      <c r="B23428" s="52"/>
      <c r="C23428" s="52"/>
      <c r="D23428" s="52"/>
      <c r="E23428" s="52"/>
      <c r="F23428" s="52"/>
    </row>
    <row r="23429" spans="1:6">
      <c r="A23429" s="52"/>
      <c r="B23429" s="52"/>
      <c r="C23429" s="52"/>
      <c r="D23429" s="52"/>
      <c r="E23429" s="52"/>
      <c r="F23429" s="52"/>
    </row>
    <row r="23430" spans="1:6">
      <c r="A23430" s="52"/>
      <c r="B23430" s="52"/>
      <c r="C23430" s="52"/>
      <c r="D23430" s="52"/>
      <c r="E23430" s="52"/>
      <c r="F23430" s="52"/>
    </row>
    <row r="23431" spans="1:6">
      <c r="A23431" s="52"/>
      <c r="B23431" s="52"/>
      <c r="C23431" s="52"/>
      <c r="D23431" s="52"/>
      <c r="E23431" s="52"/>
      <c r="F23431" s="52"/>
    </row>
    <row r="23432" spans="1:6">
      <c r="A23432" s="52"/>
      <c r="B23432" s="52"/>
      <c r="C23432" s="52"/>
      <c r="D23432" s="52"/>
      <c r="E23432" s="52"/>
      <c r="F23432" s="52"/>
    </row>
    <row r="23433" spans="1:6">
      <c r="A23433" s="52"/>
      <c r="B23433" s="52"/>
      <c r="C23433" s="52"/>
      <c r="D23433" s="52"/>
      <c r="E23433" s="52"/>
      <c r="F23433" s="52"/>
    </row>
    <row r="23434" spans="1:6">
      <c r="A23434" s="52"/>
      <c r="B23434" s="52"/>
      <c r="C23434" s="52"/>
      <c r="D23434" s="52"/>
      <c r="E23434" s="52"/>
      <c r="F23434" s="52"/>
    </row>
    <row r="23435" spans="1:6">
      <c r="A23435" s="52"/>
      <c r="B23435" s="52"/>
      <c r="C23435" s="52"/>
      <c r="D23435" s="52"/>
      <c r="E23435" s="52"/>
      <c r="F23435" s="52"/>
    </row>
    <row r="23436" spans="1:6">
      <c r="A23436" s="52"/>
      <c r="B23436" s="52"/>
      <c r="C23436" s="52"/>
      <c r="D23436" s="52"/>
      <c r="E23436" s="52"/>
      <c r="F23436" s="52"/>
    </row>
    <row r="23437" spans="1:6">
      <c r="A23437" s="52"/>
      <c r="B23437" s="52"/>
      <c r="C23437" s="52"/>
      <c r="D23437" s="52"/>
      <c r="E23437" s="52"/>
      <c r="F23437" s="52"/>
    </row>
    <row r="23438" spans="1:6">
      <c r="A23438" s="52"/>
      <c r="B23438" s="52"/>
      <c r="C23438" s="52"/>
      <c r="D23438" s="52"/>
      <c r="E23438" s="52"/>
      <c r="F23438" s="52"/>
    </row>
    <row r="23439" spans="1:6">
      <c r="A23439" s="52"/>
      <c r="B23439" s="52"/>
      <c r="C23439" s="52"/>
      <c r="D23439" s="52"/>
      <c r="E23439" s="52"/>
      <c r="F23439" s="52"/>
    </row>
    <row r="23440" spans="1:6">
      <c r="A23440" s="52"/>
      <c r="B23440" s="52"/>
      <c r="C23440" s="52"/>
      <c r="D23440" s="52"/>
      <c r="E23440" s="52"/>
      <c r="F23440" s="52"/>
    </row>
    <row r="23441" spans="1:6">
      <c r="A23441" s="52"/>
      <c r="B23441" s="52"/>
      <c r="C23441" s="52"/>
      <c r="D23441" s="52"/>
      <c r="E23441" s="52"/>
      <c r="F23441" s="52"/>
    </row>
    <row r="23442" spans="1:6">
      <c r="A23442" s="52"/>
      <c r="B23442" s="52"/>
      <c r="C23442" s="52"/>
      <c r="D23442" s="52"/>
      <c r="E23442" s="52"/>
      <c r="F23442" s="52"/>
    </row>
    <row r="23443" spans="1:6">
      <c r="A23443" s="52"/>
      <c r="B23443" s="52"/>
      <c r="C23443" s="52"/>
      <c r="D23443" s="52"/>
      <c r="E23443" s="52"/>
      <c r="F23443" s="52"/>
    </row>
    <row r="23444" spans="1:6">
      <c r="A23444" s="52"/>
      <c r="B23444" s="52"/>
      <c r="C23444" s="52"/>
      <c r="D23444" s="52"/>
      <c r="E23444" s="52"/>
      <c r="F23444" s="52"/>
    </row>
    <row r="23445" spans="1:6">
      <c r="A23445" s="52"/>
      <c r="B23445" s="52"/>
      <c r="C23445" s="52"/>
      <c r="D23445" s="52"/>
      <c r="E23445" s="52"/>
      <c r="F23445" s="52"/>
    </row>
    <row r="23446" spans="1:6">
      <c r="A23446" s="52"/>
      <c r="B23446" s="52"/>
      <c r="C23446" s="52"/>
      <c r="D23446" s="52"/>
      <c r="E23446" s="52"/>
      <c r="F23446" s="52"/>
    </row>
    <row r="23447" spans="1:6">
      <c r="A23447" s="52"/>
      <c r="B23447" s="52"/>
      <c r="C23447" s="52"/>
      <c r="D23447" s="52"/>
      <c r="E23447" s="52"/>
      <c r="F23447" s="52"/>
    </row>
    <row r="23448" spans="1:6">
      <c r="A23448" s="52"/>
      <c r="B23448" s="52"/>
      <c r="C23448" s="52"/>
      <c r="D23448" s="52"/>
      <c r="E23448" s="52"/>
      <c r="F23448" s="52"/>
    </row>
    <row r="23449" spans="1:6">
      <c r="A23449" s="52"/>
      <c r="B23449" s="52"/>
      <c r="C23449" s="52"/>
      <c r="D23449" s="52"/>
      <c r="E23449" s="52"/>
      <c r="F23449" s="52"/>
    </row>
    <row r="23450" spans="1:6">
      <c r="A23450" s="52"/>
      <c r="B23450" s="52"/>
      <c r="C23450" s="52"/>
      <c r="D23450" s="52"/>
      <c r="E23450" s="52"/>
      <c r="F23450" s="52"/>
    </row>
    <row r="23451" spans="1:6">
      <c r="A23451" s="52"/>
      <c r="B23451" s="52"/>
      <c r="C23451" s="52"/>
      <c r="D23451" s="52"/>
      <c r="E23451" s="52"/>
      <c r="F23451" s="52"/>
    </row>
    <row r="23452" spans="1:6">
      <c r="A23452" s="52"/>
      <c r="B23452" s="52"/>
      <c r="C23452" s="52"/>
      <c r="D23452" s="52"/>
      <c r="E23452" s="52"/>
      <c r="F23452" s="52"/>
    </row>
    <row r="23453" spans="1:6">
      <c r="A23453" s="52"/>
      <c r="B23453" s="52"/>
      <c r="C23453" s="52"/>
      <c r="D23453" s="52"/>
      <c r="E23453" s="52"/>
      <c r="F23453" s="52"/>
    </row>
    <row r="23454" spans="1:6">
      <c r="A23454" s="52"/>
      <c r="B23454" s="52"/>
      <c r="C23454" s="52"/>
      <c r="D23454" s="52"/>
      <c r="E23454" s="52"/>
      <c r="F23454" s="52"/>
    </row>
    <row r="23455" spans="1:6">
      <c r="A23455" s="52"/>
      <c r="B23455" s="52"/>
      <c r="C23455" s="52"/>
      <c r="D23455" s="52"/>
      <c r="E23455" s="52"/>
      <c r="F23455" s="52"/>
    </row>
    <row r="23456" spans="1:6">
      <c r="A23456" s="52"/>
      <c r="B23456" s="52"/>
      <c r="C23456" s="52"/>
      <c r="D23456" s="52"/>
      <c r="E23456" s="52"/>
      <c r="F23456" s="52"/>
    </row>
    <row r="23457" spans="1:6">
      <c r="A23457" s="52"/>
      <c r="B23457" s="52"/>
      <c r="C23457" s="52"/>
      <c r="D23457" s="52"/>
      <c r="E23457" s="52"/>
      <c r="F23457" s="52"/>
    </row>
    <row r="23458" spans="1:6">
      <c r="A23458" s="52"/>
      <c r="B23458" s="52"/>
      <c r="C23458" s="52"/>
      <c r="D23458" s="52"/>
      <c r="E23458" s="52"/>
      <c r="F23458" s="52"/>
    </row>
    <row r="23459" spans="1:6">
      <c r="A23459" s="52"/>
      <c r="B23459" s="52"/>
      <c r="C23459" s="52"/>
      <c r="D23459" s="52"/>
      <c r="E23459" s="52"/>
      <c r="F23459" s="52"/>
    </row>
    <row r="23460" spans="1:6">
      <c r="A23460" s="52"/>
      <c r="B23460" s="52"/>
      <c r="C23460" s="52"/>
      <c r="D23460" s="52"/>
      <c r="E23460" s="52"/>
      <c r="F23460" s="52"/>
    </row>
    <row r="23461" spans="1:6">
      <c r="A23461" s="52"/>
      <c r="B23461" s="52"/>
      <c r="C23461" s="52"/>
      <c r="D23461" s="52"/>
      <c r="E23461" s="52"/>
      <c r="F23461" s="52"/>
    </row>
    <row r="23462" spans="1:6">
      <c r="A23462" s="52"/>
      <c r="B23462" s="52"/>
      <c r="C23462" s="52"/>
      <c r="D23462" s="52"/>
      <c r="E23462" s="52"/>
      <c r="F23462" s="52"/>
    </row>
    <row r="23463" spans="1:6">
      <c r="A23463" s="52"/>
      <c r="B23463" s="52"/>
      <c r="C23463" s="52"/>
      <c r="D23463" s="52"/>
      <c r="E23463" s="52"/>
      <c r="F23463" s="52"/>
    </row>
    <row r="23464" spans="1:6">
      <c r="A23464" s="52"/>
      <c r="B23464" s="52"/>
      <c r="C23464" s="52"/>
      <c r="D23464" s="52"/>
      <c r="E23464" s="52"/>
      <c r="F23464" s="52"/>
    </row>
    <row r="23466" spans="1:6">
      <c r="A23466" s="52"/>
      <c r="B23466" s="52"/>
      <c r="C23466" s="52"/>
      <c r="D23466" s="52"/>
      <c r="E23466" s="52"/>
      <c r="F23466" s="52"/>
    </row>
    <row r="23467" spans="1:6">
      <c r="A23467" s="52"/>
      <c r="B23467" s="52"/>
      <c r="C23467" s="52"/>
      <c r="D23467" s="52"/>
      <c r="E23467" s="52"/>
      <c r="F23467" s="52"/>
    </row>
    <row r="23468" spans="1:6">
      <c r="A23468" s="52"/>
      <c r="B23468" s="52"/>
      <c r="C23468" s="52"/>
      <c r="D23468" s="52"/>
      <c r="E23468" s="52"/>
      <c r="F23468" s="52"/>
    </row>
    <row r="23469" spans="1:6">
      <c r="A23469" s="52"/>
      <c r="B23469" s="52"/>
      <c r="C23469" s="52"/>
      <c r="D23469" s="52"/>
      <c r="E23469" s="52"/>
      <c r="F23469" s="52"/>
    </row>
    <row r="23470" spans="1:6">
      <c r="A23470" s="52"/>
      <c r="B23470" s="52"/>
      <c r="C23470" s="52"/>
      <c r="D23470" s="52"/>
      <c r="E23470" s="52"/>
      <c r="F23470" s="52"/>
    </row>
    <row r="23471" spans="1:6">
      <c r="A23471" s="52"/>
      <c r="B23471" s="52"/>
      <c r="C23471" s="52"/>
      <c r="D23471" s="52"/>
      <c r="E23471" s="52"/>
      <c r="F23471" s="52"/>
    </row>
    <row r="23472" spans="1:6">
      <c r="A23472" s="52"/>
      <c r="B23472" s="52"/>
      <c r="C23472" s="52"/>
      <c r="D23472" s="52"/>
      <c r="E23472" s="52"/>
      <c r="F23472" s="52"/>
    </row>
    <row r="23473" spans="1:6">
      <c r="A23473" s="52"/>
      <c r="B23473" s="52"/>
      <c r="C23473" s="52"/>
      <c r="D23473" s="52"/>
      <c r="E23473" s="52"/>
      <c r="F23473" s="52"/>
    </row>
    <row r="23474" spans="1:6">
      <c r="A23474" s="52"/>
      <c r="B23474" s="52"/>
      <c r="C23474" s="52"/>
      <c r="D23474" s="52"/>
      <c r="E23474" s="52"/>
      <c r="F23474" s="52"/>
    </row>
    <row r="23475" spans="1:6">
      <c r="A23475" s="52"/>
      <c r="B23475" s="52"/>
      <c r="C23475" s="52"/>
      <c r="D23475" s="52"/>
      <c r="E23475" s="52"/>
      <c r="F23475" s="52"/>
    </row>
    <row r="23476" spans="1:6">
      <c r="A23476" s="52"/>
      <c r="B23476" s="52"/>
      <c r="C23476" s="52"/>
      <c r="D23476" s="52"/>
      <c r="E23476" s="52"/>
      <c r="F23476" s="52"/>
    </row>
    <row r="23477" spans="1:6">
      <c r="A23477" s="52"/>
      <c r="B23477" s="52"/>
      <c r="C23477" s="52"/>
      <c r="D23477" s="52"/>
      <c r="E23477" s="52"/>
      <c r="F23477" s="52"/>
    </row>
    <row r="23478" spans="1:6">
      <c r="A23478" s="52"/>
      <c r="B23478" s="52"/>
      <c r="C23478" s="52"/>
      <c r="D23478" s="52"/>
      <c r="E23478" s="52"/>
      <c r="F23478" s="52"/>
    </row>
    <row r="23479" spans="1:6">
      <c r="A23479" s="52"/>
      <c r="B23479" s="52"/>
      <c r="C23479" s="52"/>
      <c r="D23479" s="52"/>
      <c r="E23479" s="52"/>
      <c r="F23479" s="52"/>
    </row>
    <row r="23480" spans="1:6">
      <c r="A23480" s="52"/>
      <c r="B23480" s="52"/>
      <c r="C23480" s="52"/>
      <c r="D23480" s="52"/>
      <c r="E23480" s="52"/>
      <c r="F23480" s="52"/>
    </row>
    <row r="23481" spans="1:6">
      <c r="A23481" s="52"/>
      <c r="B23481" s="52"/>
      <c r="C23481" s="52"/>
      <c r="D23481" s="52"/>
      <c r="E23481" s="52"/>
      <c r="F23481" s="52"/>
    </row>
    <row r="23482" spans="1:6">
      <c r="A23482" s="52"/>
      <c r="B23482" s="52"/>
      <c r="C23482" s="52"/>
      <c r="D23482" s="52"/>
      <c r="E23482" s="52"/>
      <c r="F23482" s="52"/>
    </row>
    <row r="23483" spans="1:6">
      <c r="A23483" s="52"/>
      <c r="B23483" s="52"/>
      <c r="C23483" s="52"/>
      <c r="D23483" s="52"/>
      <c r="E23483" s="52"/>
      <c r="F23483" s="52"/>
    </row>
    <row r="23484" spans="1:6">
      <c r="A23484" s="52"/>
      <c r="B23484" s="52"/>
      <c r="C23484" s="52"/>
      <c r="D23484" s="52"/>
      <c r="E23484" s="52"/>
      <c r="F23484" s="52"/>
    </row>
    <row r="23485" spans="1:6">
      <c r="A23485" s="52"/>
      <c r="B23485" s="52"/>
      <c r="C23485" s="52"/>
      <c r="D23485" s="52"/>
      <c r="E23485" s="52"/>
      <c r="F23485" s="52"/>
    </row>
    <row r="23486" spans="1:6">
      <c r="A23486" s="52"/>
      <c r="B23486" s="52"/>
      <c r="C23486" s="52"/>
      <c r="D23486" s="52"/>
      <c r="E23486" s="52"/>
      <c r="F23486" s="52"/>
    </row>
    <row r="23487" spans="1:6">
      <c r="A23487" s="52"/>
      <c r="B23487" s="52"/>
      <c r="C23487" s="52"/>
      <c r="D23487" s="52"/>
      <c r="E23487" s="52"/>
      <c r="F23487" s="52"/>
    </row>
    <row r="23488" spans="1:6">
      <c r="A23488" s="52"/>
      <c r="B23488" s="52"/>
      <c r="C23488" s="52"/>
      <c r="D23488" s="52"/>
      <c r="E23488" s="52"/>
      <c r="F23488" s="52"/>
    </row>
    <row r="23489" spans="1:6">
      <c r="A23489" s="52"/>
      <c r="B23489" s="52"/>
      <c r="C23489" s="52"/>
      <c r="D23489" s="52"/>
      <c r="E23489" s="52"/>
      <c r="F23489" s="52"/>
    </row>
    <row r="23490" spans="1:6">
      <c r="A23490" s="52"/>
      <c r="B23490" s="52"/>
      <c r="C23490" s="52"/>
      <c r="D23490" s="52"/>
      <c r="E23490" s="52"/>
      <c r="F23490" s="52"/>
    </row>
    <row r="23491" spans="1:6">
      <c r="A23491" s="52"/>
      <c r="B23491" s="52"/>
      <c r="C23491" s="52"/>
      <c r="D23491" s="52"/>
      <c r="E23491" s="52"/>
      <c r="F23491" s="52"/>
    </row>
    <row r="23492" spans="1:6">
      <c r="A23492" s="52"/>
      <c r="B23492" s="52"/>
      <c r="C23492" s="52"/>
      <c r="D23492" s="52"/>
      <c r="E23492" s="52"/>
      <c r="F23492" s="52"/>
    </row>
    <row r="23493" spans="1:6">
      <c r="A23493" s="52"/>
      <c r="B23493" s="52"/>
      <c r="C23493" s="52"/>
      <c r="D23493" s="52"/>
      <c r="E23493" s="52"/>
      <c r="F23493" s="52"/>
    </row>
    <row r="23494" spans="1:6">
      <c r="A23494" s="52"/>
      <c r="B23494" s="52"/>
      <c r="C23494" s="52"/>
      <c r="D23494" s="52"/>
      <c r="E23494" s="52"/>
      <c r="F23494" s="52"/>
    </row>
    <row r="23495" spans="1:6">
      <c r="A23495" s="52"/>
      <c r="B23495" s="52"/>
      <c r="C23495" s="52"/>
      <c r="D23495" s="52"/>
      <c r="E23495" s="52"/>
      <c r="F23495" s="52"/>
    </row>
    <row r="23496" spans="1:6">
      <c r="A23496" s="52"/>
      <c r="B23496" s="52"/>
      <c r="C23496" s="52"/>
      <c r="D23496" s="52"/>
      <c r="E23496" s="52"/>
      <c r="F23496" s="52"/>
    </row>
    <row r="23497" spans="1:6">
      <c r="A23497" s="52"/>
      <c r="B23497" s="52"/>
      <c r="C23497" s="52"/>
      <c r="D23497" s="52"/>
      <c r="E23497" s="52"/>
      <c r="F23497" s="52"/>
    </row>
    <row r="23498" spans="1:6">
      <c r="A23498" s="52"/>
      <c r="B23498" s="52"/>
      <c r="C23498" s="52"/>
      <c r="D23498" s="52"/>
      <c r="E23498" s="52"/>
      <c r="F23498" s="52"/>
    </row>
    <row r="23499" spans="1:6">
      <c r="A23499" s="52"/>
      <c r="B23499" s="52"/>
      <c r="C23499" s="52"/>
      <c r="D23499" s="52"/>
      <c r="E23499" s="52"/>
      <c r="F23499" s="52"/>
    </row>
    <row r="23500" spans="1:6">
      <c r="A23500" s="52"/>
      <c r="B23500" s="52"/>
      <c r="C23500" s="52"/>
      <c r="D23500" s="52"/>
      <c r="E23500" s="52"/>
      <c r="F23500" s="52"/>
    </row>
    <row r="23501" spans="1:6">
      <c r="A23501" s="52"/>
      <c r="B23501" s="52"/>
      <c r="C23501" s="52"/>
      <c r="D23501" s="52"/>
      <c r="E23501" s="52"/>
      <c r="F23501" s="52"/>
    </row>
    <row r="23502" spans="1:6">
      <c r="A23502" s="52"/>
      <c r="B23502" s="52"/>
      <c r="C23502" s="52"/>
      <c r="D23502" s="52"/>
      <c r="E23502" s="52"/>
      <c r="F23502" s="52"/>
    </row>
    <row r="23503" spans="1:6">
      <c r="A23503" s="52"/>
      <c r="B23503" s="52"/>
      <c r="C23503" s="52"/>
      <c r="D23503" s="52"/>
      <c r="E23503" s="52"/>
      <c r="F23503" s="52"/>
    </row>
    <row r="23504" spans="1:6">
      <c r="A23504" s="52"/>
      <c r="B23504" s="52"/>
      <c r="C23504" s="52"/>
      <c r="D23504" s="52"/>
      <c r="E23504" s="52"/>
      <c r="F23504" s="52"/>
    </row>
    <row r="23505" spans="1:6">
      <c r="A23505" s="52"/>
      <c r="B23505" s="52"/>
      <c r="C23505" s="52"/>
      <c r="D23505" s="52"/>
      <c r="E23505" s="52"/>
      <c r="F23505" s="52"/>
    </row>
    <row r="23506" spans="1:6">
      <c r="A23506" s="52"/>
      <c r="B23506" s="52"/>
      <c r="C23506" s="52"/>
      <c r="D23506" s="52"/>
      <c r="E23506" s="52"/>
      <c r="F23506" s="52"/>
    </row>
    <row r="23507" spans="1:6">
      <c r="A23507" s="52"/>
      <c r="B23507" s="52"/>
      <c r="C23507" s="52"/>
      <c r="D23507" s="52"/>
      <c r="E23507" s="52"/>
      <c r="F23507" s="52"/>
    </row>
    <row r="23508" spans="1:6">
      <c r="A23508" s="52"/>
      <c r="B23508" s="52"/>
      <c r="C23508" s="52"/>
      <c r="D23508" s="52"/>
      <c r="E23508" s="52"/>
      <c r="F23508" s="52"/>
    </row>
    <row r="23509" spans="1:6">
      <c r="A23509" s="52"/>
      <c r="B23509" s="52"/>
      <c r="C23509" s="52"/>
      <c r="D23509" s="52"/>
      <c r="E23509" s="52"/>
      <c r="F23509" s="52"/>
    </row>
    <row r="23510" spans="1:6">
      <c r="A23510" s="52"/>
      <c r="B23510" s="52"/>
      <c r="C23510" s="52"/>
      <c r="D23510" s="52"/>
      <c r="E23510" s="52"/>
      <c r="F23510" s="52"/>
    </row>
    <row r="23511" spans="1:6">
      <c r="A23511" s="52"/>
      <c r="B23511" s="52"/>
      <c r="C23511" s="52"/>
      <c r="D23511" s="52"/>
      <c r="E23511" s="52"/>
      <c r="F23511" s="52"/>
    </row>
    <row r="23512" spans="1:6">
      <c r="A23512" s="52"/>
      <c r="B23512" s="52"/>
      <c r="C23512" s="52"/>
      <c r="D23512" s="52"/>
      <c r="E23512" s="52"/>
      <c r="F23512" s="52"/>
    </row>
    <row r="23513" spans="1:6">
      <c r="A23513" s="52"/>
      <c r="B23513" s="52"/>
      <c r="C23513" s="52"/>
      <c r="D23513" s="52"/>
      <c r="E23513" s="52"/>
      <c r="F23513" s="52"/>
    </row>
    <row r="23514" spans="1:6">
      <c r="A23514" s="52"/>
      <c r="B23514" s="52"/>
      <c r="C23514" s="52"/>
      <c r="D23514" s="52"/>
      <c r="E23514" s="52"/>
      <c r="F23514" s="52"/>
    </row>
    <row r="23515" spans="1:6">
      <c r="A23515" s="52"/>
      <c r="B23515" s="52"/>
      <c r="C23515" s="52"/>
      <c r="D23515" s="52"/>
      <c r="E23515" s="52"/>
      <c r="F23515" s="52"/>
    </row>
    <row r="23516" spans="1:6">
      <c r="A23516" s="52"/>
      <c r="B23516" s="52"/>
      <c r="C23516" s="52"/>
      <c r="D23516" s="52"/>
      <c r="E23516" s="52"/>
      <c r="F23516" s="52"/>
    </row>
    <row r="23517" spans="1:6">
      <c r="A23517" s="52"/>
      <c r="B23517" s="52"/>
      <c r="C23517" s="52"/>
      <c r="D23517" s="52"/>
      <c r="E23517" s="52"/>
      <c r="F23517" s="52"/>
    </row>
    <row r="23518" spans="1:6">
      <c r="A23518" s="52"/>
      <c r="B23518" s="52"/>
      <c r="C23518" s="52"/>
      <c r="D23518" s="52"/>
      <c r="E23518" s="52"/>
      <c r="F23518" s="52"/>
    </row>
    <row r="23519" spans="1:6">
      <c r="A23519" s="52"/>
      <c r="B23519" s="52"/>
      <c r="C23519" s="52"/>
      <c r="D23519" s="52"/>
      <c r="E23519" s="52"/>
      <c r="F23519" s="52"/>
    </row>
    <row r="23520" spans="1:6">
      <c r="A23520" s="52"/>
      <c r="B23520" s="52"/>
      <c r="C23520" s="52"/>
      <c r="D23520" s="52"/>
      <c r="E23520" s="52"/>
      <c r="F23520" s="52"/>
    </row>
    <row r="23521" spans="1:6">
      <c r="A23521" s="52"/>
      <c r="B23521" s="52"/>
      <c r="C23521" s="52"/>
      <c r="D23521" s="52"/>
      <c r="E23521" s="52"/>
      <c r="F23521" s="52"/>
    </row>
    <row r="23522" spans="1:6">
      <c r="A23522" s="52"/>
      <c r="B23522" s="52"/>
      <c r="C23522" s="52"/>
      <c r="D23522" s="52"/>
      <c r="E23522" s="52"/>
      <c r="F23522" s="52"/>
    </row>
    <row r="23523" spans="1:6">
      <c r="A23523" s="52"/>
      <c r="B23523" s="52"/>
      <c r="C23523" s="52"/>
      <c r="D23523" s="52"/>
      <c r="E23523" s="52"/>
      <c r="F23523" s="52"/>
    </row>
    <row r="23524" spans="1:6">
      <c r="A23524" s="52"/>
      <c r="B23524" s="52"/>
      <c r="C23524" s="52"/>
      <c r="D23524" s="52"/>
      <c r="E23524" s="52"/>
      <c r="F23524" s="52"/>
    </row>
    <row r="23525" spans="1:6">
      <c r="A23525" s="52"/>
      <c r="B23525" s="52"/>
      <c r="C23525" s="52"/>
      <c r="D23525" s="52"/>
      <c r="E23525" s="52"/>
      <c r="F23525" s="52"/>
    </row>
    <row r="23526" spans="1:6">
      <c r="A23526" s="52"/>
      <c r="B23526" s="52"/>
      <c r="C23526" s="52"/>
      <c r="D23526" s="52"/>
      <c r="E23526" s="52"/>
      <c r="F23526" s="52"/>
    </row>
    <row r="23527" spans="1:6">
      <c r="A23527" s="52"/>
      <c r="B23527" s="52"/>
      <c r="C23527" s="52"/>
      <c r="D23527" s="52"/>
      <c r="E23527" s="52"/>
      <c r="F23527" s="52"/>
    </row>
    <row r="23528" spans="1:6">
      <c r="A23528" s="52"/>
      <c r="B23528" s="52"/>
      <c r="C23528" s="52"/>
      <c r="D23528" s="52"/>
      <c r="E23528" s="52"/>
      <c r="F23528" s="52"/>
    </row>
    <row r="23529" spans="1:6">
      <c r="A23529" s="52"/>
      <c r="B23529" s="52"/>
      <c r="C23529" s="52"/>
      <c r="D23529" s="52"/>
      <c r="E23529" s="52"/>
      <c r="F23529" s="52"/>
    </row>
    <row r="23530" spans="1:6">
      <c r="A23530" s="52"/>
      <c r="B23530" s="52"/>
      <c r="C23530" s="52"/>
      <c r="D23530" s="52"/>
      <c r="E23530" s="52"/>
      <c r="F23530" s="52"/>
    </row>
    <row r="23531" spans="1:6">
      <c r="A23531" s="52"/>
      <c r="B23531" s="52"/>
      <c r="C23531" s="52"/>
      <c r="D23531" s="52"/>
      <c r="E23531" s="52"/>
      <c r="F23531" s="52"/>
    </row>
    <row r="23532" spans="1:6">
      <c r="A23532" s="52"/>
      <c r="B23532" s="52"/>
      <c r="C23532" s="52"/>
      <c r="D23532" s="52"/>
      <c r="E23532" s="52"/>
      <c r="F23532" s="52"/>
    </row>
    <row r="23533" spans="1:6">
      <c r="A23533" s="52"/>
      <c r="B23533" s="52"/>
      <c r="C23533" s="52"/>
      <c r="D23533" s="52"/>
      <c r="E23533" s="52"/>
      <c r="F23533" s="52"/>
    </row>
    <row r="23534" spans="1:6">
      <c r="A23534" s="52"/>
      <c r="B23534" s="52"/>
      <c r="C23534" s="52"/>
      <c r="D23534" s="52"/>
      <c r="E23534" s="52"/>
      <c r="F23534" s="52"/>
    </row>
    <row r="23535" spans="1:6">
      <c r="A23535" s="52"/>
      <c r="B23535" s="52"/>
      <c r="C23535" s="52"/>
      <c r="D23535" s="52"/>
      <c r="E23535" s="52"/>
      <c r="F23535" s="52"/>
    </row>
    <row r="23536" spans="1:6">
      <c r="A23536" s="52"/>
      <c r="B23536" s="52"/>
      <c r="C23536" s="52"/>
      <c r="D23536" s="52"/>
      <c r="E23536" s="52"/>
      <c r="F23536" s="52"/>
    </row>
    <row r="23537" spans="1:6">
      <c r="A23537" s="52"/>
      <c r="B23537" s="52"/>
      <c r="C23537" s="52"/>
      <c r="D23537" s="52"/>
      <c r="E23537" s="52"/>
      <c r="F23537" s="52"/>
    </row>
    <row r="23538" spans="1:6">
      <c r="A23538" s="52"/>
      <c r="B23538" s="52"/>
      <c r="C23538" s="52"/>
      <c r="D23538" s="52"/>
      <c r="E23538" s="52"/>
      <c r="F23538" s="52"/>
    </row>
    <row r="23539" spans="1:6">
      <c r="A23539" s="52"/>
      <c r="B23539" s="52"/>
      <c r="C23539" s="52"/>
      <c r="D23539" s="52"/>
      <c r="E23539" s="52"/>
      <c r="F23539" s="52"/>
    </row>
    <row r="23540" spans="1:6">
      <c r="A23540" s="52"/>
      <c r="B23540" s="52"/>
      <c r="C23540" s="52"/>
      <c r="D23540" s="52"/>
      <c r="E23540" s="52"/>
      <c r="F23540" s="52"/>
    </row>
    <row r="23541" spans="1:6">
      <c r="A23541" s="52"/>
      <c r="B23541" s="52"/>
      <c r="C23541" s="52"/>
      <c r="D23541" s="52"/>
      <c r="E23541" s="52"/>
      <c r="F23541" s="52"/>
    </row>
    <row r="23542" spans="1:6">
      <c r="A23542" s="52"/>
      <c r="B23542" s="52"/>
      <c r="C23542" s="52"/>
      <c r="D23542" s="52"/>
      <c r="E23542" s="52"/>
      <c r="F23542" s="52"/>
    </row>
    <row r="23543" spans="1:6">
      <c r="A23543" s="52"/>
      <c r="B23543" s="52"/>
      <c r="C23543" s="52"/>
      <c r="D23543" s="52"/>
      <c r="E23543" s="52"/>
      <c r="F23543" s="52"/>
    </row>
    <row r="23544" spans="1:6">
      <c r="A23544" s="52"/>
      <c r="B23544" s="52"/>
      <c r="C23544" s="52"/>
      <c r="D23544" s="52"/>
      <c r="E23544" s="52"/>
      <c r="F23544" s="52"/>
    </row>
    <row r="23545" spans="1:6">
      <c r="A23545" s="52"/>
      <c r="B23545" s="52"/>
      <c r="C23545" s="52"/>
      <c r="D23545" s="52"/>
      <c r="E23545" s="52"/>
      <c r="F23545" s="52"/>
    </row>
    <row r="23546" spans="1:6">
      <c r="A23546" s="52"/>
      <c r="B23546" s="52"/>
      <c r="C23546" s="52"/>
      <c r="D23546" s="52"/>
      <c r="E23546" s="52"/>
      <c r="F23546" s="52"/>
    </row>
    <row r="23547" spans="1:6">
      <c r="A23547" s="52"/>
      <c r="B23547" s="52"/>
      <c r="C23547" s="52"/>
      <c r="D23547" s="52"/>
      <c r="E23547" s="52"/>
      <c r="F23547" s="52"/>
    </row>
    <row r="23548" spans="1:6">
      <c r="A23548" s="52"/>
      <c r="B23548" s="52"/>
      <c r="C23548" s="52"/>
      <c r="D23548" s="52"/>
      <c r="E23548" s="52"/>
      <c r="F23548" s="52"/>
    </row>
    <row r="23549" spans="1:6">
      <c r="A23549" s="52"/>
      <c r="B23549" s="52"/>
      <c r="C23549" s="52"/>
      <c r="D23549" s="52"/>
      <c r="E23549" s="52"/>
      <c r="F23549" s="52"/>
    </row>
    <row r="23550" spans="1:6">
      <c r="A23550" s="52"/>
      <c r="B23550" s="52"/>
      <c r="C23550" s="52"/>
      <c r="D23550" s="52"/>
      <c r="E23550" s="52"/>
      <c r="F23550" s="52"/>
    </row>
    <row r="23551" spans="1:6">
      <c r="A23551" s="52"/>
      <c r="B23551" s="52"/>
      <c r="C23551" s="52"/>
      <c r="D23551" s="52"/>
      <c r="E23551" s="52"/>
      <c r="F23551" s="52"/>
    </row>
    <row r="23552" spans="1:6">
      <c r="A23552" s="52"/>
      <c r="B23552" s="52"/>
      <c r="C23552" s="52"/>
      <c r="D23552" s="52"/>
      <c r="E23552" s="52"/>
      <c r="F23552" s="52"/>
    </row>
    <row r="23553" spans="1:6">
      <c r="A23553" s="52"/>
      <c r="B23553" s="52"/>
      <c r="C23553" s="52"/>
      <c r="D23553" s="52"/>
      <c r="E23553" s="52"/>
      <c r="F23553" s="52"/>
    </row>
    <row r="23554" spans="1:6">
      <c r="A23554" s="52"/>
      <c r="B23554" s="52"/>
      <c r="C23554" s="52"/>
      <c r="D23554" s="52"/>
      <c r="E23554" s="52"/>
      <c r="F23554" s="52"/>
    </row>
    <row r="23555" spans="1:6">
      <c r="A23555" s="52"/>
      <c r="B23555" s="52"/>
      <c r="C23555" s="52"/>
      <c r="D23555" s="52"/>
      <c r="E23555" s="52"/>
      <c r="F23555" s="52"/>
    </row>
    <row r="23556" spans="1:6">
      <c r="A23556" s="52"/>
      <c r="B23556" s="52"/>
      <c r="C23556" s="52"/>
      <c r="D23556" s="52"/>
      <c r="E23556" s="52"/>
      <c r="F23556" s="52"/>
    </row>
    <row r="23557" spans="1:6">
      <c r="A23557" s="52"/>
      <c r="B23557" s="52"/>
      <c r="C23557" s="52"/>
      <c r="D23557" s="52"/>
      <c r="E23557" s="52"/>
      <c r="F23557" s="52"/>
    </row>
    <row r="23558" spans="1:6">
      <c r="A23558" s="52"/>
      <c r="B23558" s="52"/>
      <c r="C23558" s="52"/>
      <c r="D23558" s="52"/>
      <c r="E23558" s="52"/>
      <c r="F23558" s="52"/>
    </row>
    <row r="23559" spans="1:6">
      <c r="A23559" s="52"/>
      <c r="B23559" s="52"/>
      <c r="C23559" s="52"/>
      <c r="D23559" s="52"/>
      <c r="E23559" s="52"/>
      <c r="F23559" s="52"/>
    </row>
    <row r="23560" spans="1:6">
      <c r="A23560" s="52"/>
      <c r="B23560" s="52"/>
      <c r="C23560" s="52"/>
      <c r="D23560" s="52"/>
      <c r="E23560" s="52"/>
      <c r="F23560" s="52"/>
    </row>
    <row r="23561" spans="1:6">
      <c r="A23561" s="52"/>
      <c r="B23561" s="52"/>
      <c r="C23561" s="52"/>
      <c r="D23561" s="52"/>
      <c r="E23561" s="52"/>
      <c r="F23561" s="52"/>
    </row>
    <row r="23562" spans="1:6">
      <c r="A23562" s="52"/>
      <c r="B23562" s="52"/>
      <c r="C23562" s="52"/>
      <c r="D23562" s="52"/>
      <c r="E23562" s="52"/>
      <c r="F23562" s="52"/>
    </row>
    <row r="23563" spans="1:6">
      <c r="A23563" s="52"/>
      <c r="B23563" s="52"/>
      <c r="C23563" s="52"/>
      <c r="D23563" s="52"/>
      <c r="E23563" s="52"/>
      <c r="F23563" s="52"/>
    </row>
    <row r="23564" spans="1:6">
      <c r="A23564" s="52"/>
      <c r="B23564" s="52"/>
      <c r="C23564" s="52"/>
      <c r="D23564" s="52"/>
      <c r="E23564" s="52"/>
      <c r="F23564" s="52"/>
    </row>
    <row r="23565" spans="1:6">
      <c r="A23565" s="52"/>
      <c r="B23565" s="52"/>
      <c r="C23565" s="52"/>
      <c r="D23565" s="52"/>
      <c r="E23565" s="52"/>
      <c r="F23565" s="52"/>
    </row>
    <row r="23566" spans="1:6">
      <c r="A23566" s="52"/>
      <c r="B23566" s="52"/>
      <c r="C23566" s="52"/>
      <c r="D23566" s="52"/>
      <c r="E23566" s="52"/>
      <c r="F23566" s="52"/>
    </row>
    <row r="23567" spans="1:6">
      <c r="A23567" s="52"/>
      <c r="B23567" s="52"/>
      <c r="C23567" s="52"/>
      <c r="D23567" s="52"/>
      <c r="E23567" s="52"/>
      <c r="F23567" s="52"/>
    </row>
    <row r="23568" spans="1:6">
      <c r="A23568" s="52"/>
      <c r="B23568" s="52"/>
      <c r="C23568" s="52"/>
      <c r="D23568" s="52"/>
      <c r="E23568" s="52"/>
      <c r="F23568" s="52"/>
    </row>
    <row r="23569" spans="1:6">
      <c r="A23569" s="52"/>
      <c r="B23569" s="52"/>
      <c r="C23569" s="52"/>
      <c r="D23569" s="52"/>
      <c r="E23569" s="52"/>
      <c r="F23569" s="52"/>
    </row>
    <row r="23570" spans="1:6">
      <c r="A23570" s="52"/>
      <c r="B23570" s="52"/>
      <c r="C23570" s="52"/>
      <c r="D23570" s="52"/>
      <c r="E23570" s="52"/>
      <c r="F23570" s="52"/>
    </row>
    <row r="23571" spans="1:6">
      <c r="A23571" s="52"/>
      <c r="B23571" s="52"/>
      <c r="C23571" s="52"/>
      <c r="D23571" s="52"/>
      <c r="E23571" s="52"/>
      <c r="F23571" s="52"/>
    </row>
    <row r="23572" spans="1:6">
      <c r="A23572" s="52"/>
      <c r="B23572" s="52"/>
      <c r="C23572" s="52"/>
      <c r="D23572" s="52"/>
      <c r="E23572" s="52"/>
      <c r="F23572" s="52"/>
    </row>
    <row r="23573" spans="1:6">
      <c r="A23573" s="52"/>
      <c r="B23573" s="52"/>
      <c r="C23573" s="52"/>
      <c r="D23573" s="52"/>
      <c r="E23573" s="52"/>
      <c r="F23573" s="52"/>
    </row>
    <row r="23574" spans="1:6">
      <c r="A23574" s="52"/>
      <c r="B23574" s="52"/>
      <c r="C23574" s="52"/>
      <c r="D23574" s="52"/>
      <c r="E23574" s="52"/>
      <c r="F23574" s="52"/>
    </row>
    <row r="23575" spans="1:6">
      <c r="A23575" s="52"/>
      <c r="B23575" s="52"/>
      <c r="C23575" s="52"/>
      <c r="D23575" s="52"/>
      <c r="E23575" s="52"/>
      <c r="F23575" s="52"/>
    </row>
    <row r="23576" spans="1:6">
      <c r="A23576" s="52"/>
      <c r="B23576" s="52"/>
      <c r="C23576" s="52"/>
      <c r="D23576" s="52"/>
      <c r="E23576" s="52"/>
      <c r="F23576" s="52"/>
    </row>
    <row r="23577" spans="1:6">
      <c r="A23577" s="52"/>
      <c r="B23577" s="52"/>
      <c r="C23577" s="52"/>
      <c r="D23577" s="52"/>
      <c r="E23577" s="52"/>
      <c r="F23577" s="52"/>
    </row>
    <row r="23578" spans="1:6">
      <c r="A23578" s="52"/>
      <c r="B23578" s="52"/>
      <c r="C23578" s="52"/>
      <c r="D23578" s="52"/>
      <c r="E23578" s="52"/>
      <c r="F23578" s="52"/>
    </row>
    <row r="23579" spans="1:6">
      <c r="A23579" s="52"/>
      <c r="B23579" s="52"/>
      <c r="C23579" s="52"/>
      <c r="D23579" s="52"/>
      <c r="E23579" s="52"/>
      <c r="F23579" s="52"/>
    </row>
    <row r="23580" spans="1:6">
      <c r="A23580" s="52"/>
      <c r="B23580" s="52"/>
      <c r="C23580" s="52"/>
      <c r="D23580" s="52"/>
      <c r="E23580" s="52"/>
      <c r="F23580" s="52"/>
    </row>
    <row r="23581" spans="1:6">
      <c r="A23581" s="52"/>
      <c r="B23581" s="52"/>
      <c r="C23581" s="52"/>
      <c r="D23581" s="52"/>
      <c r="E23581" s="52"/>
      <c r="F23581" s="52"/>
    </row>
    <row r="23582" spans="1:6">
      <c r="A23582" s="52"/>
      <c r="B23582" s="52"/>
      <c r="C23582" s="52"/>
      <c r="D23582" s="52"/>
      <c r="E23582" s="52"/>
      <c r="F23582" s="52"/>
    </row>
    <row r="23583" spans="1:6">
      <c r="A23583" s="52"/>
      <c r="B23583" s="52"/>
      <c r="C23583" s="52"/>
      <c r="D23583" s="52"/>
      <c r="E23583" s="52"/>
      <c r="F23583" s="52"/>
    </row>
    <row r="23584" spans="1:6">
      <c r="A23584" s="52"/>
      <c r="B23584" s="52"/>
      <c r="C23584" s="52"/>
      <c r="D23584" s="52"/>
      <c r="E23584" s="52"/>
      <c r="F23584" s="52"/>
    </row>
    <row r="23585" spans="1:6">
      <c r="A23585" s="52"/>
      <c r="B23585" s="52"/>
      <c r="C23585" s="52"/>
      <c r="D23585" s="52"/>
      <c r="E23585" s="52"/>
      <c r="F23585" s="52"/>
    </row>
    <row r="23586" spans="1:6">
      <c r="A23586" s="52"/>
      <c r="B23586" s="52"/>
      <c r="C23586" s="52"/>
      <c r="D23586" s="52"/>
      <c r="E23586" s="52"/>
      <c r="F23586" s="52"/>
    </row>
    <row r="23587" spans="1:6">
      <c r="A23587" s="52"/>
      <c r="B23587" s="52"/>
      <c r="C23587" s="52"/>
      <c r="D23587" s="52"/>
      <c r="E23587" s="52"/>
      <c r="F23587" s="52"/>
    </row>
    <row r="23588" spans="1:6">
      <c r="A23588" s="52"/>
      <c r="B23588" s="52"/>
      <c r="C23588" s="52"/>
      <c r="D23588" s="52"/>
      <c r="E23588" s="52"/>
      <c r="F23588" s="52"/>
    </row>
    <row r="23589" spans="1:6">
      <c r="A23589" s="52"/>
      <c r="B23589" s="52"/>
      <c r="C23589" s="52"/>
      <c r="D23589" s="52"/>
      <c r="E23589" s="52"/>
      <c r="F23589" s="52"/>
    </row>
    <row r="23590" spans="1:6">
      <c r="A23590" s="52"/>
      <c r="B23590" s="52"/>
      <c r="C23590" s="52"/>
      <c r="D23590" s="52"/>
      <c r="E23590" s="52"/>
      <c r="F23590" s="52"/>
    </row>
    <row r="23591" spans="1:6">
      <c r="A23591" s="52"/>
      <c r="B23591" s="52"/>
      <c r="C23591" s="52"/>
      <c r="D23591" s="52"/>
      <c r="E23591" s="52"/>
      <c r="F23591" s="52"/>
    </row>
    <row r="23592" spans="1:6">
      <c r="A23592" s="52"/>
      <c r="B23592" s="52"/>
      <c r="C23592" s="52"/>
      <c r="D23592" s="52"/>
      <c r="E23592" s="52"/>
      <c r="F23592" s="52"/>
    </row>
    <row r="23593" spans="1:6">
      <c r="A23593" s="52"/>
      <c r="B23593" s="52"/>
      <c r="C23593" s="52"/>
      <c r="D23593" s="52"/>
      <c r="E23593" s="52"/>
      <c r="F23593" s="52"/>
    </row>
    <row r="23594" spans="1:6">
      <c r="A23594" s="52"/>
      <c r="B23594" s="52"/>
      <c r="C23594" s="52"/>
      <c r="D23594" s="52"/>
      <c r="E23594" s="52"/>
      <c r="F23594" s="52"/>
    </row>
    <row r="23595" spans="1:6">
      <c r="A23595" s="52"/>
      <c r="B23595" s="52"/>
      <c r="C23595" s="52"/>
      <c r="D23595" s="52"/>
      <c r="E23595" s="52"/>
      <c r="F23595" s="52"/>
    </row>
    <row r="23596" spans="1:6">
      <c r="A23596" s="52"/>
      <c r="B23596" s="52"/>
      <c r="C23596" s="52"/>
      <c r="D23596" s="52"/>
      <c r="E23596" s="52"/>
      <c r="F23596" s="52"/>
    </row>
    <row r="23597" spans="1:6">
      <c r="A23597" s="52"/>
      <c r="B23597" s="52"/>
      <c r="C23597" s="52"/>
      <c r="D23597" s="52"/>
      <c r="E23597" s="52"/>
      <c r="F23597" s="52"/>
    </row>
    <row r="23598" spans="1:6">
      <c r="A23598" s="52"/>
      <c r="B23598" s="52"/>
      <c r="C23598" s="52"/>
      <c r="D23598" s="52"/>
      <c r="E23598" s="52"/>
      <c r="F23598" s="52"/>
    </row>
    <row r="23599" spans="1:6">
      <c r="A23599" s="52"/>
      <c r="B23599" s="52"/>
      <c r="C23599" s="52"/>
      <c r="D23599" s="52"/>
      <c r="E23599" s="52"/>
      <c r="F23599" s="52"/>
    </row>
    <row r="23600" spans="1:6">
      <c r="A23600" s="52"/>
      <c r="B23600" s="52"/>
      <c r="C23600" s="52"/>
      <c r="D23600" s="52"/>
      <c r="E23600" s="52"/>
      <c r="F23600" s="52"/>
    </row>
    <row r="23601" spans="1:6">
      <c r="A23601" s="52"/>
      <c r="B23601" s="52"/>
      <c r="C23601" s="52"/>
      <c r="D23601" s="52"/>
      <c r="E23601" s="52"/>
      <c r="F23601" s="52"/>
    </row>
    <row r="23602" spans="1:6">
      <c r="A23602" s="52"/>
      <c r="B23602" s="52"/>
      <c r="C23602" s="52"/>
      <c r="D23602" s="52"/>
      <c r="E23602" s="52"/>
      <c r="F23602" s="52"/>
    </row>
    <row r="23603" spans="1:6">
      <c r="A23603" s="52"/>
      <c r="B23603" s="52"/>
      <c r="C23603" s="52"/>
      <c r="D23603" s="52"/>
      <c r="E23603" s="52"/>
      <c r="F23603" s="52"/>
    </row>
    <row r="23604" spans="1:6">
      <c r="A23604" s="52"/>
      <c r="B23604" s="52"/>
      <c r="C23604" s="52"/>
      <c r="D23604" s="52"/>
      <c r="E23604" s="52"/>
      <c r="F23604" s="52"/>
    </row>
    <row r="23605" spans="1:6">
      <c r="A23605" s="52"/>
      <c r="B23605" s="52"/>
      <c r="C23605" s="52"/>
      <c r="D23605" s="52"/>
      <c r="E23605" s="52"/>
      <c r="F23605" s="52"/>
    </row>
    <row r="23606" spans="1:6">
      <c r="A23606" s="52"/>
      <c r="B23606" s="52"/>
      <c r="C23606" s="52"/>
      <c r="D23606" s="52"/>
      <c r="E23606" s="52"/>
      <c r="F23606" s="52"/>
    </row>
    <row r="23607" spans="1:6">
      <c r="A23607" s="52"/>
      <c r="B23607" s="52"/>
      <c r="C23607" s="52"/>
      <c r="D23607" s="52"/>
      <c r="E23607" s="52"/>
      <c r="F23607" s="52"/>
    </row>
    <row r="23608" spans="1:6">
      <c r="A23608" s="52"/>
      <c r="B23608" s="52"/>
      <c r="C23608" s="52"/>
      <c r="D23608" s="52"/>
      <c r="E23608" s="52"/>
      <c r="F23608" s="52"/>
    </row>
    <row r="23609" spans="1:6">
      <c r="A23609" s="52"/>
      <c r="B23609" s="52"/>
      <c r="C23609" s="52"/>
      <c r="D23609" s="52"/>
      <c r="E23609" s="52"/>
      <c r="F23609" s="52"/>
    </row>
    <row r="23610" spans="1:6">
      <c r="A23610" s="52"/>
      <c r="B23610" s="52"/>
      <c r="C23610" s="52"/>
      <c r="D23610" s="52"/>
      <c r="E23610" s="52"/>
      <c r="F23610" s="52"/>
    </row>
    <row r="23611" spans="1:6">
      <c r="A23611" s="52"/>
      <c r="B23611" s="52"/>
      <c r="C23611" s="52"/>
      <c r="D23611" s="52"/>
      <c r="E23611" s="52"/>
      <c r="F23611" s="52"/>
    </row>
    <row r="23612" spans="1:6">
      <c r="A23612" s="52"/>
      <c r="B23612" s="52"/>
      <c r="C23612" s="52"/>
      <c r="D23612" s="52"/>
      <c r="E23612" s="52"/>
      <c r="F23612" s="52"/>
    </row>
    <row r="23613" spans="1:6">
      <c r="A23613" s="52"/>
      <c r="B23613" s="52"/>
      <c r="C23613" s="52"/>
      <c r="D23613" s="52"/>
      <c r="E23613" s="52"/>
      <c r="F23613" s="52"/>
    </row>
    <row r="23614" spans="1:6">
      <c r="A23614" s="52"/>
      <c r="B23614" s="52"/>
      <c r="C23614" s="52"/>
      <c r="D23614" s="52"/>
      <c r="E23614" s="52"/>
      <c r="F23614" s="52"/>
    </row>
    <row r="23615" spans="1:6">
      <c r="A23615" s="52"/>
      <c r="B23615" s="52"/>
      <c r="C23615" s="52"/>
      <c r="D23615" s="52"/>
      <c r="E23615" s="52"/>
      <c r="F23615" s="52"/>
    </row>
    <row r="23616" spans="1:6">
      <c r="A23616" s="52"/>
      <c r="B23616" s="52"/>
      <c r="C23616" s="52"/>
      <c r="D23616" s="52"/>
      <c r="E23616" s="52"/>
      <c r="F23616" s="52"/>
    </row>
    <row r="23617" spans="1:6">
      <c r="A23617" s="52"/>
      <c r="B23617" s="52"/>
      <c r="C23617" s="52"/>
      <c r="D23617" s="52"/>
      <c r="E23617" s="52"/>
      <c r="F23617" s="52"/>
    </row>
    <row r="23618" spans="1:6">
      <c r="A23618" s="52"/>
      <c r="B23618" s="52"/>
      <c r="C23618" s="52"/>
      <c r="D23618" s="52"/>
      <c r="E23618" s="52"/>
      <c r="F23618" s="52"/>
    </row>
    <row r="23619" spans="1:6">
      <c r="A23619" s="52"/>
      <c r="B23619" s="52"/>
      <c r="C23619" s="52"/>
      <c r="D23619" s="52"/>
      <c r="E23619" s="52"/>
      <c r="F23619" s="52"/>
    </row>
    <row r="23620" spans="1:6">
      <c r="A23620" s="52"/>
      <c r="B23620" s="52"/>
      <c r="C23620" s="52"/>
      <c r="D23620" s="52"/>
      <c r="E23620" s="52"/>
      <c r="F23620" s="52"/>
    </row>
    <row r="23621" spans="1:6">
      <c r="A23621" s="52"/>
      <c r="B23621" s="52"/>
      <c r="C23621" s="52"/>
      <c r="D23621" s="52"/>
      <c r="E23621" s="52"/>
      <c r="F23621" s="52"/>
    </row>
    <row r="23622" spans="1:6">
      <c r="A23622" s="52"/>
      <c r="B23622" s="52"/>
      <c r="C23622" s="52"/>
      <c r="D23622" s="52"/>
      <c r="E23622" s="52"/>
      <c r="F23622" s="52"/>
    </row>
    <row r="23623" spans="1:6">
      <c r="A23623" s="52"/>
      <c r="B23623" s="52"/>
      <c r="C23623" s="52"/>
      <c r="D23623" s="52"/>
      <c r="E23623" s="52"/>
      <c r="F23623" s="52"/>
    </row>
    <row r="23624" spans="1:6">
      <c r="A23624" s="52"/>
      <c r="B23624" s="52"/>
      <c r="C23624" s="52"/>
      <c r="D23624" s="52"/>
      <c r="E23624" s="52"/>
      <c r="F23624" s="52"/>
    </row>
    <row r="23625" spans="1:6">
      <c r="A23625" s="52"/>
      <c r="B23625" s="52"/>
      <c r="C23625" s="52"/>
      <c r="D23625" s="52"/>
      <c r="E23625" s="52"/>
      <c r="F23625" s="52"/>
    </row>
    <row r="23626" spans="1:6">
      <c r="A23626" s="52"/>
      <c r="B23626" s="52"/>
      <c r="C23626" s="52"/>
      <c r="D23626" s="52"/>
      <c r="E23626" s="52"/>
      <c r="F23626" s="52"/>
    </row>
    <row r="23627" spans="1:6">
      <c r="A23627" s="52"/>
      <c r="B23627" s="52"/>
      <c r="C23627" s="52"/>
      <c r="D23627" s="52"/>
      <c r="E23627" s="52"/>
      <c r="F23627" s="52"/>
    </row>
    <row r="23628" spans="1:6">
      <c r="A23628" s="52"/>
      <c r="B23628" s="52"/>
      <c r="C23628" s="52"/>
      <c r="D23628" s="52"/>
      <c r="E23628" s="52"/>
      <c r="F23628" s="52"/>
    </row>
    <row r="23629" spans="1:6">
      <c r="A23629" s="52"/>
      <c r="B23629" s="52"/>
      <c r="C23629" s="52"/>
      <c r="D23629" s="52"/>
      <c r="E23629" s="52"/>
      <c r="F23629" s="52"/>
    </row>
    <row r="23630" spans="1:6">
      <c r="A23630" s="52"/>
      <c r="B23630" s="52"/>
      <c r="C23630" s="52"/>
      <c r="D23630" s="52"/>
      <c r="E23630" s="52"/>
      <c r="F23630" s="52"/>
    </row>
    <row r="23631" spans="1:6">
      <c r="A23631" s="52"/>
      <c r="B23631" s="52"/>
      <c r="C23631" s="52"/>
      <c r="D23631" s="52"/>
      <c r="E23631" s="52"/>
      <c r="F23631" s="52"/>
    </row>
    <row r="23632" spans="1:6">
      <c r="A23632" s="52"/>
      <c r="B23632" s="52"/>
      <c r="C23632" s="52"/>
      <c r="D23632" s="52"/>
      <c r="E23632" s="52"/>
      <c r="F23632" s="52"/>
    </row>
    <row r="23633" spans="1:6">
      <c r="A23633" s="52"/>
      <c r="B23633" s="52"/>
      <c r="C23633" s="52"/>
      <c r="D23633" s="52"/>
      <c r="E23633" s="52"/>
      <c r="F23633" s="52"/>
    </row>
    <row r="23634" spans="1:6">
      <c r="A23634" s="52"/>
      <c r="B23634" s="52"/>
      <c r="C23634" s="52"/>
      <c r="D23634" s="52"/>
      <c r="E23634" s="52"/>
      <c r="F23634" s="52"/>
    </row>
    <row r="23635" spans="1:6">
      <c r="A23635" s="52"/>
      <c r="B23635" s="52"/>
      <c r="C23635" s="52"/>
      <c r="D23635" s="52"/>
      <c r="E23635" s="52"/>
      <c r="F23635" s="52"/>
    </row>
    <row r="23636" spans="1:6">
      <c r="A23636" s="52"/>
      <c r="B23636" s="52"/>
      <c r="C23636" s="52"/>
      <c r="D23636" s="52"/>
      <c r="E23636" s="52"/>
      <c r="F23636" s="52"/>
    </row>
    <row r="23637" spans="1:6">
      <c r="A23637" s="52"/>
      <c r="B23637" s="52"/>
      <c r="C23637" s="52"/>
      <c r="D23637" s="52"/>
      <c r="E23637" s="52"/>
      <c r="F23637" s="52"/>
    </row>
    <row r="23638" spans="1:6">
      <c r="A23638" s="52"/>
      <c r="B23638" s="52"/>
      <c r="C23638" s="52"/>
      <c r="D23638" s="52"/>
      <c r="E23638" s="52"/>
      <c r="F23638" s="52"/>
    </row>
    <row r="23639" spans="1:6">
      <c r="A23639" s="52"/>
      <c r="B23639" s="52"/>
      <c r="C23639" s="52"/>
      <c r="D23639" s="52"/>
      <c r="E23639" s="52"/>
      <c r="F23639" s="52"/>
    </row>
    <row r="23640" spans="1:6">
      <c r="A23640" s="52"/>
      <c r="B23640" s="52"/>
      <c r="C23640" s="52"/>
      <c r="D23640" s="52"/>
      <c r="E23640" s="52"/>
      <c r="F23640" s="52"/>
    </row>
    <row r="23641" spans="1:6">
      <c r="A23641" s="52"/>
      <c r="B23641" s="52"/>
      <c r="C23641" s="52"/>
      <c r="D23641" s="52"/>
      <c r="E23641" s="52"/>
      <c r="F23641" s="52"/>
    </row>
    <row r="23642" spans="1:6">
      <c r="A23642" s="52"/>
      <c r="B23642" s="52"/>
      <c r="C23642" s="52"/>
      <c r="D23642" s="52"/>
      <c r="E23642" s="52"/>
      <c r="F23642" s="52"/>
    </row>
    <row r="23643" spans="1:6">
      <c r="A23643" s="52"/>
      <c r="B23643" s="52"/>
      <c r="C23643" s="52"/>
      <c r="D23643" s="52"/>
      <c r="E23643" s="52"/>
      <c r="F23643" s="52"/>
    </row>
    <row r="23644" spans="1:6">
      <c r="A23644" s="52"/>
      <c r="B23644" s="52"/>
      <c r="C23644" s="52"/>
      <c r="D23644" s="52"/>
      <c r="E23644" s="52"/>
      <c r="F23644" s="52"/>
    </row>
    <row r="23645" spans="1:6">
      <c r="A23645" s="52"/>
      <c r="B23645" s="52"/>
      <c r="C23645" s="52"/>
      <c r="D23645" s="52"/>
      <c r="E23645" s="52"/>
      <c r="F23645" s="52"/>
    </row>
    <row r="23646" spans="1:6">
      <c r="A23646" s="52"/>
      <c r="B23646" s="52"/>
      <c r="C23646" s="52"/>
      <c r="D23646" s="52"/>
      <c r="E23646" s="52"/>
      <c r="F23646" s="52"/>
    </row>
    <row r="23647" spans="1:6">
      <c r="A23647" s="52"/>
      <c r="B23647" s="52"/>
      <c r="C23647" s="52"/>
      <c r="D23647" s="52"/>
      <c r="E23647" s="52"/>
      <c r="F23647" s="52"/>
    </row>
    <row r="23648" spans="1:6">
      <c r="A23648" s="52"/>
      <c r="B23648" s="52"/>
      <c r="C23648" s="52"/>
      <c r="D23648" s="52"/>
      <c r="E23648" s="52"/>
      <c r="F23648" s="52"/>
    </row>
    <row r="23649" spans="1:6">
      <c r="A23649" s="52"/>
      <c r="B23649" s="52"/>
      <c r="C23649" s="52"/>
      <c r="D23649" s="52"/>
      <c r="E23649" s="52"/>
      <c r="F23649" s="52"/>
    </row>
    <row r="23650" spans="1:6">
      <c r="A23650" s="52"/>
      <c r="B23650" s="52"/>
      <c r="C23650" s="52"/>
      <c r="D23650" s="52"/>
      <c r="E23650" s="52"/>
      <c r="F23650" s="52"/>
    </row>
  </sheetData>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9"/>
  <sheetViews>
    <sheetView workbookViewId="0">
      <selection activeCell="A1" sqref="A1"/>
    </sheetView>
  </sheetViews>
  <sheetFormatPr defaultColWidth="8.83333333333333" defaultRowHeight="14.4" outlineLevelCol="4"/>
  <cols>
    <col min="1" max="1" width="28" customWidth="1"/>
    <col min="2" max="2" width="28.8796296296296" customWidth="1"/>
    <col min="3" max="3" width="23.5" customWidth="1"/>
    <col min="4" max="4" width="19.5" customWidth="1"/>
    <col min="5" max="5" width="98" customWidth="1"/>
  </cols>
  <sheetData>
    <row r="1" spans="1:5">
      <c r="A1" s="48" t="s">
        <v>1254</v>
      </c>
      <c r="B1" s="48" t="s">
        <v>1255</v>
      </c>
      <c r="C1" s="48" t="s">
        <v>1256</v>
      </c>
      <c r="D1" s="48" t="s">
        <v>1257</v>
      </c>
      <c r="E1" s="48" t="s">
        <v>53</v>
      </c>
    </row>
    <row r="2" spans="1:4">
      <c r="A2" s="48" t="s">
        <v>1258</v>
      </c>
      <c r="B2" s="48" t="s">
        <v>1259</v>
      </c>
      <c r="D2" s="48" t="s">
        <v>1260</v>
      </c>
    </row>
    <row r="3" spans="1:4">
      <c r="A3" s="48" t="s">
        <v>1261</v>
      </c>
      <c r="B3" s="48" t="s">
        <v>1262</v>
      </c>
      <c r="D3" s="48" t="s">
        <v>1263</v>
      </c>
    </row>
    <row r="4" spans="1:4">
      <c r="A4" s="48" t="s">
        <v>1264</v>
      </c>
      <c r="B4" s="48" t="s">
        <v>1265</v>
      </c>
      <c r="D4" s="48" t="s">
        <v>1266</v>
      </c>
    </row>
    <row r="5" spans="1:4">
      <c r="A5" s="48" t="s">
        <v>1267</v>
      </c>
      <c r="B5" s="48" t="s">
        <v>1268</v>
      </c>
      <c r="D5" s="48" t="s">
        <v>1269</v>
      </c>
    </row>
    <row r="6" spans="1:4">
      <c r="A6" s="48" t="s">
        <v>1270</v>
      </c>
      <c r="B6" s="48" t="s">
        <v>1271</v>
      </c>
      <c r="D6" s="48" t="s">
        <v>1272</v>
      </c>
    </row>
    <row r="7" spans="1:4">
      <c r="A7" s="48" t="s">
        <v>1273</v>
      </c>
      <c r="B7" s="48" t="s">
        <v>1274</v>
      </c>
      <c r="D7" s="48" t="s">
        <v>1275</v>
      </c>
    </row>
    <row r="8" spans="1:4">
      <c r="A8" s="48" t="s">
        <v>1276</v>
      </c>
      <c r="B8" s="48" t="s">
        <v>1277</v>
      </c>
      <c r="D8" s="48" t="s">
        <v>1278</v>
      </c>
    </row>
    <row r="9" spans="1:4">
      <c r="A9" s="48" t="s">
        <v>1279</v>
      </c>
      <c r="B9" s="48" t="s">
        <v>1280</v>
      </c>
      <c r="D9" s="48" t="s">
        <v>1281</v>
      </c>
    </row>
    <row r="10" spans="1:4">
      <c r="A10" s="48" t="s">
        <v>1282</v>
      </c>
      <c r="B10" s="48" t="s">
        <v>1283</v>
      </c>
      <c r="D10" s="48" t="s">
        <v>1284</v>
      </c>
    </row>
    <row r="11" spans="1:4">
      <c r="A11" s="48" t="s">
        <v>1285</v>
      </c>
      <c r="B11" s="48" t="s">
        <v>1286</v>
      </c>
      <c r="D11" s="48" t="s">
        <v>1287</v>
      </c>
    </row>
    <row r="12" spans="1:4">
      <c r="A12" s="48" t="s">
        <v>1288</v>
      </c>
      <c r="B12" s="48" t="s">
        <v>1289</v>
      </c>
      <c r="D12" s="48" t="s">
        <v>1290</v>
      </c>
    </row>
    <row r="13" spans="1:4">
      <c r="A13" s="48" t="s">
        <v>1291</v>
      </c>
      <c r="B13" s="48" t="s">
        <v>1292</v>
      </c>
      <c r="D13" s="48" t="s">
        <v>1293</v>
      </c>
    </row>
    <row r="14" spans="1:4">
      <c r="A14" s="48" t="s">
        <v>1294</v>
      </c>
      <c r="B14" s="48" t="s">
        <v>1295</v>
      </c>
      <c r="D14" s="48" t="s">
        <v>1296</v>
      </c>
    </row>
    <row r="15" spans="1:5">
      <c r="A15" s="48" t="s">
        <v>1297</v>
      </c>
      <c r="D15" s="48" t="s">
        <v>1298</v>
      </c>
      <c r="E15" s="48" t="s">
        <v>53</v>
      </c>
    </row>
    <row r="16" spans="1:5">
      <c r="A16" s="48" t="s">
        <v>1299</v>
      </c>
      <c r="D16" s="48" t="s">
        <v>1300</v>
      </c>
      <c r="E16" s="48" t="s">
        <v>1301</v>
      </c>
    </row>
    <row r="17" spans="1:5">
      <c r="A17" s="48" t="s">
        <v>1302</v>
      </c>
      <c r="D17" s="48" t="s">
        <v>1300</v>
      </c>
      <c r="E17" s="48" t="s">
        <v>1303</v>
      </c>
    </row>
    <row r="18" spans="1:5">
      <c r="A18" s="48" t="s">
        <v>1304</v>
      </c>
      <c r="D18" s="48" t="s">
        <v>1305</v>
      </c>
      <c r="E18" s="48" t="s">
        <v>1306</v>
      </c>
    </row>
    <row r="19" spans="1:5">
      <c r="A19" s="48" t="s">
        <v>1307</v>
      </c>
      <c r="C19" s="48" t="s">
        <v>1308</v>
      </c>
      <c r="D19" s="48" t="s">
        <v>1309</v>
      </c>
      <c r="E19" s="48" t="s">
        <v>1308</v>
      </c>
    </row>
    <row r="20" spans="1:5">
      <c r="A20" s="48" t="s">
        <v>1307</v>
      </c>
      <c r="C20" s="48" t="s">
        <v>531</v>
      </c>
      <c r="D20" s="48" t="s">
        <v>1309</v>
      </c>
      <c r="E20" s="48" t="s">
        <v>531</v>
      </c>
    </row>
    <row r="21" spans="1:5">
      <c r="A21" s="48" t="s">
        <v>1307</v>
      </c>
      <c r="C21" s="48" t="s">
        <v>561</v>
      </c>
      <c r="D21" s="48" t="s">
        <v>1309</v>
      </c>
      <c r="E21" s="48" t="s">
        <v>561</v>
      </c>
    </row>
    <row r="22" spans="1:5">
      <c r="A22" s="48" t="s">
        <v>1307</v>
      </c>
      <c r="C22" s="48" t="s">
        <v>789</v>
      </c>
      <c r="D22" s="48" t="s">
        <v>1309</v>
      </c>
      <c r="E22" s="48" t="s">
        <v>95</v>
      </c>
    </row>
    <row r="23" spans="1:5">
      <c r="A23" s="48" t="s">
        <v>1307</v>
      </c>
      <c r="C23" s="48" t="s">
        <v>93</v>
      </c>
      <c r="D23" s="48" t="s">
        <v>1309</v>
      </c>
      <c r="E23" s="48" t="s">
        <v>93</v>
      </c>
    </row>
    <row r="24" spans="1:5">
      <c r="A24" s="48" t="s">
        <v>1307</v>
      </c>
      <c r="C24" s="48" t="s">
        <v>992</v>
      </c>
      <c r="D24" s="48" t="s">
        <v>1309</v>
      </c>
      <c r="E24" s="48" t="s">
        <v>992</v>
      </c>
    </row>
    <row r="25" spans="1:5">
      <c r="A25" s="48" t="s">
        <v>1307</v>
      </c>
      <c r="C25" s="48" t="s">
        <v>1129</v>
      </c>
      <c r="D25" s="48" t="s">
        <v>1309</v>
      </c>
      <c r="E25" s="48" t="s">
        <v>1129</v>
      </c>
    </row>
    <row r="26" spans="1:5">
      <c r="A26" s="48" t="s">
        <v>1307</v>
      </c>
      <c r="C26" s="48" t="s">
        <v>1131</v>
      </c>
      <c r="D26" s="48" t="s">
        <v>1309</v>
      </c>
      <c r="E26" s="48" t="s">
        <v>1131</v>
      </c>
    </row>
    <row r="27" spans="1:5">
      <c r="A27" s="48" t="s">
        <v>1307</v>
      </c>
      <c r="C27" s="48" t="s">
        <v>1175</v>
      </c>
      <c r="D27" s="48" t="s">
        <v>1309</v>
      </c>
      <c r="E27" s="48" t="s">
        <v>97</v>
      </c>
    </row>
    <row r="28" spans="1:5">
      <c r="A28" s="48" t="s">
        <v>1307</v>
      </c>
      <c r="C28" s="48" t="s">
        <v>1188</v>
      </c>
      <c r="D28" s="48" t="s">
        <v>1309</v>
      </c>
      <c r="E28" s="48" t="s">
        <v>91</v>
      </c>
    </row>
    <row r="29" spans="1:5">
      <c r="A29" s="48" t="s">
        <v>1307</v>
      </c>
      <c r="C29" s="48" t="s">
        <v>89</v>
      </c>
      <c r="D29" s="48" t="s">
        <v>1309</v>
      </c>
      <c r="E29" s="48" t="s">
        <v>89</v>
      </c>
    </row>
    <row r="30" spans="1:5">
      <c r="A30" s="48" t="s">
        <v>1310</v>
      </c>
      <c r="C30" s="48" t="s">
        <v>1308</v>
      </c>
      <c r="D30" s="48" t="s">
        <v>1309</v>
      </c>
      <c r="E30" s="48" t="s">
        <v>1308</v>
      </c>
    </row>
    <row r="31" spans="1:5">
      <c r="A31" s="48" t="s">
        <v>1310</v>
      </c>
      <c r="C31" s="48" t="s">
        <v>561</v>
      </c>
      <c r="D31" s="48" t="s">
        <v>1309</v>
      </c>
      <c r="E31" s="48" t="s">
        <v>1311</v>
      </c>
    </row>
    <row r="32" spans="1:5">
      <c r="A32" s="48" t="s">
        <v>1310</v>
      </c>
      <c r="C32" s="48" t="s">
        <v>93</v>
      </c>
      <c r="D32" s="48" t="s">
        <v>1309</v>
      </c>
      <c r="E32" s="48" t="s">
        <v>93</v>
      </c>
    </row>
    <row r="33" spans="1:5">
      <c r="A33" s="48" t="s">
        <v>1310</v>
      </c>
      <c r="C33" s="48" t="s">
        <v>789</v>
      </c>
      <c r="D33" s="48" t="s">
        <v>1309</v>
      </c>
      <c r="E33" s="48" t="s">
        <v>1312</v>
      </c>
    </row>
    <row r="34" spans="1:5">
      <c r="A34" s="48" t="s">
        <v>1310</v>
      </c>
      <c r="C34" s="48" t="s">
        <v>992</v>
      </c>
      <c r="D34" s="48" t="s">
        <v>1309</v>
      </c>
      <c r="E34" s="48" t="s">
        <v>1313</v>
      </c>
    </row>
    <row r="35" spans="1:5">
      <c r="A35" s="48" t="s">
        <v>1310</v>
      </c>
      <c r="C35" s="48" t="s">
        <v>1129</v>
      </c>
      <c r="D35" s="48" t="s">
        <v>1309</v>
      </c>
      <c r="E35" s="48" t="s">
        <v>1314</v>
      </c>
    </row>
    <row r="36" spans="1:5">
      <c r="A36" s="48" t="s">
        <v>1310</v>
      </c>
      <c r="C36" s="48" t="s">
        <v>1131</v>
      </c>
      <c r="D36" s="48" t="s">
        <v>1309</v>
      </c>
      <c r="E36" s="48" t="s">
        <v>1314</v>
      </c>
    </row>
    <row r="37" spans="1:5">
      <c r="A37" s="48" t="s">
        <v>1310</v>
      </c>
      <c r="C37" s="48" t="s">
        <v>1175</v>
      </c>
      <c r="D37" s="48" t="s">
        <v>1309</v>
      </c>
      <c r="E37" s="48" t="s">
        <v>1315</v>
      </c>
    </row>
    <row r="38" spans="1:5">
      <c r="A38" s="48" t="s">
        <v>1310</v>
      </c>
      <c r="C38" s="48" t="s">
        <v>1188</v>
      </c>
      <c r="D38" s="48" t="s">
        <v>1309</v>
      </c>
      <c r="E38" s="48" t="s">
        <v>1316</v>
      </c>
    </row>
    <row r="39" spans="1:5">
      <c r="A39" s="48" t="s">
        <v>1310</v>
      </c>
      <c r="C39" s="48" t="s">
        <v>89</v>
      </c>
      <c r="D39" s="48" t="s">
        <v>1309</v>
      </c>
      <c r="E39" s="48" t="s">
        <v>1317</v>
      </c>
    </row>
  </sheetData>
  <pageMargins left="0.7" right="0.7"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71"/>
  <sheetViews>
    <sheetView workbookViewId="0">
      <pane ySplit="2" topLeftCell="A3" activePane="bottomLeft" state="frozen"/>
      <selection/>
      <selection pane="bottomLeft" activeCell="A3" sqref="A3:G3"/>
    </sheetView>
  </sheetViews>
  <sheetFormatPr defaultColWidth="9" defaultRowHeight="14.4" outlineLevelCol="6"/>
  <cols>
    <col min="1" max="1" width="2" customWidth="1"/>
    <col min="2" max="3" width="29.8796296296296" customWidth="1"/>
    <col min="4" max="5" width="53.8796296296296" customWidth="1"/>
    <col min="6" max="7" width="41.8796296296296" customWidth="1"/>
  </cols>
  <sheetData>
    <row r="1" ht="25.8" spans="1:1">
      <c r="A1" s="35" t="s">
        <v>1318</v>
      </c>
    </row>
    <row r="2" spans="1:7">
      <c r="A2" s="36" t="s">
        <v>1319</v>
      </c>
      <c r="B2" s="36" t="s">
        <v>1320</v>
      </c>
      <c r="C2" s="36" t="s">
        <v>1321</v>
      </c>
      <c r="D2" s="36" t="s">
        <v>1322</v>
      </c>
      <c r="E2" s="36" t="s">
        <v>1323</v>
      </c>
      <c r="F2" s="36" t="s">
        <v>1324</v>
      </c>
      <c r="G2" s="36" t="s">
        <v>1325</v>
      </c>
    </row>
    <row r="3" spans="1:1">
      <c r="A3" s="37" t="s">
        <v>1326</v>
      </c>
    </row>
    <row r="4" ht="43.2" spans="1:7">
      <c r="A4" s="37"/>
      <c r="B4" s="38" t="s">
        <v>1327</v>
      </c>
      <c r="C4" s="38" t="s">
        <v>1328</v>
      </c>
      <c r="D4" s="38" t="s">
        <v>1329</v>
      </c>
      <c r="E4" s="38" t="s">
        <v>1330</v>
      </c>
      <c r="F4" s="38" t="s">
        <v>1331</v>
      </c>
      <c r="G4" s="39" t="s">
        <v>1326</v>
      </c>
    </row>
    <row r="5" ht="72" spans="1:7">
      <c r="A5" s="37"/>
      <c r="B5" s="38" t="s">
        <v>1332</v>
      </c>
      <c r="C5" s="38" t="s">
        <v>1333</v>
      </c>
      <c r="D5" s="38" t="s">
        <v>1334</v>
      </c>
      <c r="E5" s="38" t="s">
        <v>1335</v>
      </c>
      <c r="F5" s="38" t="s">
        <v>1336</v>
      </c>
      <c r="G5" s="39" t="s">
        <v>1326</v>
      </c>
    </row>
    <row r="6" ht="43.2" spans="1:7">
      <c r="A6" s="37"/>
      <c r="B6" s="38" t="s">
        <v>1337</v>
      </c>
      <c r="C6" s="38" t="s">
        <v>1338</v>
      </c>
      <c r="D6" s="38" t="s">
        <v>1339</v>
      </c>
      <c r="E6" s="38" t="s">
        <v>1340</v>
      </c>
      <c r="F6" s="38" t="s">
        <v>1341</v>
      </c>
      <c r="G6" s="39" t="s">
        <v>1326</v>
      </c>
    </row>
    <row r="7" ht="57.6" spans="1:7">
      <c r="A7" s="37"/>
      <c r="B7" s="38" t="s">
        <v>1342</v>
      </c>
      <c r="C7" s="38" t="s">
        <v>1343</v>
      </c>
      <c r="D7" s="38" t="s">
        <v>1344</v>
      </c>
      <c r="E7" s="38" t="s">
        <v>1345</v>
      </c>
      <c r="F7" s="38" t="s">
        <v>1346</v>
      </c>
      <c r="G7" s="39" t="s">
        <v>1326</v>
      </c>
    </row>
    <row r="8" ht="28.8" spans="1:7">
      <c r="A8" s="37"/>
      <c r="B8" s="38" t="s">
        <v>1347</v>
      </c>
      <c r="C8" s="38" t="s">
        <v>1348</v>
      </c>
      <c r="D8" s="38" t="s">
        <v>1349</v>
      </c>
      <c r="E8" s="38" t="s">
        <v>1350</v>
      </c>
      <c r="F8" s="38" t="s">
        <v>312</v>
      </c>
      <c r="G8" s="39" t="s">
        <v>1326</v>
      </c>
    </row>
    <row r="9" ht="28.8" spans="1:7">
      <c r="A9" s="37"/>
      <c r="B9" s="38" t="s">
        <v>1351</v>
      </c>
      <c r="C9" s="38" t="s">
        <v>1352</v>
      </c>
      <c r="D9" s="38" t="s">
        <v>1353</v>
      </c>
      <c r="E9" s="38" t="s">
        <v>1354</v>
      </c>
      <c r="F9" s="38" t="s">
        <v>1355</v>
      </c>
      <c r="G9" s="39" t="s">
        <v>1326</v>
      </c>
    </row>
    <row r="10" ht="72" spans="1:7">
      <c r="A10" s="37"/>
      <c r="B10" s="38" t="s">
        <v>1356</v>
      </c>
      <c r="C10" s="38" t="s">
        <v>1357</v>
      </c>
      <c r="D10" s="38" t="s">
        <v>1358</v>
      </c>
      <c r="E10" s="38" t="s">
        <v>1359</v>
      </c>
      <c r="F10" s="38">
        <v>12587455</v>
      </c>
      <c r="G10" s="39" t="s">
        <v>1326</v>
      </c>
    </row>
    <row r="11" ht="28.8" spans="1:7">
      <c r="A11" s="37"/>
      <c r="B11" s="38" t="s">
        <v>168</v>
      </c>
      <c r="C11" s="38" t="s">
        <v>1360</v>
      </c>
      <c r="D11" s="38" t="s">
        <v>1361</v>
      </c>
      <c r="E11" s="38" t="s">
        <v>1362</v>
      </c>
      <c r="F11" s="38" t="s">
        <v>1363</v>
      </c>
      <c r="G11" s="39" t="s">
        <v>1326</v>
      </c>
    </row>
    <row r="12" spans="1:7">
      <c r="A12" s="37"/>
      <c r="B12" s="38" t="s">
        <v>1364</v>
      </c>
      <c r="C12" s="38" t="s">
        <v>1365</v>
      </c>
      <c r="D12" s="38" t="s">
        <v>1366</v>
      </c>
      <c r="E12" s="38" t="s">
        <v>1366</v>
      </c>
      <c r="F12" s="38" t="s">
        <v>1367</v>
      </c>
      <c r="G12" s="39" t="s">
        <v>1326</v>
      </c>
    </row>
    <row r="13" ht="43.2" spans="1:7">
      <c r="A13" s="37"/>
      <c r="B13" s="38" t="s">
        <v>1368</v>
      </c>
      <c r="C13" s="38" t="s">
        <v>1369</v>
      </c>
      <c r="D13" s="38" t="s">
        <v>1370</v>
      </c>
      <c r="E13" s="38" t="s">
        <v>1366</v>
      </c>
      <c r="F13" s="38" t="s">
        <v>1371</v>
      </c>
      <c r="G13" s="39" t="s">
        <v>1326</v>
      </c>
    </row>
    <row r="14" ht="28.8" spans="1:7">
      <c r="A14" s="37"/>
      <c r="B14" s="38" t="s">
        <v>1372</v>
      </c>
      <c r="C14" s="38" t="s">
        <v>1373</v>
      </c>
      <c r="D14" s="38" t="s">
        <v>1374</v>
      </c>
      <c r="E14" s="38" t="s">
        <v>1374</v>
      </c>
      <c r="F14" s="38" t="s">
        <v>1375</v>
      </c>
      <c r="G14" s="39" t="s">
        <v>1326</v>
      </c>
    </row>
    <row r="15" spans="1:7">
      <c r="A15" s="37"/>
      <c r="B15" s="38" t="s">
        <v>1376</v>
      </c>
      <c r="C15" s="38" t="s">
        <v>1377</v>
      </c>
      <c r="D15" s="38" t="s">
        <v>1378</v>
      </c>
      <c r="E15" s="38" t="s">
        <v>1379</v>
      </c>
      <c r="F15" s="38" t="s">
        <v>1380</v>
      </c>
      <c r="G15" s="39" t="s">
        <v>1326</v>
      </c>
    </row>
    <row r="16" ht="43.2" spans="1:7">
      <c r="A16" s="37"/>
      <c r="B16" s="38" t="s">
        <v>1381</v>
      </c>
      <c r="C16" s="38" t="s">
        <v>1382</v>
      </c>
      <c r="D16" s="38" t="s">
        <v>1383</v>
      </c>
      <c r="E16" s="38" t="s">
        <v>1384</v>
      </c>
      <c r="F16" s="38" t="s">
        <v>341</v>
      </c>
      <c r="G16" s="39" t="s">
        <v>1326</v>
      </c>
    </row>
    <row r="17" spans="1:7">
      <c r="A17" s="37"/>
      <c r="B17" s="38" t="s">
        <v>1385</v>
      </c>
      <c r="C17" s="38" t="s">
        <v>1386</v>
      </c>
      <c r="D17" s="38" t="s">
        <v>1366</v>
      </c>
      <c r="E17" s="38" t="s">
        <v>1366</v>
      </c>
      <c r="F17" s="38" t="s">
        <v>1387</v>
      </c>
      <c r="G17" s="39" t="s">
        <v>1326</v>
      </c>
    </row>
    <row r="18" ht="28.8" spans="1:7">
      <c r="A18" s="37"/>
      <c r="B18" s="38" t="s">
        <v>1388</v>
      </c>
      <c r="C18" s="38" t="s">
        <v>1389</v>
      </c>
      <c r="D18" s="38" t="s">
        <v>1390</v>
      </c>
      <c r="E18" s="38" t="s">
        <v>1391</v>
      </c>
      <c r="F18" s="38" t="s">
        <v>1392</v>
      </c>
      <c r="G18" s="39" t="s">
        <v>1326</v>
      </c>
    </row>
    <row r="19" ht="43.2" spans="1:7">
      <c r="A19" s="37"/>
      <c r="B19" s="38" t="s">
        <v>1393</v>
      </c>
      <c r="C19" s="38" t="s">
        <v>1394</v>
      </c>
      <c r="D19" s="38" t="s">
        <v>1395</v>
      </c>
      <c r="E19" s="38" t="s">
        <v>1396</v>
      </c>
      <c r="F19" s="38">
        <v>12</v>
      </c>
      <c r="G19" s="39" t="s">
        <v>1326</v>
      </c>
    </row>
    <row r="20" ht="28.8" spans="1:7">
      <c r="A20" s="37"/>
      <c r="B20" s="38" t="s">
        <v>1397</v>
      </c>
      <c r="C20" s="38" t="s">
        <v>1398</v>
      </c>
      <c r="D20" s="38" t="s">
        <v>1399</v>
      </c>
      <c r="E20" s="38" t="s">
        <v>1366</v>
      </c>
      <c r="F20" s="38" t="s">
        <v>1400</v>
      </c>
      <c r="G20" s="39" t="s">
        <v>1326</v>
      </c>
    </row>
    <row r="21" spans="1:7">
      <c r="A21" s="37"/>
      <c r="B21" s="38" t="s">
        <v>1401</v>
      </c>
      <c r="C21" s="38" t="s">
        <v>1402</v>
      </c>
      <c r="D21" s="38" t="s">
        <v>1403</v>
      </c>
      <c r="E21" s="38" t="s">
        <v>1404</v>
      </c>
      <c r="F21" s="38" t="s">
        <v>1405</v>
      </c>
      <c r="G21" s="39" t="s">
        <v>1326</v>
      </c>
    </row>
    <row r="22" spans="1:7">
      <c r="A22" s="37"/>
      <c r="B22" s="38" t="s">
        <v>1406</v>
      </c>
      <c r="C22" s="38" t="s">
        <v>1407</v>
      </c>
      <c r="D22" s="38" t="s">
        <v>1408</v>
      </c>
      <c r="E22" s="38" t="s">
        <v>1408</v>
      </c>
      <c r="F22" s="38" t="s">
        <v>1409</v>
      </c>
      <c r="G22" s="39" t="s">
        <v>1326</v>
      </c>
    </row>
    <row r="23" ht="57.6" spans="1:7">
      <c r="A23" s="37"/>
      <c r="B23" s="38" t="s">
        <v>1410</v>
      </c>
      <c r="C23" s="38" t="s">
        <v>1411</v>
      </c>
      <c r="D23" s="38" t="s">
        <v>1412</v>
      </c>
      <c r="E23" s="38" t="s">
        <v>1413</v>
      </c>
      <c r="F23" s="38" t="s">
        <v>1414</v>
      </c>
      <c r="G23" s="39" t="s">
        <v>1326</v>
      </c>
    </row>
    <row r="24" ht="57.6" spans="1:7">
      <c r="A24" s="37"/>
      <c r="B24" s="38" t="s">
        <v>1415</v>
      </c>
      <c r="C24" s="38" t="s">
        <v>1416</v>
      </c>
      <c r="D24" s="38" t="s">
        <v>1417</v>
      </c>
      <c r="E24" s="38" t="s">
        <v>1418</v>
      </c>
      <c r="F24" s="38">
        <v>195</v>
      </c>
      <c r="G24" s="39" t="s">
        <v>1326</v>
      </c>
    </row>
    <row r="25" ht="28.8" spans="1:7">
      <c r="A25" s="37"/>
      <c r="B25" s="38" t="s">
        <v>1419</v>
      </c>
      <c r="C25" s="38" t="s">
        <v>1420</v>
      </c>
      <c r="D25" s="38" t="s">
        <v>1421</v>
      </c>
      <c r="E25" s="38" t="s">
        <v>1421</v>
      </c>
      <c r="F25" s="38" t="s">
        <v>1422</v>
      </c>
      <c r="G25" s="39" t="s">
        <v>1326</v>
      </c>
    </row>
    <row r="26" spans="1:7">
      <c r="A26" s="37"/>
      <c r="B26" s="38" t="s">
        <v>1423</v>
      </c>
      <c r="C26" s="38" t="s">
        <v>1424</v>
      </c>
      <c r="D26" s="38" t="s">
        <v>1425</v>
      </c>
      <c r="E26" s="38" t="s">
        <v>1426</v>
      </c>
      <c r="F26" s="38" t="s">
        <v>1427</v>
      </c>
      <c r="G26" s="38" t="s">
        <v>1428</v>
      </c>
    </row>
    <row r="27" ht="43.2" spans="1:7">
      <c r="A27" s="37"/>
      <c r="B27" s="38" t="s">
        <v>192</v>
      </c>
      <c r="C27" s="38" t="s">
        <v>1429</v>
      </c>
      <c r="D27" s="38" t="s">
        <v>1430</v>
      </c>
      <c r="E27" s="38" t="s">
        <v>1431</v>
      </c>
      <c r="F27" s="38">
        <v>152</v>
      </c>
      <c r="G27" s="39" t="s">
        <v>1326</v>
      </c>
    </row>
    <row r="28" ht="28.8" spans="1:7">
      <c r="A28" s="37"/>
      <c r="B28" s="38" t="s">
        <v>1432</v>
      </c>
      <c r="C28" s="38" t="s">
        <v>1433</v>
      </c>
      <c r="D28" s="38" t="s">
        <v>1434</v>
      </c>
      <c r="E28" s="38" t="s">
        <v>1435</v>
      </c>
      <c r="F28" s="38" t="s">
        <v>1436</v>
      </c>
      <c r="G28" s="39" t="s">
        <v>1326</v>
      </c>
    </row>
    <row r="29" spans="1:1">
      <c r="A29" s="40" t="s">
        <v>1437</v>
      </c>
    </row>
    <row r="30" ht="115.2" spans="1:7">
      <c r="A30" s="40"/>
      <c r="B30" s="38" t="s">
        <v>1438</v>
      </c>
      <c r="C30" s="38" t="s">
        <v>1439</v>
      </c>
      <c r="D30" s="38" t="s">
        <v>1440</v>
      </c>
      <c r="E30" s="38" t="s">
        <v>1441</v>
      </c>
      <c r="F30" s="38" t="s">
        <v>1442</v>
      </c>
      <c r="G30" s="38" t="s">
        <v>1428</v>
      </c>
    </row>
    <row r="31" ht="100.8" spans="1:7">
      <c r="A31" s="40"/>
      <c r="B31" s="38" t="s">
        <v>1443</v>
      </c>
      <c r="C31" s="38" t="s">
        <v>1444</v>
      </c>
      <c r="D31" s="38" t="s">
        <v>1445</v>
      </c>
      <c r="E31" s="38" t="s">
        <v>1446</v>
      </c>
      <c r="F31" s="38" t="s">
        <v>1447</v>
      </c>
      <c r="G31" s="38" t="s">
        <v>1428</v>
      </c>
    </row>
    <row r="32" spans="1:1">
      <c r="A32" s="41" t="s">
        <v>1448</v>
      </c>
    </row>
    <row r="33" ht="28.8" spans="1:7">
      <c r="A33" s="41"/>
      <c r="B33" s="38" t="s">
        <v>1449</v>
      </c>
      <c r="C33" s="38" t="s">
        <v>1450</v>
      </c>
      <c r="D33" s="38" t="s">
        <v>1451</v>
      </c>
      <c r="E33" s="38" t="s">
        <v>1452</v>
      </c>
      <c r="F33" s="38" t="s">
        <v>378</v>
      </c>
      <c r="G33" s="38" t="s">
        <v>1428</v>
      </c>
    </row>
    <row r="34" ht="57.6" spans="1:7">
      <c r="A34" s="41"/>
      <c r="B34" s="38" t="s">
        <v>1453</v>
      </c>
      <c r="C34" s="38" t="s">
        <v>1454</v>
      </c>
      <c r="D34" s="38" t="s">
        <v>1455</v>
      </c>
      <c r="E34" s="38" t="s">
        <v>1456</v>
      </c>
      <c r="F34" s="38" t="s">
        <v>1457</v>
      </c>
      <c r="G34" s="38" t="s">
        <v>1428</v>
      </c>
    </row>
    <row r="35" ht="43.2" spans="1:7">
      <c r="A35" s="41"/>
      <c r="B35" s="38" t="s">
        <v>1458</v>
      </c>
      <c r="C35" s="38" t="s">
        <v>1459</v>
      </c>
      <c r="D35" s="38" t="s">
        <v>1460</v>
      </c>
      <c r="E35" s="38" t="s">
        <v>1461</v>
      </c>
      <c r="F35" s="38">
        <v>10162513</v>
      </c>
      <c r="G35" s="38" t="s">
        <v>1428</v>
      </c>
    </row>
    <row r="36" ht="129.6" spans="1:7">
      <c r="A36" s="41"/>
      <c r="B36" s="38" t="s">
        <v>1462</v>
      </c>
      <c r="C36" s="38" t="s">
        <v>1463</v>
      </c>
      <c r="D36" s="38" t="s">
        <v>1464</v>
      </c>
      <c r="E36" s="38" t="s">
        <v>1465</v>
      </c>
      <c r="F36" s="38" t="s">
        <v>1466</v>
      </c>
      <c r="G36" s="38" t="s">
        <v>1428</v>
      </c>
    </row>
    <row r="37" spans="1:1">
      <c r="A37" s="42" t="s">
        <v>1467</v>
      </c>
    </row>
    <row r="38" ht="86.4" spans="1:7">
      <c r="A38" s="42"/>
      <c r="B38" s="38" t="s">
        <v>1468</v>
      </c>
      <c r="C38" s="38" t="s">
        <v>1469</v>
      </c>
      <c r="D38" s="38" t="s">
        <v>1470</v>
      </c>
      <c r="E38" s="38" t="s">
        <v>1471</v>
      </c>
      <c r="F38" s="38" t="s">
        <v>1175</v>
      </c>
      <c r="G38" s="38" t="s">
        <v>1428</v>
      </c>
    </row>
    <row r="39" spans="1:7">
      <c r="A39" s="42"/>
      <c r="B39" s="38" t="s">
        <v>1472</v>
      </c>
      <c r="C39" s="38" t="s">
        <v>1473</v>
      </c>
      <c r="D39" s="38" t="s">
        <v>1412</v>
      </c>
      <c r="E39" s="38" t="s">
        <v>1474</v>
      </c>
      <c r="F39" s="38" t="s">
        <v>1475</v>
      </c>
      <c r="G39" s="38" t="s">
        <v>1428</v>
      </c>
    </row>
    <row r="40" ht="43.2" spans="1:7">
      <c r="A40" s="42"/>
      <c r="B40" s="38" t="s">
        <v>1476</v>
      </c>
      <c r="C40" s="38" t="s">
        <v>1477</v>
      </c>
      <c r="D40" s="38" t="s">
        <v>1478</v>
      </c>
      <c r="E40" s="38" t="s">
        <v>1479</v>
      </c>
      <c r="F40" s="38" t="s">
        <v>1480</v>
      </c>
      <c r="G40" s="38" t="s">
        <v>1428</v>
      </c>
    </row>
    <row r="41" ht="144" spans="1:7">
      <c r="A41" s="42"/>
      <c r="B41" s="38" t="s">
        <v>1481</v>
      </c>
      <c r="C41" s="38" t="s">
        <v>1482</v>
      </c>
      <c r="D41" s="38" t="s">
        <v>1483</v>
      </c>
      <c r="E41" s="38" t="s">
        <v>1483</v>
      </c>
      <c r="F41" s="38" t="s">
        <v>1484</v>
      </c>
      <c r="G41" s="38" t="s">
        <v>1428</v>
      </c>
    </row>
    <row r="42" ht="43.2" spans="1:7">
      <c r="A42" s="42"/>
      <c r="B42" s="38" t="s">
        <v>1485</v>
      </c>
      <c r="C42" s="38" t="s">
        <v>1486</v>
      </c>
      <c r="D42" s="38" t="s">
        <v>1487</v>
      </c>
      <c r="E42" s="38" t="s">
        <v>1488</v>
      </c>
      <c r="F42" s="38" t="s">
        <v>1489</v>
      </c>
      <c r="G42" s="38" t="s">
        <v>1428</v>
      </c>
    </row>
    <row r="43" spans="1:7">
      <c r="A43" s="42"/>
      <c r="B43" s="38" t="s">
        <v>1490</v>
      </c>
      <c r="C43" s="38" t="s">
        <v>1491</v>
      </c>
      <c r="D43" s="38" t="s">
        <v>1412</v>
      </c>
      <c r="E43" s="38" t="s">
        <v>1492</v>
      </c>
      <c r="F43" s="38" t="s">
        <v>1493</v>
      </c>
      <c r="G43" s="38" t="s">
        <v>1428</v>
      </c>
    </row>
    <row r="44" ht="57.6" spans="1:7">
      <c r="A44" s="42"/>
      <c r="B44" s="38" t="s">
        <v>1494</v>
      </c>
      <c r="C44" s="38" t="s">
        <v>1495</v>
      </c>
      <c r="D44" s="38" t="s">
        <v>1496</v>
      </c>
      <c r="E44" s="38" t="s">
        <v>1496</v>
      </c>
      <c r="F44" s="38" t="s">
        <v>1497</v>
      </c>
      <c r="G44" s="38" t="s">
        <v>1428</v>
      </c>
    </row>
    <row r="45" spans="1:1">
      <c r="A45" s="43" t="s">
        <v>1498</v>
      </c>
    </row>
    <row r="46" ht="72" spans="1:7">
      <c r="A46" s="43"/>
      <c r="B46" s="38" t="s">
        <v>1499</v>
      </c>
      <c r="C46" s="38" t="s">
        <v>1500</v>
      </c>
      <c r="D46" s="38" t="s">
        <v>1501</v>
      </c>
      <c r="E46" s="38" t="s">
        <v>1501</v>
      </c>
      <c r="F46" s="38" t="s">
        <v>1502</v>
      </c>
      <c r="G46" s="38" t="s">
        <v>1428</v>
      </c>
    </row>
    <row r="47" ht="43.2" spans="1:7">
      <c r="A47" s="43"/>
      <c r="B47" s="38" t="s">
        <v>1503</v>
      </c>
      <c r="C47" s="38" t="s">
        <v>1504</v>
      </c>
      <c r="D47" s="38" t="s">
        <v>1505</v>
      </c>
      <c r="E47" s="38" t="s">
        <v>1505</v>
      </c>
      <c r="F47" s="38" t="s">
        <v>1506</v>
      </c>
      <c r="G47" s="38" t="s">
        <v>1428</v>
      </c>
    </row>
    <row r="48" ht="28.8" spans="1:7">
      <c r="A48" s="43"/>
      <c r="B48" s="38" t="s">
        <v>1507</v>
      </c>
      <c r="C48" s="38" t="s">
        <v>1508</v>
      </c>
      <c r="D48" s="38" t="s">
        <v>1412</v>
      </c>
      <c r="E48" s="38" t="s">
        <v>1509</v>
      </c>
      <c r="F48" s="38" t="s">
        <v>1510</v>
      </c>
      <c r="G48" s="38" t="s">
        <v>1428</v>
      </c>
    </row>
    <row r="49" spans="1:7">
      <c r="A49" s="43"/>
      <c r="B49" s="38" t="s">
        <v>1511</v>
      </c>
      <c r="C49" s="38" t="s">
        <v>1512</v>
      </c>
      <c r="D49" s="38" t="s">
        <v>1412</v>
      </c>
      <c r="E49" s="38" t="s">
        <v>1513</v>
      </c>
      <c r="F49" s="38" t="s">
        <v>1514</v>
      </c>
      <c r="G49" s="38" t="s">
        <v>1428</v>
      </c>
    </row>
    <row r="50" ht="43.2" spans="1:7">
      <c r="A50" s="43"/>
      <c r="B50" s="38" t="s">
        <v>1515</v>
      </c>
      <c r="C50" s="38" t="s">
        <v>1516</v>
      </c>
      <c r="D50" s="38" t="s">
        <v>1412</v>
      </c>
      <c r="E50" s="38" t="s">
        <v>1517</v>
      </c>
      <c r="F50" s="38" t="s">
        <v>1518</v>
      </c>
      <c r="G50" s="38" t="s">
        <v>1428</v>
      </c>
    </row>
    <row r="51" ht="28.8" spans="1:7">
      <c r="A51" s="43"/>
      <c r="B51" s="38" t="s">
        <v>1519</v>
      </c>
      <c r="C51" s="38" t="s">
        <v>1520</v>
      </c>
      <c r="D51" s="38" t="s">
        <v>1521</v>
      </c>
      <c r="E51" s="38" t="s">
        <v>1522</v>
      </c>
      <c r="F51" s="38" t="s">
        <v>1523</v>
      </c>
      <c r="G51" s="38" t="s">
        <v>1428</v>
      </c>
    </row>
    <row r="52" ht="28.8" spans="1:7">
      <c r="A52" s="43"/>
      <c r="B52" s="38" t="s">
        <v>1524</v>
      </c>
      <c r="C52" s="38" t="s">
        <v>1525</v>
      </c>
      <c r="D52" s="38" t="s">
        <v>1526</v>
      </c>
      <c r="E52" s="38" t="s">
        <v>1366</v>
      </c>
      <c r="F52" s="38" t="s">
        <v>1527</v>
      </c>
      <c r="G52" s="38" t="s">
        <v>1428</v>
      </c>
    </row>
    <row r="53" spans="1:7">
      <c r="A53" s="43"/>
      <c r="B53" s="38" t="s">
        <v>1528</v>
      </c>
      <c r="C53" s="38" t="s">
        <v>1529</v>
      </c>
      <c r="D53" s="38" t="s">
        <v>1530</v>
      </c>
      <c r="E53" s="38" t="s">
        <v>1530</v>
      </c>
      <c r="F53" s="38" t="s">
        <v>1531</v>
      </c>
      <c r="G53" s="38" t="s">
        <v>1428</v>
      </c>
    </row>
    <row r="54" spans="1:7">
      <c r="A54" s="43"/>
      <c r="B54" s="38" t="s">
        <v>1532</v>
      </c>
      <c r="C54" s="38" t="s">
        <v>1533</v>
      </c>
      <c r="D54" s="38" t="s">
        <v>1412</v>
      </c>
      <c r="E54" s="38" t="s">
        <v>1534</v>
      </c>
      <c r="F54" s="38" t="s">
        <v>1535</v>
      </c>
      <c r="G54" s="38" t="s">
        <v>1428</v>
      </c>
    </row>
    <row r="55" spans="1:7">
      <c r="A55" s="43"/>
      <c r="B55" s="38" t="s">
        <v>1536</v>
      </c>
      <c r="C55" s="38" t="s">
        <v>1537</v>
      </c>
      <c r="D55" s="38" t="s">
        <v>1412</v>
      </c>
      <c r="E55" s="38" t="s">
        <v>1538</v>
      </c>
      <c r="F55" s="38" t="s">
        <v>1539</v>
      </c>
      <c r="G55" s="38" t="s">
        <v>1428</v>
      </c>
    </row>
    <row r="56" ht="72" spans="1:7">
      <c r="A56" s="43"/>
      <c r="B56" s="38" t="s">
        <v>1540</v>
      </c>
      <c r="C56" s="38" t="s">
        <v>1541</v>
      </c>
      <c r="D56" s="38" t="s">
        <v>1542</v>
      </c>
      <c r="E56" s="38" t="s">
        <v>1543</v>
      </c>
      <c r="F56" s="38" t="s">
        <v>1544</v>
      </c>
      <c r="G56" s="38" t="s">
        <v>1428</v>
      </c>
    </row>
    <row r="57" ht="57.6" spans="1:7">
      <c r="A57" s="43"/>
      <c r="B57" s="38" t="s">
        <v>1545</v>
      </c>
      <c r="C57" s="38" t="s">
        <v>1546</v>
      </c>
      <c r="D57" s="38" t="s">
        <v>1547</v>
      </c>
      <c r="E57" s="38" t="s">
        <v>1547</v>
      </c>
      <c r="F57" s="38" t="s">
        <v>1392</v>
      </c>
      <c r="G57" s="38" t="s">
        <v>1428</v>
      </c>
    </row>
    <row r="58" ht="57.6" spans="1:7">
      <c r="A58" s="43"/>
      <c r="B58" s="38" t="s">
        <v>1548</v>
      </c>
      <c r="C58" s="38" t="s">
        <v>1549</v>
      </c>
      <c r="D58" s="38" t="s">
        <v>1550</v>
      </c>
      <c r="E58" s="38" t="s">
        <v>1550</v>
      </c>
      <c r="F58" s="38" t="s">
        <v>1551</v>
      </c>
      <c r="G58" s="38" t="s">
        <v>1428</v>
      </c>
    </row>
    <row r="59" ht="28.8" spans="1:7">
      <c r="A59" s="43"/>
      <c r="B59" s="38" t="s">
        <v>1552</v>
      </c>
      <c r="C59" s="38" t="s">
        <v>1553</v>
      </c>
      <c r="D59" s="38" t="s">
        <v>1554</v>
      </c>
      <c r="E59" s="38" t="s">
        <v>1366</v>
      </c>
      <c r="F59" s="38" t="s">
        <v>1555</v>
      </c>
      <c r="G59" s="38" t="s">
        <v>1428</v>
      </c>
    </row>
    <row r="60" spans="1:7">
      <c r="A60" s="43"/>
      <c r="B60" s="38" t="s">
        <v>1556</v>
      </c>
      <c r="C60" s="38" t="s">
        <v>1557</v>
      </c>
      <c r="D60" s="38" t="s">
        <v>1412</v>
      </c>
      <c r="E60" s="38" t="s">
        <v>1558</v>
      </c>
      <c r="F60" s="38" t="s">
        <v>1559</v>
      </c>
      <c r="G60" s="38" t="s">
        <v>1428</v>
      </c>
    </row>
    <row r="61" ht="28.8" spans="1:7">
      <c r="A61" s="43"/>
      <c r="B61" s="38" t="s">
        <v>1560</v>
      </c>
      <c r="C61" s="38" t="s">
        <v>1561</v>
      </c>
      <c r="D61" s="38" t="s">
        <v>1412</v>
      </c>
      <c r="E61" s="38" t="s">
        <v>1562</v>
      </c>
      <c r="F61" s="38" t="s">
        <v>1563</v>
      </c>
      <c r="G61" s="38" t="s">
        <v>1428</v>
      </c>
    </row>
    <row r="62" spans="1:7">
      <c r="A62" s="43"/>
      <c r="B62" s="38" t="s">
        <v>1564</v>
      </c>
      <c r="C62" s="38" t="s">
        <v>1365</v>
      </c>
      <c r="D62" s="38" t="s">
        <v>1412</v>
      </c>
      <c r="E62" s="38" t="s">
        <v>1565</v>
      </c>
      <c r="F62" s="38" t="s">
        <v>1566</v>
      </c>
      <c r="G62" s="38" t="s">
        <v>1428</v>
      </c>
    </row>
    <row r="63" spans="1:7">
      <c r="A63" s="43"/>
      <c r="B63" s="38" t="s">
        <v>1567</v>
      </c>
      <c r="C63" s="38" t="s">
        <v>1568</v>
      </c>
      <c r="D63" s="38" t="s">
        <v>1412</v>
      </c>
      <c r="E63" s="38" t="s">
        <v>1569</v>
      </c>
      <c r="F63" s="38" t="s">
        <v>1570</v>
      </c>
      <c r="G63" s="38" t="s">
        <v>1428</v>
      </c>
    </row>
    <row r="64" ht="57.6" spans="1:7">
      <c r="A64" s="43"/>
      <c r="B64" s="38" t="s">
        <v>1571</v>
      </c>
      <c r="C64" s="38" t="s">
        <v>1572</v>
      </c>
      <c r="D64" s="38" t="s">
        <v>1573</v>
      </c>
      <c r="E64" s="38" t="s">
        <v>1573</v>
      </c>
      <c r="F64" s="38" t="s">
        <v>1574</v>
      </c>
      <c r="G64" s="38" t="s">
        <v>1428</v>
      </c>
    </row>
    <row r="65" spans="1:7">
      <c r="A65" s="43"/>
      <c r="B65" s="38" t="s">
        <v>1575</v>
      </c>
      <c r="C65" s="38" t="s">
        <v>1576</v>
      </c>
      <c r="D65" s="38" t="s">
        <v>1577</v>
      </c>
      <c r="E65" s="38" t="s">
        <v>1577</v>
      </c>
      <c r="F65" s="38" t="s">
        <v>1578</v>
      </c>
      <c r="G65" s="38" t="s">
        <v>1428</v>
      </c>
    </row>
    <row r="66" spans="1:7">
      <c r="A66" s="43"/>
      <c r="B66" s="38" t="s">
        <v>1579</v>
      </c>
      <c r="C66" s="38" t="s">
        <v>1549</v>
      </c>
      <c r="D66" s="38" t="s">
        <v>1412</v>
      </c>
      <c r="E66" s="38" t="s">
        <v>1580</v>
      </c>
      <c r="F66" s="38" t="s">
        <v>1581</v>
      </c>
      <c r="G66" s="38" t="s">
        <v>1428</v>
      </c>
    </row>
    <row r="67" spans="1:7">
      <c r="A67" s="43"/>
      <c r="B67" s="38" t="s">
        <v>1582</v>
      </c>
      <c r="C67" s="38" t="s">
        <v>1583</v>
      </c>
      <c r="D67" s="38" t="s">
        <v>1412</v>
      </c>
      <c r="E67" s="38" t="s">
        <v>1584</v>
      </c>
      <c r="F67" s="38" t="s">
        <v>1585</v>
      </c>
      <c r="G67" s="38" t="s">
        <v>1428</v>
      </c>
    </row>
    <row r="68" ht="43.2" spans="1:7">
      <c r="A68" s="43"/>
      <c r="B68" s="38" t="s">
        <v>1586</v>
      </c>
      <c r="C68" s="38" t="s">
        <v>1587</v>
      </c>
      <c r="D68" s="38" t="s">
        <v>1588</v>
      </c>
      <c r="E68" s="38" t="s">
        <v>1589</v>
      </c>
      <c r="F68" s="38" t="s">
        <v>1590</v>
      </c>
      <c r="G68" s="38" t="s">
        <v>1428</v>
      </c>
    </row>
    <row r="69" spans="1:7">
      <c r="A69" s="43"/>
      <c r="B69" s="38" t="s">
        <v>1591</v>
      </c>
      <c r="C69" s="38" t="s">
        <v>1572</v>
      </c>
      <c r="D69" s="38" t="s">
        <v>1412</v>
      </c>
      <c r="E69" s="38" t="s">
        <v>1592</v>
      </c>
      <c r="F69" s="38" t="s">
        <v>1593</v>
      </c>
      <c r="G69" s="38" t="s">
        <v>1428</v>
      </c>
    </row>
    <row r="70" ht="57.6" spans="1:7">
      <c r="A70" s="43"/>
      <c r="B70" s="38" t="s">
        <v>1594</v>
      </c>
      <c r="C70" s="38" t="s">
        <v>1595</v>
      </c>
      <c r="D70" s="38" t="s">
        <v>1412</v>
      </c>
      <c r="E70" s="38" t="s">
        <v>1596</v>
      </c>
      <c r="F70" s="38" t="s">
        <v>1597</v>
      </c>
      <c r="G70" s="38" t="s">
        <v>1428</v>
      </c>
    </row>
    <row r="71" spans="1:7">
      <c r="A71" s="43"/>
      <c r="B71" s="38" t="s">
        <v>1598</v>
      </c>
      <c r="C71" s="38" t="s">
        <v>1599</v>
      </c>
      <c r="D71" s="38" t="s">
        <v>1366</v>
      </c>
      <c r="E71" s="38" t="s">
        <v>1366</v>
      </c>
      <c r="F71" s="38" t="s">
        <v>1600</v>
      </c>
      <c r="G71" s="38" t="s">
        <v>1428</v>
      </c>
    </row>
    <row r="72" spans="1:7">
      <c r="A72" s="43"/>
      <c r="B72" s="38" t="s">
        <v>1601</v>
      </c>
      <c r="C72" s="38" t="s">
        <v>1602</v>
      </c>
      <c r="D72" s="38" t="s">
        <v>1412</v>
      </c>
      <c r="E72" s="38" t="s">
        <v>1603</v>
      </c>
      <c r="F72" s="38" t="s">
        <v>1535</v>
      </c>
      <c r="G72" s="38" t="s">
        <v>1428</v>
      </c>
    </row>
    <row r="73" ht="86.4" spans="1:7">
      <c r="A73" s="43"/>
      <c r="B73" s="38" t="s">
        <v>1604</v>
      </c>
      <c r="C73" s="38" t="s">
        <v>1605</v>
      </c>
      <c r="D73" s="38" t="s">
        <v>1606</v>
      </c>
      <c r="E73" s="38" t="s">
        <v>1606</v>
      </c>
      <c r="F73" s="38" t="s">
        <v>1607</v>
      </c>
      <c r="G73" s="38" t="s">
        <v>1428</v>
      </c>
    </row>
    <row r="74" ht="28.8" spans="1:7">
      <c r="A74" s="43"/>
      <c r="B74" s="38" t="s">
        <v>1608</v>
      </c>
      <c r="C74" s="38" t="s">
        <v>1609</v>
      </c>
      <c r="D74" s="38" t="s">
        <v>1610</v>
      </c>
      <c r="E74" s="38" t="s">
        <v>1610</v>
      </c>
      <c r="F74" s="38" t="s">
        <v>1611</v>
      </c>
      <c r="G74" s="38" t="s">
        <v>1428</v>
      </c>
    </row>
    <row r="75" ht="28.8" spans="1:7">
      <c r="A75" s="43"/>
      <c r="B75" s="38" t="s">
        <v>1612</v>
      </c>
      <c r="C75" s="38" t="s">
        <v>1613</v>
      </c>
      <c r="D75" s="38" t="s">
        <v>1412</v>
      </c>
      <c r="E75" s="38" t="s">
        <v>1614</v>
      </c>
      <c r="F75" s="38" t="s">
        <v>1615</v>
      </c>
      <c r="G75" s="38" t="s">
        <v>1428</v>
      </c>
    </row>
    <row r="76" ht="28.8" spans="1:7">
      <c r="A76" s="43"/>
      <c r="B76" s="38" t="s">
        <v>1616</v>
      </c>
      <c r="C76" s="38" t="s">
        <v>1617</v>
      </c>
      <c r="D76" s="38" t="s">
        <v>1412</v>
      </c>
      <c r="E76" s="38" t="s">
        <v>1618</v>
      </c>
      <c r="F76" s="38" t="s">
        <v>1619</v>
      </c>
      <c r="G76" s="38" t="s">
        <v>1428</v>
      </c>
    </row>
    <row r="77" ht="43.2" spans="1:7">
      <c r="A77" s="43"/>
      <c r="B77" s="38" t="s">
        <v>1620</v>
      </c>
      <c r="C77" s="38" t="s">
        <v>1621</v>
      </c>
      <c r="D77" s="38" t="s">
        <v>1622</v>
      </c>
      <c r="E77" s="38" t="s">
        <v>1623</v>
      </c>
      <c r="F77" s="38" t="s">
        <v>1624</v>
      </c>
      <c r="G77" s="38" t="s">
        <v>1428</v>
      </c>
    </row>
    <row r="78" ht="28.8" spans="1:7">
      <c r="A78" s="43"/>
      <c r="B78" s="38" t="s">
        <v>1625</v>
      </c>
      <c r="C78" s="38" t="s">
        <v>1626</v>
      </c>
      <c r="D78" s="38" t="s">
        <v>1412</v>
      </c>
      <c r="E78" s="38" t="s">
        <v>1627</v>
      </c>
      <c r="F78" s="38" t="s">
        <v>1628</v>
      </c>
      <c r="G78" s="38" t="s">
        <v>1428</v>
      </c>
    </row>
    <row r="79" spans="1:7">
      <c r="A79" s="43"/>
      <c r="B79" s="38" t="s">
        <v>1629</v>
      </c>
      <c r="C79" s="38" t="s">
        <v>1546</v>
      </c>
      <c r="D79" s="38" t="s">
        <v>1412</v>
      </c>
      <c r="E79" s="38" t="s">
        <v>1630</v>
      </c>
      <c r="F79" s="38" t="s">
        <v>1631</v>
      </c>
      <c r="G79" s="38" t="s">
        <v>1428</v>
      </c>
    </row>
    <row r="80" spans="1:7">
      <c r="A80" s="43"/>
      <c r="B80" s="38" t="s">
        <v>1632</v>
      </c>
      <c r="C80" s="38" t="s">
        <v>1633</v>
      </c>
      <c r="D80" s="38" t="s">
        <v>1412</v>
      </c>
      <c r="E80" s="38" t="s">
        <v>1634</v>
      </c>
      <c r="F80" s="38" t="s">
        <v>1635</v>
      </c>
      <c r="G80" s="38" t="s">
        <v>1428</v>
      </c>
    </row>
    <row r="81" spans="1:7">
      <c r="A81" s="43"/>
      <c r="B81" s="38" t="s">
        <v>1636</v>
      </c>
      <c r="C81" s="38" t="s">
        <v>1637</v>
      </c>
      <c r="D81" s="38" t="s">
        <v>1412</v>
      </c>
      <c r="E81" s="38" t="s">
        <v>1638</v>
      </c>
      <c r="F81" s="38" t="s">
        <v>1639</v>
      </c>
      <c r="G81" s="38" t="s">
        <v>1428</v>
      </c>
    </row>
    <row r="82" ht="57.6" spans="1:7">
      <c r="A82" s="43"/>
      <c r="B82" s="38" t="s">
        <v>1640</v>
      </c>
      <c r="C82" s="38" t="s">
        <v>1637</v>
      </c>
      <c r="D82" s="38" t="s">
        <v>1547</v>
      </c>
      <c r="E82" s="38" t="s">
        <v>1547</v>
      </c>
      <c r="F82" s="38" t="s">
        <v>1641</v>
      </c>
      <c r="G82" s="38" t="s">
        <v>1428</v>
      </c>
    </row>
    <row r="83" ht="28.8" spans="1:7">
      <c r="A83" s="43"/>
      <c r="B83" s="38" t="s">
        <v>1642</v>
      </c>
      <c r="C83" s="38" t="s">
        <v>1643</v>
      </c>
      <c r="D83" s="38" t="s">
        <v>1644</v>
      </c>
      <c r="E83" s="38" t="s">
        <v>1645</v>
      </c>
      <c r="F83" s="38" t="s">
        <v>1646</v>
      </c>
      <c r="G83" s="38" t="s">
        <v>1428</v>
      </c>
    </row>
    <row r="84" ht="43.2" spans="1:7">
      <c r="A84" s="43"/>
      <c r="B84" s="38" t="s">
        <v>1647</v>
      </c>
      <c r="C84" s="38" t="s">
        <v>1648</v>
      </c>
      <c r="D84" s="38" t="s">
        <v>1649</v>
      </c>
      <c r="E84" s="38" t="s">
        <v>1649</v>
      </c>
      <c r="F84" s="38" t="s">
        <v>1650</v>
      </c>
      <c r="G84" s="38" t="s">
        <v>1428</v>
      </c>
    </row>
    <row r="85" ht="28.8" spans="1:7">
      <c r="A85" s="43"/>
      <c r="B85" s="38" t="s">
        <v>1651</v>
      </c>
      <c r="C85" s="38" t="s">
        <v>1652</v>
      </c>
      <c r="D85" s="38" t="s">
        <v>1412</v>
      </c>
      <c r="E85" s="38" t="s">
        <v>1653</v>
      </c>
      <c r="F85" s="38" t="s">
        <v>1654</v>
      </c>
      <c r="G85" s="38" t="s">
        <v>1428</v>
      </c>
    </row>
    <row r="86" ht="57.6" spans="1:7">
      <c r="A86" s="43"/>
      <c r="B86" s="38" t="s">
        <v>1655</v>
      </c>
      <c r="C86" s="38" t="s">
        <v>1537</v>
      </c>
      <c r="D86" s="38" t="s">
        <v>1656</v>
      </c>
      <c r="E86" s="38" t="s">
        <v>1656</v>
      </c>
      <c r="F86" s="38" t="s">
        <v>1657</v>
      </c>
      <c r="G86" s="38" t="s">
        <v>1428</v>
      </c>
    </row>
    <row r="87" ht="28.8" spans="1:7">
      <c r="A87" s="43"/>
      <c r="B87" s="38" t="s">
        <v>1658</v>
      </c>
      <c r="C87" s="38" t="s">
        <v>1659</v>
      </c>
      <c r="D87" s="38" t="s">
        <v>1660</v>
      </c>
      <c r="E87" s="38" t="s">
        <v>1461</v>
      </c>
      <c r="F87" s="38" t="s">
        <v>1661</v>
      </c>
      <c r="G87" s="38" t="s">
        <v>1428</v>
      </c>
    </row>
    <row r="88" spans="1:7">
      <c r="A88" s="43"/>
      <c r="B88" s="38" t="s">
        <v>1662</v>
      </c>
      <c r="C88" s="38" t="s">
        <v>1663</v>
      </c>
      <c r="D88" s="38" t="s">
        <v>1412</v>
      </c>
      <c r="E88" s="38" t="s">
        <v>1664</v>
      </c>
      <c r="F88" s="38" t="s">
        <v>1665</v>
      </c>
      <c r="G88" s="38" t="s">
        <v>1428</v>
      </c>
    </row>
    <row r="89" ht="57.6" spans="1:7">
      <c r="A89" s="43"/>
      <c r="B89" s="38" t="s">
        <v>1666</v>
      </c>
      <c r="C89" s="38" t="s">
        <v>1667</v>
      </c>
      <c r="D89" s="38" t="s">
        <v>1668</v>
      </c>
      <c r="E89" s="38" t="s">
        <v>1366</v>
      </c>
      <c r="F89" s="38" t="s">
        <v>1669</v>
      </c>
      <c r="G89" s="38" t="s">
        <v>1428</v>
      </c>
    </row>
    <row r="90" spans="1:7">
      <c r="A90" s="43"/>
      <c r="B90" s="38" t="s">
        <v>1670</v>
      </c>
      <c r="C90" s="38" t="s">
        <v>1671</v>
      </c>
      <c r="D90" s="38" t="s">
        <v>1412</v>
      </c>
      <c r="E90" s="38" t="s">
        <v>1672</v>
      </c>
      <c r="F90" s="38" t="s">
        <v>1673</v>
      </c>
      <c r="G90" s="38" t="s">
        <v>1428</v>
      </c>
    </row>
    <row r="91" ht="28.8" spans="1:7">
      <c r="A91" s="43"/>
      <c r="B91" s="38" t="s">
        <v>1674</v>
      </c>
      <c r="C91" s="38" t="s">
        <v>1675</v>
      </c>
      <c r="D91" s="38" t="s">
        <v>1412</v>
      </c>
      <c r="E91" s="38" t="s">
        <v>1676</v>
      </c>
      <c r="F91" s="38" t="s">
        <v>1677</v>
      </c>
      <c r="G91" s="38" t="s">
        <v>1428</v>
      </c>
    </row>
    <row r="92" spans="1:1">
      <c r="A92" s="44" t="s">
        <v>1678</v>
      </c>
    </row>
    <row r="93" spans="1:7">
      <c r="A93" s="44"/>
      <c r="B93" s="38" t="s">
        <v>1679</v>
      </c>
      <c r="C93" s="38" t="s">
        <v>1680</v>
      </c>
      <c r="D93" s="38" t="s">
        <v>1681</v>
      </c>
      <c r="E93" s="38" t="s">
        <v>1682</v>
      </c>
      <c r="F93" s="38">
        <v>5</v>
      </c>
      <c r="G93" s="38" t="s">
        <v>1428</v>
      </c>
    </row>
    <row r="94" ht="28.8" spans="1:7">
      <c r="A94" s="44"/>
      <c r="B94" s="38" t="s">
        <v>1683</v>
      </c>
      <c r="C94" s="38" t="s">
        <v>1684</v>
      </c>
      <c r="D94" s="38" t="s">
        <v>1685</v>
      </c>
      <c r="E94" s="38" t="s">
        <v>1686</v>
      </c>
      <c r="F94" s="38" t="s">
        <v>1687</v>
      </c>
      <c r="G94" s="38" t="s">
        <v>1428</v>
      </c>
    </row>
    <row r="95" ht="28.8" spans="1:7">
      <c r="A95" s="44"/>
      <c r="B95" s="38" t="s">
        <v>1688</v>
      </c>
      <c r="C95" s="38" t="s">
        <v>1689</v>
      </c>
      <c r="D95" s="38" t="s">
        <v>1690</v>
      </c>
      <c r="E95" s="38" t="s">
        <v>1366</v>
      </c>
      <c r="F95" s="38" t="s">
        <v>1400</v>
      </c>
      <c r="G95" s="38" t="s">
        <v>1428</v>
      </c>
    </row>
    <row r="96" ht="43.2" spans="1:7">
      <c r="A96" s="44"/>
      <c r="B96" s="38" t="s">
        <v>1691</v>
      </c>
      <c r="C96" s="38" t="s">
        <v>1692</v>
      </c>
      <c r="D96" s="38" t="s">
        <v>1693</v>
      </c>
      <c r="E96" s="38" t="s">
        <v>1694</v>
      </c>
      <c r="F96" s="38">
        <v>25</v>
      </c>
      <c r="G96" s="38" t="s">
        <v>1428</v>
      </c>
    </row>
    <row r="97" ht="129.6" spans="1:7">
      <c r="A97" s="44"/>
      <c r="B97" s="38" t="s">
        <v>1695</v>
      </c>
      <c r="C97" s="38" t="s">
        <v>1696</v>
      </c>
      <c r="D97" s="38" t="s">
        <v>1697</v>
      </c>
      <c r="E97" s="38" t="s">
        <v>1697</v>
      </c>
      <c r="F97" s="38" t="s">
        <v>1698</v>
      </c>
      <c r="G97" s="38" t="s">
        <v>1428</v>
      </c>
    </row>
    <row r="98" ht="43.2" spans="1:7">
      <c r="A98" s="44"/>
      <c r="B98" s="38" t="s">
        <v>1699</v>
      </c>
      <c r="C98" s="38" t="s">
        <v>1700</v>
      </c>
      <c r="D98" s="38" t="s">
        <v>1701</v>
      </c>
      <c r="E98" s="38" t="s">
        <v>1702</v>
      </c>
      <c r="F98" s="38">
        <v>3</v>
      </c>
      <c r="G98" s="38" t="s">
        <v>1428</v>
      </c>
    </row>
    <row r="99" spans="1:7">
      <c r="A99" s="44"/>
      <c r="B99" s="38" t="s">
        <v>1703</v>
      </c>
      <c r="C99" s="38" t="s">
        <v>1704</v>
      </c>
      <c r="D99" s="38" t="s">
        <v>1705</v>
      </c>
      <c r="E99" s="38" t="s">
        <v>1706</v>
      </c>
      <c r="F99" s="38">
        <v>12</v>
      </c>
      <c r="G99" s="38" t="s">
        <v>1428</v>
      </c>
    </row>
    <row r="100" ht="100.8" spans="1:7">
      <c r="A100" s="44"/>
      <c r="B100" s="38" t="s">
        <v>1707</v>
      </c>
      <c r="C100" s="38" t="s">
        <v>1708</v>
      </c>
      <c r="D100" s="38" t="s">
        <v>1709</v>
      </c>
      <c r="E100" s="38" t="s">
        <v>1709</v>
      </c>
      <c r="F100" s="38" t="s">
        <v>1710</v>
      </c>
      <c r="G100" s="38" t="s">
        <v>1428</v>
      </c>
    </row>
    <row r="101" spans="1:7">
      <c r="A101" s="44"/>
      <c r="B101" s="38" t="s">
        <v>1711</v>
      </c>
      <c r="C101" s="38" t="s">
        <v>1712</v>
      </c>
      <c r="D101" s="38" t="s">
        <v>1713</v>
      </c>
      <c r="E101" s="38" t="s">
        <v>1714</v>
      </c>
      <c r="F101" s="38">
        <v>12</v>
      </c>
      <c r="G101" s="38" t="s">
        <v>1428</v>
      </c>
    </row>
    <row r="102" ht="72" spans="1:7">
      <c r="A102" s="44"/>
      <c r="B102" s="38" t="s">
        <v>1715</v>
      </c>
      <c r="C102" s="38" t="s">
        <v>1716</v>
      </c>
      <c r="D102" s="38" t="s">
        <v>1717</v>
      </c>
      <c r="E102" s="38" t="s">
        <v>1717</v>
      </c>
      <c r="F102" s="38" t="s">
        <v>1718</v>
      </c>
      <c r="G102" s="38" t="s">
        <v>1428</v>
      </c>
    </row>
    <row r="103" ht="57.6" spans="1:7">
      <c r="A103" s="44"/>
      <c r="B103" s="38" t="s">
        <v>1719</v>
      </c>
      <c r="C103" s="38" t="s">
        <v>1720</v>
      </c>
      <c r="D103" s="38" t="s">
        <v>1721</v>
      </c>
      <c r="E103" s="38" t="s">
        <v>1721</v>
      </c>
      <c r="F103" s="38" t="s">
        <v>1722</v>
      </c>
      <c r="G103" s="38" t="s">
        <v>1428</v>
      </c>
    </row>
    <row r="104" ht="86.4" spans="1:7">
      <c r="A104" s="44"/>
      <c r="B104" s="38" t="s">
        <v>1723</v>
      </c>
      <c r="C104" s="38" t="s">
        <v>1724</v>
      </c>
      <c r="D104" s="38" t="s">
        <v>1725</v>
      </c>
      <c r="E104" s="38" t="s">
        <v>1726</v>
      </c>
      <c r="F104" s="38" t="s">
        <v>1727</v>
      </c>
      <c r="G104" s="38" t="s">
        <v>1428</v>
      </c>
    </row>
    <row r="105" ht="57.6" spans="1:7">
      <c r="A105" s="44"/>
      <c r="B105" s="38" t="s">
        <v>1728</v>
      </c>
      <c r="C105" s="38" t="s">
        <v>1729</v>
      </c>
      <c r="D105" s="38" t="s">
        <v>1730</v>
      </c>
      <c r="E105" s="38" t="s">
        <v>1730</v>
      </c>
      <c r="F105" s="38" t="s">
        <v>1731</v>
      </c>
      <c r="G105" s="38" t="s">
        <v>1428</v>
      </c>
    </row>
    <row r="106" ht="144" spans="1:7">
      <c r="A106" s="44"/>
      <c r="B106" s="38" t="s">
        <v>1732</v>
      </c>
      <c r="C106" s="38" t="s">
        <v>1733</v>
      </c>
      <c r="D106" s="38" t="s">
        <v>1734</v>
      </c>
      <c r="E106" s="38" t="s">
        <v>1734</v>
      </c>
      <c r="F106" s="38" t="s">
        <v>1735</v>
      </c>
      <c r="G106" s="38" t="s">
        <v>1428</v>
      </c>
    </row>
    <row r="107" spans="1:7">
      <c r="A107" s="44"/>
      <c r="B107" s="38" t="s">
        <v>1736</v>
      </c>
      <c r="C107" s="38" t="s">
        <v>1737</v>
      </c>
      <c r="D107" s="38" t="s">
        <v>1366</v>
      </c>
      <c r="E107" s="38" t="s">
        <v>1366</v>
      </c>
      <c r="F107" s="38" t="s">
        <v>1738</v>
      </c>
      <c r="G107" s="38" t="s">
        <v>1428</v>
      </c>
    </row>
    <row r="108" ht="43.2" spans="1:7">
      <c r="A108" s="44"/>
      <c r="B108" s="38" t="s">
        <v>1739</v>
      </c>
      <c r="C108" s="38" t="s">
        <v>1740</v>
      </c>
      <c r="D108" s="38" t="s">
        <v>1741</v>
      </c>
      <c r="E108" s="38" t="s">
        <v>1366</v>
      </c>
      <c r="F108" s="38" t="s">
        <v>1510</v>
      </c>
      <c r="G108" s="38" t="s">
        <v>1428</v>
      </c>
    </row>
    <row r="109" spans="1:7">
      <c r="A109" s="44"/>
      <c r="B109" s="38" t="s">
        <v>1742</v>
      </c>
      <c r="C109" s="38" t="s">
        <v>1743</v>
      </c>
      <c r="D109" s="38" t="s">
        <v>1412</v>
      </c>
      <c r="E109" s="38" t="s">
        <v>1744</v>
      </c>
      <c r="F109" s="38" t="s">
        <v>1745</v>
      </c>
      <c r="G109" s="38" t="s">
        <v>1428</v>
      </c>
    </row>
    <row r="110" spans="1:7">
      <c r="A110" s="44"/>
      <c r="B110" s="38" t="s">
        <v>1746</v>
      </c>
      <c r="C110" s="38" t="s">
        <v>1747</v>
      </c>
      <c r="D110" s="38" t="s">
        <v>1412</v>
      </c>
      <c r="E110" s="38" t="s">
        <v>1748</v>
      </c>
      <c r="F110" s="38" t="s">
        <v>1749</v>
      </c>
      <c r="G110" s="38" t="s">
        <v>1428</v>
      </c>
    </row>
    <row r="111" ht="43.2" spans="1:7">
      <c r="A111" s="44"/>
      <c r="B111" s="38" t="s">
        <v>1750</v>
      </c>
      <c r="C111" s="38" t="s">
        <v>1751</v>
      </c>
      <c r="D111" s="38" t="s">
        <v>1752</v>
      </c>
      <c r="E111" s="38" t="s">
        <v>1753</v>
      </c>
      <c r="F111" s="38" t="s">
        <v>1400</v>
      </c>
      <c r="G111" s="38" t="s">
        <v>1428</v>
      </c>
    </row>
    <row r="112" ht="43.2" spans="1:7">
      <c r="A112" s="44"/>
      <c r="B112" s="38" t="s">
        <v>1754</v>
      </c>
      <c r="C112" s="38" t="s">
        <v>1755</v>
      </c>
      <c r="D112" s="38" t="s">
        <v>1756</v>
      </c>
      <c r="E112" s="38" t="s">
        <v>1694</v>
      </c>
      <c r="F112" s="38">
        <v>60</v>
      </c>
      <c r="G112" s="38" t="s">
        <v>1428</v>
      </c>
    </row>
    <row r="113" ht="28.8" spans="1:7">
      <c r="A113" s="44"/>
      <c r="B113" s="38" t="s">
        <v>1757</v>
      </c>
      <c r="C113" s="38" t="s">
        <v>1758</v>
      </c>
      <c r="D113" s="38" t="s">
        <v>1759</v>
      </c>
      <c r="E113" s="38" t="s">
        <v>1366</v>
      </c>
      <c r="F113" s="38" t="s">
        <v>1760</v>
      </c>
      <c r="G113" s="38" t="s">
        <v>1428</v>
      </c>
    </row>
    <row r="114" ht="43.2" spans="1:7">
      <c r="A114" s="44"/>
      <c r="B114" s="38" t="s">
        <v>1761</v>
      </c>
      <c r="C114" s="38" t="s">
        <v>1762</v>
      </c>
      <c r="D114" s="38" t="s">
        <v>1702</v>
      </c>
      <c r="E114" s="38" t="s">
        <v>1702</v>
      </c>
      <c r="F114" s="38">
        <v>10</v>
      </c>
      <c r="G114" s="38" t="s">
        <v>1428</v>
      </c>
    </row>
    <row r="115" spans="1:7">
      <c r="A115" s="44"/>
      <c r="B115" s="38" t="s">
        <v>1763</v>
      </c>
      <c r="C115" s="38" t="s">
        <v>1764</v>
      </c>
      <c r="D115" s="38" t="s">
        <v>1412</v>
      </c>
      <c r="E115" s="38" t="s">
        <v>1765</v>
      </c>
      <c r="F115" s="38" t="s">
        <v>1766</v>
      </c>
      <c r="G115" s="38" t="s">
        <v>1428</v>
      </c>
    </row>
    <row r="116" spans="1:7">
      <c r="A116" s="44"/>
      <c r="B116" s="38" t="s">
        <v>1767</v>
      </c>
      <c r="C116" s="38" t="s">
        <v>1768</v>
      </c>
      <c r="D116" s="38" t="s">
        <v>1412</v>
      </c>
      <c r="E116" s="38" t="s">
        <v>1744</v>
      </c>
      <c r="F116" s="38" t="s">
        <v>1745</v>
      </c>
      <c r="G116" s="38" t="s">
        <v>1428</v>
      </c>
    </row>
    <row r="117" ht="100.8" spans="1:7">
      <c r="A117" s="44"/>
      <c r="B117" s="38" t="s">
        <v>1769</v>
      </c>
      <c r="C117" s="38" t="s">
        <v>1770</v>
      </c>
      <c r="D117" s="38" t="s">
        <v>1771</v>
      </c>
      <c r="E117" s="38" t="s">
        <v>1726</v>
      </c>
      <c r="F117" s="38" t="s">
        <v>1772</v>
      </c>
      <c r="G117" s="38" t="s">
        <v>1428</v>
      </c>
    </row>
    <row r="118" ht="28.8" spans="1:7">
      <c r="A118" s="44"/>
      <c r="B118" s="38" t="s">
        <v>1773</v>
      </c>
      <c r="C118" s="38" t="s">
        <v>1774</v>
      </c>
      <c r="D118" s="38" t="s">
        <v>1775</v>
      </c>
      <c r="E118" s="38" t="s">
        <v>1366</v>
      </c>
      <c r="F118" s="38" t="s">
        <v>345</v>
      </c>
      <c r="G118" s="38" t="s">
        <v>1428</v>
      </c>
    </row>
    <row r="119" ht="28.8" spans="1:7">
      <c r="A119" s="44"/>
      <c r="B119" s="38" t="s">
        <v>1776</v>
      </c>
      <c r="C119" s="38" t="s">
        <v>1777</v>
      </c>
      <c r="D119" s="38" t="s">
        <v>1778</v>
      </c>
      <c r="E119" s="38" t="s">
        <v>1366</v>
      </c>
      <c r="F119" s="38" t="s">
        <v>1760</v>
      </c>
      <c r="G119" s="38" t="s">
        <v>1428</v>
      </c>
    </row>
    <row r="120" spans="1:7">
      <c r="A120" s="44"/>
      <c r="B120" s="38" t="s">
        <v>1779</v>
      </c>
      <c r="C120" s="38" t="s">
        <v>1780</v>
      </c>
      <c r="D120" s="38" t="s">
        <v>1781</v>
      </c>
      <c r="E120" s="38" t="s">
        <v>1782</v>
      </c>
      <c r="F120" s="38">
        <v>12</v>
      </c>
      <c r="G120" s="38" t="s">
        <v>1428</v>
      </c>
    </row>
    <row r="121" ht="100.8" spans="1:7">
      <c r="A121" s="44"/>
      <c r="B121" s="38" t="s">
        <v>1783</v>
      </c>
      <c r="C121" s="38" t="s">
        <v>1784</v>
      </c>
      <c r="D121" s="38" t="s">
        <v>1785</v>
      </c>
      <c r="E121" s="38" t="s">
        <v>1726</v>
      </c>
      <c r="F121" s="38" t="s">
        <v>1772</v>
      </c>
      <c r="G121" s="38" t="s">
        <v>1428</v>
      </c>
    </row>
    <row r="122" ht="28.8" spans="1:7">
      <c r="A122" s="44"/>
      <c r="B122" s="38" t="s">
        <v>1786</v>
      </c>
      <c r="C122" s="38" t="s">
        <v>1787</v>
      </c>
      <c r="D122" s="38" t="s">
        <v>1788</v>
      </c>
      <c r="E122" s="38" t="s">
        <v>1789</v>
      </c>
      <c r="F122" s="38" t="s">
        <v>1790</v>
      </c>
      <c r="G122" s="38" t="s">
        <v>1428</v>
      </c>
    </row>
    <row r="123" spans="1:1">
      <c r="A123" s="45" t="s">
        <v>1791</v>
      </c>
    </row>
    <row r="124" ht="28.8" spans="1:7">
      <c r="A124" s="45"/>
      <c r="B124" s="38" t="s">
        <v>1792</v>
      </c>
      <c r="C124" s="38" t="s">
        <v>1793</v>
      </c>
      <c r="D124" s="38" t="s">
        <v>1794</v>
      </c>
      <c r="E124" s="38" t="s">
        <v>1795</v>
      </c>
      <c r="F124" s="38" t="s">
        <v>1796</v>
      </c>
      <c r="G124" s="38" t="s">
        <v>1428</v>
      </c>
    </row>
    <row r="125" ht="86.4" spans="1:7">
      <c r="A125" s="45"/>
      <c r="B125" s="38" t="s">
        <v>1797</v>
      </c>
      <c r="C125" s="38" t="s">
        <v>1798</v>
      </c>
      <c r="D125" s="38" t="s">
        <v>1799</v>
      </c>
      <c r="E125" s="38" t="s">
        <v>1799</v>
      </c>
      <c r="F125" s="38" t="s">
        <v>1800</v>
      </c>
      <c r="G125" s="38" t="s">
        <v>1428</v>
      </c>
    </row>
    <row r="126" ht="43.2" spans="1:7">
      <c r="A126" s="45"/>
      <c r="B126" s="38" t="s">
        <v>1801</v>
      </c>
      <c r="C126" s="38" t="s">
        <v>1802</v>
      </c>
      <c r="D126" s="38" t="s">
        <v>1803</v>
      </c>
      <c r="E126" s="38" t="s">
        <v>1366</v>
      </c>
      <c r="F126" s="38" t="s">
        <v>1360</v>
      </c>
      <c r="G126" s="38" t="s">
        <v>1428</v>
      </c>
    </row>
    <row r="127" ht="43.2" spans="1:7">
      <c r="A127" s="45"/>
      <c r="B127" s="38" t="s">
        <v>1804</v>
      </c>
      <c r="C127" s="38" t="s">
        <v>1805</v>
      </c>
      <c r="D127" s="38" t="s">
        <v>1806</v>
      </c>
      <c r="E127" s="38" t="s">
        <v>1807</v>
      </c>
      <c r="F127" s="38" t="s">
        <v>1808</v>
      </c>
      <c r="G127" s="38" t="s">
        <v>1428</v>
      </c>
    </row>
    <row r="128" ht="28.8" spans="1:7">
      <c r="A128" s="45"/>
      <c r="B128" s="38" t="s">
        <v>1809</v>
      </c>
      <c r="C128" s="38" t="s">
        <v>1810</v>
      </c>
      <c r="D128" s="38" t="s">
        <v>1811</v>
      </c>
      <c r="E128" s="38" t="s">
        <v>1812</v>
      </c>
      <c r="F128" s="38" t="s">
        <v>1813</v>
      </c>
      <c r="G128" s="38" t="s">
        <v>1428</v>
      </c>
    </row>
    <row r="129" ht="57.6" spans="1:7">
      <c r="A129" s="45"/>
      <c r="B129" s="38" t="s">
        <v>1814</v>
      </c>
      <c r="C129" s="38" t="s">
        <v>1815</v>
      </c>
      <c r="D129" s="38" t="s">
        <v>1816</v>
      </c>
      <c r="E129" s="38" t="s">
        <v>1817</v>
      </c>
      <c r="F129" s="38" t="s">
        <v>1818</v>
      </c>
      <c r="G129" s="38" t="s">
        <v>1428</v>
      </c>
    </row>
    <row r="130" spans="1:7">
      <c r="A130" s="45"/>
      <c r="B130" s="38" t="s">
        <v>1819</v>
      </c>
      <c r="C130" s="38" t="s">
        <v>1820</v>
      </c>
      <c r="D130" s="38" t="s">
        <v>1821</v>
      </c>
      <c r="E130" s="38" t="s">
        <v>1822</v>
      </c>
      <c r="F130" s="38" t="s">
        <v>1823</v>
      </c>
      <c r="G130" s="38" t="s">
        <v>1428</v>
      </c>
    </row>
    <row r="131" ht="86.4" spans="1:7">
      <c r="A131" s="45"/>
      <c r="B131" s="38" t="s">
        <v>1824</v>
      </c>
      <c r="C131" s="38" t="s">
        <v>1617</v>
      </c>
      <c r="D131" s="38" t="s">
        <v>1825</v>
      </c>
      <c r="E131" s="38" t="s">
        <v>1825</v>
      </c>
      <c r="F131" s="38" t="s">
        <v>1826</v>
      </c>
      <c r="G131" s="38" t="s">
        <v>1428</v>
      </c>
    </row>
    <row r="132" spans="1:1">
      <c r="A132" s="46" t="s">
        <v>1827</v>
      </c>
    </row>
    <row r="133" ht="43.2" spans="1:7">
      <c r="A133" s="46"/>
      <c r="B133" s="38" t="s">
        <v>1828</v>
      </c>
      <c r="C133" s="38" t="s">
        <v>1829</v>
      </c>
      <c r="D133" s="38" t="s">
        <v>1830</v>
      </c>
      <c r="E133" s="38" t="s">
        <v>1831</v>
      </c>
      <c r="F133" s="38" t="s">
        <v>1832</v>
      </c>
      <c r="G133" s="38" t="s">
        <v>1428</v>
      </c>
    </row>
    <row r="134" ht="43.2" spans="1:7">
      <c r="A134" s="46"/>
      <c r="B134" s="38" t="s">
        <v>1833</v>
      </c>
      <c r="C134" s="38" t="s">
        <v>1834</v>
      </c>
      <c r="D134" s="38" t="s">
        <v>1835</v>
      </c>
      <c r="E134" s="38" t="s">
        <v>1836</v>
      </c>
      <c r="F134" s="38" t="s">
        <v>1832</v>
      </c>
      <c r="G134" s="38" t="s">
        <v>1428</v>
      </c>
    </row>
    <row r="135" ht="43.2" spans="1:7">
      <c r="A135" s="46"/>
      <c r="B135" s="38" t="s">
        <v>1837</v>
      </c>
      <c r="C135" s="38" t="s">
        <v>1838</v>
      </c>
      <c r="D135" s="38" t="s">
        <v>1839</v>
      </c>
      <c r="E135" s="38" t="s">
        <v>1840</v>
      </c>
      <c r="F135" s="38" t="s">
        <v>1841</v>
      </c>
      <c r="G135" s="38" t="s">
        <v>1428</v>
      </c>
    </row>
    <row r="136" ht="43.2" spans="1:7">
      <c r="A136" s="46"/>
      <c r="B136" s="38" t="s">
        <v>1842</v>
      </c>
      <c r="C136" s="38" t="s">
        <v>1843</v>
      </c>
      <c r="D136" s="38" t="s">
        <v>1844</v>
      </c>
      <c r="E136" s="38" t="s">
        <v>1845</v>
      </c>
      <c r="F136" s="38" t="s">
        <v>1846</v>
      </c>
      <c r="G136" s="38" t="s">
        <v>1428</v>
      </c>
    </row>
    <row r="137" ht="43.2" spans="1:7">
      <c r="A137" s="46"/>
      <c r="B137" s="38" t="s">
        <v>191</v>
      </c>
      <c r="C137" s="38" t="s">
        <v>1847</v>
      </c>
      <c r="D137" s="38" t="s">
        <v>1848</v>
      </c>
      <c r="E137" s="38" t="s">
        <v>1849</v>
      </c>
      <c r="F137" s="38" t="s">
        <v>1850</v>
      </c>
      <c r="G137" s="38" t="s">
        <v>1428</v>
      </c>
    </row>
    <row r="138" ht="43.2" spans="1:7">
      <c r="A138" s="46"/>
      <c r="B138" s="38" t="s">
        <v>1851</v>
      </c>
      <c r="C138" s="38" t="s">
        <v>1852</v>
      </c>
      <c r="D138" s="38" t="s">
        <v>1853</v>
      </c>
      <c r="E138" s="38" t="s">
        <v>1854</v>
      </c>
      <c r="F138" s="38" t="s">
        <v>1841</v>
      </c>
      <c r="G138" s="38" t="s">
        <v>1428</v>
      </c>
    </row>
    <row r="139" spans="1:7">
      <c r="A139" s="46"/>
      <c r="B139" s="38" t="s">
        <v>1855</v>
      </c>
      <c r="C139" s="38" t="s">
        <v>1856</v>
      </c>
      <c r="D139" s="38" t="s">
        <v>1857</v>
      </c>
      <c r="E139" s="38" t="s">
        <v>1858</v>
      </c>
      <c r="F139" s="38">
        <v>1</v>
      </c>
      <c r="G139" s="38" t="s">
        <v>1428</v>
      </c>
    </row>
    <row r="140" ht="57.6" spans="1:7">
      <c r="A140" s="46"/>
      <c r="B140" s="38" t="s">
        <v>1859</v>
      </c>
      <c r="C140" s="38" t="s">
        <v>1860</v>
      </c>
      <c r="D140" s="38" t="s">
        <v>1861</v>
      </c>
      <c r="E140" s="38" t="s">
        <v>1845</v>
      </c>
      <c r="F140" s="38" t="s">
        <v>1846</v>
      </c>
      <c r="G140" s="38" t="s">
        <v>1428</v>
      </c>
    </row>
    <row r="141" ht="43.2" spans="1:7">
      <c r="A141" s="46"/>
      <c r="B141" s="38" t="s">
        <v>1862</v>
      </c>
      <c r="C141" s="38" t="s">
        <v>1863</v>
      </c>
      <c r="D141" s="38" t="s">
        <v>1864</v>
      </c>
      <c r="E141" s="38" t="s">
        <v>1864</v>
      </c>
      <c r="F141" s="38">
        <v>3</v>
      </c>
      <c r="G141" s="38" t="s">
        <v>1428</v>
      </c>
    </row>
    <row r="142" ht="28.8" spans="1:7">
      <c r="A142" s="46"/>
      <c r="B142" s="38" t="s">
        <v>1865</v>
      </c>
      <c r="C142" s="38" t="s">
        <v>1866</v>
      </c>
      <c r="D142" s="38" t="s">
        <v>1867</v>
      </c>
      <c r="E142" s="38" t="s">
        <v>1868</v>
      </c>
      <c r="F142" s="38" t="s">
        <v>1796</v>
      </c>
      <c r="G142" s="38" t="s">
        <v>1428</v>
      </c>
    </row>
    <row r="143" ht="57.6" spans="1:7">
      <c r="A143" s="46"/>
      <c r="B143" s="38" t="s">
        <v>1869</v>
      </c>
      <c r="C143" s="38" t="s">
        <v>1870</v>
      </c>
      <c r="D143" s="38" t="s">
        <v>1871</v>
      </c>
      <c r="E143" s="38" t="s">
        <v>1845</v>
      </c>
      <c r="F143" s="38" t="s">
        <v>1846</v>
      </c>
      <c r="G143" s="38" t="s">
        <v>1428</v>
      </c>
    </row>
    <row r="144" ht="57.6" spans="1:7">
      <c r="A144" s="46"/>
      <c r="B144" s="38" t="s">
        <v>1872</v>
      </c>
      <c r="C144" s="38" t="s">
        <v>1873</v>
      </c>
      <c r="D144" s="38" t="s">
        <v>1874</v>
      </c>
      <c r="E144" s="38" t="s">
        <v>1845</v>
      </c>
      <c r="F144" s="38" t="s">
        <v>1846</v>
      </c>
      <c r="G144" s="38" t="s">
        <v>1428</v>
      </c>
    </row>
    <row r="145" ht="43.2" spans="1:7">
      <c r="A145" s="46"/>
      <c r="B145" s="38" t="s">
        <v>1875</v>
      </c>
      <c r="C145" s="38" t="s">
        <v>1876</v>
      </c>
      <c r="D145" s="38" t="s">
        <v>1877</v>
      </c>
      <c r="E145" s="38" t="s">
        <v>1878</v>
      </c>
      <c r="F145" s="38" t="s">
        <v>1841</v>
      </c>
      <c r="G145" s="38" t="s">
        <v>1428</v>
      </c>
    </row>
    <row r="146" ht="43.2" spans="1:7">
      <c r="A146" s="46"/>
      <c r="B146" s="38" t="s">
        <v>1879</v>
      </c>
      <c r="C146" s="38" t="s">
        <v>1880</v>
      </c>
      <c r="D146" s="38" t="s">
        <v>1881</v>
      </c>
      <c r="E146" s="38" t="s">
        <v>1882</v>
      </c>
      <c r="F146" s="38" t="s">
        <v>1841</v>
      </c>
      <c r="G146" s="38" t="s">
        <v>1428</v>
      </c>
    </row>
    <row r="147" ht="57.6" spans="1:7">
      <c r="A147" s="46"/>
      <c r="B147" s="38" t="s">
        <v>1883</v>
      </c>
      <c r="C147" s="38" t="s">
        <v>1884</v>
      </c>
      <c r="D147" s="38" t="s">
        <v>1885</v>
      </c>
      <c r="E147" s="38" t="s">
        <v>1845</v>
      </c>
      <c r="F147" s="38" t="s">
        <v>1846</v>
      </c>
      <c r="G147" s="38" t="s">
        <v>1428</v>
      </c>
    </row>
    <row r="148" ht="57.6" spans="1:7">
      <c r="A148" s="46"/>
      <c r="B148" s="38" t="s">
        <v>1886</v>
      </c>
      <c r="C148" s="38" t="s">
        <v>1887</v>
      </c>
      <c r="D148" s="38" t="s">
        <v>1888</v>
      </c>
      <c r="E148" s="38" t="s">
        <v>1845</v>
      </c>
      <c r="F148" s="38" t="s">
        <v>1846</v>
      </c>
      <c r="G148" s="38" t="s">
        <v>1428</v>
      </c>
    </row>
    <row r="149" ht="28.8" spans="1:7">
      <c r="A149" s="46"/>
      <c r="B149" s="38" t="s">
        <v>1889</v>
      </c>
      <c r="C149" s="38" t="s">
        <v>1890</v>
      </c>
      <c r="D149" s="38" t="s">
        <v>1891</v>
      </c>
      <c r="E149" s="38" t="s">
        <v>1892</v>
      </c>
      <c r="F149" s="38">
        <v>75</v>
      </c>
      <c r="G149" s="38" t="s">
        <v>1428</v>
      </c>
    </row>
    <row r="150" ht="115.2" spans="1:7">
      <c r="A150" s="46"/>
      <c r="B150" s="38" t="s">
        <v>1893</v>
      </c>
      <c r="C150" s="38" t="s">
        <v>1894</v>
      </c>
      <c r="D150" s="38" t="s">
        <v>1895</v>
      </c>
      <c r="E150" s="38" t="s">
        <v>1896</v>
      </c>
      <c r="F150" s="38" t="s">
        <v>1897</v>
      </c>
      <c r="G150" s="38" t="s">
        <v>1428</v>
      </c>
    </row>
    <row r="151" ht="43.2" spans="1:7">
      <c r="A151" s="46"/>
      <c r="B151" s="38" t="s">
        <v>1898</v>
      </c>
      <c r="C151" s="38" t="s">
        <v>1899</v>
      </c>
      <c r="D151" s="38" t="s">
        <v>1900</v>
      </c>
      <c r="E151" s="38" t="s">
        <v>1901</v>
      </c>
      <c r="F151" s="38" t="s">
        <v>1841</v>
      </c>
      <c r="G151" s="38" t="s">
        <v>1428</v>
      </c>
    </row>
    <row r="152" ht="43.2" spans="1:7">
      <c r="A152" s="46"/>
      <c r="B152" s="38" t="s">
        <v>1902</v>
      </c>
      <c r="C152" s="38" t="s">
        <v>1903</v>
      </c>
      <c r="D152" s="38" t="s">
        <v>1904</v>
      </c>
      <c r="E152" s="38" t="s">
        <v>1366</v>
      </c>
      <c r="F152" s="38" t="s">
        <v>1796</v>
      </c>
      <c r="G152" s="38" t="s">
        <v>1428</v>
      </c>
    </row>
    <row r="153" ht="43.2" spans="1:7">
      <c r="A153" s="46"/>
      <c r="B153" s="38" t="s">
        <v>1905</v>
      </c>
      <c r="C153" s="38" t="s">
        <v>1906</v>
      </c>
      <c r="D153" s="38" t="s">
        <v>1907</v>
      </c>
      <c r="E153" s="38" t="s">
        <v>1845</v>
      </c>
      <c r="F153" s="38" t="s">
        <v>1846</v>
      </c>
      <c r="G153" s="38" t="s">
        <v>1428</v>
      </c>
    </row>
    <row r="154" ht="57.6" spans="1:7">
      <c r="A154" s="46"/>
      <c r="B154" s="38" t="s">
        <v>1908</v>
      </c>
      <c r="C154" s="38" t="s">
        <v>1909</v>
      </c>
      <c r="D154" s="38" t="s">
        <v>1910</v>
      </c>
      <c r="E154" s="38" t="s">
        <v>1845</v>
      </c>
      <c r="F154" s="38" t="s">
        <v>1846</v>
      </c>
      <c r="G154" s="38" t="s">
        <v>1428</v>
      </c>
    </row>
    <row r="155" ht="57.6" spans="1:7">
      <c r="A155" s="46"/>
      <c r="B155" s="38" t="s">
        <v>1911</v>
      </c>
      <c r="C155" s="38" t="s">
        <v>1912</v>
      </c>
      <c r="D155" s="38" t="s">
        <v>1913</v>
      </c>
      <c r="E155" s="38" t="s">
        <v>1845</v>
      </c>
      <c r="F155" s="38" t="s">
        <v>1846</v>
      </c>
      <c r="G155" s="38" t="s">
        <v>1428</v>
      </c>
    </row>
    <row r="156" ht="28.8" spans="1:7">
      <c r="A156" s="46"/>
      <c r="B156" s="38" t="s">
        <v>1914</v>
      </c>
      <c r="C156" s="38" t="s">
        <v>1915</v>
      </c>
      <c r="D156" s="38" t="s">
        <v>1916</v>
      </c>
      <c r="E156" s="38" t="s">
        <v>1917</v>
      </c>
      <c r="F156" s="38" t="s">
        <v>350</v>
      </c>
      <c r="G156" s="38" t="s">
        <v>1428</v>
      </c>
    </row>
    <row r="157" ht="57.6" spans="1:7">
      <c r="A157" s="46"/>
      <c r="B157" s="38" t="s">
        <v>1918</v>
      </c>
      <c r="C157" s="38" t="s">
        <v>1919</v>
      </c>
      <c r="D157" s="38" t="s">
        <v>1920</v>
      </c>
      <c r="E157" s="38" t="s">
        <v>1845</v>
      </c>
      <c r="F157" s="38" t="s">
        <v>1846</v>
      </c>
      <c r="G157" s="38" t="s">
        <v>1428</v>
      </c>
    </row>
    <row r="158" ht="28.8" spans="1:7">
      <c r="A158" s="46"/>
      <c r="B158" s="38" t="s">
        <v>1921</v>
      </c>
      <c r="C158" s="38" t="s">
        <v>1922</v>
      </c>
      <c r="D158" s="38" t="s">
        <v>1923</v>
      </c>
      <c r="E158" s="38" t="s">
        <v>1923</v>
      </c>
      <c r="F158" s="38" t="s">
        <v>1924</v>
      </c>
      <c r="G158" s="38" t="s">
        <v>1428</v>
      </c>
    </row>
    <row r="159" ht="28.8" spans="1:7">
      <c r="A159" s="46"/>
      <c r="B159" s="38" t="s">
        <v>624</v>
      </c>
      <c r="C159" s="38" t="s">
        <v>1925</v>
      </c>
      <c r="D159" s="38" t="s">
        <v>1926</v>
      </c>
      <c r="E159" s="38" t="s">
        <v>1927</v>
      </c>
      <c r="F159" s="38" t="s">
        <v>957</v>
      </c>
      <c r="G159" s="38" t="s">
        <v>1428</v>
      </c>
    </row>
    <row r="160" ht="57.6" spans="1:7">
      <c r="A160" s="46"/>
      <c r="B160" s="38" t="s">
        <v>1928</v>
      </c>
      <c r="C160" s="38" t="s">
        <v>1929</v>
      </c>
      <c r="D160" s="38" t="s">
        <v>1930</v>
      </c>
      <c r="E160" s="38" t="s">
        <v>1931</v>
      </c>
      <c r="F160" s="38" t="s">
        <v>1932</v>
      </c>
      <c r="G160" s="38" t="s">
        <v>1428</v>
      </c>
    </row>
    <row r="161" ht="57.6" spans="1:7">
      <c r="A161" s="46"/>
      <c r="B161" s="38" t="s">
        <v>1933</v>
      </c>
      <c r="C161" s="38" t="s">
        <v>1934</v>
      </c>
      <c r="D161" s="38" t="s">
        <v>1935</v>
      </c>
      <c r="E161" s="38" t="s">
        <v>1936</v>
      </c>
      <c r="F161" s="38" t="s">
        <v>1937</v>
      </c>
      <c r="G161" s="38" t="s">
        <v>1428</v>
      </c>
    </row>
    <row r="162" ht="28.8" spans="1:7">
      <c r="A162" s="46"/>
      <c r="B162" s="38" t="s">
        <v>1938</v>
      </c>
      <c r="C162" s="38" t="s">
        <v>1939</v>
      </c>
      <c r="D162" s="38" t="s">
        <v>1940</v>
      </c>
      <c r="E162" s="38" t="s">
        <v>1941</v>
      </c>
      <c r="F162" s="38" t="s">
        <v>1942</v>
      </c>
      <c r="G162" s="38" t="s">
        <v>1428</v>
      </c>
    </row>
    <row r="163" ht="28.8" spans="1:7">
      <c r="A163" s="46"/>
      <c r="B163" s="38" t="s">
        <v>1943</v>
      </c>
      <c r="C163" s="38" t="s">
        <v>1944</v>
      </c>
      <c r="D163" s="38" t="s">
        <v>1945</v>
      </c>
      <c r="E163" s="38" t="s">
        <v>1941</v>
      </c>
      <c r="F163" s="38" t="s">
        <v>1946</v>
      </c>
      <c r="G163" s="38" t="s">
        <v>1428</v>
      </c>
    </row>
    <row r="164" spans="1:1">
      <c r="A164" s="47" t="s">
        <v>1947</v>
      </c>
    </row>
    <row r="165" ht="100.8" spans="1:7">
      <c r="A165" s="47"/>
      <c r="B165" s="38" t="s">
        <v>1948</v>
      </c>
      <c r="C165" s="38" t="s">
        <v>1949</v>
      </c>
      <c r="D165" s="38" t="s">
        <v>1950</v>
      </c>
      <c r="E165" s="38" t="s">
        <v>1951</v>
      </c>
      <c r="F165" s="38" t="s">
        <v>1952</v>
      </c>
      <c r="G165" s="38" t="s">
        <v>1428</v>
      </c>
    </row>
    <row r="166" ht="43.2" spans="1:7">
      <c r="A166" s="47"/>
      <c r="B166" s="38" t="s">
        <v>1953</v>
      </c>
      <c r="C166" s="38" t="s">
        <v>1954</v>
      </c>
      <c r="D166" s="38" t="s">
        <v>1955</v>
      </c>
      <c r="E166" s="38" t="s">
        <v>1956</v>
      </c>
      <c r="F166" s="38" t="s">
        <v>1957</v>
      </c>
      <c r="G166" s="38" t="s">
        <v>1428</v>
      </c>
    </row>
    <row r="167" ht="72" spans="1:7">
      <c r="A167" s="47"/>
      <c r="B167" s="38" t="s">
        <v>1958</v>
      </c>
      <c r="C167" s="38" t="s">
        <v>1959</v>
      </c>
      <c r="D167" s="38" t="s">
        <v>1960</v>
      </c>
      <c r="E167" s="38" t="s">
        <v>1961</v>
      </c>
      <c r="F167" s="38">
        <v>10</v>
      </c>
      <c r="G167" s="38" t="s">
        <v>1428</v>
      </c>
    </row>
    <row r="168" ht="100.8" spans="1:7">
      <c r="A168" s="47"/>
      <c r="B168" s="38" t="s">
        <v>1962</v>
      </c>
      <c r="C168" s="38" t="s">
        <v>1963</v>
      </c>
      <c r="D168" s="38" t="s">
        <v>1964</v>
      </c>
      <c r="E168" s="38" t="s">
        <v>1965</v>
      </c>
      <c r="F168" s="38">
        <v>100</v>
      </c>
      <c r="G168" s="38" t="s">
        <v>1428</v>
      </c>
    </row>
    <row r="169" ht="100.8" spans="1:7">
      <c r="A169" s="47"/>
      <c r="B169" s="38" t="s">
        <v>1966</v>
      </c>
      <c r="C169" s="38" t="s">
        <v>1967</v>
      </c>
      <c r="D169" s="38" t="s">
        <v>1968</v>
      </c>
      <c r="E169" s="38" t="s">
        <v>1969</v>
      </c>
      <c r="F169" s="38" t="s">
        <v>1970</v>
      </c>
      <c r="G169" s="38" t="s">
        <v>1428</v>
      </c>
    </row>
    <row r="170" ht="28.8" spans="1:7">
      <c r="A170" s="47"/>
      <c r="B170" s="38" t="s">
        <v>1971</v>
      </c>
      <c r="C170" s="38" t="s">
        <v>1972</v>
      </c>
      <c r="D170" s="38" t="s">
        <v>1973</v>
      </c>
      <c r="E170" s="38" t="s">
        <v>1973</v>
      </c>
      <c r="F170" s="38" t="s">
        <v>1412</v>
      </c>
      <c r="G170" s="38" t="s">
        <v>1428</v>
      </c>
    </row>
    <row r="171" ht="28.8" spans="1:7">
      <c r="A171" s="47"/>
      <c r="B171" s="38" t="s">
        <v>1974</v>
      </c>
      <c r="C171" s="38" t="s">
        <v>1975</v>
      </c>
      <c r="D171" s="38" t="s">
        <v>1976</v>
      </c>
      <c r="E171" s="38" t="s">
        <v>1976</v>
      </c>
      <c r="F171" s="38" t="s">
        <v>1977</v>
      </c>
      <c r="G171" s="38" t="s">
        <v>1428</v>
      </c>
    </row>
  </sheetData>
  <mergeCells count="9">
    <mergeCell ref="A3:G3"/>
    <mergeCell ref="A29:G29"/>
    <mergeCell ref="A32:G32"/>
    <mergeCell ref="A37:G37"/>
    <mergeCell ref="A45:G45"/>
    <mergeCell ref="A92:G92"/>
    <mergeCell ref="A123:G123"/>
    <mergeCell ref="A132:G132"/>
    <mergeCell ref="A164:G164"/>
  </mergeCells>
  <pageMargins left="0.75" right="0.75" top="1" bottom="1" header="0.5" footer="0.5"/>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M18"/>
  <sheetViews>
    <sheetView tabSelected="1" topLeftCell="J1" workbookViewId="0">
      <selection activeCell="R4" sqref="R4"/>
    </sheetView>
  </sheetViews>
  <sheetFormatPr defaultColWidth="9" defaultRowHeight="14.4"/>
  <cols>
    <col min="1" max="1" width="12" style="11" customWidth="1"/>
    <col min="2" max="2" width="10" style="12" customWidth="1"/>
    <col min="3" max="3" width="11.3796296296296" style="11" customWidth="1"/>
    <col min="4" max="4" width="9.75" style="12" customWidth="1"/>
    <col min="5" max="5" width="14.25" style="11" customWidth="1"/>
    <col min="6" max="6" width="18.5" style="11" customWidth="1"/>
    <col min="7" max="7" width="26.25" style="11" customWidth="1"/>
    <col min="8" max="8" width="11.75" style="11" customWidth="1"/>
    <col min="9" max="9" width="9.87962962962963" style="11" customWidth="1"/>
    <col min="10" max="11" width="10.3796296296296" style="11" customWidth="1"/>
    <col min="12" max="12" width="11.8796296296296" style="11" customWidth="1"/>
    <col min="13" max="13" width="7.12962962962963" style="11" customWidth="1"/>
    <col min="14" max="14" width="14.1296296296296" style="11" customWidth="1"/>
    <col min="15" max="15" width="6.37962962962963" style="11" customWidth="1"/>
    <col min="16" max="16" width="9.62962962962963" style="11" customWidth="1"/>
    <col min="17" max="17" width="30.75" style="11" customWidth="1"/>
    <col min="18" max="18" width="15.3796296296296" style="11" customWidth="1"/>
    <col min="19" max="19" width="9.75" style="11" customWidth="1"/>
    <col min="20" max="22" width="23.1296296296296" style="11" customWidth="1"/>
    <col min="23" max="23" width="18.8796296296296" style="11" customWidth="1"/>
    <col min="24" max="24" width="14.5" style="11" customWidth="1"/>
    <col min="25" max="25" width="12.8796296296296" style="11" customWidth="1"/>
    <col min="26" max="26" width="7.87962962962963" style="11" customWidth="1"/>
    <col min="27" max="27" width="9.37962962962963" style="12" customWidth="1"/>
    <col min="28" max="35" width="16.3796296296296" style="11" customWidth="1"/>
    <col min="36" max="36" width="16.8796296296296" style="11" customWidth="1"/>
    <col min="37" max="37" width="15.6296296296296" style="11" customWidth="1"/>
    <col min="38" max="38" width="14.3796296296296" style="11" customWidth="1"/>
    <col min="39" max="39" width="10.75" style="11" customWidth="1"/>
    <col min="40" max="40" width="9.5" style="11" customWidth="1"/>
    <col min="41" max="41" width="12.6296296296296" style="11" customWidth="1"/>
    <col min="42" max="42" width="12" style="11" customWidth="1"/>
    <col min="43" max="43" width="12.8796296296296" style="11" customWidth="1"/>
    <col min="44" max="44" width="17.25" style="11" customWidth="1"/>
    <col min="45" max="45" width="22.6296296296296" style="11" customWidth="1"/>
    <col min="46" max="46" width="11.8796296296296" style="11" customWidth="1"/>
    <col min="47" max="47" width="13.8796296296296" style="11" customWidth="1"/>
    <col min="48" max="48" width="11.75" style="11" customWidth="1"/>
    <col min="49" max="49" width="10.5" style="11" customWidth="1"/>
    <col min="50" max="50" width="15.25" style="11" customWidth="1"/>
    <col min="51" max="51" width="10.75" style="11" customWidth="1"/>
    <col min="52" max="52" width="6.87962962962963" style="11" customWidth="1"/>
    <col min="53" max="53" width="14.5" style="11" customWidth="1"/>
    <col min="54" max="54" width="9" style="11" customWidth="1"/>
    <col min="55" max="55" width="16.3796296296296" style="11" customWidth="1"/>
    <col min="56" max="56" width="8.12962962962963" style="11" customWidth="1"/>
    <col min="57" max="57" width="19.6296296296296" style="11" customWidth="1"/>
    <col min="58" max="58" width="11.25" style="11" customWidth="1"/>
    <col min="59" max="61" width="11.6296296296296" style="11" customWidth="1"/>
    <col min="62" max="62" width="11.5" style="11" customWidth="1"/>
    <col min="63" max="63" width="9.12962962962963" style="11" customWidth="1"/>
    <col min="64" max="64" width="11.6296296296296" style="11" customWidth="1"/>
    <col min="65" max="65" width="7.87962962962963" style="11" customWidth="1"/>
    <col min="66" max="66" width="9.87962962962963" style="11" customWidth="1"/>
    <col min="67" max="67" width="10.3796296296296" style="11" customWidth="1"/>
    <col min="68" max="70" width="21.1296296296296" style="11" customWidth="1"/>
    <col min="71" max="71" width="8.12962962962963" style="11" customWidth="1"/>
    <col min="72" max="72" width="11.5" style="11" customWidth="1"/>
    <col min="73" max="73" width="15.8796296296296" style="11" customWidth="1"/>
    <col min="74" max="74" width="18.6296296296296" style="11" customWidth="1"/>
    <col min="75" max="75" width="21.1296296296296" style="11" customWidth="1"/>
    <col min="76" max="76" width="13.6296296296296" style="11" customWidth="1"/>
    <col min="77" max="77" width="11.25" style="11" customWidth="1"/>
    <col min="78" max="78" width="7.62962962962963" style="11" customWidth="1"/>
    <col min="79" max="83" width="10.25" style="11" customWidth="1"/>
    <col min="84" max="84" width="12.8796296296296" style="11" customWidth="1"/>
    <col min="85" max="85" width="13.75" style="11" customWidth="1"/>
    <col min="86" max="86" width="11.25" style="11" customWidth="1"/>
    <col min="87" max="87" width="5.5" style="11" customWidth="1"/>
    <col min="88" max="88" width="20" style="11" customWidth="1"/>
    <col min="89" max="89" width="11.6296296296296" style="11" customWidth="1"/>
    <col min="90" max="90" width="15.5" style="11" customWidth="1"/>
    <col min="91" max="92" width="9.25" style="11" customWidth="1"/>
    <col min="93" max="93" width="12.5" style="11" customWidth="1"/>
    <col min="94" max="98" width="13.75" style="11" customWidth="1"/>
    <col min="99" max="99" width="4.75" style="11" customWidth="1"/>
    <col min="100" max="102" width="19.6296296296296" style="11" customWidth="1"/>
    <col min="103" max="103" width="14.3796296296296" style="11" customWidth="1"/>
    <col min="104" max="104" width="24.1296296296296" style="11" customWidth="1"/>
    <col min="105" max="105" width="10.3796296296296" style="11" customWidth="1"/>
    <col min="106" max="106" width="25.6296296296296" style="11" customWidth="1"/>
    <col min="107" max="107" width="16" style="11" customWidth="1"/>
    <col min="108" max="108" width="10.8796296296296" style="11" customWidth="1"/>
    <col min="109" max="109" width="24" style="11" customWidth="1"/>
    <col min="110" max="110" width="23.5" style="11" customWidth="1"/>
    <col min="111" max="111" width="13.3796296296296" style="11" customWidth="1"/>
    <col min="112" max="112" width="27.1296296296296" style="11" customWidth="1"/>
    <col min="113" max="113" width="19.1296296296296" style="11" customWidth="1"/>
    <col min="114" max="114" width="9.87962962962963" style="11" customWidth="1"/>
    <col min="115" max="115" width="24" style="11" customWidth="1"/>
    <col min="116" max="116" width="10.25" style="11" customWidth="1"/>
    <col min="117" max="117" width="12.1296296296296" style="11" customWidth="1"/>
    <col min="118" max="118" width="25.75" style="11" customWidth="1"/>
    <col min="119" max="119" width="29.75" style="11" customWidth="1"/>
    <col min="120" max="120" width="29.25" style="11" customWidth="1"/>
    <col min="121" max="121" width="28.25" style="11" customWidth="1"/>
    <col min="122" max="122" width="12.8796296296296" style="11" customWidth="1"/>
    <col min="123" max="123" width="27.5" style="11" customWidth="1"/>
    <col min="124" max="124" width="14.75" style="11" customWidth="1"/>
    <col min="125" max="125" width="11.8796296296296" style="11" customWidth="1"/>
    <col min="126" max="126" width="32.75" style="11" customWidth="1"/>
    <col min="127" max="127" width="13.1296296296296" style="11" customWidth="1"/>
    <col min="128" max="128" width="23.8796296296296" style="11" customWidth="1"/>
    <col min="129" max="129" width="13.8796296296296" style="11" customWidth="1"/>
    <col min="130" max="130" width="11.1296296296296" style="11" customWidth="1"/>
    <col min="131" max="131" width="15.5" style="11" customWidth="1"/>
    <col min="132" max="132" width="41.3796296296296" style="11" customWidth="1"/>
    <col min="133" max="133" width="31" style="11" customWidth="1"/>
    <col min="134" max="134" width="24.25" style="11" customWidth="1"/>
    <col min="135" max="135" width="10.6296296296296" style="11" customWidth="1"/>
    <col min="136" max="136" width="40.25" style="11" customWidth="1"/>
    <col min="137" max="137" width="14.1296296296296" style="11" customWidth="1"/>
    <col min="138" max="138" width="40" style="11" customWidth="1"/>
    <col min="139" max="143" width="34.8796296296296" style="11" customWidth="1"/>
    <col min="144" max="144" width="13.1296296296296" style="11" customWidth="1"/>
    <col min="145" max="145" width="18.3796296296296" style="11" customWidth="1"/>
    <col min="146" max="146" width="14.75" style="11" customWidth="1"/>
    <col min="147" max="147" width="13.6296296296296" style="11" customWidth="1"/>
    <col min="148" max="148" width="19" style="11" customWidth="1"/>
    <col min="149" max="149" width="11.25" style="11" customWidth="1"/>
    <col min="150" max="150" width="22.25" style="11" customWidth="1"/>
    <col min="151" max="151" width="8.75" style="11" customWidth="1"/>
    <col min="152" max="152" width="12.25" style="11" customWidth="1"/>
    <col min="153" max="153" width="14.25" style="11" customWidth="1"/>
    <col min="154" max="154" width="8.62962962962963" style="11" customWidth="1"/>
    <col min="155" max="155" width="12.25" style="11" customWidth="1"/>
    <col min="156" max="156" width="14.6296296296296" style="11" customWidth="1"/>
    <col min="157" max="157" width="18.5" style="11" customWidth="1"/>
    <col min="158" max="158" width="12.75" style="11" customWidth="1"/>
    <col min="159" max="159" width="18.3796296296296" style="11" customWidth="1"/>
    <col min="160" max="160" width="18" style="11" customWidth="1"/>
    <col min="161" max="161" width="17.3796296296296" style="11" customWidth="1"/>
    <col min="162" max="162" width="13.3796296296296" style="11" customWidth="1"/>
    <col min="163" max="163" width="11.5" style="11" customWidth="1"/>
    <col min="164" max="164" width="16.75" style="11" customWidth="1"/>
    <col min="165" max="165" width="26.8796296296296" style="11" customWidth="1"/>
    <col min="166" max="166" width="16.8796296296296" style="11" customWidth="1"/>
    <col min="167" max="167" width="27" style="11" customWidth="1"/>
    <col min="168" max="168" width="14" style="11" customWidth="1"/>
    <col min="169" max="169" width="26.25" style="11" customWidth="1"/>
    <col min="170" max="170" width="13" style="11" customWidth="1"/>
    <col min="171" max="171" width="22.25" style="11" customWidth="1"/>
    <col min="172" max="172" width="23.1296296296296" style="11" customWidth="1"/>
    <col min="173" max="173" width="15.8796296296296" style="11" customWidth="1"/>
    <col min="174" max="174" width="21.1296296296296" style="11" customWidth="1"/>
    <col min="175" max="175" width="19.3796296296296" style="11" customWidth="1"/>
    <col min="176" max="176" width="8.75" style="11" customWidth="1"/>
    <col min="177" max="177" width="17.6296296296296" style="11" customWidth="1"/>
    <col min="178" max="178" width="9.5" style="11" customWidth="1"/>
    <col min="179" max="179" width="13.5" style="11" customWidth="1"/>
    <col min="180" max="180" width="12.8796296296296" style="11" customWidth="1"/>
    <col min="181" max="181" width="13.5" style="11" customWidth="1"/>
    <col min="182" max="182" width="17.1296296296296" style="11" customWidth="1"/>
    <col min="183" max="183" width="14.1296296296296" style="11" customWidth="1"/>
    <col min="184" max="184" width="20.6296296296296" style="11" customWidth="1"/>
    <col min="185" max="185" width="14.1296296296296" style="11" customWidth="1"/>
    <col min="186" max="186" width="20.6296296296296" style="11" customWidth="1"/>
    <col min="187" max="187" width="14.1296296296296" style="11" customWidth="1"/>
    <col min="188" max="188" width="20.6296296296296" style="11" customWidth="1"/>
    <col min="189" max="189" width="14.1296296296296" style="11" customWidth="1"/>
    <col min="190" max="190" width="20.6296296296296" style="11" customWidth="1"/>
    <col min="191" max="191" width="14.1296296296296" style="11" customWidth="1"/>
    <col min="192" max="192" width="20.6296296296296" style="11" customWidth="1"/>
    <col min="193" max="193" width="12.25" style="11" customWidth="1"/>
    <col min="194" max="194" width="44.6296296296296" style="11" customWidth="1"/>
    <col min="195" max="195" width="19.75" style="11" customWidth="1"/>
    <col min="196" max="16384" width="9" style="11" customWidth="1"/>
  </cols>
  <sheetData>
    <row r="1" spans="1:195">
      <c r="A1" s="13" t="s">
        <v>1978</v>
      </c>
      <c r="B1" s="14" t="s">
        <v>1979</v>
      </c>
      <c r="C1" s="13" t="s">
        <v>1980</v>
      </c>
      <c r="D1" s="14" t="s">
        <v>1981</v>
      </c>
      <c r="E1" s="13" t="s">
        <v>1982</v>
      </c>
      <c r="F1" s="13"/>
      <c r="G1" s="13"/>
      <c r="H1" s="13"/>
      <c r="I1" s="13"/>
      <c r="J1" s="13"/>
      <c r="K1" s="13"/>
      <c r="L1" s="13"/>
      <c r="M1" s="13"/>
      <c r="N1" s="13"/>
      <c r="O1" s="13"/>
      <c r="P1" s="13"/>
      <c r="Q1" s="13"/>
      <c r="R1" s="13"/>
      <c r="S1" s="13"/>
      <c r="T1" s="13"/>
      <c r="U1" s="13"/>
      <c r="V1" s="13"/>
      <c r="W1" s="13"/>
      <c r="X1" s="13"/>
      <c r="Y1" s="13"/>
      <c r="Z1" s="13"/>
      <c r="AA1" s="14"/>
      <c r="AB1" s="19" t="s">
        <v>1983</v>
      </c>
      <c r="AC1" s="19"/>
      <c r="AD1" s="19"/>
      <c r="AE1" s="19"/>
      <c r="AF1" s="19"/>
      <c r="AG1" s="19"/>
      <c r="AH1" s="19"/>
      <c r="AI1" s="19"/>
      <c r="AJ1" s="19"/>
      <c r="AK1" s="21" t="s">
        <v>392</v>
      </c>
      <c r="AL1" s="21"/>
      <c r="AM1" s="21"/>
      <c r="AN1" s="21"/>
      <c r="AO1" s="23" t="s">
        <v>1984</v>
      </c>
      <c r="AP1" s="23"/>
      <c r="AQ1" s="23"/>
      <c r="AR1" s="23"/>
      <c r="AS1" s="23"/>
      <c r="AT1" s="23"/>
      <c r="AU1" s="23"/>
      <c r="AV1" s="24" t="s">
        <v>1985</v>
      </c>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7" t="s">
        <v>1986</v>
      </c>
      <c r="DE1" s="27"/>
      <c r="DF1" s="27"/>
      <c r="DG1" s="27"/>
      <c r="DH1" s="27"/>
      <c r="DI1" s="27"/>
      <c r="DJ1" s="27"/>
      <c r="DK1" s="27"/>
      <c r="DL1" s="27"/>
      <c r="DM1" s="27"/>
      <c r="DN1" s="27"/>
      <c r="DO1" s="27"/>
      <c r="DP1" s="27"/>
      <c r="DQ1" s="27"/>
      <c r="DR1" s="27"/>
      <c r="DS1" s="27"/>
      <c r="DT1" s="27"/>
      <c r="DU1" s="27"/>
      <c r="DV1" s="27"/>
      <c r="DW1" s="27"/>
      <c r="DX1" s="27"/>
      <c r="DY1" s="27"/>
      <c r="DZ1" s="27"/>
      <c r="EA1" s="27"/>
      <c r="EB1" s="27"/>
      <c r="EC1" s="27"/>
      <c r="ED1" s="27"/>
      <c r="EE1" s="27"/>
      <c r="EF1" s="27"/>
      <c r="EG1" s="27"/>
      <c r="EH1" s="29" t="s">
        <v>1987</v>
      </c>
      <c r="EI1" s="29"/>
      <c r="EJ1" s="29"/>
      <c r="EK1" s="29"/>
      <c r="EL1" s="29"/>
      <c r="EM1" s="29"/>
      <c r="EN1" s="29"/>
      <c r="EO1" s="29"/>
      <c r="EP1" s="29"/>
      <c r="EQ1" s="29"/>
      <c r="ER1" s="29"/>
      <c r="ES1" s="29"/>
      <c r="ET1" s="31" t="s">
        <v>1988</v>
      </c>
      <c r="EU1" s="31"/>
      <c r="EV1" s="31"/>
      <c r="EW1" s="31"/>
      <c r="EX1" s="31"/>
      <c r="EY1" s="31"/>
      <c r="EZ1" s="31"/>
      <c r="FA1" s="31"/>
      <c r="FB1" s="31"/>
      <c r="FC1" s="31"/>
      <c r="FD1" s="31"/>
      <c r="FE1" s="31"/>
      <c r="FF1" s="31"/>
      <c r="FG1" s="31"/>
      <c r="FH1" s="31"/>
      <c r="FI1" s="31"/>
      <c r="FJ1" s="31"/>
      <c r="FK1" s="31"/>
      <c r="FL1" s="31"/>
      <c r="FM1" s="31"/>
      <c r="FN1" s="31"/>
      <c r="FO1" s="31"/>
      <c r="FP1" s="31"/>
      <c r="FQ1" s="31"/>
      <c r="FR1" s="31"/>
      <c r="FS1" s="31"/>
      <c r="FT1" s="31"/>
      <c r="FU1" s="31"/>
      <c r="FV1" s="31"/>
      <c r="FW1" s="31"/>
      <c r="FX1" s="31"/>
      <c r="FY1" s="33" t="s">
        <v>1947</v>
      </c>
      <c r="FZ1" s="33"/>
      <c r="GA1" s="33"/>
      <c r="GB1" s="33"/>
      <c r="GC1" s="33"/>
      <c r="GD1" s="33"/>
      <c r="GE1" s="33"/>
      <c r="GF1" s="33"/>
      <c r="GG1" s="33"/>
      <c r="GH1" s="33"/>
      <c r="GI1" s="33"/>
      <c r="GJ1" s="33"/>
      <c r="GK1" s="33"/>
      <c r="GL1" s="33"/>
      <c r="GM1" s="33"/>
    </row>
    <row r="2" ht="28" customHeight="1" spans="1:195">
      <c r="A2" s="15" t="s">
        <v>1328</v>
      </c>
      <c r="B2" s="16" t="s">
        <v>1333</v>
      </c>
      <c r="C2" s="15" t="s">
        <v>1338</v>
      </c>
      <c r="D2" s="16" t="s">
        <v>1343</v>
      </c>
      <c r="E2" s="15" t="s">
        <v>1348</v>
      </c>
      <c r="F2" s="15" t="s">
        <v>1352</v>
      </c>
      <c r="G2" s="15" t="s">
        <v>1357</v>
      </c>
      <c r="H2" s="15" t="s">
        <v>1360</v>
      </c>
      <c r="I2" s="15" t="s">
        <v>1365</v>
      </c>
      <c r="J2" s="15" t="s">
        <v>1369</v>
      </c>
      <c r="K2" s="15" t="s">
        <v>1373</v>
      </c>
      <c r="L2" s="15" t="s">
        <v>1377</v>
      </c>
      <c r="M2" s="15" t="s">
        <v>1382</v>
      </c>
      <c r="N2" s="15" t="s">
        <v>1386</v>
      </c>
      <c r="O2" s="15" t="s">
        <v>1389</v>
      </c>
      <c r="P2" s="15" t="s">
        <v>1394</v>
      </c>
      <c r="Q2" s="15" t="s">
        <v>1398</v>
      </c>
      <c r="R2" s="15" t="s">
        <v>1402</v>
      </c>
      <c r="S2" s="15" t="s">
        <v>1407</v>
      </c>
      <c r="T2" s="15" t="s">
        <v>1411</v>
      </c>
      <c r="U2" s="15" t="s">
        <v>1411</v>
      </c>
      <c r="V2" s="15" t="s">
        <v>1411</v>
      </c>
      <c r="W2" s="15" t="s">
        <v>1416</v>
      </c>
      <c r="X2" s="15" t="s">
        <v>1420</v>
      </c>
      <c r="Y2" s="15" t="s">
        <v>1424</v>
      </c>
      <c r="Z2" s="15" t="s">
        <v>1429</v>
      </c>
      <c r="AA2" s="16" t="s">
        <v>1433</v>
      </c>
      <c r="AB2" s="20" t="s">
        <v>1439</v>
      </c>
      <c r="AC2" s="20" t="s">
        <v>1989</v>
      </c>
      <c r="AD2" s="20" t="s">
        <v>1990</v>
      </c>
      <c r="AE2" s="20" t="s">
        <v>1991</v>
      </c>
      <c r="AF2" s="20" t="s">
        <v>1992</v>
      </c>
      <c r="AG2" s="20" t="s">
        <v>1993</v>
      </c>
      <c r="AH2" s="20" t="s">
        <v>1994</v>
      </c>
      <c r="AI2" s="20" t="s">
        <v>1995</v>
      </c>
      <c r="AJ2" s="20" t="s">
        <v>1444</v>
      </c>
      <c r="AK2" s="22" t="s">
        <v>1450</v>
      </c>
      <c r="AL2" s="22" t="s">
        <v>1454</v>
      </c>
      <c r="AM2" s="22" t="s">
        <v>1459</v>
      </c>
      <c r="AN2" s="22" t="s">
        <v>1463</v>
      </c>
      <c r="AO2" s="25" t="s">
        <v>1469</v>
      </c>
      <c r="AP2" s="25" t="s">
        <v>1473</v>
      </c>
      <c r="AQ2" s="25" t="s">
        <v>1477</v>
      </c>
      <c r="AR2" s="25" t="s">
        <v>1482</v>
      </c>
      <c r="AS2" s="25" t="s">
        <v>1486</v>
      </c>
      <c r="AT2" s="25" t="s">
        <v>1491</v>
      </c>
      <c r="AU2" s="25" t="s">
        <v>1495</v>
      </c>
      <c r="AV2" s="26" t="s">
        <v>1500</v>
      </c>
      <c r="AW2" s="26" t="s">
        <v>1504</v>
      </c>
      <c r="AX2" s="26" t="s">
        <v>1508</v>
      </c>
      <c r="AY2" s="26" t="s">
        <v>1512</v>
      </c>
      <c r="AZ2" s="26" t="s">
        <v>1516</v>
      </c>
      <c r="BA2" s="26" t="s">
        <v>1520</v>
      </c>
      <c r="BB2" s="26" t="s">
        <v>1525</v>
      </c>
      <c r="BC2" s="26" t="s">
        <v>1529</v>
      </c>
      <c r="BD2" s="26" t="s">
        <v>1533</v>
      </c>
      <c r="BE2" s="26" t="s">
        <v>1537</v>
      </c>
      <c r="BF2" s="26" t="s">
        <v>1541</v>
      </c>
      <c r="BG2" s="26" t="s">
        <v>1546</v>
      </c>
      <c r="BH2" s="26" t="s">
        <v>1546</v>
      </c>
      <c r="BI2" s="26" t="s">
        <v>1546</v>
      </c>
      <c r="BJ2" s="26" t="s">
        <v>1549</v>
      </c>
      <c r="BK2" s="26" t="s">
        <v>1553</v>
      </c>
      <c r="BL2" s="26" t="s">
        <v>1557</v>
      </c>
      <c r="BM2" s="26" t="s">
        <v>1561</v>
      </c>
      <c r="BN2" s="26" t="s">
        <v>1365</v>
      </c>
      <c r="BO2" s="26" t="s">
        <v>1568</v>
      </c>
      <c r="BP2" s="26" t="s">
        <v>1572</v>
      </c>
      <c r="BQ2" s="26" t="s">
        <v>1572</v>
      </c>
      <c r="BR2" s="26" t="s">
        <v>1572</v>
      </c>
      <c r="BS2" s="26" t="s">
        <v>1576</v>
      </c>
      <c r="BT2" s="26" t="s">
        <v>1549</v>
      </c>
      <c r="BU2" s="26" t="s">
        <v>1583</v>
      </c>
      <c r="BV2" s="26" t="s">
        <v>1587</v>
      </c>
      <c r="BW2" s="26" t="s">
        <v>1572</v>
      </c>
      <c r="BX2" s="26" t="s">
        <v>1595</v>
      </c>
      <c r="BY2" s="26" t="s">
        <v>1599</v>
      </c>
      <c r="BZ2" s="26" t="s">
        <v>1602</v>
      </c>
      <c r="CA2" s="26" t="s">
        <v>1605</v>
      </c>
      <c r="CB2" s="26" t="s">
        <v>1605</v>
      </c>
      <c r="CC2" s="26" t="s">
        <v>1605</v>
      </c>
      <c r="CD2" s="26" t="s">
        <v>1605</v>
      </c>
      <c r="CE2" s="26" t="s">
        <v>1605</v>
      </c>
      <c r="CF2" s="26" t="s">
        <v>1609</v>
      </c>
      <c r="CG2" s="26" t="s">
        <v>1613</v>
      </c>
      <c r="CH2" s="26" t="s">
        <v>1617</v>
      </c>
      <c r="CI2" s="26" t="s">
        <v>1621</v>
      </c>
      <c r="CJ2" s="26" t="s">
        <v>1626</v>
      </c>
      <c r="CK2" s="26" t="s">
        <v>1546</v>
      </c>
      <c r="CL2" s="26" t="s">
        <v>1633</v>
      </c>
      <c r="CM2" s="26" t="s">
        <v>1637</v>
      </c>
      <c r="CN2" s="26" t="s">
        <v>1637</v>
      </c>
      <c r="CO2" s="26" t="s">
        <v>1643</v>
      </c>
      <c r="CP2" s="26" t="s">
        <v>1648</v>
      </c>
      <c r="CQ2" s="26" t="s">
        <v>1648</v>
      </c>
      <c r="CR2" s="26" t="s">
        <v>1648</v>
      </c>
      <c r="CS2" s="26" t="s">
        <v>1648</v>
      </c>
      <c r="CT2" s="26" t="s">
        <v>1648</v>
      </c>
      <c r="CU2" s="26" t="s">
        <v>1652</v>
      </c>
      <c r="CV2" s="26" t="s">
        <v>1537</v>
      </c>
      <c r="CW2" s="26" t="s">
        <v>1537</v>
      </c>
      <c r="CX2" s="26" t="s">
        <v>1537</v>
      </c>
      <c r="CY2" s="26" t="s">
        <v>1659</v>
      </c>
      <c r="CZ2" s="26" t="s">
        <v>1663</v>
      </c>
      <c r="DA2" s="26" t="s">
        <v>1667</v>
      </c>
      <c r="DB2" s="26" t="s">
        <v>1671</v>
      </c>
      <c r="DC2" s="26" t="s">
        <v>1675</v>
      </c>
      <c r="DD2" s="28" t="s">
        <v>1680</v>
      </c>
      <c r="DE2" s="28" t="s">
        <v>1684</v>
      </c>
      <c r="DF2" s="28" t="s">
        <v>1689</v>
      </c>
      <c r="DG2" s="28" t="s">
        <v>1692</v>
      </c>
      <c r="DH2" s="28" t="s">
        <v>1696</v>
      </c>
      <c r="DI2" s="28" t="s">
        <v>1700</v>
      </c>
      <c r="DJ2" s="28" t="s">
        <v>1704</v>
      </c>
      <c r="DK2" s="28" t="s">
        <v>1708</v>
      </c>
      <c r="DL2" s="28" t="s">
        <v>1712</v>
      </c>
      <c r="DM2" s="28" t="s">
        <v>1716</v>
      </c>
      <c r="DN2" s="28" t="s">
        <v>1720</v>
      </c>
      <c r="DO2" s="28" t="s">
        <v>1724</v>
      </c>
      <c r="DP2" s="28" t="s">
        <v>1729</v>
      </c>
      <c r="DQ2" s="28" t="s">
        <v>1733</v>
      </c>
      <c r="DR2" s="28" t="s">
        <v>1737</v>
      </c>
      <c r="DS2" s="28" t="s">
        <v>1740</v>
      </c>
      <c r="DT2" s="28" t="s">
        <v>1743</v>
      </c>
      <c r="DU2" s="28" t="s">
        <v>1747</v>
      </c>
      <c r="DV2" s="28" t="s">
        <v>1751</v>
      </c>
      <c r="DW2" s="28" t="s">
        <v>1755</v>
      </c>
      <c r="DX2" s="28" t="s">
        <v>1758</v>
      </c>
      <c r="DY2" s="28" t="s">
        <v>1762</v>
      </c>
      <c r="DZ2" s="28" t="s">
        <v>1764</v>
      </c>
      <c r="EA2" s="28" t="s">
        <v>1768</v>
      </c>
      <c r="EB2" s="28" t="s">
        <v>1770</v>
      </c>
      <c r="EC2" s="28" t="s">
        <v>1774</v>
      </c>
      <c r="ED2" s="28" t="s">
        <v>1777</v>
      </c>
      <c r="EE2" s="28" t="s">
        <v>1780</v>
      </c>
      <c r="EF2" s="28" t="s">
        <v>1784</v>
      </c>
      <c r="EG2" s="28" t="s">
        <v>1787</v>
      </c>
      <c r="EH2" s="30" t="s">
        <v>1793</v>
      </c>
      <c r="EI2" s="30" t="s">
        <v>1798</v>
      </c>
      <c r="EJ2" s="30" t="s">
        <v>1798</v>
      </c>
      <c r="EK2" s="30" t="s">
        <v>1798</v>
      </c>
      <c r="EL2" s="30" t="s">
        <v>1798</v>
      </c>
      <c r="EM2" s="30" t="s">
        <v>1798</v>
      </c>
      <c r="EN2" s="30" t="s">
        <v>1802</v>
      </c>
      <c r="EO2" s="30" t="s">
        <v>1805</v>
      </c>
      <c r="EP2" s="30" t="s">
        <v>1810</v>
      </c>
      <c r="EQ2" s="30" t="s">
        <v>1815</v>
      </c>
      <c r="ER2" s="30" t="s">
        <v>1820</v>
      </c>
      <c r="ES2" s="30" t="s">
        <v>1617</v>
      </c>
      <c r="ET2" s="32" t="s">
        <v>1829</v>
      </c>
      <c r="EU2" s="32" t="s">
        <v>1834</v>
      </c>
      <c r="EV2" s="32" t="s">
        <v>1838</v>
      </c>
      <c r="EW2" s="32" t="s">
        <v>1843</v>
      </c>
      <c r="EX2" s="32" t="s">
        <v>1847</v>
      </c>
      <c r="EY2" s="32" t="s">
        <v>1852</v>
      </c>
      <c r="EZ2" s="32" t="s">
        <v>1856</v>
      </c>
      <c r="FA2" s="32" t="s">
        <v>1860</v>
      </c>
      <c r="FB2" s="32" t="s">
        <v>1863</v>
      </c>
      <c r="FC2" s="32" t="s">
        <v>1866</v>
      </c>
      <c r="FD2" s="32" t="s">
        <v>1870</v>
      </c>
      <c r="FE2" s="32" t="s">
        <v>1873</v>
      </c>
      <c r="FF2" s="32" t="s">
        <v>1876</v>
      </c>
      <c r="FG2" s="32" t="s">
        <v>1880</v>
      </c>
      <c r="FH2" s="32" t="s">
        <v>1884</v>
      </c>
      <c r="FI2" s="32" t="s">
        <v>1887</v>
      </c>
      <c r="FJ2" s="32" t="s">
        <v>1890</v>
      </c>
      <c r="FK2" s="32" t="s">
        <v>1894</v>
      </c>
      <c r="FL2" s="32" t="s">
        <v>1899</v>
      </c>
      <c r="FM2" s="32" t="s">
        <v>1903</v>
      </c>
      <c r="FN2" s="32" t="s">
        <v>1906</v>
      </c>
      <c r="FO2" s="32" t="s">
        <v>1909</v>
      </c>
      <c r="FP2" s="32" t="s">
        <v>1912</v>
      </c>
      <c r="FQ2" s="32" t="s">
        <v>1915</v>
      </c>
      <c r="FR2" s="32" t="s">
        <v>1919</v>
      </c>
      <c r="FS2" s="32" t="s">
        <v>1922</v>
      </c>
      <c r="FT2" s="32" t="s">
        <v>1925</v>
      </c>
      <c r="FU2" s="32" t="s">
        <v>1929</v>
      </c>
      <c r="FV2" s="32" t="s">
        <v>1934</v>
      </c>
      <c r="FW2" s="32" t="s">
        <v>1939</v>
      </c>
      <c r="FX2" s="32" t="s">
        <v>1944</v>
      </c>
      <c r="FY2" s="34" t="s">
        <v>1949</v>
      </c>
      <c r="FZ2" s="34" t="s">
        <v>1954</v>
      </c>
      <c r="GA2" s="34" t="s">
        <v>1959</v>
      </c>
      <c r="GB2" s="34" t="s">
        <v>1963</v>
      </c>
      <c r="GC2" s="34" t="s">
        <v>1996</v>
      </c>
      <c r="GD2" s="34" t="s">
        <v>1997</v>
      </c>
      <c r="GE2" s="34" t="s">
        <v>1998</v>
      </c>
      <c r="GF2" s="34" t="s">
        <v>1999</v>
      </c>
      <c r="GG2" s="34" t="s">
        <v>2000</v>
      </c>
      <c r="GH2" s="34" t="s">
        <v>2001</v>
      </c>
      <c r="GI2" s="34" t="s">
        <v>2002</v>
      </c>
      <c r="GJ2" s="34" t="s">
        <v>2003</v>
      </c>
      <c r="GK2" s="34" t="s">
        <v>1967</v>
      </c>
      <c r="GL2" s="34" t="s">
        <v>1972</v>
      </c>
      <c r="GM2" s="34" t="s">
        <v>1975</v>
      </c>
    </row>
    <row r="3" spans="1:195">
      <c r="A3" s="15" t="s">
        <v>1327</v>
      </c>
      <c r="B3" s="16" t="s">
        <v>1332</v>
      </c>
      <c r="C3" s="15" t="s">
        <v>1337</v>
      </c>
      <c r="D3" s="16" t="s">
        <v>1342</v>
      </c>
      <c r="E3" s="15" t="s">
        <v>1347</v>
      </c>
      <c r="F3" s="15" t="s">
        <v>1351</v>
      </c>
      <c r="G3" s="15" t="s">
        <v>1356</v>
      </c>
      <c r="H3" s="15" t="s">
        <v>168</v>
      </c>
      <c r="I3" s="15" t="s">
        <v>1364</v>
      </c>
      <c r="J3" s="15" t="s">
        <v>1368</v>
      </c>
      <c r="K3" s="15" t="s">
        <v>1372</v>
      </c>
      <c r="L3" s="15" t="s">
        <v>1376</v>
      </c>
      <c r="M3" s="15" t="s">
        <v>1381</v>
      </c>
      <c r="N3" s="15" t="s">
        <v>1385</v>
      </c>
      <c r="O3" s="15" t="s">
        <v>1388</v>
      </c>
      <c r="P3" s="15" t="s">
        <v>1393</v>
      </c>
      <c r="Q3" s="15" t="s">
        <v>1397</v>
      </c>
      <c r="R3" s="15" t="s">
        <v>1401</v>
      </c>
      <c r="S3" s="15" t="s">
        <v>1406</v>
      </c>
      <c r="T3" s="15" t="s">
        <v>2004</v>
      </c>
      <c r="U3" s="15" t="s">
        <v>2005</v>
      </c>
      <c r="V3" s="15" t="s">
        <v>2006</v>
      </c>
      <c r="W3" s="15" t="s">
        <v>1415</v>
      </c>
      <c r="X3" s="15" t="s">
        <v>1419</v>
      </c>
      <c r="Y3" s="15" t="s">
        <v>1423</v>
      </c>
      <c r="Z3" s="15" t="s">
        <v>192</v>
      </c>
      <c r="AA3" s="16" t="s">
        <v>1432</v>
      </c>
      <c r="AB3" s="20" t="s">
        <v>1438</v>
      </c>
      <c r="AC3" s="20" t="s">
        <v>2007</v>
      </c>
      <c r="AD3" s="20" t="s">
        <v>2008</v>
      </c>
      <c r="AE3" s="20" t="s">
        <v>2009</v>
      </c>
      <c r="AF3" s="20" t="s">
        <v>2010</v>
      </c>
      <c r="AG3" s="20" t="s">
        <v>2011</v>
      </c>
      <c r="AH3" s="20" t="s">
        <v>2012</v>
      </c>
      <c r="AI3" s="20" t="s">
        <v>2013</v>
      </c>
      <c r="AJ3" s="20" t="s">
        <v>1443</v>
      </c>
      <c r="AK3" s="22" t="s">
        <v>1449</v>
      </c>
      <c r="AL3" s="22" t="s">
        <v>1453</v>
      </c>
      <c r="AM3" s="22" t="s">
        <v>1458</v>
      </c>
      <c r="AN3" s="22" t="s">
        <v>1462</v>
      </c>
      <c r="AO3" s="25" t="s">
        <v>1468</v>
      </c>
      <c r="AP3" s="25" t="s">
        <v>1472</v>
      </c>
      <c r="AQ3" s="25" t="s">
        <v>1476</v>
      </c>
      <c r="AR3" s="25" t="s">
        <v>1481</v>
      </c>
      <c r="AS3" s="25" t="s">
        <v>1485</v>
      </c>
      <c r="AT3" s="25" t="s">
        <v>1490</v>
      </c>
      <c r="AU3" s="25" t="s">
        <v>1494</v>
      </c>
      <c r="AV3" s="26" t="s">
        <v>1499</v>
      </c>
      <c r="AW3" s="26" t="s">
        <v>1503</v>
      </c>
      <c r="AX3" s="26" t="s">
        <v>1507</v>
      </c>
      <c r="AY3" s="26" t="s">
        <v>1511</v>
      </c>
      <c r="AZ3" s="26" t="s">
        <v>1515</v>
      </c>
      <c r="BA3" s="26" t="s">
        <v>1519</v>
      </c>
      <c r="BB3" s="26" t="s">
        <v>1524</v>
      </c>
      <c r="BC3" s="26" t="s">
        <v>1528</v>
      </c>
      <c r="BD3" s="26" t="s">
        <v>1532</v>
      </c>
      <c r="BE3" s="26" t="s">
        <v>1536</v>
      </c>
      <c r="BF3" s="26" t="s">
        <v>1540</v>
      </c>
      <c r="BG3" s="26" t="s">
        <v>2014</v>
      </c>
      <c r="BH3" s="26" t="s">
        <v>2015</v>
      </c>
      <c r="BI3" s="26" t="s">
        <v>2016</v>
      </c>
      <c r="BJ3" s="26" t="s">
        <v>1548</v>
      </c>
      <c r="BK3" s="26" t="s">
        <v>1552</v>
      </c>
      <c r="BL3" s="26" t="s">
        <v>1556</v>
      </c>
      <c r="BM3" s="26" t="s">
        <v>1560</v>
      </c>
      <c r="BN3" s="26" t="s">
        <v>1564</v>
      </c>
      <c r="BO3" s="26" t="s">
        <v>1567</v>
      </c>
      <c r="BP3" s="26" t="s">
        <v>2017</v>
      </c>
      <c r="BQ3" s="26" t="s">
        <v>2018</v>
      </c>
      <c r="BR3" s="26" t="s">
        <v>2019</v>
      </c>
      <c r="BS3" s="26" t="s">
        <v>1575</v>
      </c>
      <c r="BT3" s="26" t="s">
        <v>1579</v>
      </c>
      <c r="BU3" s="26" t="s">
        <v>1582</v>
      </c>
      <c r="BV3" s="26" t="s">
        <v>1586</v>
      </c>
      <c r="BW3" s="26" t="s">
        <v>1591</v>
      </c>
      <c r="BX3" s="26" t="s">
        <v>1594</v>
      </c>
      <c r="BY3" s="26" t="s">
        <v>1598</v>
      </c>
      <c r="BZ3" s="26" t="s">
        <v>1601</v>
      </c>
      <c r="CA3" s="26" t="s">
        <v>2020</v>
      </c>
      <c r="CB3" s="26" t="s">
        <v>2021</v>
      </c>
      <c r="CC3" s="26" t="s">
        <v>2022</v>
      </c>
      <c r="CD3" s="26" t="s">
        <v>2023</v>
      </c>
      <c r="CE3" s="26" t="s">
        <v>2024</v>
      </c>
      <c r="CF3" s="26" t="s">
        <v>1608</v>
      </c>
      <c r="CG3" s="26" t="s">
        <v>1612</v>
      </c>
      <c r="CH3" s="26" t="s">
        <v>1616</v>
      </c>
      <c r="CI3" s="26" t="s">
        <v>1620</v>
      </c>
      <c r="CJ3" s="26" t="s">
        <v>1625</v>
      </c>
      <c r="CK3" s="26" t="s">
        <v>1629</v>
      </c>
      <c r="CL3" s="26" t="s">
        <v>1632</v>
      </c>
      <c r="CM3" s="26" t="s">
        <v>1636</v>
      </c>
      <c r="CN3" s="26" t="s">
        <v>1640</v>
      </c>
      <c r="CO3" s="26" t="s">
        <v>1642</v>
      </c>
      <c r="CP3" s="26" t="s">
        <v>2025</v>
      </c>
      <c r="CQ3" s="26" t="s">
        <v>2026</v>
      </c>
      <c r="CR3" s="26" t="s">
        <v>2027</v>
      </c>
      <c r="CS3" s="26" t="s">
        <v>2028</v>
      </c>
      <c r="CT3" s="26" t="s">
        <v>2029</v>
      </c>
      <c r="CU3" s="26" t="s">
        <v>1651</v>
      </c>
      <c r="CV3" s="26" t="s">
        <v>2030</v>
      </c>
      <c r="CW3" s="26" t="s">
        <v>2031</v>
      </c>
      <c r="CX3" s="26" t="s">
        <v>2032</v>
      </c>
      <c r="CY3" s="26" t="s">
        <v>1658</v>
      </c>
      <c r="CZ3" s="26" t="s">
        <v>1662</v>
      </c>
      <c r="DA3" s="26" t="s">
        <v>1666</v>
      </c>
      <c r="DB3" s="26" t="s">
        <v>1670</v>
      </c>
      <c r="DC3" s="26" t="s">
        <v>1674</v>
      </c>
      <c r="DD3" s="28" t="s">
        <v>1679</v>
      </c>
      <c r="DE3" s="28" t="s">
        <v>1683</v>
      </c>
      <c r="DF3" s="28" t="s">
        <v>1688</v>
      </c>
      <c r="DG3" s="28" t="s">
        <v>1691</v>
      </c>
      <c r="DH3" s="28" t="s">
        <v>1695</v>
      </c>
      <c r="DI3" s="28" t="s">
        <v>1699</v>
      </c>
      <c r="DJ3" s="28" t="s">
        <v>1703</v>
      </c>
      <c r="DK3" s="28" t="s">
        <v>1707</v>
      </c>
      <c r="DL3" s="28" t="s">
        <v>1711</v>
      </c>
      <c r="DM3" s="28" t="s">
        <v>1715</v>
      </c>
      <c r="DN3" s="28" t="s">
        <v>1719</v>
      </c>
      <c r="DO3" s="28" t="s">
        <v>1723</v>
      </c>
      <c r="DP3" s="28" t="s">
        <v>1728</v>
      </c>
      <c r="DQ3" s="28" t="s">
        <v>1732</v>
      </c>
      <c r="DR3" s="28" t="s">
        <v>1736</v>
      </c>
      <c r="DS3" s="28" t="s">
        <v>1739</v>
      </c>
      <c r="DT3" s="28" t="s">
        <v>1742</v>
      </c>
      <c r="DU3" s="28" t="s">
        <v>1746</v>
      </c>
      <c r="DV3" s="28" t="s">
        <v>1750</v>
      </c>
      <c r="DW3" s="28" t="s">
        <v>1754</v>
      </c>
      <c r="DX3" s="28" t="s">
        <v>1757</v>
      </c>
      <c r="DY3" s="28" t="s">
        <v>1761</v>
      </c>
      <c r="DZ3" s="28" t="s">
        <v>1763</v>
      </c>
      <c r="EA3" s="28" t="s">
        <v>1767</v>
      </c>
      <c r="EB3" s="28" t="s">
        <v>1769</v>
      </c>
      <c r="EC3" s="28" t="s">
        <v>1773</v>
      </c>
      <c r="ED3" s="28" t="s">
        <v>1776</v>
      </c>
      <c r="EE3" s="28" t="s">
        <v>1779</v>
      </c>
      <c r="EF3" s="28" t="s">
        <v>1783</v>
      </c>
      <c r="EG3" s="28" t="s">
        <v>1786</v>
      </c>
      <c r="EH3" s="30" t="s">
        <v>1792</v>
      </c>
      <c r="EI3" s="30" t="s">
        <v>2033</v>
      </c>
      <c r="EJ3" s="30" t="s">
        <v>2034</v>
      </c>
      <c r="EK3" s="30" t="s">
        <v>2035</v>
      </c>
      <c r="EL3" s="30" t="s">
        <v>2036</v>
      </c>
      <c r="EM3" s="30" t="s">
        <v>2037</v>
      </c>
      <c r="EN3" s="30" t="s">
        <v>1801</v>
      </c>
      <c r="EO3" s="30" t="s">
        <v>1804</v>
      </c>
      <c r="EP3" s="30" t="s">
        <v>1809</v>
      </c>
      <c r="EQ3" s="30" t="s">
        <v>1814</v>
      </c>
      <c r="ER3" s="30" t="s">
        <v>1819</v>
      </c>
      <c r="ES3" s="30" t="s">
        <v>1824</v>
      </c>
      <c r="ET3" s="32" t="s">
        <v>1828</v>
      </c>
      <c r="EU3" s="32" t="s">
        <v>1833</v>
      </c>
      <c r="EV3" s="32" t="s">
        <v>1837</v>
      </c>
      <c r="EW3" s="32" t="s">
        <v>1842</v>
      </c>
      <c r="EX3" s="32" t="s">
        <v>191</v>
      </c>
      <c r="EY3" s="32" t="s">
        <v>1851</v>
      </c>
      <c r="EZ3" s="32" t="s">
        <v>1855</v>
      </c>
      <c r="FA3" s="32" t="s">
        <v>1859</v>
      </c>
      <c r="FB3" s="32" t="s">
        <v>1862</v>
      </c>
      <c r="FC3" s="32" t="s">
        <v>1865</v>
      </c>
      <c r="FD3" s="32" t="s">
        <v>1869</v>
      </c>
      <c r="FE3" s="32" t="s">
        <v>1872</v>
      </c>
      <c r="FF3" s="32" t="s">
        <v>1875</v>
      </c>
      <c r="FG3" s="32" t="s">
        <v>1879</v>
      </c>
      <c r="FH3" s="32" t="s">
        <v>1883</v>
      </c>
      <c r="FI3" s="32" t="s">
        <v>1886</v>
      </c>
      <c r="FJ3" s="32" t="s">
        <v>1889</v>
      </c>
      <c r="FK3" s="32" t="s">
        <v>1893</v>
      </c>
      <c r="FL3" s="32" t="s">
        <v>1898</v>
      </c>
      <c r="FM3" s="32" t="s">
        <v>1902</v>
      </c>
      <c r="FN3" s="32" t="s">
        <v>1905</v>
      </c>
      <c r="FO3" s="32" t="s">
        <v>1908</v>
      </c>
      <c r="FP3" s="32" t="s">
        <v>1911</v>
      </c>
      <c r="FQ3" s="32" t="s">
        <v>1914</v>
      </c>
      <c r="FR3" s="32" t="s">
        <v>1918</v>
      </c>
      <c r="FS3" s="32" t="s">
        <v>1921</v>
      </c>
      <c r="FT3" s="32" t="s">
        <v>624</v>
      </c>
      <c r="FU3" s="32" t="s">
        <v>1928</v>
      </c>
      <c r="FV3" s="32" t="s">
        <v>1933</v>
      </c>
      <c r="FW3" s="32" t="s">
        <v>1938</v>
      </c>
      <c r="FX3" s="32" t="s">
        <v>1943</v>
      </c>
      <c r="FY3" s="34" t="s">
        <v>1948</v>
      </c>
      <c r="FZ3" s="34" t="s">
        <v>1953</v>
      </c>
      <c r="GA3" s="34" t="s">
        <v>1958</v>
      </c>
      <c r="GB3" s="34" t="s">
        <v>1962</v>
      </c>
      <c r="GC3" s="34" t="s">
        <v>2038</v>
      </c>
      <c r="GD3" s="34" t="s">
        <v>2039</v>
      </c>
      <c r="GE3" s="34" t="s">
        <v>2040</v>
      </c>
      <c r="GF3" s="34" t="s">
        <v>2041</v>
      </c>
      <c r="GG3" s="34" t="s">
        <v>2042</v>
      </c>
      <c r="GH3" s="34" t="s">
        <v>2043</v>
      </c>
      <c r="GI3" s="34" t="s">
        <v>2044</v>
      </c>
      <c r="GJ3" s="34" t="s">
        <v>2045</v>
      </c>
      <c r="GK3" s="34" t="s">
        <v>1966</v>
      </c>
      <c r="GL3" s="34" t="s">
        <v>1971</v>
      </c>
      <c r="GM3" s="34" t="s">
        <v>1974</v>
      </c>
    </row>
    <row r="4" spans="1:177">
      <c r="A4" s="17" t="s">
        <v>2046</v>
      </c>
      <c r="B4" s="18" t="s">
        <v>2047</v>
      </c>
      <c r="C4" s="18" t="s">
        <v>2048</v>
      </c>
      <c r="D4" s="18" t="s">
        <v>2049</v>
      </c>
      <c r="E4" s="18" t="s">
        <v>312</v>
      </c>
      <c r="F4" s="18" t="s">
        <v>2050</v>
      </c>
      <c r="G4" s="18" t="s">
        <v>2051</v>
      </c>
      <c r="H4" s="18" t="s">
        <v>2052</v>
      </c>
      <c r="I4" s="18" t="s">
        <v>2053</v>
      </c>
      <c r="J4" s="18" t="s">
        <v>2054</v>
      </c>
      <c r="K4" s="18" t="s">
        <v>2055</v>
      </c>
      <c r="L4" s="18" t="s">
        <v>2053</v>
      </c>
      <c r="M4" s="18" t="s">
        <v>2056</v>
      </c>
      <c r="N4" s="18" t="s">
        <v>2057</v>
      </c>
      <c r="O4" s="18" t="s">
        <v>2058</v>
      </c>
      <c r="P4" s="18" t="s">
        <v>1731</v>
      </c>
      <c r="Q4" s="18" t="s">
        <v>347</v>
      </c>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8"/>
      <c r="BP4" s="18"/>
      <c r="BQ4" s="18"/>
      <c r="BR4" s="18"/>
      <c r="BS4" s="18"/>
      <c r="BT4" s="18"/>
      <c r="BU4" s="18"/>
      <c r="BV4" s="18"/>
      <c r="BW4" s="18"/>
      <c r="BX4" s="18"/>
      <c r="BY4" s="18"/>
      <c r="BZ4" s="18"/>
      <c r="CA4" s="18"/>
      <c r="CB4" s="18"/>
      <c r="CC4" s="18"/>
      <c r="CD4" s="18"/>
      <c r="CE4" s="18"/>
      <c r="CF4" s="18"/>
      <c r="CG4" s="18"/>
      <c r="CH4" s="18"/>
      <c r="CI4" s="18"/>
      <c r="CJ4" s="18"/>
      <c r="CK4" s="18"/>
      <c r="CL4" s="18"/>
      <c r="CM4" s="18"/>
      <c r="CN4" s="18"/>
      <c r="CO4" s="18"/>
      <c r="CP4" s="18"/>
      <c r="CQ4" s="18"/>
      <c r="CR4" s="18"/>
      <c r="CS4" s="18"/>
      <c r="CT4" s="18"/>
      <c r="CU4" s="18"/>
      <c r="CV4" s="18"/>
      <c r="CW4" s="18"/>
      <c r="CX4" s="18"/>
      <c r="CY4" s="18"/>
      <c r="CZ4" s="18"/>
      <c r="DA4" s="18"/>
      <c r="DB4" s="18"/>
      <c r="DC4" s="18"/>
      <c r="DD4" s="18"/>
      <c r="DE4" s="18"/>
      <c r="DF4" s="18"/>
      <c r="DG4" s="18"/>
      <c r="DH4" s="18"/>
      <c r="DI4" s="18"/>
      <c r="DJ4" s="18"/>
      <c r="DK4" s="18"/>
      <c r="DL4" s="18"/>
      <c r="DM4" s="18"/>
      <c r="DN4" s="18"/>
      <c r="DO4" s="18"/>
      <c r="DP4" s="18"/>
      <c r="DQ4" s="18"/>
      <c r="DR4" s="18"/>
      <c r="DS4" s="18"/>
      <c r="DT4" s="18"/>
      <c r="DU4" s="18"/>
      <c r="DV4" s="18"/>
      <c r="DW4" s="18"/>
      <c r="DX4" s="18"/>
      <c r="DY4" s="18"/>
      <c r="DZ4" s="18"/>
      <c r="EA4" s="18"/>
      <c r="EB4" s="18"/>
      <c r="EC4" s="18"/>
      <c r="ED4" s="18"/>
      <c r="EE4" s="18"/>
      <c r="EF4" s="18"/>
      <c r="EG4" s="18"/>
      <c r="EH4" s="18"/>
      <c r="EI4" s="18"/>
      <c r="EJ4" s="18"/>
      <c r="EK4" s="18"/>
      <c r="EL4" s="18"/>
      <c r="EM4" s="18"/>
      <c r="EN4" s="18"/>
      <c r="EO4" s="18"/>
      <c r="EP4" s="18"/>
      <c r="EQ4" s="18"/>
      <c r="ER4" s="18"/>
      <c r="ES4" s="18"/>
      <c r="ET4" s="18"/>
      <c r="EU4" s="18"/>
      <c r="EV4" s="18"/>
      <c r="EW4" s="18"/>
      <c r="EX4" s="18"/>
      <c r="EY4" s="18"/>
      <c r="EZ4" s="18"/>
      <c r="FA4" s="18"/>
      <c r="FB4" s="18"/>
      <c r="FC4" s="18"/>
      <c r="FD4" s="18"/>
      <c r="FE4" s="18"/>
      <c r="FF4" s="18"/>
      <c r="FG4" s="18"/>
      <c r="FH4" s="18"/>
      <c r="FI4" s="18"/>
      <c r="FJ4" s="18"/>
      <c r="FK4" s="18"/>
      <c r="FL4" s="18"/>
      <c r="FM4" s="18"/>
      <c r="FN4" s="18"/>
      <c r="FO4" s="18"/>
      <c r="FP4" s="18"/>
      <c r="FQ4" s="18"/>
      <c r="FR4" s="18"/>
      <c r="FS4" s="18"/>
      <c r="FT4" s="18"/>
      <c r="FU4" s="18"/>
    </row>
    <row r="5" spans="1:177">
      <c r="A5" s="17" t="s">
        <v>2046</v>
      </c>
      <c r="B5" s="18" t="s">
        <v>2059</v>
      </c>
      <c r="C5" s="18" t="s">
        <v>2048</v>
      </c>
      <c r="D5" s="18" t="s">
        <v>2060</v>
      </c>
      <c r="E5" s="18" t="s">
        <v>312</v>
      </c>
      <c r="F5" s="18" t="s">
        <v>2061</v>
      </c>
      <c r="G5" s="18" t="s">
        <v>2051</v>
      </c>
      <c r="H5" s="18" t="s">
        <v>2052</v>
      </c>
      <c r="I5" s="18" t="s">
        <v>2053</v>
      </c>
      <c r="J5" s="18" t="s">
        <v>2054</v>
      </c>
      <c r="K5" s="18" t="s">
        <v>2055</v>
      </c>
      <c r="L5" s="18" t="s">
        <v>2053</v>
      </c>
      <c r="M5" s="18" t="s">
        <v>2056</v>
      </c>
      <c r="N5" s="18" t="s">
        <v>2057</v>
      </c>
      <c r="O5" s="18" t="s">
        <v>2058</v>
      </c>
      <c r="P5" s="18" t="s">
        <v>1731</v>
      </c>
      <c r="Q5" s="18" t="s">
        <v>347</v>
      </c>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8"/>
      <c r="BX5" s="18"/>
      <c r="BY5" s="18"/>
      <c r="BZ5" s="18"/>
      <c r="CA5" s="18"/>
      <c r="CB5" s="18"/>
      <c r="CC5" s="18"/>
      <c r="CD5" s="18"/>
      <c r="CE5" s="18"/>
      <c r="CF5" s="18"/>
      <c r="CG5" s="18"/>
      <c r="CH5" s="18"/>
      <c r="CI5" s="18"/>
      <c r="CJ5" s="18"/>
      <c r="CK5" s="18"/>
      <c r="CL5" s="18"/>
      <c r="CM5" s="18"/>
      <c r="CN5" s="18"/>
      <c r="CO5" s="18"/>
      <c r="CP5" s="18"/>
      <c r="CQ5" s="18"/>
      <c r="CR5" s="18"/>
      <c r="CS5" s="18"/>
      <c r="CT5" s="18"/>
      <c r="CU5" s="18"/>
      <c r="CV5" s="18"/>
      <c r="CW5" s="18"/>
      <c r="CX5" s="18"/>
      <c r="CY5" s="18"/>
      <c r="CZ5" s="18"/>
      <c r="DA5" s="18"/>
      <c r="DB5" s="18"/>
      <c r="DC5" s="18"/>
      <c r="DD5" s="18"/>
      <c r="DE5" s="18"/>
      <c r="DF5" s="18"/>
      <c r="DG5" s="18"/>
      <c r="DH5" s="18"/>
      <c r="DI5" s="18"/>
      <c r="DJ5" s="18"/>
      <c r="DK5" s="18"/>
      <c r="DL5" s="18"/>
      <c r="DM5" s="18"/>
      <c r="DN5" s="18"/>
      <c r="DO5" s="18"/>
      <c r="DP5" s="18"/>
      <c r="DQ5" s="18"/>
      <c r="DR5" s="18"/>
      <c r="DS5" s="18"/>
      <c r="DT5" s="18"/>
      <c r="DU5" s="18"/>
      <c r="DV5" s="18"/>
      <c r="DW5" s="18"/>
      <c r="DX5" s="18"/>
      <c r="DY5" s="18"/>
      <c r="DZ5" s="18"/>
      <c r="EA5" s="18"/>
      <c r="EB5" s="18"/>
      <c r="EC5" s="18"/>
      <c r="ED5" s="18"/>
      <c r="EE5" s="18"/>
      <c r="EF5" s="18"/>
      <c r="EG5" s="18"/>
      <c r="EH5" s="18"/>
      <c r="EI5" s="18"/>
      <c r="EJ5" s="18"/>
      <c r="EK5" s="18"/>
      <c r="EL5" s="18"/>
      <c r="EM5" s="18"/>
      <c r="EN5" s="18"/>
      <c r="EO5" s="18"/>
      <c r="EP5" s="18"/>
      <c r="EQ5" s="18"/>
      <c r="ER5" s="18"/>
      <c r="ES5" s="18"/>
      <c r="ET5" s="18"/>
      <c r="EU5" s="18"/>
      <c r="EV5" s="18"/>
      <c r="EW5" s="18"/>
      <c r="EX5" s="18"/>
      <c r="EY5" s="18"/>
      <c r="EZ5" s="18"/>
      <c r="FA5" s="18"/>
      <c r="FB5" s="18"/>
      <c r="FC5" s="18"/>
      <c r="FD5" s="18"/>
      <c r="FE5" s="18"/>
      <c r="FF5" s="18"/>
      <c r="FG5" s="18"/>
      <c r="FH5" s="18"/>
      <c r="FI5" s="18"/>
      <c r="FJ5" s="18"/>
      <c r="FK5" s="18"/>
      <c r="FL5" s="18"/>
      <c r="FM5" s="18"/>
      <c r="FN5" s="18"/>
      <c r="FO5" s="18"/>
      <c r="FP5" s="18"/>
      <c r="FQ5" s="18"/>
      <c r="FR5" s="18"/>
      <c r="FS5" s="18"/>
      <c r="FT5" s="18"/>
      <c r="FU5" s="18"/>
    </row>
    <row r="6" spans="1:177">
      <c r="A6" s="17" t="s">
        <v>2046</v>
      </c>
      <c r="B6" s="18" t="s">
        <v>2062</v>
      </c>
      <c r="C6" s="18" t="s">
        <v>2048</v>
      </c>
      <c r="D6" s="18" t="s">
        <v>2063</v>
      </c>
      <c r="E6" s="18" t="s">
        <v>312</v>
      </c>
      <c r="F6" s="18" t="s">
        <v>2064</v>
      </c>
      <c r="G6" s="18" t="s">
        <v>2051</v>
      </c>
      <c r="H6" s="18" t="s">
        <v>2052</v>
      </c>
      <c r="I6" s="18" t="s">
        <v>2053</v>
      </c>
      <c r="J6" s="18" t="s">
        <v>2054</v>
      </c>
      <c r="K6" s="18" t="s">
        <v>2055</v>
      </c>
      <c r="L6" s="18" t="s">
        <v>2053</v>
      </c>
      <c r="M6" s="18" t="s">
        <v>2056</v>
      </c>
      <c r="N6" s="18" t="s">
        <v>2057</v>
      </c>
      <c r="O6" s="18" t="s">
        <v>2058</v>
      </c>
      <c r="P6" s="18" t="s">
        <v>1731</v>
      </c>
      <c r="Q6" s="18" t="s">
        <v>347</v>
      </c>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18"/>
      <c r="BF6" s="18"/>
      <c r="BG6" s="18"/>
      <c r="BH6" s="18"/>
      <c r="BI6" s="18"/>
      <c r="BJ6" s="18"/>
      <c r="BK6" s="18"/>
      <c r="BL6" s="18"/>
      <c r="BM6" s="18"/>
      <c r="BN6" s="18"/>
      <c r="BO6" s="18"/>
      <c r="BP6" s="18"/>
      <c r="BQ6" s="18"/>
      <c r="BR6" s="18"/>
      <c r="BS6" s="18"/>
      <c r="BT6" s="18"/>
      <c r="BU6" s="18"/>
      <c r="BV6" s="18"/>
      <c r="BW6" s="18"/>
      <c r="BX6" s="18"/>
      <c r="BY6" s="18"/>
      <c r="BZ6" s="18"/>
      <c r="CA6" s="18"/>
      <c r="CB6" s="18"/>
      <c r="CC6" s="18"/>
      <c r="CD6" s="18"/>
      <c r="CE6" s="18"/>
      <c r="CF6" s="18"/>
      <c r="CG6" s="18"/>
      <c r="CH6" s="18"/>
      <c r="CI6" s="18"/>
      <c r="CJ6" s="18"/>
      <c r="CK6" s="18"/>
      <c r="CL6" s="18"/>
      <c r="CM6" s="18"/>
      <c r="CN6" s="18"/>
      <c r="CO6" s="18"/>
      <c r="CP6" s="18"/>
      <c r="CQ6" s="18"/>
      <c r="CR6" s="18"/>
      <c r="CS6" s="18"/>
      <c r="CT6" s="18"/>
      <c r="CU6" s="18"/>
      <c r="CV6" s="18"/>
      <c r="CW6" s="18"/>
      <c r="CX6" s="18"/>
      <c r="CY6" s="18"/>
      <c r="CZ6" s="18"/>
      <c r="DA6" s="18"/>
      <c r="DB6" s="18"/>
      <c r="DC6" s="18"/>
      <c r="DD6" s="18"/>
      <c r="DE6" s="18"/>
      <c r="DF6" s="18"/>
      <c r="DG6" s="18"/>
      <c r="DH6" s="18"/>
      <c r="DI6" s="18"/>
      <c r="DJ6" s="18"/>
      <c r="DK6" s="18"/>
      <c r="DL6" s="18"/>
      <c r="DM6" s="18"/>
      <c r="DN6" s="18"/>
      <c r="DO6" s="18"/>
      <c r="DP6" s="18"/>
      <c r="DQ6" s="18"/>
      <c r="DR6" s="18"/>
      <c r="DS6" s="18"/>
      <c r="DT6" s="18"/>
      <c r="DU6" s="18"/>
      <c r="DV6" s="18"/>
      <c r="DW6" s="18"/>
      <c r="DX6" s="18"/>
      <c r="DY6" s="18"/>
      <c r="DZ6" s="18"/>
      <c r="EA6" s="18"/>
      <c r="EB6" s="18"/>
      <c r="EC6" s="18"/>
      <c r="ED6" s="18"/>
      <c r="EE6" s="18"/>
      <c r="EF6" s="18"/>
      <c r="EG6" s="18"/>
      <c r="EH6" s="18"/>
      <c r="EI6" s="18"/>
      <c r="EJ6" s="18"/>
      <c r="EK6" s="18"/>
      <c r="EL6" s="18"/>
      <c r="EM6" s="18"/>
      <c r="EN6" s="18"/>
      <c r="EO6" s="18"/>
      <c r="EP6" s="18"/>
      <c r="EQ6" s="18"/>
      <c r="ER6" s="18"/>
      <c r="ES6" s="18"/>
      <c r="ET6" s="18"/>
      <c r="EU6" s="18"/>
      <c r="EV6" s="18"/>
      <c r="EW6" s="18"/>
      <c r="EX6" s="18"/>
      <c r="EY6" s="18"/>
      <c r="EZ6" s="18"/>
      <c r="FA6" s="18"/>
      <c r="FB6" s="18"/>
      <c r="FC6" s="18"/>
      <c r="FD6" s="18"/>
      <c r="FE6" s="18"/>
      <c r="FF6" s="18"/>
      <c r="FG6" s="18"/>
      <c r="FH6" s="18"/>
      <c r="FI6" s="18"/>
      <c r="FJ6" s="18"/>
      <c r="FK6" s="18"/>
      <c r="FL6" s="18"/>
      <c r="FM6" s="18"/>
      <c r="FN6" s="18"/>
      <c r="FO6" s="18"/>
      <c r="FP6" s="18"/>
      <c r="FQ6" s="18"/>
      <c r="FR6" s="18"/>
      <c r="FS6" s="18"/>
      <c r="FT6" s="18"/>
      <c r="FU6" s="18"/>
    </row>
    <row r="7" spans="1:177">
      <c r="A7" s="17" t="s">
        <v>2046</v>
      </c>
      <c r="B7" s="18" t="s">
        <v>2065</v>
      </c>
      <c r="C7" s="18" t="s">
        <v>2048</v>
      </c>
      <c r="D7" s="18" t="s">
        <v>2066</v>
      </c>
      <c r="E7" s="18" t="s">
        <v>312</v>
      </c>
      <c r="F7" s="18" t="s">
        <v>2067</v>
      </c>
      <c r="G7" s="18" t="s">
        <v>2051</v>
      </c>
      <c r="H7" s="18" t="s">
        <v>2052</v>
      </c>
      <c r="I7" s="18" t="s">
        <v>2053</v>
      </c>
      <c r="J7" s="18" t="s">
        <v>2054</v>
      </c>
      <c r="K7" s="18" t="s">
        <v>2055</v>
      </c>
      <c r="L7" s="18" t="s">
        <v>2053</v>
      </c>
      <c r="M7" s="18" t="s">
        <v>2056</v>
      </c>
      <c r="N7" s="18" t="s">
        <v>2057</v>
      </c>
      <c r="O7" s="18" t="s">
        <v>2058</v>
      </c>
      <c r="P7" s="18" t="s">
        <v>1731</v>
      </c>
      <c r="Q7" s="18" t="s">
        <v>347</v>
      </c>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c r="BT7" s="18"/>
      <c r="BU7" s="18"/>
      <c r="BV7" s="18"/>
      <c r="BW7" s="18"/>
      <c r="BX7" s="18"/>
      <c r="BY7" s="18"/>
      <c r="BZ7" s="18"/>
      <c r="CA7" s="18"/>
      <c r="CB7" s="18"/>
      <c r="CC7" s="18"/>
      <c r="CD7" s="18"/>
      <c r="CE7" s="18"/>
      <c r="CF7" s="18"/>
      <c r="CG7" s="18"/>
      <c r="CH7" s="18"/>
      <c r="CI7" s="18"/>
      <c r="CJ7" s="18"/>
      <c r="CK7" s="18"/>
      <c r="CL7" s="18"/>
      <c r="CM7" s="18"/>
      <c r="CN7" s="18"/>
      <c r="CO7" s="18"/>
      <c r="CP7" s="18"/>
      <c r="CQ7" s="18"/>
      <c r="CR7" s="18"/>
      <c r="CS7" s="18"/>
      <c r="CT7" s="18"/>
      <c r="CU7" s="18"/>
      <c r="CV7" s="18"/>
      <c r="CW7" s="18"/>
      <c r="CX7" s="18"/>
      <c r="CY7" s="18"/>
      <c r="CZ7" s="18"/>
      <c r="DA7" s="18"/>
      <c r="DB7" s="18"/>
      <c r="DC7" s="18"/>
      <c r="DD7" s="18"/>
      <c r="DE7" s="18"/>
      <c r="DF7" s="18"/>
      <c r="DG7" s="18"/>
      <c r="DH7" s="18"/>
      <c r="DI7" s="18"/>
      <c r="DJ7" s="18"/>
      <c r="DK7" s="18"/>
      <c r="DL7" s="18"/>
      <c r="DM7" s="18"/>
      <c r="DN7" s="18"/>
      <c r="DO7" s="18"/>
      <c r="DP7" s="18"/>
      <c r="DQ7" s="18"/>
      <c r="DR7" s="18"/>
      <c r="DS7" s="18"/>
      <c r="DT7" s="18"/>
      <c r="DU7" s="18"/>
      <c r="DV7" s="18"/>
      <c r="DW7" s="18"/>
      <c r="DX7" s="18"/>
      <c r="DY7" s="18"/>
      <c r="DZ7" s="18"/>
      <c r="EA7" s="18"/>
      <c r="EB7" s="18"/>
      <c r="EC7" s="18"/>
      <c r="ED7" s="18"/>
      <c r="EE7" s="18"/>
      <c r="EF7" s="18"/>
      <c r="EG7" s="18"/>
      <c r="EH7" s="18"/>
      <c r="EI7" s="18"/>
      <c r="EJ7" s="18"/>
      <c r="EK7" s="18"/>
      <c r="EL7" s="18"/>
      <c r="EM7" s="18"/>
      <c r="EN7" s="18"/>
      <c r="EO7" s="18"/>
      <c r="EP7" s="18"/>
      <c r="EQ7" s="18"/>
      <c r="ER7" s="18"/>
      <c r="ES7" s="18"/>
      <c r="ET7" s="18"/>
      <c r="EU7" s="18"/>
      <c r="EV7" s="18"/>
      <c r="EW7" s="18"/>
      <c r="EX7" s="18"/>
      <c r="EY7" s="18"/>
      <c r="EZ7" s="18"/>
      <c r="FA7" s="18"/>
      <c r="FB7" s="18"/>
      <c r="FC7" s="18"/>
      <c r="FD7" s="18"/>
      <c r="FE7" s="18"/>
      <c r="FF7" s="18"/>
      <c r="FG7" s="18"/>
      <c r="FH7" s="18"/>
      <c r="FI7" s="18"/>
      <c r="FJ7" s="18"/>
      <c r="FK7" s="18"/>
      <c r="FL7" s="18"/>
      <c r="FM7" s="18"/>
      <c r="FN7" s="18"/>
      <c r="FO7" s="18"/>
      <c r="FP7" s="18"/>
      <c r="FQ7" s="18"/>
      <c r="FR7" s="18"/>
      <c r="FS7" s="18"/>
      <c r="FT7" s="18"/>
      <c r="FU7" s="18"/>
    </row>
    <row r="8" spans="1:177">
      <c r="A8" s="17" t="s">
        <v>2046</v>
      </c>
      <c r="B8" s="18" t="s">
        <v>2068</v>
      </c>
      <c r="C8" s="18" t="s">
        <v>2048</v>
      </c>
      <c r="D8" s="18" t="s">
        <v>2069</v>
      </c>
      <c r="E8" s="18" t="s">
        <v>312</v>
      </c>
      <c r="F8" s="18" t="s">
        <v>2070</v>
      </c>
      <c r="G8" s="18" t="s">
        <v>2051</v>
      </c>
      <c r="H8" s="18" t="s">
        <v>2052</v>
      </c>
      <c r="I8" s="18" t="s">
        <v>2053</v>
      </c>
      <c r="J8" s="18" t="s">
        <v>2054</v>
      </c>
      <c r="K8" s="18" t="s">
        <v>2055</v>
      </c>
      <c r="L8" s="18" t="s">
        <v>2053</v>
      </c>
      <c r="M8" s="18" t="s">
        <v>2056</v>
      </c>
      <c r="N8" s="18" t="s">
        <v>2057</v>
      </c>
      <c r="O8" s="18" t="s">
        <v>2058</v>
      </c>
      <c r="P8" s="18" t="s">
        <v>1731</v>
      </c>
      <c r="Q8" s="18" t="s">
        <v>347</v>
      </c>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18"/>
      <c r="BF8" s="18"/>
      <c r="BG8" s="18"/>
      <c r="BH8" s="18"/>
      <c r="BI8" s="18"/>
      <c r="BJ8" s="18"/>
      <c r="BK8" s="18"/>
      <c r="BL8" s="18"/>
      <c r="BM8" s="18"/>
      <c r="BN8" s="18"/>
      <c r="BO8" s="18"/>
      <c r="BP8" s="18"/>
      <c r="BQ8" s="18"/>
      <c r="BR8" s="18"/>
      <c r="BS8" s="18"/>
      <c r="BT8" s="18"/>
      <c r="BU8" s="18"/>
      <c r="BV8" s="18"/>
      <c r="BW8" s="18"/>
      <c r="BX8" s="18"/>
      <c r="BY8" s="18"/>
      <c r="BZ8" s="18"/>
      <c r="CA8" s="18"/>
      <c r="CB8" s="18"/>
      <c r="CC8" s="18"/>
      <c r="CD8" s="18"/>
      <c r="CE8" s="18"/>
      <c r="CF8" s="18"/>
      <c r="CG8" s="18"/>
      <c r="CH8" s="18"/>
      <c r="CI8" s="18"/>
      <c r="CJ8" s="18"/>
      <c r="CK8" s="18"/>
      <c r="CL8" s="18"/>
      <c r="CM8" s="18"/>
      <c r="CN8" s="18"/>
      <c r="CO8" s="18"/>
      <c r="CP8" s="18"/>
      <c r="CQ8" s="18"/>
      <c r="CR8" s="18"/>
      <c r="CS8" s="18"/>
      <c r="CT8" s="18"/>
      <c r="CU8" s="18"/>
      <c r="CV8" s="18"/>
      <c r="CW8" s="18"/>
      <c r="CX8" s="18"/>
      <c r="CY8" s="18"/>
      <c r="CZ8" s="18"/>
      <c r="DA8" s="18"/>
      <c r="DB8" s="18"/>
      <c r="DC8" s="18"/>
      <c r="DD8" s="18"/>
      <c r="DE8" s="18"/>
      <c r="DF8" s="18"/>
      <c r="DG8" s="18"/>
      <c r="DH8" s="18"/>
      <c r="DI8" s="18"/>
      <c r="DJ8" s="18"/>
      <c r="DK8" s="18"/>
      <c r="DL8" s="18"/>
      <c r="DM8" s="18"/>
      <c r="DN8" s="18"/>
      <c r="DO8" s="18"/>
      <c r="DP8" s="18"/>
      <c r="DQ8" s="18"/>
      <c r="DR8" s="18"/>
      <c r="DS8" s="18"/>
      <c r="DT8" s="18"/>
      <c r="DU8" s="18"/>
      <c r="DV8" s="18"/>
      <c r="DW8" s="18"/>
      <c r="DX8" s="18"/>
      <c r="DY8" s="18"/>
      <c r="DZ8" s="18"/>
      <c r="EA8" s="18"/>
      <c r="EB8" s="18"/>
      <c r="EC8" s="18"/>
      <c r="ED8" s="18"/>
      <c r="EE8" s="18"/>
      <c r="EF8" s="18"/>
      <c r="EG8" s="18"/>
      <c r="EH8" s="18"/>
      <c r="EI8" s="18"/>
      <c r="EJ8" s="18"/>
      <c r="EK8" s="18"/>
      <c r="EL8" s="18"/>
      <c r="EM8" s="18"/>
      <c r="EN8" s="18"/>
      <c r="EO8" s="18"/>
      <c r="EP8" s="18"/>
      <c r="EQ8" s="18"/>
      <c r="ER8" s="18"/>
      <c r="ES8" s="18"/>
      <c r="ET8" s="18"/>
      <c r="EU8" s="18"/>
      <c r="EV8" s="18"/>
      <c r="EW8" s="18"/>
      <c r="EX8" s="18"/>
      <c r="EY8" s="18"/>
      <c r="EZ8" s="18"/>
      <c r="FA8" s="18"/>
      <c r="FB8" s="18"/>
      <c r="FC8" s="18"/>
      <c r="FD8" s="18"/>
      <c r="FE8" s="18"/>
      <c r="FF8" s="18"/>
      <c r="FG8" s="18"/>
      <c r="FH8" s="18"/>
      <c r="FI8" s="18"/>
      <c r="FJ8" s="18"/>
      <c r="FK8" s="18"/>
      <c r="FL8" s="18"/>
      <c r="FM8" s="18"/>
      <c r="FN8" s="18"/>
      <c r="FO8" s="18"/>
      <c r="FP8" s="18"/>
      <c r="FQ8" s="18"/>
      <c r="FR8" s="18"/>
      <c r="FS8" s="18"/>
      <c r="FT8" s="18"/>
      <c r="FU8" s="18"/>
    </row>
    <row r="9" spans="1:177">
      <c r="A9" s="17" t="s">
        <v>2046</v>
      </c>
      <c r="B9" s="18" t="s">
        <v>2071</v>
      </c>
      <c r="C9" s="18" t="s">
        <v>2048</v>
      </c>
      <c r="D9" s="18" t="s">
        <v>2072</v>
      </c>
      <c r="E9" s="18" t="s">
        <v>312</v>
      </c>
      <c r="F9" s="18" t="s">
        <v>2073</v>
      </c>
      <c r="G9" s="18" t="s">
        <v>2051</v>
      </c>
      <c r="H9" s="18" t="s">
        <v>2052</v>
      </c>
      <c r="I9" s="18" t="s">
        <v>2053</v>
      </c>
      <c r="J9" s="18" t="s">
        <v>2054</v>
      </c>
      <c r="K9" s="18" t="s">
        <v>2055</v>
      </c>
      <c r="L9" s="18" t="s">
        <v>2053</v>
      </c>
      <c r="M9" s="18" t="s">
        <v>2056</v>
      </c>
      <c r="N9" s="18" t="s">
        <v>2057</v>
      </c>
      <c r="O9" s="18" t="s">
        <v>2058</v>
      </c>
      <c r="P9" s="18" t="s">
        <v>1731</v>
      </c>
      <c r="Q9" s="18" t="s">
        <v>347</v>
      </c>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8"/>
      <c r="AY9" s="18"/>
      <c r="AZ9" s="18"/>
      <c r="BA9" s="18"/>
      <c r="BB9" s="18"/>
      <c r="BC9" s="18"/>
      <c r="BD9" s="18"/>
      <c r="BE9" s="18"/>
      <c r="BF9" s="18"/>
      <c r="BG9" s="18"/>
      <c r="BH9" s="18"/>
      <c r="BI9" s="18"/>
      <c r="BJ9" s="18"/>
      <c r="BK9" s="18"/>
      <c r="BL9" s="18"/>
      <c r="BM9" s="18"/>
      <c r="BN9" s="18"/>
      <c r="BO9" s="18"/>
      <c r="BP9" s="18"/>
      <c r="BQ9" s="18"/>
      <c r="BR9" s="18"/>
      <c r="BS9" s="18"/>
      <c r="BT9" s="18"/>
      <c r="BU9" s="18"/>
      <c r="BV9" s="18"/>
      <c r="BW9" s="18"/>
      <c r="BX9" s="18"/>
      <c r="BY9" s="18"/>
      <c r="BZ9" s="18"/>
      <c r="CA9" s="18"/>
      <c r="CB9" s="18"/>
      <c r="CC9" s="18"/>
      <c r="CD9" s="18"/>
      <c r="CE9" s="18"/>
      <c r="CF9" s="18"/>
      <c r="CG9" s="18"/>
      <c r="CH9" s="18"/>
      <c r="CI9" s="18"/>
      <c r="CJ9" s="18"/>
      <c r="CK9" s="18"/>
      <c r="CL9" s="18"/>
      <c r="CM9" s="18"/>
      <c r="CN9" s="18"/>
      <c r="CO9" s="18"/>
      <c r="CP9" s="18"/>
      <c r="CQ9" s="18"/>
      <c r="CR9" s="18"/>
      <c r="CS9" s="18"/>
      <c r="CT9" s="18"/>
      <c r="CU9" s="18"/>
      <c r="CV9" s="18"/>
      <c r="CW9" s="18"/>
      <c r="CX9" s="18"/>
      <c r="CY9" s="18"/>
      <c r="CZ9" s="18"/>
      <c r="DA9" s="18"/>
      <c r="DB9" s="18"/>
      <c r="DC9" s="18"/>
      <c r="DD9" s="18"/>
      <c r="DE9" s="18"/>
      <c r="DF9" s="18"/>
      <c r="DG9" s="18"/>
      <c r="DH9" s="18"/>
      <c r="DI9" s="18"/>
      <c r="DJ9" s="18"/>
      <c r="DK9" s="18"/>
      <c r="DL9" s="18"/>
      <c r="DM9" s="18"/>
      <c r="DN9" s="18"/>
      <c r="DO9" s="18"/>
      <c r="DP9" s="18"/>
      <c r="DQ9" s="18"/>
      <c r="DR9" s="18"/>
      <c r="DS9" s="18"/>
      <c r="DT9" s="18"/>
      <c r="DU9" s="18"/>
      <c r="DV9" s="18"/>
      <c r="DW9" s="18"/>
      <c r="DX9" s="18"/>
      <c r="DY9" s="18"/>
      <c r="DZ9" s="18"/>
      <c r="EA9" s="18"/>
      <c r="EB9" s="18"/>
      <c r="EC9" s="18"/>
      <c r="ED9" s="18"/>
      <c r="EE9" s="18"/>
      <c r="EF9" s="18"/>
      <c r="EG9" s="18"/>
      <c r="EH9" s="18"/>
      <c r="EI9" s="18"/>
      <c r="EJ9" s="18"/>
      <c r="EK9" s="18"/>
      <c r="EL9" s="18"/>
      <c r="EM9" s="18"/>
      <c r="EN9" s="18"/>
      <c r="EO9" s="18"/>
      <c r="EP9" s="18"/>
      <c r="EQ9" s="18"/>
      <c r="ER9" s="18"/>
      <c r="ES9" s="18"/>
      <c r="ET9" s="18"/>
      <c r="EU9" s="18"/>
      <c r="EV9" s="18"/>
      <c r="EW9" s="18"/>
      <c r="EX9" s="18"/>
      <c r="EY9" s="18"/>
      <c r="EZ9" s="18"/>
      <c r="FA9" s="18"/>
      <c r="FB9" s="18"/>
      <c r="FC9" s="18"/>
      <c r="FD9" s="18"/>
      <c r="FE9" s="18"/>
      <c r="FF9" s="18"/>
      <c r="FG9" s="18"/>
      <c r="FH9" s="18"/>
      <c r="FI9" s="18"/>
      <c r="FJ9" s="18"/>
      <c r="FK9" s="18"/>
      <c r="FL9" s="18"/>
      <c r="FM9" s="18"/>
      <c r="FN9" s="18"/>
      <c r="FO9" s="18"/>
      <c r="FP9" s="18"/>
      <c r="FQ9" s="18"/>
      <c r="FR9" s="18"/>
      <c r="FS9" s="18"/>
      <c r="FT9" s="18"/>
      <c r="FU9" s="18"/>
    </row>
    <row r="10" spans="1:177">
      <c r="A10" s="17" t="s">
        <v>2046</v>
      </c>
      <c r="B10" s="18" t="s">
        <v>2074</v>
      </c>
      <c r="C10" s="18" t="s">
        <v>2048</v>
      </c>
      <c r="D10" s="18" t="s">
        <v>2075</v>
      </c>
      <c r="E10" s="18" t="s">
        <v>312</v>
      </c>
      <c r="F10" s="18" t="s">
        <v>2076</v>
      </c>
      <c r="G10" s="18" t="s">
        <v>2051</v>
      </c>
      <c r="H10" s="18" t="s">
        <v>2052</v>
      </c>
      <c r="I10" s="18" t="s">
        <v>2053</v>
      </c>
      <c r="J10" s="18" t="s">
        <v>2054</v>
      </c>
      <c r="K10" s="18" t="s">
        <v>2055</v>
      </c>
      <c r="L10" s="18" t="s">
        <v>2053</v>
      </c>
      <c r="M10" s="18" t="s">
        <v>2056</v>
      </c>
      <c r="N10" s="18" t="s">
        <v>2057</v>
      </c>
      <c r="O10" s="18" t="s">
        <v>2058</v>
      </c>
      <c r="P10" s="18" t="s">
        <v>1731</v>
      </c>
      <c r="Q10" s="18" t="s">
        <v>347</v>
      </c>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c r="BH10" s="18"/>
      <c r="BI10" s="18"/>
      <c r="BJ10" s="18"/>
      <c r="BK10" s="18"/>
      <c r="BL10" s="18"/>
      <c r="BM10" s="18"/>
      <c r="BN10" s="18"/>
      <c r="BO10" s="18"/>
      <c r="BP10" s="18"/>
      <c r="BQ10" s="18"/>
      <c r="BR10" s="18"/>
      <c r="BS10" s="18"/>
      <c r="BT10" s="18"/>
      <c r="BU10" s="18"/>
      <c r="BV10" s="18"/>
      <c r="BW10" s="18"/>
      <c r="BX10" s="18"/>
      <c r="BY10" s="18"/>
      <c r="BZ10" s="18"/>
      <c r="CA10" s="18"/>
      <c r="CB10" s="18"/>
      <c r="CC10" s="18"/>
      <c r="CD10" s="18"/>
      <c r="CE10" s="18"/>
      <c r="CF10" s="18"/>
      <c r="CG10" s="18"/>
      <c r="CH10" s="18"/>
      <c r="CI10" s="18"/>
      <c r="CJ10" s="18"/>
      <c r="CK10" s="18"/>
      <c r="CL10" s="18"/>
      <c r="CM10" s="18"/>
      <c r="CN10" s="18"/>
      <c r="CO10" s="18"/>
      <c r="CP10" s="18"/>
      <c r="CQ10" s="18"/>
      <c r="CR10" s="18"/>
      <c r="CS10" s="18"/>
      <c r="CT10" s="18"/>
      <c r="CU10" s="18"/>
      <c r="CV10" s="18"/>
      <c r="CW10" s="18"/>
      <c r="CX10" s="18"/>
      <c r="CY10" s="18"/>
      <c r="CZ10" s="18"/>
      <c r="DA10" s="18"/>
      <c r="DB10" s="18"/>
      <c r="DC10" s="18"/>
      <c r="DD10" s="18"/>
      <c r="DE10" s="18"/>
      <c r="DF10" s="18"/>
      <c r="DG10" s="18"/>
      <c r="DH10" s="18"/>
      <c r="DI10" s="18"/>
      <c r="DJ10" s="18"/>
      <c r="DK10" s="18"/>
      <c r="DL10" s="18"/>
      <c r="DM10" s="18"/>
      <c r="DN10" s="18"/>
      <c r="DO10" s="18"/>
      <c r="DP10" s="18"/>
      <c r="DQ10" s="18"/>
      <c r="DR10" s="18"/>
      <c r="DS10" s="18"/>
      <c r="DT10" s="18"/>
      <c r="DU10" s="18"/>
      <c r="DV10" s="18"/>
      <c r="DW10" s="18"/>
      <c r="DX10" s="18"/>
      <c r="DY10" s="18"/>
      <c r="DZ10" s="18"/>
      <c r="EA10" s="18"/>
      <c r="EB10" s="18"/>
      <c r="EC10" s="18"/>
      <c r="ED10" s="18"/>
      <c r="EE10" s="18"/>
      <c r="EF10" s="18"/>
      <c r="EG10" s="18"/>
      <c r="EH10" s="18"/>
      <c r="EI10" s="18"/>
      <c r="EJ10" s="18"/>
      <c r="EK10" s="18"/>
      <c r="EL10" s="18"/>
      <c r="EM10" s="18"/>
      <c r="EN10" s="18"/>
      <c r="EO10" s="18"/>
      <c r="EP10" s="18"/>
      <c r="EQ10" s="18"/>
      <c r="ER10" s="18"/>
      <c r="ES10" s="18"/>
      <c r="ET10" s="18"/>
      <c r="EU10" s="18"/>
      <c r="EV10" s="18"/>
      <c r="EW10" s="18"/>
      <c r="EX10" s="18"/>
      <c r="EY10" s="18"/>
      <c r="EZ10" s="18"/>
      <c r="FA10" s="18"/>
      <c r="FB10" s="18"/>
      <c r="FC10" s="18"/>
      <c r="FD10" s="18"/>
      <c r="FE10" s="18"/>
      <c r="FF10" s="18"/>
      <c r="FG10" s="18"/>
      <c r="FH10" s="18"/>
      <c r="FI10" s="18"/>
      <c r="FJ10" s="18"/>
      <c r="FK10" s="18"/>
      <c r="FL10" s="18"/>
      <c r="FM10" s="18"/>
      <c r="FN10" s="18"/>
      <c r="FO10" s="18"/>
      <c r="FP10" s="18"/>
      <c r="FQ10" s="18"/>
      <c r="FR10" s="18"/>
      <c r="FS10" s="18"/>
      <c r="FT10" s="18"/>
      <c r="FU10" s="18"/>
    </row>
    <row r="11" spans="1:177">
      <c r="A11" s="17" t="s">
        <v>2046</v>
      </c>
      <c r="B11" s="18" t="s">
        <v>2077</v>
      </c>
      <c r="C11" s="18" t="s">
        <v>2048</v>
      </c>
      <c r="D11" s="18" t="s">
        <v>2078</v>
      </c>
      <c r="E11" s="18" t="s">
        <v>312</v>
      </c>
      <c r="F11" s="18" t="s">
        <v>2079</v>
      </c>
      <c r="G11" s="18" t="s">
        <v>2051</v>
      </c>
      <c r="H11" s="18" t="s">
        <v>2052</v>
      </c>
      <c r="I11" s="18" t="s">
        <v>2053</v>
      </c>
      <c r="J11" s="18" t="s">
        <v>2054</v>
      </c>
      <c r="K11" s="18" t="s">
        <v>2055</v>
      </c>
      <c r="L11" s="18" t="s">
        <v>2053</v>
      </c>
      <c r="M11" s="18" t="s">
        <v>2056</v>
      </c>
      <c r="N11" s="18" t="s">
        <v>2057</v>
      </c>
      <c r="O11" s="18" t="s">
        <v>2058</v>
      </c>
      <c r="P11" s="18" t="s">
        <v>1731</v>
      </c>
      <c r="Q11" s="18" t="s">
        <v>347</v>
      </c>
      <c r="R11" s="18"/>
      <c r="S11" s="18"/>
      <c r="T11" s="18"/>
      <c r="U11" s="18"/>
      <c r="V11" s="18"/>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18"/>
      <c r="BE11" s="18"/>
      <c r="BF11" s="18"/>
      <c r="BG11" s="18"/>
      <c r="BH11" s="18"/>
      <c r="BI11" s="18"/>
      <c r="BJ11" s="18"/>
      <c r="BK11" s="18"/>
      <c r="BL11" s="18"/>
      <c r="BM11" s="18"/>
      <c r="BN11" s="18"/>
      <c r="BO11" s="18"/>
      <c r="BP11" s="18"/>
      <c r="BQ11" s="18"/>
      <c r="BR11" s="18"/>
      <c r="BS11" s="18"/>
      <c r="BT11" s="18"/>
      <c r="BU11" s="18"/>
      <c r="BV11" s="18"/>
      <c r="BW11" s="18"/>
      <c r="BX11" s="18"/>
      <c r="BY11" s="18"/>
      <c r="BZ11" s="18"/>
      <c r="CA11" s="18"/>
      <c r="CB11" s="18"/>
      <c r="CC11" s="18"/>
      <c r="CD11" s="18"/>
      <c r="CE11" s="18"/>
      <c r="CF11" s="18"/>
      <c r="CG11" s="18"/>
      <c r="CH11" s="18"/>
      <c r="CI11" s="18"/>
      <c r="CJ11" s="18"/>
      <c r="CK11" s="18"/>
      <c r="CL11" s="18"/>
      <c r="CM11" s="18"/>
      <c r="CN11" s="18"/>
      <c r="CO11" s="18"/>
      <c r="CP11" s="18"/>
      <c r="CQ11" s="18"/>
      <c r="CR11" s="18"/>
      <c r="CS11" s="18"/>
      <c r="CT11" s="18"/>
      <c r="CU11" s="18"/>
      <c r="CV11" s="18"/>
      <c r="CW11" s="18"/>
      <c r="CX11" s="18"/>
      <c r="CY11" s="18"/>
      <c r="CZ11" s="18"/>
      <c r="DA11" s="18"/>
      <c r="DB11" s="18"/>
      <c r="DC11" s="18"/>
      <c r="DD11" s="18"/>
      <c r="DE11" s="18"/>
      <c r="DF11" s="18"/>
      <c r="DG11" s="18"/>
      <c r="DH11" s="18"/>
      <c r="DI11" s="18"/>
      <c r="DJ11" s="18"/>
      <c r="DK11" s="18"/>
      <c r="DL11" s="18"/>
      <c r="DM11" s="18"/>
      <c r="DN11" s="18"/>
      <c r="DO11" s="18"/>
      <c r="DP11" s="18"/>
      <c r="DQ11" s="18"/>
      <c r="DR11" s="18"/>
      <c r="DS11" s="18"/>
      <c r="DT11" s="18"/>
      <c r="DU11" s="18"/>
      <c r="DV11" s="18"/>
      <c r="DW11" s="18"/>
      <c r="DX11" s="18"/>
      <c r="DY11" s="18"/>
      <c r="DZ11" s="18"/>
      <c r="EA11" s="18"/>
      <c r="EB11" s="18"/>
      <c r="EC11" s="18"/>
      <c r="ED11" s="18"/>
      <c r="EE11" s="18"/>
      <c r="EF11" s="18"/>
      <c r="EG11" s="18"/>
      <c r="EH11" s="18"/>
      <c r="EI11" s="18"/>
      <c r="EJ11" s="18"/>
      <c r="EK11" s="18"/>
      <c r="EL11" s="18"/>
      <c r="EM11" s="18"/>
      <c r="EN11" s="18"/>
      <c r="EO11" s="18"/>
      <c r="EP11" s="18"/>
      <c r="EQ11" s="18"/>
      <c r="ER11" s="18"/>
      <c r="ES11" s="18"/>
      <c r="ET11" s="18"/>
      <c r="EU11" s="18"/>
      <c r="EV11" s="18"/>
      <c r="EW11" s="18"/>
      <c r="EX11" s="18"/>
      <c r="EY11" s="18"/>
      <c r="EZ11" s="18"/>
      <c r="FA11" s="18"/>
      <c r="FB11" s="18"/>
      <c r="FC11" s="18"/>
      <c r="FD11" s="18"/>
      <c r="FE11" s="18"/>
      <c r="FF11" s="18"/>
      <c r="FG11" s="18"/>
      <c r="FH11" s="18"/>
      <c r="FI11" s="18"/>
      <c r="FJ11" s="18"/>
      <c r="FK11" s="18"/>
      <c r="FL11" s="18"/>
      <c r="FM11" s="18"/>
      <c r="FN11" s="18"/>
      <c r="FO11" s="18"/>
      <c r="FP11" s="18"/>
      <c r="FQ11" s="18"/>
      <c r="FR11" s="18"/>
      <c r="FS11" s="18"/>
      <c r="FT11" s="18"/>
      <c r="FU11" s="18"/>
    </row>
    <row r="12" spans="1:177">
      <c r="A12" s="17" t="s">
        <v>2046</v>
      </c>
      <c r="B12" s="18" t="s">
        <v>2080</v>
      </c>
      <c r="C12" s="18" t="s">
        <v>2048</v>
      </c>
      <c r="D12" s="18" t="s">
        <v>2081</v>
      </c>
      <c r="E12" s="18" t="s">
        <v>312</v>
      </c>
      <c r="F12" s="18" t="s">
        <v>2082</v>
      </c>
      <c r="G12" s="18" t="s">
        <v>2051</v>
      </c>
      <c r="H12" s="18" t="s">
        <v>2052</v>
      </c>
      <c r="I12" s="18" t="s">
        <v>2053</v>
      </c>
      <c r="J12" s="18" t="s">
        <v>2054</v>
      </c>
      <c r="K12" s="18" t="s">
        <v>2055</v>
      </c>
      <c r="L12" s="18" t="s">
        <v>2053</v>
      </c>
      <c r="M12" s="18" t="s">
        <v>2056</v>
      </c>
      <c r="N12" s="18" t="s">
        <v>2057</v>
      </c>
      <c r="O12" s="18" t="s">
        <v>2058</v>
      </c>
      <c r="P12" s="18" t="s">
        <v>1731</v>
      </c>
      <c r="Q12" s="18" t="s">
        <v>347</v>
      </c>
      <c r="R12" s="18"/>
      <c r="S12" s="18"/>
      <c r="T12" s="18"/>
      <c r="U12" s="18"/>
      <c r="V12" s="18"/>
      <c r="W12" s="18"/>
      <c r="X12" s="18"/>
      <c r="Y12" s="18"/>
      <c r="Z12" s="18"/>
      <c r="AA12" s="18"/>
      <c r="AB12" s="18"/>
      <c r="AC12" s="18"/>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18"/>
      <c r="BD12" s="18"/>
      <c r="BE12" s="18"/>
      <c r="BF12" s="18"/>
      <c r="BG12" s="18"/>
      <c r="BH12" s="18"/>
      <c r="BI12" s="18"/>
      <c r="BJ12" s="18"/>
      <c r="BK12" s="18"/>
      <c r="BL12" s="18"/>
      <c r="BM12" s="18"/>
      <c r="BN12" s="18"/>
      <c r="BO12" s="18"/>
      <c r="BP12" s="18"/>
      <c r="BQ12" s="18"/>
      <c r="BR12" s="18"/>
      <c r="BS12" s="18"/>
      <c r="BT12" s="18"/>
      <c r="BU12" s="18"/>
      <c r="BV12" s="18"/>
      <c r="BW12" s="18"/>
      <c r="BX12" s="18"/>
      <c r="BY12" s="18"/>
      <c r="BZ12" s="18"/>
      <c r="CA12" s="18"/>
      <c r="CB12" s="18"/>
      <c r="CC12" s="18"/>
      <c r="CD12" s="18"/>
      <c r="CE12" s="18"/>
      <c r="CF12" s="18"/>
      <c r="CG12" s="18"/>
      <c r="CH12" s="18"/>
      <c r="CI12" s="18"/>
      <c r="CJ12" s="18"/>
      <c r="CK12" s="18"/>
      <c r="CL12" s="18"/>
      <c r="CM12" s="18"/>
      <c r="CN12" s="18"/>
      <c r="CO12" s="18"/>
      <c r="CP12" s="18"/>
      <c r="CQ12" s="18"/>
      <c r="CR12" s="18"/>
      <c r="CS12" s="18"/>
      <c r="CT12" s="18"/>
      <c r="CU12" s="18"/>
      <c r="CV12" s="18"/>
      <c r="CW12" s="18"/>
      <c r="CX12" s="18"/>
      <c r="CY12" s="18"/>
      <c r="CZ12" s="18"/>
      <c r="DA12" s="18"/>
      <c r="DB12" s="18"/>
      <c r="DC12" s="18"/>
      <c r="DD12" s="18"/>
      <c r="DE12" s="18"/>
      <c r="DF12" s="18"/>
      <c r="DG12" s="18"/>
      <c r="DH12" s="18"/>
      <c r="DI12" s="18"/>
      <c r="DJ12" s="18"/>
      <c r="DK12" s="18"/>
      <c r="DL12" s="18"/>
      <c r="DM12" s="18"/>
      <c r="DN12" s="18"/>
      <c r="DO12" s="18"/>
      <c r="DP12" s="18"/>
      <c r="DQ12" s="18"/>
      <c r="DR12" s="18"/>
      <c r="DS12" s="18"/>
      <c r="DT12" s="18"/>
      <c r="DU12" s="18"/>
      <c r="DV12" s="18"/>
      <c r="DW12" s="18"/>
      <c r="DX12" s="18"/>
      <c r="DY12" s="18"/>
      <c r="DZ12" s="18"/>
      <c r="EA12" s="18"/>
      <c r="EB12" s="18"/>
      <c r="EC12" s="18"/>
      <c r="ED12" s="18"/>
      <c r="EE12" s="18"/>
      <c r="EF12" s="18"/>
      <c r="EG12" s="18"/>
      <c r="EH12" s="18"/>
      <c r="EI12" s="18"/>
      <c r="EJ12" s="18"/>
      <c r="EK12" s="18"/>
      <c r="EL12" s="18"/>
      <c r="EM12" s="18"/>
      <c r="EN12" s="18"/>
      <c r="EO12" s="18"/>
      <c r="EP12" s="18"/>
      <c r="EQ12" s="18"/>
      <c r="ER12" s="18"/>
      <c r="ES12" s="18"/>
      <c r="ET12" s="18"/>
      <c r="EU12" s="18"/>
      <c r="EV12" s="18"/>
      <c r="EW12" s="18"/>
      <c r="EX12" s="18"/>
      <c r="EY12" s="18"/>
      <c r="EZ12" s="18"/>
      <c r="FA12" s="18"/>
      <c r="FB12" s="18"/>
      <c r="FC12" s="18"/>
      <c r="FD12" s="18"/>
      <c r="FE12" s="18"/>
      <c r="FF12" s="18"/>
      <c r="FG12" s="18"/>
      <c r="FH12" s="18"/>
      <c r="FI12" s="18"/>
      <c r="FJ12" s="18"/>
      <c r="FK12" s="18"/>
      <c r="FL12" s="18"/>
      <c r="FM12" s="18"/>
      <c r="FN12" s="18"/>
      <c r="FO12" s="18"/>
      <c r="FP12" s="18"/>
      <c r="FQ12" s="18"/>
      <c r="FR12" s="18"/>
      <c r="FS12" s="18"/>
      <c r="FT12" s="18"/>
      <c r="FU12" s="18"/>
    </row>
    <row r="13" spans="1:177">
      <c r="A13" s="17" t="s">
        <v>2046</v>
      </c>
      <c r="B13" s="18" t="s">
        <v>2083</v>
      </c>
      <c r="C13" s="18" t="s">
        <v>2048</v>
      </c>
      <c r="D13" s="18" t="s">
        <v>2084</v>
      </c>
      <c r="E13" s="18" t="s">
        <v>312</v>
      </c>
      <c r="F13" s="18" t="s">
        <v>2085</v>
      </c>
      <c r="G13" s="18" t="s">
        <v>2051</v>
      </c>
      <c r="H13" s="18" t="s">
        <v>2052</v>
      </c>
      <c r="I13" s="18" t="s">
        <v>2053</v>
      </c>
      <c r="J13" s="18" t="s">
        <v>2054</v>
      </c>
      <c r="K13" s="18" t="s">
        <v>2055</v>
      </c>
      <c r="L13" s="18" t="s">
        <v>2053</v>
      </c>
      <c r="M13" s="18" t="s">
        <v>2056</v>
      </c>
      <c r="N13" s="18" t="s">
        <v>2057</v>
      </c>
      <c r="O13" s="18" t="s">
        <v>2058</v>
      </c>
      <c r="P13" s="18" t="s">
        <v>1731</v>
      </c>
      <c r="Q13" s="18" t="s">
        <v>347</v>
      </c>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8"/>
      <c r="BE13" s="18"/>
      <c r="BF13" s="18"/>
      <c r="BG13" s="18"/>
      <c r="BH13" s="18"/>
      <c r="BI13" s="18"/>
      <c r="BJ13" s="18"/>
      <c r="BK13" s="18"/>
      <c r="BL13" s="18"/>
      <c r="BM13" s="18"/>
      <c r="BN13" s="18"/>
      <c r="BO13" s="18"/>
      <c r="BP13" s="18"/>
      <c r="BQ13" s="18"/>
      <c r="BR13" s="18"/>
      <c r="BS13" s="18"/>
      <c r="BT13" s="18"/>
      <c r="BU13" s="18"/>
      <c r="BV13" s="18"/>
      <c r="BW13" s="18"/>
      <c r="BX13" s="18"/>
      <c r="BY13" s="18"/>
      <c r="BZ13" s="18"/>
      <c r="CA13" s="18"/>
      <c r="CB13" s="18"/>
      <c r="CC13" s="18"/>
      <c r="CD13" s="18"/>
      <c r="CE13" s="18"/>
      <c r="CF13" s="18"/>
      <c r="CG13" s="18"/>
      <c r="CH13" s="18"/>
      <c r="CI13" s="18"/>
      <c r="CJ13" s="18"/>
      <c r="CK13" s="18"/>
      <c r="CL13" s="18"/>
      <c r="CM13" s="18"/>
      <c r="CN13" s="18"/>
      <c r="CO13" s="18"/>
      <c r="CP13" s="18"/>
      <c r="CQ13" s="18"/>
      <c r="CR13" s="18"/>
      <c r="CS13" s="18"/>
      <c r="CT13" s="18"/>
      <c r="CU13" s="18"/>
      <c r="CV13" s="18"/>
      <c r="CW13" s="18"/>
      <c r="CX13" s="18"/>
      <c r="CY13" s="18"/>
      <c r="CZ13" s="18"/>
      <c r="DA13" s="18"/>
      <c r="DB13" s="18"/>
      <c r="DC13" s="18"/>
      <c r="DD13" s="18"/>
      <c r="DE13" s="18"/>
      <c r="DF13" s="18"/>
      <c r="DG13" s="18"/>
      <c r="DH13" s="18"/>
      <c r="DI13" s="18"/>
      <c r="DJ13" s="18"/>
      <c r="DK13" s="18"/>
      <c r="DL13" s="18"/>
      <c r="DM13" s="18"/>
      <c r="DN13" s="18"/>
      <c r="DO13" s="18"/>
      <c r="DP13" s="18"/>
      <c r="DQ13" s="18"/>
      <c r="DR13" s="18"/>
      <c r="DS13" s="18"/>
      <c r="DT13" s="18"/>
      <c r="DU13" s="18"/>
      <c r="DV13" s="18"/>
      <c r="DW13" s="18"/>
      <c r="DX13" s="18"/>
      <c r="DY13" s="18"/>
      <c r="DZ13" s="18"/>
      <c r="EA13" s="18"/>
      <c r="EB13" s="18"/>
      <c r="EC13" s="18"/>
      <c r="ED13" s="18"/>
      <c r="EE13" s="18"/>
      <c r="EF13" s="18"/>
      <c r="EG13" s="18"/>
      <c r="EH13" s="18"/>
      <c r="EI13" s="18"/>
      <c r="EJ13" s="18"/>
      <c r="EK13" s="18"/>
      <c r="EL13" s="18"/>
      <c r="EM13" s="18"/>
      <c r="EN13" s="18"/>
      <c r="EO13" s="18"/>
      <c r="EP13" s="18"/>
      <c r="EQ13" s="18"/>
      <c r="ER13" s="18"/>
      <c r="ES13" s="18"/>
      <c r="ET13" s="18"/>
      <c r="EU13" s="18"/>
      <c r="EV13" s="18"/>
      <c r="EW13" s="18"/>
      <c r="EX13" s="18"/>
      <c r="EY13" s="18"/>
      <c r="EZ13" s="18"/>
      <c r="FA13" s="18"/>
      <c r="FB13" s="18"/>
      <c r="FC13" s="18"/>
      <c r="FD13" s="18"/>
      <c r="FE13" s="18"/>
      <c r="FF13" s="18"/>
      <c r="FG13" s="18"/>
      <c r="FH13" s="18"/>
      <c r="FI13" s="18"/>
      <c r="FJ13" s="18"/>
      <c r="FK13" s="18"/>
      <c r="FL13" s="18"/>
      <c r="FM13" s="18"/>
      <c r="FN13" s="18"/>
      <c r="FO13" s="18"/>
      <c r="FP13" s="18"/>
      <c r="FQ13" s="18"/>
      <c r="FR13" s="18"/>
      <c r="FS13" s="18"/>
      <c r="FT13" s="18"/>
      <c r="FU13" s="18"/>
    </row>
    <row r="14" spans="1:177">
      <c r="A14" s="17" t="s">
        <v>2046</v>
      </c>
      <c r="B14" s="18" t="s">
        <v>2086</v>
      </c>
      <c r="C14" s="18" t="s">
        <v>2048</v>
      </c>
      <c r="D14" s="18" t="s">
        <v>2087</v>
      </c>
      <c r="E14" s="18" t="s">
        <v>312</v>
      </c>
      <c r="F14" s="18" t="s">
        <v>2088</v>
      </c>
      <c r="G14" s="18" t="s">
        <v>2051</v>
      </c>
      <c r="H14" s="18" t="s">
        <v>2052</v>
      </c>
      <c r="I14" s="18" t="s">
        <v>2053</v>
      </c>
      <c r="J14" s="18" t="s">
        <v>2054</v>
      </c>
      <c r="K14" s="18" t="s">
        <v>2055</v>
      </c>
      <c r="L14" s="18" t="s">
        <v>2053</v>
      </c>
      <c r="M14" s="18" t="s">
        <v>2056</v>
      </c>
      <c r="N14" s="18" t="s">
        <v>2057</v>
      </c>
      <c r="O14" s="18" t="s">
        <v>2058</v>
      </c>
      <c r="P14" s="18" t="s">
        <v>1731</v>
      </c>
      <c r="Q14" s="18" t="s">
        <v>347</v>
      </c>
      <c r="R14" s="18"/>
      <c r="S14" s="18"/>
      <c r="T14" s="18"/>
      <c r="U14" s="18"/>
      <c r="V14" s="18"/>
      <c r="W14" s="18"/>
      <c r="X14" s="18"/>
      <c r="Y14" s="18"/>
      <c r="Z14" s="18"/>
      <c r="AA14" s="18"/>
      <c r="AB14" s="18"/>
      <c r="AC14" s="18"/>
      <c r="AD14" s="18"/>
      <c r="AE14" s="18"/>
      <c r="AF14" s="18"/>
      <c r="AG14" s="18"/>
      <c r="AH14" s="18"/>
      <c r="AI14" s="18"/>
      <c r="AJ14" s="18"/>
      <c r="AK14" s="18"/>
      <c r="AL14" s="18"/>
      <c r="AM14" s="18"/>
      <c r="AN14" s="18"/>
      <c r="AO14" s="18"/>
      <c r="AP14" s="18"/>
      <c r="AQ14" s="18"/>
      <c r="AR14" s="18"/>
      <c r="AS14" s="18"/>
      <c r="AT14" s="18"/>
      <c r="AU14" s="18"/>
      <c r="AV14" s="18"/>
      <c r="AW14" s="18"/>
      <c r="AX14" s="18"/>
      <c r="AY14" s="18"/>
      <c r="AZ14" s="18"/>
      <c r="BA14" s="18"/>
      <c r="BB14" s="18"/>
      <c r="BC14" s="18"/>
      <c r="BD14" s="18"/>
      <c r="BE14" s="18"/>
      <c r="BF14" s="18"/>
      <c r="BG14" s="18"/>
      <c r="BH14" s="18"/>
      <c r="BI14" s="18"/>
      <c r="BJ14" s="18"/>
      <c r="BK14" s="18"/>
      <c r="BL14" s="18"/>
      <c r="BM14" s="18"/>
      <c r="BN14" s="18"/>
      <c r="BO14" s="18"/>
      <c r="BP14" s="18"/>
      <c r="BQ14" s="18"/>
      <c r="BR14" s="18"/>
      <c r="BS14" s="18"/>
      <c r="BT14" s="18"/>
      <c r="BU14" s="18"/>
      <c r="BV14" s="18"/>
      <c r="BW14" s="18"/>
      <c r="BX14" s="18"/>
      <c r="BY14" s="18"/>
      <c r="BZ14" s="18"/>
      <c r="CA14" s="18"/>
      <c r="CB14" s="18"/>
      <c r="CC14" s="18"/>
      <c r="CD14" s="18"/>
      <c r="CE14" s="18"/>
      <c r="CF14" s="18"/>
      <c r="CG14" s="18"/>
      <c r="CH14" s="18"/>
      <c r="CI14" s="18"/>
      <c r="CJ14" s="18"/>
      <c r="CK14" s="18"/>
      <c r="CL14" s="18"/>
      <c r="CM14" s="18"/>
      <c r="CN14" s="18"/>
      <c r="CO14" s="18"/>
      <c r="CP14" s="18"/>
      <c r="CQ14" s="18"/>
      <c r="CR14" s="18"/>
      <c r="CS14" s="18"/>
      <c r="CT14" s="18"/>
      <c r="CU14" s="18"/>
      <c r="CV14" s="18"/>
      <c r="CW14" s="18"/>
      <c r="CX14" s="18"/>
      <c r="CY14" s="18"/>
      <c r="CZ14" s="18"/>
      <c r="DA14" s="18"/>
      <c r="DB14" s="18"/>
      <c r="DC14" s="18"/>
      <c r="DD14" s="18"/>
      <c r="DE14" s="18"/>
      <c r="DF14" s="18"/>
      <c r="DG14" s="18"/>
      <c r="DH14" s="18"/>
      <c r="DI14" s="18"/>
      <c r="DJ14" s="18"/>
      <c r="DK14" s="18"/>
      <c r="DL14" s="18"/>
      <c r="DM14" s="18"/>
      <c r="DN14" s="18"/>
      <c r="DO14" s="18"/>
      <c r="DP14" s="18"/>
      <c r="DQ14" s="18"/>
      <c r="DR14" s="18"/>
      <c r="DS14" s="18"/>
      <c r="DT14" s="18"/>
      <c r="DU14" s="18"/>
      <c r="DV14" s="18"/>
      <c r="DW14" s="18"/>
      <c r="DX14" s="18"/>
      <c r="DY14" s="18"/>
      <c r="DZ14" s="18"/>
      <c r="EA14" s="18"/>
      <c r="EB14" s="18"/>
      <c r="EC14" s="18"/>
      <c r="ED14" s="18"/>
      <c r="EE14" s="18"/>
      <c r="EF14" s="18"/>
      <c r="EG14" s="18"/>
      <c r="EH14" s="18"/>
      <c r="EI14" s="18"/>
      <c r="EJ14" s="18"/>
      <c r="EK14" s="18"/>
      <c r="EL14" s="18"/>
      <c r="EM14" s="18"/>
      <c r="EN14" s="18"/>
      <c r="EO14" s="18"/>
      <c r="EP14" s="18"/>
      <c r="EQ14" s="18"/>
      <c r="ER14" s="18"/>
      <c r="ES14" s="18"/>
      <c r="ET14" s="18"/>
      <c r="EU14" s="18"/>
      <c r="EV14" s="18"/>
      <c r="EW14" s="18"/>
      <c r="EX14" s="18"/>
      <c r="EY14" s="18"/>
      <c r="EZ14" s="18"/>
      <c r="FA14" s="18"/>
      <c r="FB14" s="18"/>
      <c r="FC14" s="18"/>
      <c r="FD14" s="18"/>
      <c r="FE14" s="18"/>
      <c r="FF14" s="18"/>
      <c r="FG14" s="18"/>
      <c r="FH14" s="18"/>
      <c r="FI14" s="18"/>
      <c r="FJ14" s="18"/>
      <c r="FK14" s="18"/>
      <c r="FL14" s="18"/>
      <c r="FM14" s="18"/>
      <c r="FN14" s="18"/>
      <c r="FO14" s="18"/>
      <c r="FP14" s="18"/>
      <c r="FQ14" s="18"/>
      <c r="FR14" s="18"/>
      <c r="FS14" s="18"/>
      <c r="FT14" s="18"/>
      <c r="FU14" s="18"/>
    </row>
    <row r="15" spans="1:177">
      <c r="A15" s="17" t="s">
        <v>2046</v>
      </c>
      <c r="B15" s="18" t="s">
        <v>2089</v>
      </c>
      <c r="C15" s="18" t="s">
        <v>2048</v>
      </c>
      <c r="D15" s="18" t="s">
        <v>2090</v>
      </c>
      <c r="E15" s="18" t="s">
        <v>312</v>
      </c>
      <c r="F15" s="18" t="s">
        <v>2091</v>
      </c>
      <c r="G15" s="18" t="s">
        <v>2051</v>
      </c>
      <c r="H15" s="18" t="s">
        <v>2052</v>
      </c>
      <c r="I15" s="18" t="s">
        <v>2053</v>
      </c>
      <c r="J15" s="18" t="s">
        <v>2054</v>
      </c>
      <c r="K15" s="18" t="s">
        <v>2055</v>
      </c>
      <c r="L15" s="18" t="s">
        <v>2053</v>
      </c>
      <c r="M15" s="18" t="s">
        <v>2056</v>
      </c>
      <c r="N15" s="18" t="s">
        <v>2057</v>
      </c>
      <c r="O15" s="18" t="s">
        <v>2058</v>
      </c>
      <c r="P15" s="18" t="s">
        <v>1731</v>
      </c>
      <c r="Q15" s="18" t="s">
        <v>347</v>
      </c>
      <c r="R15" s="18"/>
      <c r="S15" s="18"/>
      <c r="T15" s="18"/>
      <c r="U15" s="18"/>
      <c r="V15" s="18"/>
      <c r="W15" s="18"/>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c r="CU15" s="18"/>
      <c r="CV15" s="18"/>
      <c r="CW15" s="18"/>
      <c r="CX15" s="18"/>
      <c r="CY15" s="18"/>
      <c r="CZ15" s="18"/>
      <c r="DA15" s="18"/>
      <c r="DB15" s="18"/>
      <c r="DC15" s="18"/>
      <c r="DD15" s="18"/>
      <c r="DE15" s="18"/>
      <c r="DF15" s="18"/>
      <c r="DG15" s="18"/>
      <c r="DH15" s="18"/>
      <c r="DI15" s="18"/>
      <c r="DJ15" s="18"/>
      <c r="DK15" s="18"/>
      <c r="DL15" s="18"/>
      <c r="DM15" s="18"/>
      <c r="DN15" s="18"/>
      <c r="DO15" s="18"/>
      <c r="DP15" s="18"/>
      <c r="DQ15" s="18"/>
      <c r="DR15" s="18"/>
      <c r="DS15" s="18"/>
      <c r="DT15" s="18"/>
      <c r="DU15" s="18"/>
      <c r="DV15" s="18"/>
      <c r="DW15" s="18"/>
      <c r="DX15" s="18"/>
      <c r="DY15" s="18"/>
      <c r="DZ15" s="18"/>
      <c r="EA15" s="18"/>
      <c r="EB15" s="18"/>
      <c r="EC15" s="18"/>
      <c r="ED15" s="18"/>
      <c r="EE15" s="18"/>
      <c r="EF15" s="18"/>
      <c r="EG15" s="18"/>
      <c r="EH15" s="18"/>
      <c r="EI15" s="18"/>
      <c r="EJ15" s="18"/>
      <c r="EK15" s="18"/>
      <c r="EL15" s="18"/>
      <c r="EM15" s="18"/>
      <c r="EN15" s="18"/>
      <c r="EO15" s="18"/>
      <c r="EP15" s="18"/>
      <c r="EQ15" s="18"/>
      <c r="ER15" s="18"/>
      <c r="ES15" s="18"/>
      <c r="ET15" s="18"/>
      <c r="EU15" s="18"/>
      <c r="EV15" s="18"/>
      <c r="EW15" s="18"/>
      <c r="EX15" s="18"/>
      <c r="EY15" s="18"/>
      <c r="EZ15" s="18"/>
      <c r="FA15" s="18"/>
      <c r="FB15" s="18"/>
      <c r="FC15" s="18"/>
      <c r="FD15" s="18"/>
      <c r="FE15" s="18"/>
      <c r="FF15" s="18"/>
      <c r="FG15" s="18"/>
      <c r="FH15" s="18"/>
      <c r="FI15" s="18"/>
      <c r="FJ15" s="18"/>
      <c r="FK15" s="18"/>
      <c r="FL15" s="18"/>
      <c r="FM15" s="18"/>
      <c r="FN15" s="18"/>
      <c r="FO15" s="18"/>
      <c r="FP15" s="18"/>
      <c r="FQ15" s="18"/>
      <c r="FR15" s="18"/>
      <c r="FS15" s="18"/>
      <c r="FT15" s="18"/>
      <c r="FU15" s="18"/>
    </row>
    <row r="16" spans="1:177">
      <c r="A16" s="17" t="s">
        <v>2046</v>
      </c>
      <c r="B16" s="18" t="s">
        <v>2092</v>
      </c>
      <c r="C16" s="18" t="s">
        <v>2048</v>
      </c>
      <c r="D16" s="18" t="s">
        <v>2093</v>
      </c>
      <c r="E16" s="18" t="s">
        <v>312</v>
      </c>
      <c r="F16" s="18" t="s">
        <v>2094</v>
      </c>
      <c r="G16" s="18" t="s">
        <v>2051</v>
      </c>
      <c r="H16" s="18" t="s">
        <v>2052</v>
      </c>
      <c r="I16" s="18" t="s">
        <v>2053</v>
      </c>
      <c r="J16" s="18" t="s">
        <v>2054</v>
      </c>
      <c r="K16" s="18" t="s">
        <v>2055</v>
      </c>
      <c r="L16" s="18" t="s">
        <v>2053</v>
      </c>
      <c r="M16" s="18" t="s">
        <v>2056</v>
      </c>
      <c r="N16" s="18" t="s">
        <v>2057</v>
      </c>
      <c r="O16" s="18" t="s">
        <v>2058</v>
      </c>
      <c r="P16" s="18" t="s">
        <v>1731</v>
      </c>
      <c r="Q16" s="18" t="s">
        <v>347</v>
      </c>
      <c r="R16" s="18"/>
      <c r="S16" s="18"/>
      <c r="T16" s="18"/>
      <c r="U16" s="18"/>
      <c r="V16" s="18"/>
      <c r="W16" s="18"/>
      <c r="X16" s="18"/>
      <c r="Y16" s="18"/>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18"/>
      <c r="BE16" s="18"/>
      <c r="BF16" s="18"/>
      <c r="BG16" s="18"/>
      <c r="BH16" s="18"/>
      <c r="BI16" s="18"/>
      <c r="BJ16" s="18"/>
      <c r="BK16" s="18"/>
      <c r="BL16" s="18"/>
      <c r="BM16" s="18"/>
      <c r="BN16" s="18"/>
      <c r="BO16" s="18"/>
      <c r="BP16" s="18"/>
      <c r="BQ16" s="18"/>
      <c r="BR16" s="18"/>
      <c r="BS16" s="18"/>
      <c r="BT16" s="18"/>
      <c r="BU16" s="18"/>
      <c r="BV16" s="18"/>
      <c r="BW16" s="18"/>
      <c r="BX16" s="18"/>
      <c r="BY16" s="18"/>
      <c r="BZ16" s="18"/>
      <c r="CA16" s="18"/>
      <c r="CB16" s="18"/>
      <c r="CC16" s="18"/>
      <c r="CD16" s="18"/>
      <c r="CE16" s="18"/>
      <c r="CF16" s="18"/>
      <c r="CG16" s="18"/>
      <c r="CH16" s="18"/>
      <c r="CI16" s="18"/>
      <c r="CJ16" s="18"/>
      <c r="CK16" s="18"/>
      <c r="CL16" s="18"/>
      <c r="CM16" s="18"/>
      <c r="CN16" s="18"/>
      <c r="CO16" s="18"/>
      <c r="CP16" s="18"/>
      <c r="CQ16" s="18"/>
      <c r="CR16" s="18"/>
      <c r="CS16" s="18"/>
      <c r="CT16" s="18"/>
      <c r="CU16" s="18"/>
      <c r="CV16" s="18"/>
      <c r="CW16" s="18"/>
      <c r="CX16" s="18"/>
      <c r="CY16" s="18"/>
      <c r="CZ16" s="18"/>
      <c r="DA16" s="18"/>
      <c r="DB16" s="18"/>
      <c r="DC16" s="18"/>
      <c r="DD16" s="18"/>
      <c r="DE16" s="18"/>
      <c r="DF16" s="18"/>
      <c r="DG16" s="18"/>
      <c r="DH16" s="18"/>
      <c r="DI16" s="18"/>
      <c r="DJ16" s="18"/>
      <c r="DK16" s="18"/>
      <c r="DL16" s="18"/>
      <c r="DM16" s="18"/>
      <c r="DN16" s="18"/>
      <c r="DO16" s="18"/>
      <c r="DP16" s="18"/>
      <c r="DQ16" s="18"/>
      <c r="DR16" s="18"/>
      <c r="DS16" s="18"/>
      <c r="DT16" s="18"/>
      <c r="DU16" s="18"/>
      <c r="DV16" s="18"/>
      <c r="DW16" s="18"/>
      <c r="DX16" s="18"/>
      <c r="DY16" s="18"/>
      <c r="DZ16" s="18"/>
      <c r="EA16" s="18"/>
      <c r="EB16" s="18"/>
      <c r="EC16" s="18"/>
      <c r="ED16" s="18"/>
      <c r="EE16" s="18"/>
      <c r="EF16" s="18"/>
      <c r="EG16" s="18"/>
      <c r="EH16" s="18"/>
      <c r="EI16" s="18"/>
      <c r="EJ16" s="18"/>
      <c r="EK16" s="18"/>
      <c r="EL16" s="18"/>
      <c r="EM16" s="18"/>
      <c r="EN16" s="18"/>
      <c r="EO16" s="18"/>
      <c r="EP16" s="18"/>
      <c r="EQ16" s="18"/>
      <c r="ER16" s="18"/>
      <c r="ES16" s="18"/>
      <c r="ET16" s="18"/>
      <c r="EU16" s="18"/>
      <c r="EV16" s="18"/>
      <c r="EW16" s="18"/>
      <c r="EX16" s="18"/>
      <c r="EY16" s="18"/>
      <c r="EZ16" s="18"/>
      <c r="FA16" s="18"/>
      <c r="FB16" s="18"/>
      <c r="FC16" s="18"/>
      <c r="FD16" s="18"/>
      <c r="FE16" s="18"/>
      <c r="FF16" s="18"/>
      <c r="FG16" s="18"/>
      <c r="FH16" s="18"/>
      <c r="FI16" s="18"/>
      <c r="FJ16" s="18"/>
      <c r="FK16" s="18"/>
      <c r="FL16" s="18"/>
      <c r="FM16" s="18"/>
      <c r="FN16" s="18"/>
      <c r="FO16" s="18"/>
      <c r="FP16" s="18"/>
      <c r="FQ16" s="18"/>
      <c r="FR16" s="18"/>
      <c r="FS16" s="18"/>
      <c r="FT16" s="18"/>
      <c r="FU16" s="18"/>
    </row>
    <row r="17" spans="1:177">
      <c r="A17" s="17" t="s">
        <v>2046</v>
      </c>
      <c r="B17" s="18" t="s">
        <v>2095</v>
      </c>
      <c r="C17" s="18" t="s">
        <v>2048</v>
      </c>
      <c r="D17" s="18" t="s">
        <v>2096</v>
      </c>
      <c r="E17" s="18" t="s">
        <v>312</v>
      </c>
      <c r="F17" s="18" t="s">
        <v>2097</v>
      </c>
      <c r="G17" s="18" t="s">
        <v>2051</v>
      </c>
      <c r="H17" s="18" t="s">
        <v>2052</v>
      </c>
      <c r="I17" s="18" t="s">
        <v>2053</v>
      </c>
      <c r="J17" s="18" t="s">
        <v>2054</v>
      </c>
      <c r="K17" s="18" t="s">
        <v>2055</v>
      </c>
      <c r="L17" s="18" t="s">
        <v>2053</v>
      </c>
      <c r="M17" s="18" t="s">
        <v>2056</v>
      </c>
      <c r="N17" s="18" t="s">
        <v>2057</v>
      </c>
      <c r="O17" s="18" t="s">
        <v>2058</v>
      </c>
      <c r="P17" s="18" t="s">
        <v>1731</v>
      </c>
      <c r="Q17" s="18" t="s">
        <v>347</v>
      </c>
      <c r="R17" s="18"/>
      <c r="S17" s="18"/>
      <c r="T17" s="18"/>
      <c r="U17" s="18"/>
      <c r="V17" s="18"/>
      <c r="W17" s="18"/>
      <c r="X17" s="18"/>
      <c r="Y17" s="18"/>
      <c r="Z17" s="18"/>
      <c r="AA17" s="18"/>
      <c r="AB17" s="18"/>
      <c r="AC17" s="18"/>
      <c r="AD17" s="18"/>
      <c r="AE17" s="18"/>
      <c r="AF17" s="18"/>
      <c r="AG17" s="18"/>
      <c r="AH17" s="18"/>
      <c r="AI17" s="18"/>
      <c r="AJ17" s="18"/>
      <c r="AK17" s="18"/>
      <c r="AL17" s="18"/>
      <c r="AM17" s="18"/>
      <c r="AN17" s="18"/>
      <c r="AO17" s="18"/>
      <c r="AP17" s="18"/>
      <c r="AQ17" s="18"/>
      <c r="AR17" s="18"/>
      <c r="AS17" s="18"/>
      <c r="AT17" s="18"/>
      <c r="AU17" s="18"/>
      <c r="AV17" s="18"/>
      <c r="AW17" s="18"/>
      <c r="AX17" s="18"/>
      <c r="AY17" s="18"/>
      <c r="AZ17" s="18"/>
      <c r="BA17" s="18"/>
      <c r="BB17" s="18"/>
      <c r="BC17" s="18"/>
      <c r="BD17" s="18"/>
      <c r="BE17" s="18"/>
      <c r="BF17" s="18"/>
      <c r="BG17" s="18"/>
      <c r="BH17" s="18"/>
      <c r="BI17" s="18"/>
      <c r="BJ17" s="18"/>
      <c r="BK17" s="18"/>
      <c r="BL17" s="18"/>
      <c r="BM17" s="18"/>
      <c r="BN17" s="18"/>
      <c r="BO17" s="18"/>
      <c r="BP17" s="18"/>
      <c r="BQ17" s="18"/>
      <c r="BR17" s="18"/>
      <c r="BS17" s="18"/>
      <c r="BT17" s="18"/>
      <c r="BU17" s="18"/>
      <c r="BV17" s="18"/>
      <c r="BW17" s="18"/>
      <c r="BX17" s="18"/>
      <c r="BY17" s="18"/>
      <c r="BZ17" s="18"/>
      <c r="CA17" s="18"/>
      <c r="CB17" s="18"/>
      <c r="CC17" s="18"/>
      <c r="CD17" s="18"/>
      <c r="CE17" s="18"/>
      <c r="CF17" s="18"/>
      <c r="CG17" s="18"/>
      <c r="CH17" s="18"/>
      <c r="CI17" s="18"/>
      <c r="CJ17" s="18"/>
      <c r="CK17" s="18"/>
      <c r="CL17" s="18"/>
      <c r="CM17" s="18"/>
      <c r="CN17" s="18"/>
      <c r="CO17" s="18"/>
      <c r="CP17" s="18"/>
      <c r="CQ17" s="18"/>
      <c r="CR17" s="18"/>
      <c r="CS17" s="18"/>
      <c r="CT17" s="18"/>
      <c r="CU17" s="18"/>
      <c r="CV17" s="18"/>
      <c r="CW17" s="18"/>
      <c r="CX17" s="18"/>
      <c r="CY17" s="18"/>
      <c r="CZ17" s="18"/>
      <c r="DA17" s="18"/>
      <c r="DB17" s="18"/>
      <c r="DC17" s="18"/>
      <c r="DD17" s="18"/>
      <c r="DE17" s="18"/>
      <c r="DF17" s="18"/>
      <c r="DG17" s="18"/>
      <c r="DH17" s="18"/>
      <c r="DI17" s="18"/>
      <c r="DJ17" s="18"/>
      <c r="DK17" s="18"/>
      <c r="DL17" s="18"/>
      <c r="DM17" s="18"/>
      <c r="DN17" s="18"/>
      <c r="DO17" s="18"/>
      <c r="DP17" s="18"/>
      <c r="DQ17" s="18"/>
      <c r="DR17" s="18"/>
      <c r="DS17" s="18"/>
      <c r="DT17" s="18"/>
      <c r="DU17" s="18"/>
      <c r="DV17" s="18"/>
      <c r="DW17" s="18"/>
      <c r="DX17" s="18"/>
      <c r="DY17" s="18"/>
      <c r="DZ17" s="18"/>
      <c r="EA17" s="18"/>
      <c r="EB17" s="18"/>
      <c r="EC17" s="18"/>
      <c r="ED17" s="18"/>
      <c r="EE17" s="18"/>
      <c r="EF17" s="18"/>
      <c r="EG17" s="18"/>
      <c r="EH17" s="18"/>
      <c r="EI17" s="18"/>
      <c r="EJ17" s="18"/>
      <c r="EK17" s="18"/>
      <c r="EL17" s="18"/>
      <c r="EM17" s="18"/>
      <c r="EN17" s="18"/>
      <c r="EO17" s="18"/>
      <c r="EP17" s="18"/>
      <c r="EQ17" s="18"/>
      <c r="ER17" s="18"/>
      <c r="ES17" s="18"/>
      <c r="ET17" s="18"/>
      <c r="EU17" s="18"/>
      <c r="EV17" s="18"/>
      <c r="EW17" s="18"/>
      <c r="EX17" s="18"/>
      <c r="EY17" s="18"/>
      <c r="EZ17" s="18"/>
      <c r="FA17" s="18"/>
      <c r="FB17" s="18"/>
      <c r="FC17" s="18"/>
      <c r="FD17" s="18"/>
      <c r="FE17" s="18"/>
      <c r="FF17" s="18"/>
      <c r="FG17" s="18"/>
      <c r="FH17" s="18"/>
      <c r="FI17" s="18"/>
      <c r="FJ17" s="18"/>
      <c r="FK17" s="18"/>
      <c r="FL17" s="18"/>
      <c r="FM17" s="18"/>
      <c r="FN17" s="18"/>
      <c r="FO17" s="18"/>
      <c r="FP17" s="18"/>
      <c r="FQ17" s="18"/>
      <c r="FR17" s="18"/>
      <c r="FS17" s="18"/>
      <c r="FT17" s="18"/>
      <c r="FU17" s="18"/>
    </row>
    <row r="18" spans="1:177">
      <c r="A18" s="17" t="s">
        <v>2046</v>
      </c>
      <c r="B18" s="18" t="s">
        <v>2098</v>
      </c>
      <c r="C18" s="18" t="s">
        <v>2048</v>
      </c>
      <c r="D18" s="18" t="s">
        <v>2099</v>
      </c>
      <c r="E18" s="18" t="s">
        <v>312</v>
      </c>
      <c r="F18" s="18" t="s">
        <v>2100</v>
      </c>
      <c r="G18" s="18" t="s">
        <v>2051</v>
      </c>
      <c r="H18" s="18" t="s">
        <v>2052</v>
      </c>
      <c r="I18" s="18" t="s">
        <v>2053</v>
      </c>
      <c r="J18" s="18" t="s">
        <v>2054</v>
      </c>
      <c r="K18" s="18" t="s">
        <v>2055</v>
      </c>
      <c r="L18" s="18" t="s">
        <v>2053</v>
      </c>
      <c r="M18" s="18" t="s">
        <v>2056</v>
      </c>
      <c r="N18" s="18" t="s">
        <v>2057</v>
      </c>
      <c r="O18" s="18" t="s">
        <v>2058</v>
      </c>
      <c r="P18" s="18" t="s">
        <v>1731</v>
      </c>
      <c r="Q18" s="18" t="s">
        <v>347</v>
      </c>
      <c r="R18" s="18"/>
      <c r="S18" s="18"/>
      <c r="T18" s="18"/>
      <c r="U18" s="18"/>
      <c r="V18" s="18"/>
      <c r="W18" s="18"/>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c r="DC18" s="18"/>
      <c r="DD18" s="18"/>
      <c r="DE18" s="18"/>
      <c r="DF18" s="18"/>
      <c r="DG18" s="18"/>
      <c r="DH18" s="18"/>
      <c r="DI18" s="18"/>
      <c r="DJ18" s="18"/>
      <c r="DK18" s="18"/>
      <c r="DL18" s="18"/>
      <c r="DM18" s="18"/>
      <c r="DN18" s="18"/>
      <c r="DO18" s="18"/>
      <c r="DP18" s="18"/>
      <c r="DQ18" s="18"/>
      <c r="DR18" s="18"/>
      <c r="DS18" s="18"/>
      <c r="DT18" s="18"/>
      <c r="DU18" s="18"/>
      <c r="DV18" s="18"/>
      <c r="DW18" s="18"/>
      <c r="DX18" s="18"/>
      <c r="DY18" s="18"/>
      <c r="DZ18" s="18"/>
      <c r="EA18" s="18"/>
      <c r="EB18" s="18"/>
      <c r="EC18" s="18"/>
      <c r="ED18" s="18"/>
      <c r="EE18" s="18"/>
      <c r="EF18" s="18"/>
      <c r="EG18" s="18"/>
      <c r="EH18" s="18"/>
      <c r="EI18" s="18"/>
      <c r="EJ18" s="18"/>
      <c r="EK18" s="18"/>
      <c r="EL18" s="18"/>
      <c r="EM18" s="18"/>
      <c r="EN18" s="18"/>
      <c r="EO18" s="18"/>
      <c r="EP18" s="18"/>
      <c r="EQ18" s="18"/>
      <c r="ER18" s="18"/>
      <c r="ES18" s="18"/>
      <c r="ET18" s="18"/>
      <c r="EU18" s="18"/>
      <c r="EV18" s="18"/>
      <c r="EW18" s="18"/>
      <c r="EX18" s="18"/>
      <c r="EY18" s="18"/>
      <c r="EZ18" s="18"/>
      <c r="FA18" s="18"/>
      <c r="FB18" s="18"/>
      <c r="FC18" s="18"/>
      <c r="FD18" s="18"/>
      <c r="FE18" s="18"/>
      <c r="FF18" s="18"/>
      <c r="FG18" s="18"/>
      <c r="FH18" s="18"/>
      <c r="FI18" s="18"/>
      <c r="FJ18" s="18"/>
      <c r="FK18" s="18"/>
      <c r="FL18" s="18"/>
      <c r="FM18" s="18"/>
      <c r="FN18" s="18"/>
      <c r="FO18" s="18"/>
      <c r="FP18" s="18"/>
      <c r="FQ18" s="18"/>
      <c r="FR18" s="18"/>
      <c r="FS18" s="18"/>
      <c r="FT18" s="18"/>
      <c r="FU18" s="18"/>
    </row>
  </sheetData>
  <sheetProtection sheet="1" formatColumns="0" formatRows="0" insertRows="0" deleteColumns="0" deleteRows="0"/>
  <conditionalFormatting sqref="B4:B1048576">
    <cfRule type="expression" dxfId="0" priority="1">
      <formula>IF(LEN(B4)&gt;0,1,0)</formula>
    </cfRule>
    <cfRule type="expression" dxfId="1" priority="2">
      <formula>IF(VLOOKUP($B$3,requiredAttributePTDMap,MATCH($A4,attributeMapFeedProductType,0)+1,FALSE)&gt;0,1,0)</formula>
    </cfRule>
    <cfRule type="expression" dxfId="2" priority="3">
      <formula>IF(VLOOKUP($B$3,optionalAttributePTDMap,MATCH($A4,attributeMapFeedProductType,0)+1,FALSE)&gt;0,1,0)</formula>
    </cfRule>
    <cfRule type="expression" dxfId="3" priority="4">
      <formula>IF(VLOOKUP($B$3,preferredAttributePTDMap,MATCH($A4,attributeMapFeedProductType,0)+1,FALSE)&gt;0,1,0)</formula>
    </cfRule>
    <cfRule type="expression" dxfId="4" priority="5">
      <formula>AND(IF(IFERROR(VLOOKUP($B$3,requiredAttributePTDMap,MATCH($A4,attributeMapFeedProductType,0)+1,FALSE),0)&gt;0,0,1),IF(IFERROR(VLOOKUP($B$3,optionalAttributePTDMap,MATCH($A4,attributeMapFeedProductType,0)+1,FALSE),0)&gt;0,0,1),IF(IFERROR(VLOOKUP($B$3,preferredAttributePTDMap,MATCH($A4,attributeMapFeedProductType,0)+1,FALSE),0)&gt;0,0,1),IF(IFERROR(MATCH($A4,attributeMapFeedProductType,0),0)&gt;0,1,0))</formula>
    </cfRule>
  </conditionalFormatting>
  <conditionalFormatting sqref="C4:C1048576">
    <cfRule type="expression" dxfId="0" priority="6">
      <formula>IF(LEN(C4)&gt;0,1,0)</formula>
    </cfRule>
    <cfRule type="expression" dxfId="1" priority="7">
      <formula>IF(VLOOKUP($C$3,requiredAttributePTDMap,MATCH($A4,attributeMapFeedProductType,0)+1,FALSE)&gt;0,1,0)</formula>
    </cfRule>
    <cfRule type="expression" dxfId="2" priority="8">
      <formula>IF(VLOOKUP($C$3,optionalAttributePTDMap,MATCH($A4,attributeMapFeedProductType,0)+1,FALSE)&gt;0,1,0)</formula>
    </cfRule>
    <cfRule type="expression" dxfId="3" priority="9">
      <formula>IF(VLOOKUP($C$3,preferredAttributePTDMap,MATCH($A4,attributeMapFeedProductType,0)+1,FALSE)&gt;0,1,0)</formula>
    </cfRule>
    <cfRule type="expression" dxfId="4" priority="10">
      <formula>AND(IF(IFERROR(VLOOKUP($C$3,requiredAttributePTDMap,MATCH($A4,attributeMapFeedProductType,0)+1,FALSE),0)&gt;0,0,1),IF(IFERROR(VLOOKUP($C$3,optionalAttributePTDMap,MATCH($A4,attributeMapFeedProductType,0)+1,FALSE),0)&gt;0,0,1),IF(IFERROR(VLOOKUP($C$3,preferredAttributePTDMap,MATCH($A4,attributeMapFeedProductType,0)+1,FALSE),0)&gt;0,0,1),IF(IFERROR(MATCH($A4,attributeMapFeedProductType,0),0)&gt;0,1,0))</formula>
    </cfRule>
  </conditionalFormatting>
  <conditionalFormatting sqref="D4:D1048576">
    <cfRule type="expression" dxfId="0" priority="11">
      <formula>IF(LEN(D4)&gt;0,1,0)</formula>
    </cfRule>
    <cfRule type="expression" dxfId="1" priority="12">
      <formula>IF(VLOOKUP($D$3,requiredAttributePTDMap,MATCH($A4,attributeMapFeedProductType,0)+1,FALSE)&gt;0,1,0)</formula>
    </cfRule>
    <cfRule type="expression" dxfId="2" priority="13">
      <formula>IF(VLOOKUP($D$3,optionalAttributePTDMap,MATCH($A4,attributeMapFeedProductType,0)+1,FALSE)&gt;0,1,0)</formula>
    </cfRule>
    <cfRule type="expression" dxfId="3" priority="14">
      <formula>IF(VLOOKUP($D$3,preferredAttributePTDMap,MATCH($A4,attributeMapFeedProductType,0)+1,FALSE)&gt;0,1,0)</formula>
    </cfRule>
    <cfRule type="expression" dxfId="4" priority="15">
      <formula>AND(IF(IFERROR(VLOOKUP($D$3,requiredAttributePTDMap,MATCH($A4,attributeMapFeedProductType,0)+1,FALSE),0)&gt;0,0,1),IF(IFERROR(VLOOKUP($D$3,optionalAttributePTDMap,MATCH($A4,attributeMapFeedProductType,0)+1,FALSE),0)&gt;0,0,1),IF(IFERROR(VLOOKUP($D$3,preferredAttributePTDMap,MATCH($A4,attributeMapFeedProductType,0)+1,FALSE),0)&gt;0,0,1),IF(IFERROR(MATCH($A4,attributeMapFeedProductType,0),0)&gt;0,1,0))</formula>
    </cfRule>
  </conditionalFormatting>
  <conditionalFormatting sqref="E4:E1048576">
    <cfRule type="expression" dxfId="0" priority="16">
      <formula>IF(LEN(E4)&gt;0,1,0)</formula>
    </cfRule>
    <cfRule type="expression" dxfId="1" priority="17">
      <formula>IF(VLOOKUP($E$3,requiredAttributePTDMap,MATCH($A4,attributeMapFeedProductType,0)+1,FALSE)&gt;0,1,0)</formula>
    </cfRule>
    <cfRule type="expression" dxfId="2" priority="18">
      <formula>IF(VLOOKUP($E$3,optionalAttributePTDMap,MATCH($A4,attributeMapFeedProductType,0)+1,FALSE)&gt;0,1,0)</formula>
    </cfRule>
    <cfRule type="expression" dxfId="3" priority="19">
      <formula>IF(VLOOKUP($E$3,preferredAttributePTDMap,MATCH($A4,attributeMapFeedProductType,0)+1,FALSE)&gt;0,1,0)</formula>
    </cfRule>
    <cfRule type="expression" dxfId="4" priority="20">
      <formula>AND(IF(IFERROR(VLOOKUP($E$3,requiredAttributePTDMap,MATCH($A4,attributeMapFeedProductType,0)+1,FALSE),0)&gt;0,0,1),IF(IFERROR(VLOOKUP($E$3,optionalAttributePTDMap,MATCH($A4,attributeMapFeedProductType,0)+1,FALSE),0)&gt;0,0,1),IF(IFERROR(VLOOKUP($E$3,preferredAttributePTDMap,MATCH($A4,attributeMapFeedProductType,0)+1,FALSE),0)&gt;0,0,1),IF(IFERROR(MATCH($A4,attributeMapFeedProductType,0),0)&gt;0,1,0))</formula>
    </cfRule>
  </conditionalFormatting>
  <conditionalFormatting sqref="F4:F1048576">
    <cfRule type="expression" dxfId="0" priority="21">
      <formula>IF(LEN(F4)&gt;0,1,0)</formula>
    </cfRule>
    <cfRule type="expression" dxfId="1" priority="22">
      <formula>IF(VLOOKUP($F$3,requiredAttributePTDMap,MATCH($A4,attributeMapFeedProductType,0)+1,FALSE)&gt;0,1,0)</formula>
    </cfRule>
    <cfRule type="expression" dxfId="2" priority="23">
      <formula>IF(VLOOKUP($F$3,optionalAttributePTDMap,MATCH($A4,attributeMapFeedProductType,0)+1,FALSE)&gt;0,1,0)</formula>
    </cfRule>
    <cfRule type="expression" dxfId="3" priority="24">
      <formula>IF(VLOOKUP($F$3,preferredAttributePTDMap,MATCH($A4,attributeMapFeedProductType,0)+1,FALSE)&gt;0,1,0)</formula>
    </cfRule>
    <cfRule type="expression" dxfId="4" priority="25">
      <formula>AND(IF(IFERROR(VLOOKUP($F$3,requiredAttributePTDMap,MATCH($A4,attributeMapFeedProductType,0)+1,FALSE),0)&gt;0,0,1),IF(IFERROR(VLOOKUP($F$3,optionalAttributePTDMap,MATCH($A4,attributeMapFeedProductType,0)+1,FALSE),0)&gt;0,0,1),IF(IFERROR(VLOOKUP($F$3,preferredAttributePTDMap,MATCH($A4,attributeMapFeedProductType,0)+1,FALSE),0)&gt;0,0,1),IF(IFERROR(MATCH($A4,attributeMapFeedProductType,0),0)&gt;0,1,0))</formula>
    </cfRule>
  </conditionalFormatting>
  <conditionalFormatting sqref="G4:G1048576">
    <cfRule type="expression" dxfId="0" priority="26">
      <formula>IF(LEN(G4)&gt;0,1,0)</formula>
    </cfRule>
    <cfRule type="expression" dxfId="1" priority="27">
      <formula>IF(VLOOKUP($G$3,requiredAttributePTDMap,MATCH($A4,attributeMapFeedProductType,0)+1,FALSE)&gt;0,1,0)</formula>
    </cfRule>
    <cfRule type="expression" dxfId="2" priority="28">
      <formula>IF(VLOOKUP($G$3,optionalAttributePTDMap,MATCH($A4,attributeMapFeedProductType,0)+1,FALSE)&gt;0,1,0)</formula>
    </cfRule>
    <cfRule type="expression" dxfId="3" priority="29">
      <formula>IF(VLOOKUP($G$3,preferredAttributePTDMap,MATCH($A4,attributeMapFeedProductType,0)+1,FALSE)&gt;0,1,0)</formula>
    </cfRule>
    <cfRule type="expression" dxfId="4" priority="30">
      <formula>AND(IF(IFERROR(VLOOKUP($G$3,requiredAttributePTDMap,MATCH($A4,attributeMapFeedProductType,0)+1,FALSE),0)&gt;0,0,1),IF(IFERROR(VLOOKUP($G$3,optionalAttributePTDMap,MATCH($A4,attributeMapFeedProductType,0)+1,FALSE),0)&gt;0,0,1),IF(IFERROR(VLOOKUP($G$3,preferredAttributePTDMap,MATCH($A4,attributeMapFeedProductType,0)+1,FALSE),0)&gt;0,0,1),IF(IFERROR(MATCH($A4,attributeMapFeedProductType,0),0)&gt;0,1,0))</formula>
    </cfRule>
  </conditionalFormatting>
  <conditionalFormatting sqref="H4:H1048576">
    <cfRule type="expression" dxfId="0" priority="31">
      <formula>IF(LEN(H4)&gt;0,1,0)</formula>
    </cfRule>
    <cfRule type="expression" dxfId="1" priority="32">
      <formula>IF(VLOOKUP($H$3,requiredAttributePTDMap,MATCH($A4,attributeMapFeedProductType,0)+1,FALSE)&gt;0,1,0)</formula>
    </cfRule>
    <cfRule type="expression" dxfId="2" priority="33">
      <formula>IF(VLOOKUP($H$3,optionalAttributePTDMap,MATCH($A4,attributeMapFeedProductType,0)+1,FALSE)&gt;0,1,0)</formula>
    </cfRule>
    <cfRule type="expression" dxfId="3" priority="34">
      <formula>IF(VLOOKUP($H$3,preferredAttributePTDMap,MATCH($A4,attributeMapFeedProductType,0)+1,FALSE)&gt;0,1,0)</formula>
    </cfRule>
    <cfRule type="expression" dxfId="4" priority="35">
      <formula>AND(IF(IFERROR(VLOOKUP($H$3,requiredAttributePTDMap,MATCH($A4,attributeMapFeedProductType,0)+1,FALSE),0)&gt;0,0,1),IF(IFERROR(VLOOKUP($H$3,optionalAttributePTDMap,MATCH($A4,attributeMapFeedProductType,0)+1,FALSE),0)&gt;0,0,1),IF(IFERROR(VLOOKUP($H$3,preferredAttributePTDMap,MATCH($A4,attributeMapFeedProductType,0)+1,FALSE),0)&gt;0,0,1),IF(IFERROR(MATCH($A4,attributeMapFeedProductType,0),0)&gt;0,1,0))</formula>
    </cfRule>
  </conditionalFormatting>
  <conditionalFormatting sqref="I4:I1048576">
    <cfRule type="expression" dxfId="0" priority="36">
      <formula>IF(LEN(I4)&gt;0,1,0)</formula>
    </cfRule>
    <cfRule type="expression" dxfId="1" priority="37">
      <formula>IF(VLOOKUP($I$3,requiredAttributePTDMap,MATCH($A4,attributeMapFeedProductType,0)+1,FALSE)&gt;0,1,0)</formula>
    </cfRule>
    <cfRule type="expression" dxfId="2" priority="38">
      <formula>IF(VLOOKUP($I$3,optionalAttributePTDMap,MATCH($A4,attributeMapFeedProductType,0)+1,FALSE)&gt;0,1,0)</formula>
    </cfRule>
    <cfRule type="expression" dxfId="3" priority="39">
      <formula>IF(VLOOKUP($I$3,preferredAttributePTDMap,MATCH($A4,attributeMapFeedProductType,0)+1,FALSE)&gt;0,1,0)</formula>
    </cfRule>
    <cfRule type="expression" dxfId="4" priority="40">
      <formula>AND(IF(IFERROR(VLOOKUP($I$3,requiredAttributePTDMap,MATCH($A4,attributeMapFeedProductType,0)+1,FALSE),0)&gt;0,0,1),IF(IFERROR(VLOOKUP($I$3,optionalAttributePTDMap,MATCH($A4,attributeMapFeedProductType,0)+1,FALSE),0)&gt;0,0,1),IF(IFERROR(VLOOKUP($I$3,preferredAttributePTDMap,MATCH($A4,attributeMapFeedProductType,0)+1,FALSE),0)&gt;0,0,1),IF(IFERROR(MATCH($A4,attributeMapFeedProductType,0),0)&gt;0,1,0))</formula>
    </cfRule>
  </conditionalFormatting>
  <conditionalFormatting sqref="J4:J1048576">
    <cfRule type="expression" dxfId="0" priority="41">
      <formula>IF(LEN(J4)&gt;0,1,0)</formula>
    </cfRule>
    <cfRule type="expression" dxfId="1" priority="42">
      <formula>IF(VLOOKUP($J$3,requiredAttributePTDMap,MATCH($A4,attributeMapFeedProductType,0)+1,FALSE)&gt;0,1,0)</formula>
    </cfRule>
    <cfRule type="expression" dxfId="2" priority="43">
      <formula>IF(VLOOKUP($J$3,optionalAttributePTDMap,MATCH($A4,attributeMapFeedProductType,0)+1,FALSE)&gt;0,1,0)</formula>
    </cfRule>
    <cfRule type="expression" dxfId="3" priority="44">
      <formula>IF(VLOOKUP($J$3,preferredAttributePTDMap,MATCH($A4,attributeMapFeedProductType,0)+1,FALSE)&gt;0,1,0)</formula>
    </cfRule>
    <cfRule type="expression" dxfId="4" priority="45">
      <formula>AND(IF(IFERROR(VLOOKUP($J$3,requiredAttributePTDMap,MATCH($A4,attributeMapFeedProductType,0)+1,FALSE),0)&gt;0,0,1),IF(IFERROR(VLOOKUP($J$3,optionalAttributePTDMap,MATCH($A4,attributeMapFeedProductType,0)+1,FALSE),0)&gt;0,0,1),IF(IFERROR(VLOOKUP($J$3,preferredAttributePTDMap,MATCH($A4,attributeMapFeedProductType,0)+1,FALSE),0)&gt;0,0,1),IF(IFERROR(MATCH($A4,attributeMapFeedProductType,0),0)&gt;0,1,0))</formula>
    </cfRule>
  </conditionalFormatting>
  <conditionalFormatting sqref="K4:K1048576">
    <cfRule type="expression" dxfId="0" priority="46">
      <formula>IF(LEN(K4)&gt;0,1,0)</formula>
    </cfRule>
    <cfRule type="expression" dxfId="1" priority="47">
      <formula>IF(VLOOKUP($K$3,requiredAttributePTDMap,MATCH($A4,attributeMapFeedProductType,0)+1,FALSE)&gt;0,1,0)</formula>
    </cfRule>
    <cfRule type="expression" dxfId="2" priority="48">
      <formula>IF(VLOOKUP($K$3,optionalAttributePTDMap,MATCH($A4,attributeMapFeedProductType,0)+1,FALSE)&gt;0,1,0)</formula>
    </cfRule>
    <cfRule type="expression" dxfId="3" priority="49">
      <formula>IF(VLOOKUP($K$3,preferredAttributePTDMap,MATCH($A4,attributeMapFeedProductType,0)+1,FALSE)&gt;0,1,0)</formula>
    </cfRule>
    <cfRule type="expression" dxfId="4" priority="50">
      <formula>AND(IF(IFERROR(VLOOKUP($K$3,requiredAttributePTDMap,MATCH($A4,attributeMapFeedProductType,0)+1,FALSE),0)&gt;0,0,1),IF(IFERROR(VLOOKUP($K$3,optionalAttributePTDMap,MATCH($A4,attributeMapFeedProductType,0)+1,FALSE),0)&gt;0,0,1),IF(IFERROR(VLOOKUP($K$3,preferredAttributePTDMap,MATCH($A4,attributeMapFeedProductType,0)+1,FALSE),0)&gt;0,0,1),IF(IFERROR(MATCH($A4,attributeMapFeedProductType,0),0)&gt;0,1,0))</formula>
    </cfRule>
  </conditionalFormatting>
  <conditionalFormatting sqref="L4:L1048576">
    <cfRule type="expression" dxfId="0" priority="51">
      <formula>IF(LEN(L4)&gt;0,1,0)</formula>
    </cfRule>
    <cfRule type="expression" dxfId="1" priority="52">
      <formula>IF(VLOOKUP($L$3,requiredAttributePTDMap,MATCH($A4,attributeMapFeedProductType,0)+1,FALSE)&gt;0,1,0)</formula>
    </cfRule>
    <cfRule type="expression" dxfId="2" priority="53">
      <formula>IF(VLOOKUP($L$3,optionalAttributePTDMap,MATCH($A4,attributeMapFeedProductType,0)+1,FALSE)&gt;0,1,0)</formula>
    </cfRule>
    <cfRule type="expression" dxfId="3" priority="54">
      <formula>IF(VLOOKUP($L$3,preferredAttributePTDMap,MATCH($A4,attributeMapFeedProductType,0)+1,FALSE)&gt;0,1,0)</formula>
    </cfRule>
    <cfRule type="expression" dxfId="4" priority="55">
      <formula>AND(IF(IFERROR(VLOOKUP($L$3,requiredAttributePTDMap,MATCH($A4,attributeMapFeedProductType,0)+1,FALSE),0)&gt;0,0,1),IF(IFERROR(VLOOKUP($L$3,optionalAttributePTDMap,MATCH($A4,attributeMapFeedProductType,0)+1,FALSE),0)&gt;0,0,1),IF(IFERROR(VLOOKUP($L$3,preferredAttributePTDMap,MATCH($A4,attributeMapFeedProductType,0)+1,FALSE),0)&gt;0,0,1),IF(IFERROR(MATCH($A4,attributeMapFeedProductType,0),0)&gt;0,1,0))</formula>
    </cfRule>
  </conditionalFormatting>
  <conditionalFormatting sqref="M4:M1048576">
    <cfRule type="expression" dxfId="0" priority="56">
      <formula>IF(LEN(M4)&gt;0,1,0)</formula>
    </cfRule>
    <cfRule type="expression" dxfId="1" priority="57">
      <formula>IF(VLOOKUP($M$3,requiredAttributePTDMap,MATCH($A4,attributeMapFeedProductType,0)+1,FALSE)&gt;0,1,0)</formula>
    </cfRule>
    <cfRule type="expression" dxfId="2" priority="58">
      <formula>IF(VLOOKUP($M$3,optionalAttributePTDMap,MATCH($A4,attributeMapFeedProductType,0)+1,FALSE)&gt;0,1,0)</formula>
    </cfRule>
    <cfRule type="expression" dxfId="3" priority="59">
      <formula>IF(VLOOKUP($M$3,preferredAttributePTDMap,MATCH($A4,attributeMapFeedProductType,0)+1,FALSE)&gt;0,1,0)</formula>
    </cfRule>
    <cfRule type="expression" dxfId="4" priority="60">
      <formula>AND(IF(IFERROR(VLOOKUP($M$3,requiredAttributePTDMap,MATCH($A4,attributeMapFeedProductType,0)+1,FALSE),0)&gt;0,0,1),IF(IFERROR(VLOOKUP($M$3,optionalAttributePTDMap,MATCH($A4,attributeMapFeedProductType,0)+1,FALSE),0)&gt;0,0,1),IF(IFERROR(VLOOKUP($M$3,preferredAttributePTDMap,MATCH($A4,attributeMapFeedProductType,0)+1,FALSE),0)&gt;0,0,1),IF(IFERROR(MATCH($A4,attributeMapFeedProductType,0),0)&gt;0,1,0))</formula>
    </cfRule>
  </conditionalFormatting>
  <conditionalFormatting sqref="N4:N1048576">
    <cfRule type="expression" dxfId="0" priority="61">
      <formula>IF(LEN(N4)&gt;0,1,0)</formula>
    </cfRule>
    <cfRule type="expression" dxfId="1" priority="62">
      <formula>IF(VLOOKUP($N$3,requiredAttributePTDMap,MATCH($A4,attributeMapFeedProductType,0)+1,FALSE)&gt;0,1,0)</formula>
    </cfRule>
    <cfRule type="expression" dxfId="2" priority="63">
      <formula>IF(VLOOKUP($N$3,optionalAttributePTDMap,MATCH($A4,attributeMapFeedProductType,0)+1,FALSE)&gt;0,1,0)</formula>
    </cfRule>
    <cfRule type="expression" dxfId="3" priority="64">
      <formula>IF(VLOOKUP($N$3,preferredAttributePTDMap,MATCH($A4,attributeMapFeedProductType,0)+1,FALSE)&gt;0,1,0)</formula>
    </cfRule>
    <cfRule type="expression" dxfId="4" priority="65">
      <formula>AND(IF(IFERROR(VLOOKUP($N$3,requiredAttributePTDMap,MATCH($A4,attributeMapFeedProductType,0)+1,FALSE),0)&gt;0,0,1),IF(IFERROR(VLOOKUP($N$3,optionalAttributePTDMap,MATCH($A4,attributeMapFeedProductType,0)+1,FALSE),0)&gt;0,0,1),IF(IFERROR(VLOOKUP($N$3,preferredAttributePTDMap,MATCH($A4,attributeMapFeedProductType,0)+1,FALSE),0)&gt;0,0,1),IF(IFERROR(MATCH($A4,attributeMapFeedProductType,0),0)&gt;0,1,0))</formula>
    </cfRule>
  </conditionalFormatting>
  <conditionalFormatting sqref="O4:O1048576">
    <cfRule type="expression" dxfId="0" priority="66">
      <formula>IF(LEN(O4)&gt;0,1,0)</formula>
    </cfRule>
    <cfRule type="expression" dxfId="1" priority="67">
      <formula>IF(VLOOKUP($O$3,requiredAttributePTDMap,MATCH($A4,attributeMapFeedProductType,0)+1,FALSE)&gt;0,1,0)</formula>
    </cfRule>
    <cfRule type="expression" dxfId="2" priority="68">
      <formula>IF(VLOOKUP($O$3,optionalAttributePTDMap,MATCH($A4,attributeMapFeedProductType,0)+1,FALSE)&gt;0,1,0)</formula>
    </cfRule>
    <cfRule type="expression" dxfId="3" priority="69">
      <formula>IF(VLOOKUP($O$3,preferredAttributePTDMap,MATCH($A4,attributeMapFeedProductType,0)+1,FALSE)&gt;0,1,0)</formula>
    </cfRule>
    <cfRule type="expression" dxfId="4" priority="70">
      <formula>AND(IF(IFERROR(VLOOKUP($O$3,requiredAttributePTDMap,MATCH($A4,attributeMapFeedProductType,0)+1,FALSE),0)&gt;0,0,1),IF(IFERROR(VLOOKUP($O$3,optionalAttributePTDMap,MATCH($A4,attributeMapFeedProductType,0)+1,FALSE),0)&gt;0,0,1),IF(IFERROR(VLOOKUP($O$3,preferredAttributePTDMap,MATCH($A4,attributeMapFeedProductType,0)+1,FALSE),0)&gt;0,0,1),IF(IFERROR(MATCH($A4,attributeMapFeedProductType,0),0)&gt;0,1,0))</formula>
    </cfRule>
  </conditionalFormatting>
  <conditionalFormatting sqref="P4:P1048576">
    <cfRule type="expression" dxfId="0" priority="71">
      <formula>IF(LEN(P4)&gt;0,1,0)</formula>
    </cfRule>
    <cfRule type="expression" dxfId="1" priority="72">
      <formula>IF(VLOOKUP($P$3,requiredAttributePTDMap,MATCH($A4,attributeMapFeedProductType,0)+1,FALSE)&gt;0,1,0)</formula>
    </cfRule>
    <cfRule type="expression" dxfId="2" priority="73">
      <formula>IF(VLOOKUP($P$3,optionalAttributePTDMap,MATCH($A4,attributeMapFeedProductType,0)+1,FALSE)&gt;0,1,0)</formula>
    </cfRule>
    <cfRule type="expression" dxfId="3" priority="74">
      <formula>IF(VLOOKUP($P$3,preferredAttributePTDMap,MATCH($A4,attributeMapFeedProductType,0)+1,FALSE)&gt;0,1,0)</formula>
    </cfRule>
    <cfRule type="expression" dxfId="4" priority="75">
      <formula>AND(IF(IFERROR(VLOOKUP($P$3,requiredAttributePTDMap,MATCH($A4,attributeMapFeedProductType,0)+1,FALSE),0)&gt;0,0,1),IF(IFERROR(VLOOKUP($P$3,optionalAttributePTDMap,MATCH($A4,attributeMapFeedProductType,0)+1,FALSE),0)&gt;0,0,1),IF(IFERROR(VLOOKUP($P$3,preferredAttributePTDMap,MATCH($A4,attributeMapFeedProductType,0)+1,FALSE),0)&gt;0,0,1),IF(IFERROR(MATCH($A4,attributeMapFeedProductType,0),0)&gt;0,1,0))</formula>
    </cfRule>
  </conditionalFormatting>
  <conditionalFormatting sqref="Q4:Q1048576">
    <cfRule type="expression" dxfId="0" priority="76">
      <formula>IF(LEN(Q4)&gt;0,1,0)</formula>
    </cfRule>
    <cfRule type="expression" dxfId="1" priority="77">
      <formula>IF(VLOOKUP($Q$3,requiredAttributePTDMap,MATCH($A4,attributeMapFeedProductType,0)+1,FALSE)&gt;0,1,0)</formula>
    </cfRule>
    <cfRule type="expression" dxfId="2" priority="78">
      <formula>IF(VLOOKUP($Q$3,optionalAttributePTDMap,MATCH($A4,attributeMapFeedProductType,0)+1,FALSE)&gt;0,1,0)</formula>
    </cfRule>
    <cfRule type="expression" dxfId="3" priority="79">
      <formula>IF(VLOOKUP($Q$3,preferredAttributePTDMap,MATCH($A4,attributeMapFeedProductType,0)+1,FALSE)&gt;0,1,0)</formula>
    </cfRule>
    <cfRule type="expression" dxfId="4" priority="80">
      <formula>AND(IF(IFERROR(VLOOKUP($Q$3,requiredAttributePTDMap,MATCH($A4,attributeMapFeedProductType,0)+1,FALSE),0)&gt;0,0,1),IF(IFERROR(VLOOKUP($Q$3,optionalAttributePTDMap,MATCH($A4,attributeMapFeedProductType,0)+1,FALSE),0)&gt;0,0,1),IF(IFERROR(VLOOKUP($Q$3,preferredAttributePTDMap,MATCH($A4,attributeMapFeedProductType,0)+1,FALSE),0)&gt;0,0,1),IF(IFERROR(MATCH($A4,attributeMapFeedProductType,0),0)&gt;0,1,0))</formula>
    </cfRule>
  </conditionalFormatting>
  <conditionalFormatting sqref="R4:R1048576">
    <cfRule type="expression" dxfId="0" priority="81">
      <formula>IF(LEN(R4)&gt;0,1,0)</formula>
    </cfRule>
    <cfRule type="expression" dxfId="1" priority="82">
      <formula>IF(VLOOKUP($R$3,requiredAttributePTDMap,MATCH($A4,attributeMapFeedProductType,0)+1,FALSE)&gt;0,1,0)</formula>
    </cfRule>
    <cfRule type="expression" dxfId="2" priority="83">
      <formula>IF(VLOOKUP($R$3,optionalAttributePTDMap,MATCH($A4,attributeMapFeedProductType,0)+1,FALSE)&gt;0,1,0)</formula>
    </cfRule>
    <cfRule type="expression" dxfId="3" priority="84">
      <formula>IF(VLOOKUP($R$3,preferredAttributePTDMap,MATCH($A4,attributeMapFeedProductType,0)+1,FALSE)&gt;0,1,0)</formula>
    </cfRule>
    <cfRule type="expression" dxfId="4" priority="85">
      <formula>AND(IF(IFERROR(VLOOKUP($R$3,requiredAttributePTDMap,MATCH($A4,attributeMapFeedProductType,0)+1,FALSE),0)&gt;0,0,1),IF(IFERROR(VLOOKUP($R$3,optionalAttributePTDMap,MATCH($A4,attributeMapFeedProductType,0)+1,FALSE),0)&gt;0,0,1),IF(IFERROR(VLOOKUP($R$3,preferredAttributePTDMap,MATCH($A4,attributeMapFeedProductType,0)+1,FALSE),0)&gt;0,0,1),IF(IFERROR(MATCH($A4,attributeMapFeedProductType,0),0)&gt;0,1,0))</formula>
    </cfRule>
  </conditionalFormatting>
  <conditionalFormatting sqref="S4:S1048576">
    <cfRule type="expression" dxfId="0" priority="86">
      <formula>IF(LEN(S4)&gt;0,1,0)</formula>
    </cfRule>
    <cfRule type="expression" dxfId="1" priority="87">
      <formula>IF(VLOOKUP($S$3,requiredAttributePTDMap,MATCH($A4,attributeMapFeedProductType,0)+1,FALSE)&gt;0,1,0)</formula>
    </cfRule>
    <cfRule type="expression" dxfId="2" priority="88">
      <formula>IF(VLOOKUP($S$3,optionalAttributePTDMap,MATCH($A4,attributeMapFeedProductType,0)+1,FALSE)&gt;0,1,0)</formula>
    </cfRule>
    <cfRule type="expression" dxfId="3" priority="89">
      <formula>IF(VLOOKUP($S$3,preferredAttributePTDMap,MATCH($A4,attributeMapFeedProductType,0)+1,FALSE)&gt;0,1,0)</formula>
    </cfRule>
    <cfRule type="expression" dxfId="4" priority="90">
      <formula>AND(IF(IFERROR(VLOOKUP($S$3,requiredAttributePTDMap,MATCH($A4,attributeMapFeedProductType,0)+1,FALSE),0)&gt;0,0,1),IF(IFERROR(VLOOKUP($S$3,optionalAttributePTDMap,MATCH($A4,attributeMapFeedProductType,0)+1,FALSE),0)&gt;0,0,1),IF(IFERROR(VLOOKUP($S$3,preferredAttributePTDMap,MATCH($A4,attributeMapFeedProductType,0)+1,FALSE),0)&gt;0,0,1),IF(IFERROR(MATCH($A4,attributeMapFeedProductType,0),0)&gt;0,1,0))</formula>
    </cfRule>
  </conditionalFormatting>
  <conditionalFormatting sqref="T4:T1048576">
    <cfRule type="expression" dxfId="0" priority="91">
      <formula>IF(LEN(T4)&gt;0,1,0)</formula>
    </cfRule>
    <cfRule type="expression" dxfId="1" priority="92">
      <formula>IF(VLOOKUP($T$3,requiredAttributePTDMap,MATCH($A4,attributeMapFeedProductType,0)+1,FALSE)&gt;0,1,0)</formula>
    </cfRule>
    <cfRule type="expression" dxfId="2" priority="93">
      <formula>IF(VLOOKUP($T$3,optionalAttributePTDMap,MATCH($A4,attributeMapFeedProductType,0)+1,FALSE)&gt;0,1,0)</formula>
    </cfRule>
    <cfRule type="expression" dxfId="3" priority="94">
      <formula>IF(VLOOKUP($T$3,preferredAttributePTDMap,MATCH($A4,attributeMapFeedProductType,0)+1,FALSE)&gt;0,1,0)</formula>
    </cfRule>
    <cfRule type="expression" dxfId="4" priority="95">
      <formula>AND(IF(IFERROR(VLOOKUP($T$3,requiredAttributePTDMap,MATCH($A4,attributeMapFeedProductType,0)+1,FALSE),0)&gt;0,0,1),IF(IFERROR(VLOOKUP($T$3,optionalAttributePTDMap,MATCH($A4,attributeMapFeedProductType,0)+1,FALSE),0)&gt;0,0,1),IF(IFERROR(VLOOKUP($T$3,preferredAttributePTDMap,MATCH($A4,attributeMapFeedProductType,0)+1,FALSE),0)&gt;0,0,1),IF(IFERROR(MATCH($A4,attributeMapFeedProductType,0),0)&gt;0,1,0))</formula>
    </cfRule>
  </conditionalFormatting>
  <conditionalFormatting sqref="U4:U1048576">
    <cfRule type="expression" dxfId="0" priority="96">
      <formula>IF(LEN(U4)&gt;0,1,0)</formula>
    </cfRule>
    <cfRule type="expression" dxfId="1" priority="97">
      <formula>IF(VLOOKUP($U$3,requiredAttributePTDMap,MATCH($A4,attributeMapFeedProductType,0)+1,FALSE)&gt;0,1,0)</formula>
    </cfRule>
    <cfRule type="expression" dxfId="2" priority="98">
      <formula>IF(VLOOKUP($U$3,optionalAttributePTDMap,MATCH($A4,attributeMapFeedProductType,0)+1,FALSE)&gt;0,1,0)</formula>
    </cfRule>
    <cfRule type="expression" dxfId="3" priority="99">
      <formula>IF(VLOOKUP($U$3,preferredAttributePTDMap,MATCH($A4,attributeMapFeedProductType,0)+1,FALSE)&gt;0,1,0)</formula>
    </cfRule>
    <cfRule type="expression" dxfId="4" priority="100">
      <formula>AND(IF(IFERROR(VLOOKUP($U$3,requiredAttributePTDMap,MATCH($A4,attributeMapFeedProductType,0)+1,FALSE),0)&gt;0,0,1),IF(IFERROR(VLOOKUP($U$3,optionalAttributePTDMap,MATCH($A4,attributeMapFeedProductType,0)+1,FALSE),0)&gt;0,0,1),IF(IFERROR(VLOOKUP($U$3,preferredAttributePTDMap,MATCH($A4,attributeMapFeedProductType,0)+1,FALSE),0)&gt;0,0,1),IF(IFERROR(MATCH($A4,attributeMapFeedProductType,0),0)&gt;0,1,0))</formula>
    </cfRule>
  </conditionalFormatting>
  <conditionalFormatting sqref="V4:V1048576">
    <cfRule type="expression" dxfId="0" priority="101">
      <formula>IF(LEN(V4)&gt;0,1,0)</formula>
    </cfRule>
    <cfRule type="expression" dxfId="1" priority="102">
      <formula>IF(VLOOKUP($V$3,requiredAttributePTDMap,MATCH($A4,attributeMapFeedProductType,0)+1,FALSE)&gt;0,1,0)</formula>
    </cfRule>
    <cfRule type="expression" dxfId="2" priority="103">
      <formula>IF(VLOOKUP($V$3,optionalAttributePTDMap,MATCH($A4,attributeMapFeedProductType,0)+1,FALSE)&gt;0,1,0)</formula>
    </cfRule>
    <cfRule type="expression" dxfId="3" priority="104">
      <formula>IF(VLOOKUP($V$3,preferredAttributePTDMap,MATCH($A4,attributeMapFeedProductType,0)+1,FALSE)&gt;0,1,0)</formula>
    </cfRule>
    <cfRule type="expression" dxfId="4" priority="105">
      <formula>AND(IF(IFERROR(VLOOKUP($V$3,requiredAttributePTDMap,MATCH($A4,attributeMapFeedProductType,0)+1,FALSE),0)&gt;0,0,1),IF(IFERROR(VLOOKUP($V$3,optionalAttributePTDMap,MATCH($A4,attributeMapFeedProductType,0)+1,FALSE),0)&gt;0,0,1),IF(IFERROR(VLOOKUP($V$3,preferredAttributePTDMap,MATCH($A4,attributeMapFeedProductType,0)+1,FALSE),0)&gt;0,0,1),IF(IFERROR(MATCH($A4,attributeMapFeedProductType,0),0)&gt;0,1,0))</formula>
    </cfRule>
  </conditionalFormatting>
  <conditionalFormatting sqref="W4:W1048576">
    <cfRule type="expression" dxfId="0" priority="106">
      <formula>IF(LEN(W4)&gt;0,1,0)</formula>
    </cfRule>
    <cfRule type="expression" dxfId="1" priority="107">
      <formula>IF(VLOOKUP($W$3,requiredAttributePTDMap,MATCH($A4,attributeMapFeedProductType,0)+1,FALSE)&gt;0,1,0)</formula>
    </cfRule>
    <cfRule type="expression" dxfId="2" priority="108">
      <formula>IF(VLOOKUP($W$3,optionalAttributePTDMap,MATCH($A4,attributeMapFeedProductType,0)+1,FALSE)&gt;0,1,0)</formula>
    </cfRule>
    <cfRule type="expression" dxfId="3" priority="109">
      <formula>IF(VLOOKUP($W$3,preferredAttributePTDMap,MATCH($A4,attributeMapFeedProductType,0)+1,FALSE)&gt;0,1,0)</formula>
    </cfRule>
    <cfRule type="expression" dxfId="4" priority="110">
      <formula>AND(IF(IFERROR(VLOOKUP($W$3,requiredAttributePTDMap,MATCH($A4,attributeMapFeedProductType,0)+1,FALSE),0)&gt;0,0,1),IF(IFERROR(VLOOKUP($W$3,optionalAttributePTDMap,MATCH($A4,attributeMapFeedProductType,0)+1,FALSE),0)&gt;0,0,1),IF(IFERROR(VLOOKUP($W$3,preferredAttributePTDMap,MATCH($A4,attributeMapFeedProductType,0)+1,FALSE),0)&gt;0,0,1),IF(IFERROR(MATCH($A4,attributeMapFeedProductType,0),0)&gt;0,1,0))</formula>
    </cfRule>
  </conditionalFormatting>
  <conditionalFormatting sqref="X4:X1048576">
    <cfRule type="expression" dxfId="0" priority="111">
      <formula>IF(LEN(X4)&gt;0,1,0)</formula>
    </cfRule>
    <cfRule type="expression" dxfId="1" priority="112">
      <formula>IF(VLOOKUP($X$3,requiredAttributePTDMap,MATCH($A4,attributeMapFeedProductType,0)+1,FALSE)&gt;0,1,0)</formula>
    </cfRule>
    <cfRule type="expression" dxfId="2" priority="113">
      <formula>IF(VLOOKUP($X$3,optionalAttributePTDMap,MATCH($A4,attributeMapFeedProductType,0)+1,FALSE)&gt;0,1,0)</formula>
    </cfRule>
    <cfRule type="expression" dxfId="3" priority="114">
      <formula>IF(VLOOKUP($X$3,preferredAttributePTDMap,MATCH($A4,attributeMapFeedProductType,0)+1,FALSE)&gt;0,1,0)</formula>
    </cfRule>
    <cfRule type="expression" dxfId="4" priority="115">
      <formula>AND(IF(IFERROR(VLOOKUP($X$3,requiredAttributePTDMap,MATCH($A4,attributeMapFeedProductType,0)+1,FALSE),0)&gt;0,0,1),IF(IFERROR(VLOOKUP($X$3,optionalAttributePTDMap,MATCH($A4,attributeMapFeedProductType,0)+1,FALSE),0)&gt;0,0,1),IF(IFERROR(VLOOKUP($X$3,preferredAttributePTDMap,MATCH($A4,attributeMapFeedProductType,0)+1,FALSE),0)&gt;0,0,1),IF(IFERROR(MATCH($A4,attributeMapFeedProductType,0),0)&gt;0,1,0))</formula>
    </cfRule>
  </conditionalFormatting>
  <conditionalFormatting sqref="Y4:Y1048576">
    <cfRule type="expression" dxfId="0" priority="116">
      <formula>IF(LEN(Y4)&gt;0,1,0)</formula>
    </cfRule>
    <cfRule type="expression" dxfId="1" priority="117">
      <formula>IF(VLOOKUP($Y$3,requiredAttributePTDMap,MATCH($A4,attributeMapFeedProductType,0)+1,FALSE)&gt;0,1,0)</formula>
    </cfRule>
    <cfRule type="expression" dxfId="2" priority="118">
      <formula>IF(VLOOKUP($Y$3,optionalAttributePTDMap,MATCH($A4,attributeMapFeedProductType,0)+1,FALSE)&gt;0,1,0)</formula>
    </cfRule>
    <cfRule type="expression" dxfId="3" priority="119">
      <formula>IF(VLOOKUP($Y$3,preferredAttributePTDMap,MATCH($A4,attributeMapFeedProductType,0)+1,FALSE)&gt;0,1,0)</formula>
    </cfRule>
    <cfRule type="expression" dxfId="4" priority="120">
      <formula>AND(IF(IFERROR(VLOOKUP($Y$3,requiredAttributePTDMap,MATCH($A4,attributeMapFeedProductType,0)+1,FALSE),0)&gt;0,0,1),IF(IFERROR(VLOOKUP($Y$3,optionalAttributePTDMap,MATCH($A4,attributeMapFeedProductType,0)+1,FALSE),0)&gt;0,0,1),IF(IFERROR(VLOOKUP($Y$3,preferredAttributePTDMap,MATCH($A4,attributeMapFeedProductType,0)+1,FALSE),0)&gt;0,0,1),IF(IFERROR(MATCH($A4,attributeMapFeedProductType,0),0)&gt;0,1,0))</formula>
    </cfRule>
  </conditionalFormatting>
  <conditionalFormatting sqref="Z4:Z1048576">
    <cfRule type="expression" dxfId="0" priority="121">
      <formula>IF(LEN(Z4)&gt;0,1,0)</formula>
    </cfRule>
    <cfRule type="expression" dxfId="1" priority="122">
      <formula>IF(VLOOKUP($Z$3,requiredAttributePTDMap,MATCH($A4,attributeMapFeedProductType,0)+1,FALSE)&gt;0,1,0)</formula>
    </cfRule>
    <cfRule type="expression" dxfId="2" priority="123">
      <formula>IF(VLOOKUP($Z$3,optionalAttributePTDMap,MATCH($A4,attributeMapFeedProductType,0)+1,FALSE)&gt;0,1,0)</formula>
    </cfRule>
    <cfRule type="expression" dxfId="3" priority="124">
      <formula>IF(VLOOKUP($Z$3,preferredAttributePTDMap,MATCH($A4,attributeMapFeedProductType,0)+1,FALSE)&gt;0,1,0)</formula>
    </cfRule>
    <cfRule type="expression" dxfId="4" priority="125">
      <formula>AND(IF(IFERROR(VLOOKUP($Z$3,requiredAttributePTDMap,MATCH($A4,attributeMapFeedProductType,0)+1,FALSE),0)&gt;0,0,1),IF(IFERROR(VLOOKUP($Z$3,optionalAttributePTDMap,MATCH($A4,attributeMapFeedProductType,0)+1,FALSE),0)&gt;0,0,1),IF(IFERROR(VLOOKUP($Z$3,preferredAttributePTDMap,MATCH($A4,attributeMapFeedProductType,0)+1,FALSE),0)&gt;0,0,1),IF(IFERROR(MATCH($A4,attributeMapFeedProductType,0),0)&gt;0,1,0))</formula>
    </cfRule>
  </conditionalFormatting>
  <conditionalFormatting sqref="AA4:AA1048576">
    <cfRule type="expression" dxfId="0" priority="126">
      <formula>IF(LEN(AA4)&gt;0,1,0)</formula>
    </cfRule>
    <cfRule type="expression" dxfId="1" priority="127">
      <formula>IF(VLOOKUP($AA$3,requiredAttributePTDMap,MATCH($A4,attributeMapFeedProductType,0)+1,FALSE)&gt;0,1,0)</formula>
    </cfRule>
    <cfRule type="expression" dxfId="2" priority="128">
      <formula>IF(VLOOKUP($AA$3,optionalAttributePTDMap,MATCH($A4,attributeMapFeedProductType,0)+1,FALSE)&gt;0,1,0)</formula>
    </cfRule>
    <cfRule type="expression" dxfId="3" priority="129">
      <formula>IF(VLOOKUP($AA$3,preferredAttributePTDMap,MATCH($A4,attributeMapFeedProductType,0)+1,FALSE)&gt;0,1,0)</formula>
    </cfRule>
    <cfRule type="expression" dxfId="4" priority="130">
      <formula>AND(IF(IFERROR(VLOOKUP($AA$3,requiredAttributePTDMap,MATCH($A4,attributeMapFeedProductType,0)+1,FALSE),0)&gt;0,0,1),IF(IFERROR(VLOOKUP($AA$3,optionalAttributePTDMap,MATCH($A4,attributeMapFeedProductType,0)+1,FALSE),0)&gt;0,0,1),IF(IFERROR(VLOOKUP($AA$3,preferredAttributePTDMap,MATCH($A4,attributeMapFeedProductType,0)+1,FALSE),0)&gt;0,0,1),IF(IFERROR(MATCH($A4,attributeMapFeedProductType,0),0)&gt;0,1,0))</formula>
    </cfRule>
  </conditionalFormatting>
  <conditionalFormatting sqref="AB4:AB1048576">
    <cfRule type="expression" dxfId="0" priority="131">
      <formula>IF(LEN(AB4)&gt;0,1,0)</formula>
    </cfRule>
    <cfRule type="expression" dxfId="1" priority="132">
      <formula>IF(VLOOKUP($AB$3,requiredAttributePTDMap,MATCH($A4,attributeMapFeedProductType,0)+1,FALSE)&gt;0,1,0)</formula>
    </cfRule>
    <cfRule type="expression" dxfId="2" priority="133">
      <formula>IF(VLOOKUP($AB$3,optionalAttributePTDMap,MATCH($A4,attributeMapFeedProductType,0)+1,FALSE)&gt;0,1,0)</formula>
    </cfRule>
    <cfRule type="expression" dxfId="3" priority="134">
      <formula>IF(VLOOKUP($AB$3,preferredAttributePTDMap,MATCH($A4,attributeMapFeedProductType,0)+1,FALSE)&gt;0,1,0)</formula>
    </cfRule>
    <cfRule type="expression" dxfId="4" priority="135">
      <formula>AND(IF(IFERROR(VLOOKUP($AB$3,requiredAttributePTDMap,MATCH($A4,attributeMapFeedProductType,0)+1,FALSE),0)&gt;0,0,1),IF(IFERROR(VLOOKUP($AB$3,optionalAttributePTDMap,MATCH($A4,attributeMapFeedProductType,0)+1,FALSE),0)&gt;0,0,1),IF(IFERROR(VLOOKUP($AB$3,preferredAttributePTDMap,MATCH($A4,attributeMapFeedProductType,0)+1,FALSE),0)&gt;0,0,1),IF(IFERROR(MATCH($A4,attributeMapFeedProductType,0),0)&gt;0,1,0))</formula>
    </cfRule>
  </conditionalFormatting>
  <conditionalFormatting sqref="AC4:AC1048576">
    <cfRule type="expression" dxfId="0" priority="136">
      <formula>IF(LEN(AC4)&gt;0,1,0)</formula>
    </cfRule>
    <cfRule type="expression" dxfId="1" priority="137">
      <formula>IF(VLOOKUP($AC$3,requiredAttributePTDMap,MATCH($A4,attributeMapFeedProductType,0)+1,FALSE)&gt;0,1,0)</formula>
    </cfRule>
    <cfRule type="expression" dxfId="2" priority="138">
      <formula>IF(VLOOKUP($AC$3,optionalAttributePTDMap,MATCH($A4,attributeMapFeedProductType,0)+1,FALSE)&gt;0,1,0)</formula>
    </cfRule>
    <cfRule type="expression" dxfId="3" priority="139">
      <formula>IF(VLOOKUP($AC$3,preferredAttributePTDMap,MATCH($A4,attributeMapFeedProductType,0)+1,FALSE)&gt;0,1,0)</formula>
    </cfRule>
    <cfRule type="expression" dxfId="4" priority="140">
      <formula>AND(IF(IFERROR(VLOOKUP($AC$3,requiredAttributePTDMap,MATCH($A4,attributeMapFeedProductType,0)+1,FALSE),0)&gt;0,0,1),IF(IFERROR(VLOOKUP($AC$3,optionalAttributePTDMap,MATCH($A4,attributeMapFeedProductType,0)+1,FALSE),0)&gt;0,0,1),IF(IFERROR(VLOOKUP($AC$3,preferredAttributePTDMap,MATCH($A4,attributeMapFeedProductType,0)+1,FALSE),0)&gt;0,0,1),IF(IFERROR(MATCH($A4,attributeMapFeedProductType,0),0)&gt;0,1,0))</formula>
    </cfRule>
  </conditionalFormatting>
  <conditionalFormatting sqref="AD4:AD1048576">
    <cfRule type="expression" dxfId="0" priority="141">
      <formula>IF(LEN(AD4)&gt;0,1,0)</formula>
    </cfRule>
    <cfRule type="expression" dxfId="1" priority="142">
      <formula>IF(VLOOKUP($AD$3,requiredAttributePTDMap,MATCH($A4,attributeMapFeedProductType,0)+1,FALSE)&gt;0,1,0)</formula>
    </cfRule>
    <cfRule type="expression" dxfId="2" priority="143">
      <formula>IF(VLOOKUP($AD$3,optionalAttributePTDMap,MATCH($A4,attributeMapFeedProductType,0)+1,FALSE)&gt;0,1,0)</formula>
    </cfRule>
    <cfRule type="expression" dxfId="3" priority="144">
      <formula>IF(VLOOKUP($AD$3,preferredAttributePTDMap,MATCH($A4,attributeMapFeedProductType,0)+1,FALSE)&gt;0,1,0)</formula>
    </cfRule>
    <cfRule type="expression" dxfId="4" priority="145">
      <formula>AND(IF(IFERROR(VLOOKUP($AD$3,requiredAttributePTDMap,MATCH($A4,attributeMapFeedProductType,0)+1,FALSE),0)&gt;0,0,1),IF(IFERROR(VLOOKUP($AD$3,optionalAttributePTDMap,MATCH($A4,attributeMapFeedProductType,0)+1,FALSE),0)&gt;0,0,1),IF(IFERROR(VLOOKUP($AD$3,preferredAttributePTDMap,MATCH($A4,attributeMapFeedProductType,0)+1,FALSE),0)&gt;0,0,1),IF(IFERROR(MATCH($A4,attributeMapFeedProductType,0),0)&gt;0,1,0))</formula>
    </cfRule>
  </conditionalFormatting>
  <conditionalFormatting sqref="AE4:AE1048576">
    <cfRule type="expression" dxfId="0" priority="146">
      <formula>IF(LEN(AE4)&gt;0,1,0)</formula>
    </cfRule>
    <cfRule type="expression" dxfId="1" priority="147">
      <formula>IF(VLOOKUP($AE$3,requiredAttributePTDMap,MATCH($A4,attributeMapFeedProductType,0)+1,FALSE)&gt;0,1,0)</formula>
    </cfRule>
    <cfRule type="expression" dxfId="2" priority="148">
      <formula>IF(VLOOKUP($AE$3,optionalAttributePTDMap,MATCH($A4,attributeMapFeedProductType,0)+1,FALSE)&gt;0,1,0)</formula>
    </cfRule>
    <cfRule type="expression" dxfId="3" priority="149">
      <formula>IF(VLOOKUP($AE$3,preferredAttributePTDMap,MATCH($A4,attributeMapFeedProductType,0)+1,FALSE)&gt;0,1,0)</formula>
    </cfRule>
    <cfRule type="expression" dxfId="4" priority="150">
      <formula>AND(IF(IFERROR(VLOOKUP($AE$3,requiredAttributePTDMap,MATCH($A4,attributeMapFeedProductType,0)+1,FALSE),0)&gt;0,0,1),IF(IFERROR(VLOOKUP($AE$3,optionalAttributePTDMap,MATCH($A4,attributeMapFeedProductType,0)+1,FALSE),0)&gt;0,0,1),IF(IFERROR(VLOOKUP($AE$3,preferredAttributePTDMap,MATCH($A4,attributeMapFeedProductType,0)+1,FALSE),0)&gt;0,0,1),IF(IFERROR(MATCH($A4,attributeMapFeedProductType,0),0)&gt;0,1,0))</formula>
    </cfRule>
  </conditionalFormatting>
  <conditionalFormatting sqref="AF4:AF1048576">
    <cfRule type="expression" dxfId="0" priority="151">
      <formula>IF(LEN(AF4)&gt;0,1,0)</formula>
    </cfRule>
    <cfRule type="expression" dxfId="1" priority="152">
      <formula>IF(VLOOKUP($AF$3,requiredAttributePTDMap,MATCH($A4,attributeMapFeedProductType,0)+1,FALSE)&gt;0,1,0)</formula>
    </cfRule>
    <cfRule type="expression" dxfId="2" priority="153">
      <formula>IF(VLOOKUP($AF$3,optionalAttributePTDMap,MATCH($A4,attributeMapFeedProductType,0)+1,FALSE)&gt;0,1,0)</formula>
    </cfRule>
    <cfRule type="expression" dxfId="3" priority="154">
      <formula>IF(VLOOKUP($AF$3,preferredAttributePTDMap,MATCH($A4,attributeMapFeedProductType,0)+1,FALSE)&gt;0,1,0)</formula>
    </cfRule>
    <cfRule type="expression" dxfId="4" priority="155">
      <formula>AND(IF(IFERROR(VLOOKUP($AF$3,requiredAttributePTDMap,MATCH($A4,attributeMapFeedProductType,0)+1,FALSE),0)&gt;0,0,1),IF(IFERROR(VLOOKUP($AF$3,optionalAttributePTDMap,MATCH($A4,attributeMapFeedProductType,0)+1,FALSE),0)&gt;0,0,1),IF(IFERROR(VLOOKUP($AF$3,preferredAttributePTDMap,MATCH($A4,attributeMapFeedProductType,0)+1,FALSE),0)&gt;0,0,1),IF(IFERROR(MATCH($A4,attributeMapFeedProductType,0),0)&gt;0,1,0))</formula>
    </cfRule>
  </conditionalFormatting>
  <conditionalFormatting sqref="AG4:AG1048576">
    <cfRule type="expression" dxfId="0" priority="156">
      <formula>IF(LEN(AG4)&gt;0,1,0)</formula>
    </cfRule>
    <cfRule type="expression" dxfId="1" priority="157">
      <formula>IF(VLOOKUP($AG$3,requiredAttributePTDMap,MATCH($A4,attributeMapFeedProductType,0)+1,FALSE)&gt;0,1,0)</formula>
    </cfRule>
    <cfRule type="expression" dxfId="2" priority="158">
      <formula>IF(VLOOKUP($AG$3,optionalAttributePTDMap,MATCH($A4,attributeMapFeedProductType,0)+1,FALSE)&gt;0,1,0)</formula>
    </cfRule>
    <cfRule type="expression" dxfId="3" priority="159">
      <formula>IF(VLOOKUP($AG$3,preferredAttributePTDMap,MATCH($A4,attributeMapFeedProductType,0)+1,FALSE)&gt;0,1,0)</formula>
    </cfRule>
    <cfRule type="expression" dxfId="4" priority="160">
      <formula>AND(IF(IFERROR(VLOOKUP($AG$3,requiredAttributePTDMap,MATCH($A4,attributeMapFeedProductType,0)+1,FALSE),0)&gt;0,0,1),IF(IFERROR(VLOOKUP($AG$3,optionalAttributePTDMap,MATCH($A4,attributeMapFeedProductType,0)+1,FALSE),0)&gt;0,0,1),IF(IFERROR(VLOOKUP($AG$3,preferredAttributePTDMap,MATCH($A4,attributeMapFeedProductType,0)+1,FALSE),0)&gt;0,0,1),IF(IFERROR(MATCH($A4,attributeMapFeedProductType,0),0)&gt;0,1,0))</formula>
    </cfRule>
  </conditionalFormatting>
  <conditionalFormatting sqref="AH4:AH1048576">
    <cfRule type="expression" dxfId="0" priority="161">
      <formula>IF(LEN(AH4)&gt;0,1,0)</formula>
    </cfRule>
    <cfRule type="expression" dxfId="1" priority="162">
      <formula>IF(VLOOKUP($AH$3,requiredAttributePTDMap,MATCH($A4,attributeMapFeedProductType,0)+1,FALSE)&gt;0,1,0)</formula>
    </cfRule>
    <cfRule type="expression" dxfId="2" priority="163">
      <formula>IF(VLOOKUP($AH$3,optionalAttributePTDMap,MATCH($A4,attributeMapFeedProductType,0)+1,FALSE)&gt;0,1,0)</formula>
    </cfRule>
    <cfRule type="expression" dxfId="3" priority="164">
      <formula>IF(VLOOKUP($AH$3,preferredAttributePTDMap,MATCH($A4,attributeMapFeedProductType,0)+1,FALSE)&gt;0,1,0)</formula>
    </cfRule>
    <cfRule type="expression" dxfId="4" priority="165">
      <formula>AND(IF(IFERROR(VLOOKUP($AH$3,requiredAttributePTDMap,MATCH($A4,attributeMapFeedProductType,0)+1,FALSE),0)&gt;0,0,1),IF(IFERROR(VLOOKUP($AH$3,optionalAttributePTDMap,MATCH($A4,attributeMapFeedProductType,0)+1,FALSE),0)&gt;0,0,1),IF(IFERROR(VLOOKUP($AH$3,preferredAttributePTDMap,MATCH($A4,attributeMapFeedProductType,0)+1,FALSE),0)&gt;0,0,1),IF(IFERROR(MATCH($A4,attributeMapFeedProductType,0),0)&gt;0,1,0))</formula>
    </cfRule>
  </conditionalFormatting>
  <conditionalFormatting sqref="AI4:AI1048576">
    <cfRule type="expression" dxfId="0" priority="166">
      <formula>IF(LEN(AI4)&gt;0,1,0)</formula>
    </cfRule>
    <cfRule type="expression" dxfId="1" priority="167">
      <formula>IF(VLOOKUP($AI$3,requiredAttributePTDMap,MATCH($A4,attributeMapFeedProductType,0)+1,FALSE)&gt;0,1,0)</formula>
    </cfRule>
    <cfRule type="expression" dxfId="2" priority="168">
      <formula>IF(VLOOKUP($AI$3,optionalAttributePTDMap,MATCH($A4,attributeMapFeedProductType,0)+1,FALSE)&gt;0,1,0)</formula>
    </cfRule>
    <cfRule type="expression" dxfId="3" priority="169">
      <formula>IF(VLOOKUP($AI$3,preferredAttributePTDMap,MATCH($A4,attributeMapFeedProductType,0)+1,FALSE)&gt;0,1,0)</formula>
    </cfRule>
    <cfRule type="expression" dxfId="4" priority="170">
      <formula>AND(IF(IFERROR(VLOOKUP($AI$3,requiredAttributePTDMap,MATCH($A4,attributeMapFeedProductType,0)+1,FALSE),0)&gt;0,0,1),IF(IFERROR(VLOOKUP($AI$3,optionalAttributePTDMap,MATCH($A4,attributeMapFeedProductType,0)+1,FALSE),0)&gt;0,0,1),IF(IFERROR(VLOOKUP($AI$3,preferredAttributePTDMap,MATCH($A4,attributeMapFeedProductType,0)+1,FALSE),0)&gt;0,0,1),IF(IFERROR(MATCH($A4,attributeMapFeedProductType,0),0)&gt;0,1,0))</formula>
    </cfRule>
  </conditionalFormatting>
  <conditionalFormatting sqref="AJ4:AJ1048576">
    <cfRule type="expression" dxfId="0" priority="171">
      <formula>IF(LEN(AJ4)&gt;0,1,0)</formula>
    </cfRule>
    <cfRule type="expression" dxfId="1" priority="172">
      <formula>IF(VLOOKUP($AJ$3,requiredAttributePTDMap,MATCH($A4,attributeMapFeedProductType,0)+1,FALSE)&gt;0,1,0)</formula>
    </cfRule>
    <cfRule type="expression" dxfId="2" priority="173">
      <formula>IF(VLOOKUP($AJ$3,optionalAttributePTDMap,MATCH($A4,attributeMapFeedProductType,0)+1,FALSE)&gt;0,1,0)</formula>
    </cfRule>
    <cfRule type="expression" dxfId="3" priority="174">
      <formula>IF(VLOOKUP($AJ$3,preferredAttributePTDMap,MATCH($A4,attributeMapFeedProductType,0)+1,FALSE)&gt;0,1,0)</formula>
    </cfRule>
    <cfRule type="expression" dxfId="4" priority="175">
      <formula>AND(IF(IFERROR(VLOOKUP($AJ$3,requiredAttributePTDMap,MATCH($A4,attributeMapFeedProductType,0)+1,FALSE),0)&gt;0,0,1),IF(IFERROR(VLOOKUP($AJ$3,optionalAttributePTDMap,MATCH($A4,attributeMapFeedProductType,0)+1,FALSE),0)&gt;0,0,1),IF(IFERROR(VLOOKUP($AJ$3,preferredAttributePTDMap,MATCH($A4,attributeMapFeedProductType,0)+1,FALSE),0)&gt;0,0,1),IF(IFERROR(MATCH($A4,attributeMapFeedProductType,0),0)&gt;0,1,0))</formula>
    </cfRule>
  </conditionalFormatting>
  <conditionalFormatting sqref="AK4:AK1048576">
    <cfRule type="expression" dxfId="0" priority="176">
      <formula>IF(LEN(AK4)&gt;0,1,0)</formula>
    </cfRule>
    <cfRule type="expression" dxfId="1" priority="177">
      <formula>IF(VLOOKUP($AK$3,requiredAttributePTDMap,MATCH($A4,attributeMapFeedProductType,0)+1,FALSE)&gt;0,1,0)</formula>
    </cfRule>
    <cfRule type="expression" dxfId="2" priority="178">
      <formula>IF(VLOOKUP($AK$3,optionalAttributePTDMap,MATCH($A4,attributeMapFeedProductType,0)+1,FALSE)&gt;0,1,0)</formula>
    </cfRule>
    <cfRule type="expression" dxfId="3" priority="179">
      <formula>IF(VLOOKUP($AK$3,preferredAttributePTDMap,MATCH($A4,attributeMapFeedProductType,0)+1,FALSE)&gt;0,1,0)</formula>
    </cfRule>
    <cfRule type="expression" dxfId="4" priority="180">
      <formula>AND(IF(IFERROR(VLOOKUP($AK$3,requiredAttributePTDMap,MATCH($A4,attributeMapFeedProductType,0)+1,FALSE),0)&gt;0,0,1),IF(IFERROR(VLOOKUP($AK$3,optionalAttributePTDMap,MATCH($A4,attributeMapFeedProductType,0)+1,FALSE),0)&gt;0,0,1),IF(IFERROR(VLOOKUP($AK$3,preferredAttributePTDMap,MATCH($A4,attributeMapFeedProductType,0)+1,FALSE),0)&gt;0,0,1),IF(IFERROR(MATCH($A4,attributeMapFeedProductType,0),0)&gt;0,1,0))</formula>
    </cfRule>
  </conditionalFormatting>
  <conditionalFormatting sqref="AL4:AL1048576">
    <cfRule type="expression" dxfId="0" priority="181">
      <formula>IF(LEN(AL4)&gt;0,1,0)</formula>
    </cfRule>
    <cfRule type="expression" dxfId="1" priority="182">
      <formula>IF(VLOOKUP($AL$3,requiredAttributePTDMap,MATCH($A4,attributeMapFeedProductType,0)+1,FALSE)&gt;0,1,0)</formula>
    </cfRule>
    <cfRule type="expression" dxfId="2" priority="183">
      <formula>IF(VLOOKUP($AL$3,optionalAttributePTDMap,MATCH($A4,attributeMapFeedProductType,0)+1,FALSE)&gt;0,1,0)</formula>
    </cfRule>
    <cfRule type="expression" dxfId="3" priority="184">
      <formula>IF(VLOOKUP($AL$3,preferredAttributePTDMap,MATCH($A4,attributeMapFeedProductType,0)+1,FALSE)&gt;0,1,0)</formula>
    </cfRule>
    <cfRule type="expression" dxfId="4" priority="185">
      <formula>AND(IF(IFERROR(VLOOKUP($AL$3,requiredAttributePTDMap,MATCH($A4,attributeMapFeedProductType,0)+1,FALSE),0)&gt;0,0,1),IF(IFERROR(VLOOKUP($AL$3,optionalAttributePTDMap,MATCH($A4,attributeMapFeedProductType,0)+1,FALSE),0)&gt;0,0,1),IF(IFERROR(VLOOKUP($AL$3,preferredAttributePTDMap,MATCH($A4,attributeMapFeedProductType,0)+1,FALSE),0)&gt;0,0,1),IF(IFERROR(MATCH($A4,attributeMapFeedProductType,0),0)&gt;0,1,0))</formula>
    </cfRule>
  </conditionalFormatting>
  <conditionalFormatting sqref="AM4:AM1048576">
    <cfRule type="expression" dxfId="0" priority="186">
      <formula>IF(LEN(AM4)&gt;0,1,0)</formula>
    </cfRule>
    <cfRule type="expression" dxfId="1" priority="187">
      <formula>IF(VLOOKUP($AM$3,requiredAttributePTDMap,MATCH($A4,attributeMapFeedProductType,0)+1,FALSE)&gt;0,1,0)</formula>
    </cfRule>
    <cfRule type="expression" dxfId="2" priority="188">
      <formula>IF(VLOOKUP($AM$3,optionalAttributePTDMap,MATCH($A4,attributeMapFeedProductType,0)+1,FALSE)&gt;0,1,0)</formula>
    </cfRule>
    <cfRule type="expression" dxfId="3" priority="189">
      <formula>IF(VLOOKUP($AM$3,preferredAttributePTDMap,MATCH($A4,attributeMapFeedProductType,0)+1,FALSE)&gt;0,1,0)</formula>
    </cfRule>
    <cfRule type="expression" dxfId="4" priority="190">
      <formula>AND(IF(IFERROR(VLOOKUP($AM$3,requiredAttributePTDMap,MATCH($A4,attributeMapFeedProductType,0)+1,FALSE),0)&gt;0,0,1),IF(IFERROR(VLOOKUP($AM$3,optionalAttributePTDMap,MATCH($A4,attributeMapFeedProductType,0)+1,FALSE),0)&gt;0,0,1),IF(IFERROR(VLOOKUP($AM$3,preferredAttributePTDMap,MATCH($A4,attributeMapFeedProductType,0)+1,FALSE),0)&gt;0,0,1),IF(IFERROR(MATCH($A4,attributeMapFeedProductType,0),0)&gt;0,1,0))</formula>
    </cfRule>
  </conditionalFormatting>
  <conditionalFormatting sqref="AN4:AN1048576">
    <cfRule type="expression" dxfId="0" priority="191">
      <formula>IF(LEN(AN4)&gt;0,1,0)</formula>
    </cfRule>
    <cfRule type="expression" dxfId="1" priority="192">
      <formula>IF(VLOOKUP($AN$3,requiredAttributePTDMap,MATCH($A4,attributeMapFeedProductType,0)+1,FALSE)&gt;0,1,0)</formula>
    </cfRule>
    <cfRule type="expression" dxfId="2" priority="193">
      <formula>IF(VLOOKUP($AN$3,optionalAttributePTDMap,MATCH($A4,attributeMapFeedProductType,0)+1,FALSE)&gt;0,1,0)</formula>
    </cfRule>
    <cfRule type="expression" dxfId="3" priority="194">
      <formula>IF(VLOOKUP($AN$3,preferredAttributePTDMap,MATCH($A4,attributeMapFeedProductType,0)+1,FALSE)&gt;0,1,0)</formula>
    </cfRule>
    <cfRule type="expression" dxfId="4" priority="195">
      <formula>AND(IF(IFERROR(VLOOKUP($AN$3,requiredAttributePTDMap,MATCH($A4,attributeMapFeedProductType,0)+1,FALSE),0)&gt;0,0,1),IF(IFERROR(VLOOKUP($AN$3,optionalAttributePTDMap,MATCH($A4,attributeMapFeedProductType,0)+1,FALSE),0)&gt;0,0,1),IF(IFERROR(VLOOKUP($AN$3,preferredAttributePTDMap,MATCH($A4,attributeMapFeedProductType,0)+1,FALSE),0)&gt;0,0,1),IF(IFERROR(MATCH($A4,attributeMapFeedProductType,0),0)&gt;0,1,0))</formula>
    </cfRule>
  </conditionalFormatting>
  <conditionalFormatting sqref="AO4:AO1048576">
    <cfRule type="expression" dxfId="0" priority="196">
      <formula>IF(LEN(AO4)&gt;0,1,0)</formula>
    </cfRule>
    <cfRule type="expression" dxfId="1" priority="197">
      <formula>IF(VLOOKUP($AO$3,requiredAttributePTDMap,MATCH($A4,attributeMapFeedProductType,0)+1,FALSE)&gt;0,1,0)</formula>
    </cfRule>
    <cfRule type="expression" dxfId="2" priority="198">
      <formula>IF(VLOOKUP($AO$3,optionalAttributePTDMap,MATCH($A4,attributeMapFeedProductType,0)+1,FALSE)&gt;0,1,0)</formula>
    </cfRule>
    <cfRule type="expression" dxfId="3" priority="199">
      <formula>IF(VLOOKUP($AO$3,preferredAttributePTDMap,MATCH($A4,attributeMapFeedProductType,0)+1,FALSE)&gt;0,1,0)</formula>
    </cfRule>
    <cfRule type="expression" dxfId="4" priority="200">
      <formula>AND(IF(IFERROR(VLOOKUP($AO$3,requiredAttributePTDMap,MATCH($A4,attributeMapFeedProductType,0)+1,FALSE),0)&gt;0,0,1),IF(IFERROR(VLOOKUP($AO$3,optionalAttributePTDMap,MATCH($A4,attributeMapFeedProductType,0)+1,FALSE),0)&gt;0,0,1),IF(IFERROR(VLOOKUP($AO$3,preferredAttributePTDMap,MATCH($A4,attributeMapFeedProductType,0)+1,FALSE),0)&gt;0,0,1),IF(IFERROR(MATCH($A4,attributeMapFeedProductType,0),0)&gt;0,1,0))</formula>
    </cfRule>
  </conditionalFormatting>
  <conditionalFormatting sqref="AP4:AP1048576">
    <cfRule type="expression" dxfId="0" priority="201">
      <formula>IF(LEN(AP4)&gt;0,1,0)</formula>
    </cfRule>
    <cfRule type="expression" dxfId="1" priority="202">
      <formula>IF(VLOOKUP($AP$3,requiredAttributePTDMap,MATCH($A4,attributeMapFeedProductType,0)+1,FALSE)&gt;0,1,0)</formula>
    </cfRule>
    <cfRule type="expression" dxfId="2" priority="203">
      <formula>IF(VLOOKUP($AP$3,optionalAttributePTDMap,MATCH($A4,attributeMapFeedProductType,0)+1,FALSE)&gt;0,1,0)</formula>
    </cfRule>
    <cfRule type="expression" dxfId="3" priority="204">
      <formula>IF(VLOOKUP($AP$3,preferredAttributePTDMap,MATCH($A4,attributeMapFeedProductType,0)+1,FALSE)&gt;0,1,0)</formula>
    </cfRule>
    <cfRule type="expression" dxfId="4" priority="205">
      <formula>AND(IF(IFERROR(VLOOKUP($AP$3,requiredAttributePTDMap,MATCH($A4,attributeMapFeedProductType,0)+1,FALSE),0)&gt;0,0,1),IF(IFERROR(VLOOKUP($AP$3,optionalAttributePTDMap,MATCH($A4,attributeMapFeedProductType,0)+1,FALSE),0)&gt;0,0,1),IF(IFERROR(VLOOKUP($AP$3,preferredAttributePTDMap,MATCH($A4,attributeMapFeedProductType,0)+1,FALSE),0)&gt;0,0,1),IF(IFERROR(MATCH($A4,attributeMapFeedProductType,0),0)&gt;0,1,0))</formula>
    </cfRule>
  </conditionalFormatting>
  <conditionalFormatting sqref="AQ4:AQ1048576">
    <cfRule type="expression" dxfId="0" priority="206">
      <formula>IF(LEN(AQ4)&gt;0,1,0)</formula>
    </cfRule>
    <cfRule type="expression" dxfId="1" priority="207">
      <formula>IF(VLOOKUP($AQ$3,requiredAttributePTDMap,MATCH($A4,attributeMapFeedProductType,0)+1,FALSE)&gt;0,1,0)</formula>
    </cfRule>
    <cfRule type="expression" dxfId="2" priority="208">
      <formula>IF(VLOOKUP($AQ$3,optionalAttributePTDMap,MATCH($A4,attributeMapFeedProductType,0)+1,FALSE)&gt;0,1,0)</formula>
    </cfRule>
    <cfRule type="expression" dxfId="3" priority="209">
      <formula>IF(VLOOKUP($AQ$3,preferredAttributePTDMap,MATCH($A4,attributeMapFeedProductType,0)+1,FALSE)&gt;0,1,0)</formula>
    </cfRule>
    <cfRule type="expression" dxfId="4" priority="210">
      <formula>AND(IF(IFERROR(VLOOKUP($AQ$3,requiredAttributePTDMap,MATCH($A4,attributeMapFeedProductType,0)+1,FALSE),0)&gt;0,0,1),IF(IFERROR(VLOOKUP($AQ$3,optionalAttributePTDMap,MATCH($A4,attributeMapFeedProductType,0)+1,FALSE),0)&gt;0,0,1),IF(IFERROR(VLOOKUP($AQ$3,preferredAttributePTDMap,MATCH($A4,attributeMapFeedProductType,0)+1,FALSE),0)&gt;0,0,1),IF(IFERROR(MATCH($A4,attributeMapFeedProductType,0),0)&gt;0,1,0))</formula>
    </cfRule>
  </conditionalFormatting>
  <conditionalFormatting sqref="AR4:AR1048576">
    <cfRule type="expression" dxfId="0" priority="211">
      <formula>IF(LEN(AR4)&gt;0,1,0)</formula>
    </cfRule>
    <cfRule type="expression" dxfId="1" priority="212">
      <formula>IF(VLOOKUP($AR$3,requiredAttributePTDMap,MATCH($A4,attributeMapFeedProductType,0)+1,FALSE)&gt;0,1,0)</formula>
    </cfRule>
    <cfRule type="expression" dxfId="2" priority="213">
      <formula>IF(VLOOKUP($AR$3,optionalAttributePTDMap,MATCH($A4,attributeMapFeedProductType,0)+1,FALSE)&gt;0,1,0)</formula>
    </cfRule>
    <cfRule type="expression" dxfId="3" priority="214">
      <formula>IF(VLOOKUP($AR$3,preferredAttributePTDMap,MATCH($A4,attributeMapFeedProductType,0)+1,FALSE)&gt;0,1,0)</formula>
    </cfRule>
    <cfRule type="expression" dxfId="4" priority="215">
      <formula>AND(IF(IFERROR(VLOOKUP($AR$3,requiredAttributePTDMap,MATCH($A4,attributeMapFeedProductType,0)+1,FALSE),0)&gt;0,0,1),IF(IFERROR(VLOOKUP($AR$3,optionalAttributePTDMap,MATCH($A4,attributeMapFeedProductType,0)+1,FALSE),0)&gt;0,0,1),IF(IFERROR(VLOOKUP($AR$3,preferredAttributePTDMap,MATCH($A4,attributeMapFeedProductType,0)+1,FALSE),0)&gt;0,0,1),IF(IFERROR(MATCH($A4,attributeMapFeedProductType,0),0)&gt;0,1,0))</formula>
    </cfRule>
  </conditionalFormatting>
  <conditionalFormatting sqref="AS4:AS1048576">
    <cfRule type="expression" dxfId="0" priority="216">
      <formula>IF(LEN(AS4)&gt;0,1,0)</formula>
    </cfRule>
    <cfRule type="expression" dxfId="1" priority="217">
      <formula>IF(VLOOKUP($AS$3,requiredAttributePTDMap,MATCH($A4,attributeMapFeedProductType,0)+1,FALSE)&gt;0,1,0)</formula>
    </cfRule>
    <cfRule type="expression" dxfId="2" priority="218">
      <formula>IF(VLOOKUP($AS$3,optionalAttributePTDMap,MATCH($A4,attributeMapFeedProductType,0)+1,FALSE)&gt;0,1,0)</formula>
    </cfRule>
    <cfRule type="expression" dxfId="3" priority="219">
      <formula>IF(VLOOKUP($AS$3,preferredAttributePTDMap,MATCH($A4,attributeMapFeedProductType,0)+1,FALSE)&gt;0,1,0)</formula>
    </cfRule>
    <cfRule type="expression" dxfId="4" priority="220">
      <formula>AND(IF(IFERROR(VLOOKUP($AS$3,requiredAttributePTDMap,MATCH($A4,attributeMapFeedProductType,0)+1,FALSE),0)&gt;0,0,1),IF(IFERROR(VLOOKUP($AS$3,optionalAttributePTDMap,MATCH($A4,attributeMapFeedProductType,0)+1,FALSE),0)&gt;0,0,1),IF(IFERROR(VLOOKUP($AS$3,preferredAttributePTDMap,MATCH($A4,attributeMapFeedProductType,0)+1,FALSE),0)&gt;0,0,1),IF(IFERROR(MATCH($A4,attributeMapFeedProductType,0),0)&gt;0,1,0))</formula>
    </cfRule>
  </conditionalFormatting>
  <conditionalFormatting sqref="AT4:AT1048576">
    <cfRule type="expression" dxfId="0" priority="221">
      <formula>IF(LEN(AT4)&gt;0,1,0)</formula>
    </cfRule>
    <cfRule type="expression" dxfId="1" priority="222">
      <formula>IF(VLOOKUP($AT$3,requiredAttributePTDMap,MATCH($A4,attributeMapFeedProductType,0)+1,FALSE)&gt;0,1,0)</formula>
    </cfRule>
    <cfRule type="expression" dxfId="2" priority="223">
      <formula>IF(VLOOKUP($AT$3,optionalAttributePTDMap,MATCH($A4,attributeMapFeedProductType,0)+1,FALSE)&gt;0,1,0)</formula>
    </cfRule>
    <cfRule type="expression" dxfId="3" priority="224">
      <formula>IF(VLOOKUP($AT$3,preferredAttributePTDMap,MATCH($A4,attributeMapFeedProductType,0)+1,FALSE)&gt;0,1,0)</formula>
    </cfRule>
    <cfRule type="expression" dxfId="4" priority="225">
      <formula>AND(IF(IFERROR(VLOOKUP($AT$3,requiredAttributePTDMap,MATCH($A4,attributeMapFeedProductType,0)+1,FALSE),0)&gt;0,0,1),IF(IFERROR(VLOOKUP($AT$3,optionalAttributePTDMap,MATCH($A4,attributeMapFeedProductType,0)+1,FALSE),0)&gt;0,0,1),IF(IFERROR(VLOOKUP($AT$3,preferredAttributePTDMap,MATCH($A4,attributeMapFeedProductType,0)+1,FALSE),0)&gt;0,0,1),IF(IFERROR(MATCH($A4,attributeMapFeedProductType,0),0)&gt;0,1,0))</formula>
    </cfRule>
  </conditionalFormatting>
  <conditionalFormatting sqref="AU4:AU1048576">
    <cfRule type="expression" dxfId="0" priority="226">
      <formula>IF(LEN(AU4)&gt;0,1,0)</formula>
    </cfRule>
    <cfRule type="expression" dxfId="1" priority="227">
      <formula>IF(VLOOKUP($AU$3,requiredAttributePTDMap,MATCH($A4,attributeMapFeedProductType,0)+1,FALSE)&gt;0,1,0)</formula>
    </cfRule>
    <cfRule type="expression" dxfId="2" priority="228">
      <formula>IF(VLOOKUP($AU$3,optionalAttributePTDMap,MATCH($A4,attributeMapFeedProductType,0)+1,FALSE)&gt;0,1,0)</formula>
    </cfRule>
    <cfRule type="expression" dxfId="3" priority="229">
      <formula>IF(VLOOKUP($AU$3,preferredAttributePTDMap,MATCH($A4,attributeMapFeedProductType,0)+1,FALSE)&gt;0,1,0)</formula>
    </cfRule>
    <cfRule type="expression" dxfId="4" priority="230">
      <formula>AND(IF(IFERROR(VLOOKUP($AU$3,requiredAttributePTDMap,MATCH($A4,attributeMapFeedProductType,0)+1,FALSE),0)&gt;0,0,1),IF(IFERROR(VLOOKUP($AU$3,optionalAttributePTDMap,MATCH($A4,attributeMapFeedProductType,0)+1,FALSE),0)&gt;0,0,1),IF(IFERROR(VLOOKUP($AU$3,preferredAttributePTDMap,MATCH($A4,attributeMapFeedProductType,0)+1,FALSE),0)&gt;0,0,1),IF(IFERROR(MATCH($A4,attributeMapFeedProductType,0),0)&gt;0,1,0))</formula>
    </cfRule>
  </conditionalFormatting>
  <conditionalFormatting sqref="AV4:AV1048576">
    <cfRule type="expression" dxfId="0" priority="231">
      <formula>IF(LEN(AV4)&gt;0,1,0)</formula>
    </cfRule>
    <cfRule type="expression" dxfId="1" priority="232">
      <formula>IF(VLOOKUP($AV$3,requiredAttributePTDMap,MATCH($A4,attributeMapFeedProductType,0)+1,FALSE)&gt;0,1,0)</formula>
    </cfRule>
    <cfRule type="expression" dxfId="2" priority="233">
      <formula>IF(VLOOKUP($AV$3,optionalAttributePTDMap,MATCH($A4,attributeMapFeedProductType,0)+1,FALSE)&gt;0,1,0)</formula>
    </cfRule>
    <cfRule type="expression" dxfId="3" priority="234">
      <formula>IF(VLOOKUP($AV$3,preferredAttributePTDMap,MATCH($A4,attributeMapFeedProductType,0)+1,FALSE)&gt;0,1,0)</formula>
    </cfRule>
    <cfRule type="expression" dxfId="4" priority="235">
      <formula>AND(IF(IFERROR(VLOOKUP($AV$3,requiredAttributePTDMap,MATCH($A4,attributeMapFeedProductType,0)+1,FALSE),0)&gt;0,0,1),IF(IFERROR(VLOOKUP($AV$3,optionalAttributePTDMap,MATCH($A4,attributeMapFeedProductType,0)+1,FALSE),0)&gt;0,0,1),IF(IFERROR(VLOOKUP($AV$3,preferredAttributePTDMap,MATCH($A4,attributeMapFeedProductType,0)+1,FALSE),0)&gt;0,0,1),IF(IFERROR(MATCH($A4,attributeMapFeedProductType,0),0)&gt;0,1,0))</formula>
    </cfRule>
  </conditionalFormatting>
  <conditionalFormatting sqref="AW4:AW1048576">
    <cfRule type="expression" dxfId="0" priority="236">
      <formula>IF(LEN(AW4)&gt;0,1,0)</formula>
    </cfRule>
    <cfRule type="expression" dxfId="1" priority="237">
      <formula>IF(VLOOKUP($AW$3,requiredAttributePTDMap,MATCH($A4,attributeMapFeedProductType,0)+1,FALSE)&gt;0,1,0)</formula>
    </cfRule>
    <cfRule type="expression" dxfId="2" priority="238">
      <formula>IF(VLOOKUP($AW$3,optionalAttributePTDMap,MATCH($A4,attributeMapFeedProductType,0)+1,FALSE)&gt;0,1,0)</formula>
    </cfRule>
    <cfRule type="expression" dxfId="3" priority="239">
      <formula>IF(VLOOKUP($AW$3,preferredAttributePTDMap,MATCH($A4,attributeMapFeedProductType,0)+1,FALSE)&gt;0,1,0)</formula>
    </cfRule>
    <cfRule type="expression" dxfId="4" priority="240">
      <formula>AND(IF(IFERROR(VLOOKUP($AW$3,requiredAttributePTDMap,MATCH($A4,attributeMapFeedProductType,0)+1,FALSE),0)&gt;0,0,1),IF(IFERROR(VLOOKUP($AW$3,optionalAttributePTDMap,MATCH($A4,attributeMapFeedProductType,0)+1,FALSE),0)&gt;0,0,1),IF(IFERROR(VLOOKUP($AW$3,preferredAttributePTDMap,MATCH($A4,attributeMapFeedProductType,0)+1,FALSE),0)&gt;0,0,1),IF(IFERROR(MATCH($A4,attributeMapFeedProductType,0),0)&gt;0,1,0))</formula>
    </cfRule>
  </conditionalFormatting>
  <conditionalFormatting sqref="AX4:AX1048576">
    <cfRule type="expression" dxfId="0" priority="241">
      <formula>IF(LEN(AX4)&gt;0,1,0)</formula>
    </cfRule>
    <cfRule type="expression" dxfId="1" priority="242">
      <formula>IF(VLOOKUP($AX$3,requiredAttributePTDMap,MATCH($A4,attributeMapFeedProductType,0)+1,FALSE)&gt;0,1,0)</formula>
    </cfRule>
    <cfRule type="expression" dxfId="2" priority="243">
      <formula>IF(VLOOKUP($AX$3,optionalAttributePTDMap,MATCH($A4,attributeMapFeedProductType,0)+1,FALSE)&gt;0,1,0)</formula>
    </cfRule>
    <cfRule type="expression" dxfId="3" priority="244">
      <formula>IF(VLOOKUP($AX$3,preferredAttributePTDMap,MATCH($A4,attributeMapFeedProductType,0)+1,FALSE)&gt;0,1,0)</formula>
    </cfRule>
    <cfRule type="expression" dxfId="4" priority="245">
      <formula>AND(IF(IFERROR(VLOOKUP($AX$3,requiredAttributePTDMap,MATCH($A4,attributeMapFeedProductType,0)+1,FALSE),0)&gt;0,0,1),IF(IFERROR(VLOOKUP($AX$3,optionalAttributePTDMap,MATCH($A4,attributeMapFeedProductType,0)+1,FALSE),0)&gt;0,0,1),IF(IFERROR(VLOOKUP($AX$3,preferredAttributePTDMap,MATCH($A4,attributeMapFeedProductType,0)+1,FALSE),0)&gt;0,0,1),IF(IFERROR(MATCH($A4,attributeMapFeedProductType,0),0)&gt;0,1,0))</formula>
    </cfRule>
  </conditionalFormatting>
  <conditionalFormatting sqref="AY4:AY1048576">
    <cfRule type="expression" dxfId="0" priority="246">
      <formula>IF(LEN(AY4)&gt;0,1,0)</formula>
    </cfRule>
    <cfRule type="expression" dxfId="1" priority="247">
      <formula>IF(VLOOKUP($AY$3,requiredAttributePTDMap,MATCH($A4,attributeMapFeedProductType,0)+1,FALSE)&gt;0,1,0)</formula>
    </cfRule>
    <cfRule type="expression" dxfId="2" priority="248">
      <formula>IF(VLOOKUP($AY$3,optionalAttributePTDMap,MATCH($A4,attributeMapFeedProductType,0)+1,FALSE)&gt;0,1,0)</formula>
    </cfRule>
    <cfRule type="expression" dxfId="3" priority="249">
      <formula>IF(VLOOKUP($AY$3,preferredAttributePTDMap,MATCH($A4,attributeMapFeedProductType,0)+1,FALSE)&gt;0,1,0)</formula>
    </cfRule>
    <cfRule type="expression" dxfId="4" priority="250">
      <formula>AND(IF(IFERROR(VLOOKUP($AY$3,requiredAttributePTDMap,MATCH($A4,attributeMapFeedProductType,0)+1,FALSE),0)&gt;0,0,1),IF(IFERROR(VLOOKUP($AY$3,optionalAttributePTDMap,MATCH($A4,attributeMapFeedProductType,0)+1,FALSE),0)&gt;0,0,1),IF(IFERROR(VLOOKUP($AY$3,preferredAttributePTDMap,MATCH($A4,attributeMapFeedProductType,0)+1,FALSE),0)&gt;0,0,1),IF(IFERROR(MATCH($A4,attributeMapFeedProductType,0),0)&gt;0,1,0))</formula>
    </cfRule>
  </conditionalFormatting>
  <conditionalFormatting sqref="AZ4:AZ1048576">
    <cfRule type="expression" dxfId="0" priority="251">
      <formula>IF(LEN(AZ4)&gt;0,1,0)</formula>
    </cfRule>
    <cfRule type="expression" dxfId="1" priority="252">
      <formula>IF(VLOOKUP($AZ$3,requiredAttributePTDMap,MATCH($A4,attributeMapFeedProductType,0)+1,FALSE)&gt;0,1,0)</formula>
    </cfRule>
    <cfRule type="expression" dxfId="2" priority="253">
      <formula>IF(VLOOKUP($AZ$3,optionalAttributePTDMap,MATCH($A4,attributeMapFeedProductType,0)+1,FALSE)&gt;0,1,0)</formula>
    </cfRule>
    <cfRule type="expression" dxfId="3" priority="254">
      <formula>IF(VLOOKUP($AZ$3,preferredAttributePTDMap,MATCH($A4,attributeMapFeedProductType,0)+1,FALSE)&gt;0,1,0)</formula>
    </cfRule>
    <cfRule type="expression" dxfId="4" priority="255">
      <formula>AND(IF(IFERROR(VLOOKUP($AZ$3,requiredAttributePTDMap,MATCH($A4,attributeMapFeedProductType,0)+1,FALSE),0)&gt;0,0,1),IF(IFERROR(VLOOKUP($AZ$3,optionalAttributePTDMap,MATCH($A4,attributeMapFeedProductType,0)+1,FALSE),0)&gt;0,0,1),IF(IFERROR(VLOOKUP($AZ$3,preferredAttributePTDMap,MATCH($A4,attributeMapFeedProductType,0)+1,FALSE),0)&gt;0,0,1),IF(IFERROR(MATCH($A4,attributeMapFeedProductType,0),0)&gt;0,1,0))</formula>
    </cfRule>
  </conditionalFormatting>
  <conditionalFormatting sqref="BA4:BA1048576">
    <cfRule type="expression" dxfId="0" priority="256">
      <formula>IF(LEN(BA4)&gt;0,1,0)</formula>
    </cfRule>
    <cfRule type="expression" dxfId="1" priority="257">
      <formula>IF(VLOOKUP($BA$3,requiredAttributePTDMap,MATCH($A4,attributeMapFeedProductType,0)+1,FALSE)&gt;0,1,0)</formula>
    </cfRule>
    <cfRule type="expression" dxfId="2" priority="258">
      <formula>IF(VLOOKUP($BA$3,optionalAttributePTDMap,MATCH($A4,attributeMapFeedProductType,0)+1,FALSE)&gt;0,1,0)</formula>
    </cfRule>
    <cfRule type="expression" dxfId="3" priority="259">
      <formula>IF(VLOOKUP($BA$3,preferredAttributePTDMap,MATCH($A4,attributeMapFeedProductType,0)+1,FALSE)&gt;0,1,0)</formula>
    </cfRule>
    <cfRule type="expression" dxfId="4" priority="260">
      <formula>AND(IF(IFERROR(VLOOKUP($BA$3,requiredAttributePTDMap,MATCH($A4,attributeMapFeedProductType,0)+1,FALSE),0)&gt;0,0,1),IF(IFERROR(VLOOKUP($BA$3,optionalAttributePTDMap,MATCH($A4,attributeMapFeedProductType,0)+1,FALSE),0)&gt;0,0,1),IF(IFERROR(VLOOKUP($BA$3,preferredAttributePTDMap,MATCH($A4,attributeMapFeedProductType,0)+1,FALSE),0)&gt;0,0,1),IF(IFERROR(MATCH($A4,attributeMapFeedProductType,0),0)&gt;0,1,0))</formula>
    </cfRule>
  </conditionalFormatting>
  <conditionalFormatting sqref="BB4:BB1048576">
    <cfRule type="expression" dxfId="0" priority="261">
      <formula>IF(LEN(BB4)&gt;0,1,0)</formula>
    </cfRule>
    <cfRule type="expression" dxfId="1" priority="262">
      <formula>IF(VLOOKUP($BB$3,requiredAttributePTDMap,MATCH($A4,attributeMapFeedProductType,0)+1,FALSE)&gt;0,1,0)</formula>
    </cfRule>
    <cfRule type="expression" dxfId="2" priority="263">
      <formula>IF(VLOOKUP($BB$3,optionalAttributePTDMap,MATCH($A4,attributeMapFeedProductType,0)+1,FALSE)&gt;0,1,0)</formula>
    </cfRule>
    <cfRule type="expression" dxfId="3" priority="264">
      <formula>IF(VLOOKUP($BB$3,preferredAttributePTDMap,MATCH($A4,attributeMapFeedProductType,0)+1,FALSE)&gt;0,1,0)</formula>
    </cfRule>
    <cfRule type="expression" dxfId="4" priority="265">
      <formula>AND(IF(IFERROR(VLOOKUP($BB$3,requiredAttributePTDMap,MATCH($A4,attributeMapFeedProductType,0)+1,FALSE),0)&gt;0,0,1),IF(IFERROR(VLOOKUP($BB$3,optionalAttributePTDMap,MATCH($A4,attributeMapFeedProductType,0)+1,FALSE),0)&gt;0,0,1),IF(IFERROR(VLOOKUP($BB$3,preferredAttributePTDMap,MATCH($A4,attributeMapFeedProductType,0)+1,FALSE),0)&gt;0,0,1),IF(IFERROR(MATCH($A4,attributeMapFeedProductType,0),0)&gt;0,1,0))</formula>
    </cfRule>
  </conditionalFormatting>
  <conditionalFormatting sqref="BC4:BC1048576">
    <cfRule type="expression" dxfId="0" priority="266">
      <formula>IF(LEN(BC4)&gt;0,1,0)</formula>
    </cfRule>
    <cfRule type="expression" dxfId="1" priority="267">
      <formula>IF(VLOOKUP($BC$3,requiredAttributePTDMap,MATCH($A4,attributeMapFeedProductType,0)+1,FALSE)&gt;0,1,0)</formula>
    </cfRule>
    <cfRule type="expression" dxfId="2" priority="268">
      <formula>IF(VLOOKUP($BC$3,optionalAttributePTDMap,MATCH($A4,attributeMapFeedProductType,0)+1,FALSE)&gt;0,1,0)</formula>
    </cfRule>
    <cfRule type="expression" dxfId="3" priority="269">
      <formula>IF(VLOOKUP($BC$3,preferredAttributePTDMap,MATCH($A4,attributeMapFeedProductType,0)+1,FALSE)&gt;0,1,0)</formula>
    </cfRule>
    <cfRule type="expression" dxfId="4" priority="270">
      <formula>AND(IF(IFERROR(VLOOKUP($BC$3,requiredAttributePTDMap,MATCH($A4,attributeMapFeedProductType,0)+1,FALSE),0)&gt;0,0,1),IF(IFERROR(VLOOKUP($BC$3,optionalAttributePTDMap,MATCH($A4,attributeMapFeedProductType,0)+1,FALSE),0)&gt;0,0,1),IF(IFERROR(VLOOKUP($BC$3,preferredAttributePTDMap,MATCH($A4,attributeMapFeedProductType,0)+1,FALSE),0)&gt;0,0,1),IF(IFERROR(MATCH($A4,attributeMapFeedProductType,0),0)&gt;0,1,0))</formula>
    </cfRule>
  </conditionalFormatting>
  <conditionalFormatting sqref="BD4:BD1048576">
    <cfRule type="expression" dxfId="0" priority="271">
      <formula>IF(LEN(BD4)&gt;0,1,0)</formula>
    </cfRule>
    <cfRule type="expression" dxfId="1" priority="272">
      <formula>IF(VLOOKUP($BD$3,requiredAttributePTDMap,MATCH($A4,attributeMapFeedProductType,0)+1,FALSE)&gt;0,1,0)</formula>
    </cfRule>
    <cfRule type="expression" dxfId="2" priority="273">
      <formula>IF(VLOOKUP($BD$3,optionalAttributePTDMap,MATCH($A4,attributeMapFeedProductType,0)+1,FALSE)&gt;0,1,0)</formula>
    </cfRule>
    <cfRule type="expression" dxfId="3" priority="274">
      <formula>IF(VLOOKUP($BD$3,preferredAttributePTDMap,MATCH($A4,attributeMapFeedProductType,0)+1,FALSE)&gt;0,1,0)</formula>
    </cfRule>
    <cfRule type="expression" dxfId="4" priority="275">
      <formula>AND(IF(IFERROR(VLOOKUP($BD$3,requiredAttributePTDMap,MATCH($A4,attributeMapFeedProductType,0)+1,FALSE),0)&gt;0,0,1),IF(IFERROR(VLOOKUP($BD$3,optionalAttributePTDMap,MATCH($A4,attributeMapFeedProductType,0)+1,FALSE),0)&gt;0,0,1),IF(IFERROR(VLOOKUP($BD$3,preferredAttributePTDMap,MATCH($A4,attributeMapFeedProductType,0)+1,FALSE),0)&gt;0,0,1),IF(IFERROR(MATCH($A4,attributeMapFeedProductType,0),0)&gt;0,1,0))</formula>
    </cfRule>
  </conditionalFormatting>
  <conditionalFormatting sqref="BE4:BE1048576">
    <cfRule type="expression" dxfId="0" priority="276">
      <formula>IF(LEN(BE4)&gt;0,1,0)</formula>
    </cfRule>
    <cfRule type="expression" dxfId="1" priority="277">
      <formula>IF(VLOOKUP($BE$3,requiredAttributePTDMap,MATCH($A4,attributeMapFeedProductType,0)+1,FALSE)&gt;0,1,0)</formula>
    </cfRule>
    <cfRule type="expression" dxfId="2" priority="278">
      <formula>IF(VLOOKUP($BE$3,optionalAttributePTDMap,MATCH($A4,attributeMapFeedProductType,0)+1,FALSE)&gt;0,1,0)</formula>
    </cfRule>
    <cfRule type="expression" dxfId="3" priority="279">
      <formula>IF(VLOOKUP($BE$3,preferredAttributePTDMap,MATCH($A4,attributeMapFeedProductType,0)+1,FALSE)&gt;0,1,0)</formula>
    </cfRule>
    <cfRule type="expression" dxfId="4" priority="280">
      <formula>AND(IF(IFERROR(VLOOKUP($BE$3,requiredAttributePTDMap,MATCH($A4,attributeMapFeedProductType,0)+1,FALSE),0)&gt;0,0,1),IF(IFERROR(VLOOKUP($BE$3,optionalAttributePTDMap,MATCH($A4,attributeMapFeedProductType,0)+1,FALSE),0)&gt;0,0,1),IF(IFERROR(VLOOKUP($BE$3,preferredAttributePTDMap,MATCH($A4,attributeMapFeedProductType,0)+1,FALSE),0)&gt;0,0,1),IF(IFERROR(MATCH($A4,attributeMapFeedProductType,0),0)&gt;0,1,0))</formula>
    </cfRule>
  </conditionalFormatting>
  <conditionalFormatting sqref="BF4:BF1048576">
    <cfRule type="expression" dxfId="0" priority="281">
      <formula>IF(LEN(BF4)&gt;0,1,0)</formula>
    </cfRule>
    <cfRule type="expression" dxfId="1" priority="282">
      <formula>IF(VLOOKUP($BF$3,requiredAttributePTDMap,MATCH($A4,attributeMapFeedProductType,0)+1,FALSE)&gt;0,1,0)</formula>
    </cfRule>
    <cfRule type="expression" dxfId="2" priority="283">
      <formula>IF(VLOOKUP($BF$3,optionalAttributePTDMap,MATCH($A4,attributeMapFeedProductType,0)+1,FALSE)&gt;0,1,0)</formula>
    </cfRule>
    <cfRule type="expression" dxfId="3" priority="284">
      <formula>IF(VLOOKUP($BF$3,preferredAttributePTDMap,MATCH($A4,attributeMapFeedProductType,0)+1,FALSE)&gt;0,1,0)</formula>
    </cfRule>
    <cfRule type="expression" dxfId="4" priority="285">
      <formula>AND(IF(IFERROR(VLOOKUP($BF$3,requiredAttributePTDMap,MATCH($A4,attributeMapFeedProductType,0)+1,FALSE),0)&gt;0,0,1),IF(IFERROR(VLOOKUP($BF$3,optionalAttributePTDMap,MATCH($A4,attributeMapFeedProductType,0)+1,FALSE),0)&gt;0,0,1),IF(IFERROR(VLOOKUP($BF$3,preferredAttributePTDMap,MATCH($A4,attributeMapFeedProductType,0)+1,FALSE),0)&gt;0,0,1),IF(IFERROR(MATCH($A4,attributeMapFeedProductType,0),0)&gt;0,1,0))</formula>
    </cfRule>
  </conditionalFormatting>
  <conditionalFormatting sqref="BG4:BG1048576">
    <cfRule type="expression" dxfId="0" priority="286">
      <formula>IF(LEN(BG4)&gt;0,1,0)</formula>
    </cfRule>
    <cfRule type="expression" dxfId="1" priority="287">
      <formula>IF(VLOOKUP($BG$3,requiredAttributePTDMap,MATCH($A4,attributeMapFeedProductType,0)+1,FALSE)&gt;0,1,0)</formula>
    </cfRule>
    <cfRule type="expression" dxfId="2" priority="288">
      <formula>IF(VLOOKUP($BG$3,optionalAttributePTDMap,MATCH($A4,attributeMapFeedProductType,0)+1,FALSE)&gt;0,1,0)</formula>
    </cfRule>
    <cfRule type="expression" dxfId="3" priority="289">
      <formula>IF(VLOOKUP($BG$3,preferredAttributePTDMap,MATCH($A4,attributeMapFeedProductType,0)+1,FALSE)&gt;0,1,0)</formula>
    </cfRule>
    <cfRule type="expression" dxfId="4" priority="290">
      <formula>AND(IF(IFERROR(VLOOKUP($BG$3,requiredAttributePTDMap,MATCH($A4,attributeMapFeedProductType,0)+1,FALSE),0)&gt;0,0,1),IF(IFERROR(VLOOKUP($BG$3,optionalAttributePTDMap,MATCH($A4,attributeMapFeedProductType,0)+1,FALSE),0)&gt;0,0,1),IF(IFERROR(VLOOKUP($BG$3,preferredAttributePTDMap,MATCH($A4,attributeMapFeedProductType,0)+1,FALSE),0)&gt;0,0,1),IF(IFERROR(MATCH($A4,attributeMapFeedProductType,0),0)&gt;0,1,0))</formula>
    </cfRule>
  </conditionalFormatting>
  <conditionalFormatting sqref="BH4:BH1048576">
    <cfRule type="expression" dxfId="0" priority="291">
      <formula>IF(LEN(BH4)&gt;0,1,0)</formula>
    </cfRule>
    <cfRule type="expression" dxfId="1" priority="292">
      <formula>IF(VLOOKUP($BH$3,requiredAttributePTDMap,MATCH($A4,attributeMapFeedProductType,0)+1,FALSE)&gt;0,1,0)</formula>
    </cfRule>
    <cfRule type="expression" dxfId="2" priority="293">
      <formula>IF(VLOOKUP($BH$3,optionalAttributePTDMap,MATCH($A4,attributeMapFeedProductType,0)+1,FALSE)&gt;0,1,0)</formula>
    </cfRule>
    <cfRule type="expression" dxfId="3" priority="294">
      <formula>IF(VLOOKUP($BH$3,preferredAttributePTDMap,MATCH($A4,attributeMapFeedProductType,0)+1,FALSE)&gt;0,1,0)</formula>
    </cfRule>
    <cfRule type="expression" dxfId="4" priority="295">
      <formula>AND(IF(IFERROR(VLOOKUP($BH$3,requiredAttributePTDMap,MATCH($A4,attributeMapFeedProductType,0)+1,FALSE),0)&gt;0,0,1),IF(IFERROR(VLOOKUP($BH$3,optionalAttributePTDMap,MATCH($A4,attributeMapFeedProductType,0)+1,FALSE),0)&gt;0,0,1),IF(IFERROR(VLOOKUP($BH$3,preferredAttributePTDMap,MATCH($A4,attributeMapFeedProductType,0)+1,FALSE),0)&gt;0,0,1),IF(IFERROR(MATCH($A4,attributeMapFeedProductType,0),0)&gt;0,1,0))</formula>
    </cfRule>
  </conditionalFormatting>
  <conditionalFormatting sqref="BI4:BI1048576">
    <cfRule type="expression" dxfId="0" priority="296">
      <formula>IF(LEN(BI4)&gt;0,1,0)</formula>
    </cfRule>
    <cfRule type="expression" dxfId="1" priority="297">
      <formula>IF(VLOOKUP($BI$3,requiredAttributePTDMap,MATCH($A4,attributeMapFeedProductType,0)+1,FALSE)&gt;0,1,0)</formula>
    </cfRule>
    <cfRule type="expression" dxfId="2" priority="298">
      <formula>IF(VLOOKUP($BI$3,optionalAttributePTDMap,MATCH($A4,attributeMapFeedProductType,0)+1,FALSE)&gt;0,1,0)</formula>
    </cfRule>
    <cfRule type="expression" dxfId="3" priority="299">
      <formula>IF(VLOOKUP($BI$3,preferredAttributePTDMap,MATCH($A4,attributeMapFeedProductType,0)+1,FALSE)&gt;0,1,0)</formula>
    </cfRule>
    <cfRule type="expression" dxfId="4" priority="300">
      <formula>AND(IF(IFERROR(VLOOKUP($BI$3,requiredAttributePTDMap,MATCH($A4,attributeMapFeedProductType,0)+1,FALSE),0)&gt;0,0,1),IF(IFERROR(VLOOKUP($BI$3,optionalAttributePTDMap,MATCH($A4,attributeMapFeedProductType,0)+1,FALSE),0)&gt;0,0,1),IF(IFERROR(VLOOKUP($BI$3,preferredAttributePTDMap,MATCH($A4,attributeMapFeedProductType,0)+1,FALSE),0)&gt;0,0,1),IF(IFERROR(MATCH($A4,attributeMapFeedProductType,0),0)&gt;0,1,0))</formula>
    </cfRule>
  </conditionalFormatting>
  <conditionalFormatting sqref="BJ4:BJ1048576">
    <cfRule type="expression" dxfId="0" priority="301">
      <formula>IF(LEN(BJ4)&gt;0,1,0)</formula>
    </cfRule>
    <cfRule type="expression" dxfId="1" priority="302">
      <formula>IF(VLOOKUP($BJ$3,requiredAttributePTDMap,MATCH($A4,attributeMapFeedProductType,0)+1,FALSE)&gt;0,1,0)</formula>
    </cfRule>
    <cfRule type="expression" dxfId="2" priority="303">
      <formula>IF(VLOOKUP($BJ$3,optionalAttributePTDMap,MATCH($A4,attributeMapFeedProductType,0)+1,FALSE)&gt;0,1,0)</formula>
    </cfRule>
    <cfRule type="expression" dxfId="3" priority="304">
      <formula>IF(VLOOKUP($BJ$3,preferredAttributePTDMap,MATCH($A4,attributeMapFeedProductType,0)+1,FALSE)&gt;0,1,0)</formula>
    </cfRule>
    <cfRule type="expression" dxfId="4" priority="305">
      <formula>AND(IF(IFERROR(VLOOKUP($BJ$3,requiredAttributePTDMap,MATCH($A4,attributeMapFeedProductType,0)+1,FALSE),0)&gt;0,0,1),IF(IFERROR(VLOOKUP($BJ$3,optionalAttributePTDMap,MATCH($A4,attributeMapFeedProductType,0)+1,FALSE),0)&gt;0,0,1),IF(IFERROR(VLOOKUP($BJ$3,preferredAttributePTDMap,MATCH($A4,attributeMapFeedProductType,0)+1,FALSE),0)&gt;0,0,1),IF(IFERROR(MATCH($A4,attributeMapFeedProductType,0),0)&gt;0,1,0))</formula>
    </cfRule>
  </conditionalFormatting>
  <conditionalFormatting sqref="BK4:BK1048576">
    <cfRule type="expression" dxfId="0" priority="306">
      <formula>IF(LEN(BK4)&gt;0,1,0)</formula>
    </cfRule>
    <cfRule type="expression" dxfId="1" priority="307">
      <formula>IF(VLOOKUP($BK$3,requiredAttributePTDMap,MATCH($A4,attributeMapFeedProductType,0)+1,FALSE)&gt;0,1,0)</formula>
    </cfRule>
    <cfRule type="expression" dxfId="2" priority="308">
      <formula>IF(VLOOKUP($BK$3,optionalAttributePTDMap,MATCH($A4,attributeMapFeedProductType,0)+1,FALSE)&gt;0,1,0)</formula>
    </cfRule>
    <cfRule type="expression" dxfId="3" priority="309">
      <formula>IF(VLOOKUP($BK$3,preferredAttributePTDMap,MATCH($A4,attributeMapFeedProductType,0)+1,FALSE)&gt;0,1,0)</formula>
    </cfRule>
    <cfRule type="expression" dxfId="4" priority="310">
      <formula>AND(IF(IFERROR(VLOOKUP($BK$3,requiredAttributePTDMap,MATCH($A4,attributeMapFeedProductType,0)+1,FALSE),0)&gt;0,0,1),IF(IFERROR(VLOOKUP($BK$3,optionalAttributePTDMap,MATCH($A4,attributeMapFeedProductType,0)+1,FALSE),0)&gt;0,0,1),IF(IFERROR(VLOOKUP($BK$3,preferredAttributePTDMap,MATCH($A4,attributeMapFeedProductType,0)+1,FALSE),0)&gt;0,0,1),IF(IFERROR(MATCH($A4,attributeMapFeedProductType,0),0)&gt;0,1,0))</formula>
    </cfRule>
  </conditionalFormatting>
  <conditionalFormatting sqref="BL4:BL1048576">
    <cfRule type="expression" dxfId="0" priority="311">
      <formula>IF(LEN(BL4)&gt;0,1,0)</formula>
    </cfRule>
    <cfRule type="expression" dxfId="1" priority="312">
      <formula>IF(VLOOKUP($BL$3,requiredAttributePTDMap,MATCH($A4,attributeMapFeedProductType,0)+1,FALSE)&gt;0,1,0)</formula>
    </cfRule>
    <cfRule type="expression" dxfId="2" priority="313">
      <formula>IF(VLOOKUP($BL$3,optionalAttributePTDMap,MATCH($A4,attributeMapFeedProductType,0)+1,FALSE)&gt;0,1,0)</formula>
    </cfRule>
    <cfRule type="expression" dxfId="3" priority="314">
      <formula>IF(VLOOKUP($BL$3,preferredAttributePTDMap,MATCH($A4,attributeMapFeedProductType,0)+1,FALSE)&gt;0,1,0)</formula>
    </cfRule>
    <cfRule type="expression" dxfId="4" priority="315">
      <formula>AND(IF(IFERROR(VLOOKUP($BL$3,requiredAttributePTDMap,MATCH($A4,attributeMapFeedProductType,0)+1,FALSE),0)&gt;0,0,1),IF(IFERROR(VLOOKUP($BL$3,optionalAttributePTDMap,MATCH($A4,attributeMapFeedProductType,0)+1,FALSE),0)&gt;0,0,1),IF(IFERROR(VLOOKUP($BL$3,preferredAttributePTDMap,MATCH($A4,attributeMapFeedProductType,0)+1,FALSE),0)&gt;0,0,1),IF(IFERROR(MATCH($A4,attributeMapFeedProductType,0),0)&gt;0,1,0))</formula>
    </cfRule>
  </conditionalFormatting>
  <conditionalFormatting sqref="BM4:BM1048576">
    <cfRule type="expression" dxfId="0" priority="316">
      <formula>IF(LEN(BM4)&gt;0,1,0)</formula>
    </cfRule>
    <cfRule type="expression" dxfId="1" priority="317">
      <formula>IF(VLOOKUP($BM$3,requiredAttributePTDMap,MATCH($A4,attributeMapFeedProductType,0)+1,FALSE)&gt;0,1,0)</formula>
    </cfRule>
    <cfRule type="expression" dxfId="2" priority="318">
      <formula>IF(VLOOKUP($BM$3,optionalAttributePTDMap,MATCH($A4,attributeMapFeedProductType,0)+1,FALSE)&gt;0,1,0)</formula>
    </cfRule>
    <cfRule type="expression" dxfId="3" priority="319">
      <formula>IF(VLOOKUP($BM$3,preferredAttributePTDMap,MATCH($A4,attributeMapFeedProductType,0)+1,FALSE)&gt;0,1,0)</formula>
    </cfRule>
    <cfRule type="expression" dxfId="4" priority="320">
      <formula>AND(IF(IFERROR(VLOOKUP($BM$3,requiredAttributePTDMap,MATCH($A4,attributeMapFeedProductType,0)+1,FALSE),0)&gt;0,0,1),IF(IFERROR(VLOOKUP($BM$3,optionalAttributePTDMap,MATCH($A4,attributeMapFeedProductType,0)+1,FALSE),0)&gt;0,0,1),IF(IFERROR(VLOOKUP($BM$3,preferredAttributePTDMap,MATCH($A4,attributeMapFeedProductType,0)+1,FALSE),0)&gt;0,0,1),IF(IFERROR(MATCH($A4,attributeMapFeedProductType,0),0)&gt;0,1,0))</formula>
    </cfRule>
  </conditionalFormatting>
  <conditionalFormatting sqref="BN4:BN1048576">
    <cfRule type="expression" dxfId="0" priority="321">
      <formula>IF(LEN(BN4)&gt;0,1,0)</formula>
    </cfRule>
    <cfRule type="expression" dxfId="1" priority="322">
      <formula>IF(VLOOKUP($BN$3,requiredAttributePTDMap,MATCH($A4,attributeMapFeedProductType,0)+1,FALSE)&gt;0,1,0)</formula>
    </cfRule>
    <cfRule type="expression" dxfId="2" priority="323">
      <formula>IF(VLOOKUP($BN$3,optionalAttributePTDMap,MATCH($A4,attributeMapFeedProductType,0)+1,FALSE)&gt;0,1,0)</formula>
    </cfRule>
    <cfRule type="expression" dxfId="3" priority="324">
      <formula>IF(VLOOKUP($BN$3,preferredAttributePTDMap,MATCH($A4,attributeMapFeedProductType,0)+1,FALSE)&gt;0,1,0)</formula>
    </cfRule>
    <cfRule type="expression" dxfId="4" priority="325">
      <formula>AND(IF(IFERROR(VLOOKUP($BN$3,requiredAttributePTDMap,MATCH($A4,attributeMapFeedProductType,0)+1,FALSE),0)&gt;0,0,1),IF(IFERROR(VLOOKUP($BN$3,optionalAttributePTDMap,MATCH($A4,attributeMapFeedProductType,0)+1,FALSE),0)&gt;0,0,1),IF(IFERROR(VLOOKUP($BN$3,preferredAttributePTDMap,MATCH($A4,attributeMapFeedProductType,0)+1,FALSE),0)&gt;0,0,1),IF(IFERROR(MATCH($A4,attributeMapFeedProductType,0),0)&gt;0,1,0))</formula>
    </cfRule>
  </conditionalFormatting>
  <conditionalFormatting sqref="BO4:BO1048576">
    <cfRule type="expression" dxfId="0" priority="326">
      <formula>IF(LEN(BO4)&gt;0,1,0)</formula>
    </cfRule>
    <cfRule type="expression" dxfId="1" priority="327">
      <formula>IF(VLOOKUP($BO$3,requiredAttributePTDMap,MATCH($A4,attributeMapFeedProductType,0)+1,FALSE)&gt;0,1,0)</formula>
    </cfRule>
    <cfRule type="expression" dxfId="2" priority="328">
      <formula>IF(VLOOKUP($BO$3,optionalAttributePTDMap,MATCH($A4,attributeMapFeedProductType,0)+1,FALSE)&gt;0,1,0)</formula>
    </cfRule>
    <cfRule type="expression" dxfId="3" priority="329">
      <formula>IF(VLOOKUP($BO$3,preferredAttributePTDMap,MATCH($A4,attributeMapFeedProductType,0)+1,FALSE)&gt;0,1,0)</formula>
    </cfRule>
    <cfRule type="expression" dxfId="4" priority="330">
      <formula>AND(IF(IFERROR(VLOOKUP($BO$3,requiredAttributePTDMap,MATCH($A4,attributeMapFeedProductType,0)+1,FALSE),0)&gt;0,0,1),IF(IFERROR(VLOOKUP($BO$3,optionalAttributePTDMap,MATCH($A4,attributeMapFeedProductType,0)+1,FALSE),0)&gt;0,0,1),IF(IFERROR(VLOOKUP($BO$3,preferredAttributePTDMap,MATCH($A4,attributeMapFeedProductType,0)+1,FALSE),0)&gt;0,0,1),IF(IFERROR(MATCH($A4,attributeMapFeedProductType,0),0)&gt;0,1,0))</formula>
    </cfRule>
  </conditionalFormatting>
  <conditionalFormatting sqref="BP4:BP1048576">
    <cfRule type="expression" dxfId="0" priority="331">
      <formula>IF(LEN(BP4)&gt;0,1,0)</formula>
    </cfRule>
    <cfRule type="expression" dxfId="1" priority="332">
      <formula>IF(VLOOKUP($BP$3,requiredAttributePTDMap,MATCH($A4,attributeMapFeedProductType,0)+1,FALSE)&gt;0,1,0)</formula>
    </cfRule>
    <cfRule type="expression" dxfId="2" priority="333">
      <formula>IF(VLOOKUP($BP$3,optionalAttributePTDMap,MATCH($A4,attributeMapFeedProductType,0)+1,FALSE)&gt;0,1,0)</formula>
    </cfRule>
    <cfRule type="expression" dxfId="3" priority="334">
      <formula>IF(VLOOKUP($BP$3,preferredAttributePTDMap,MATCH($A4,attributeMapFeedProductType,0)+1,FALSE)&gt;0,1,0)</formula>
    </cfRule>
    <cfRule type="expression" dxfId="4" priority="335">
      <formula>AND(IF(IFERROR(VLOOKUP($BP$3,requiredAttributePTDMap,MATCH($A4,attributeMapFeedProductType,0)+1,FALSE),0)&gt;0,0,1),IF(IFERROR(VLOOKUP($BP$3,optionalAttributePTDMap,MATCH($A4,attributeMapFeedProductType,0)+1,FALSE),0)&gt;0,0,1),IF(IFERROR(VLOOKUP($BP$3,preferredAttributePTDMap,MATCH($A4,attributeMapFeedProductType,0)+1,FALSE),0)&gt;0,0,1),IF(IFERROR(MATCH($A4,attributeMapFeedProductType,0),0)&gt;0,1,0))</formula>
    </cfRule>
  </conditionalFormatting>
  <conditionalFormatting sqref="BQ4:BQ1048576">
    <cfRule type="expression" dxfId="0" priority="336">
      <formula>IF(LEN(BQ4)&gt;0,1,0)</formula>
    </cfRule>
    <cfRule type="expression" dxfId="1" priority="337">
      <formula>IF(VLOOKUP($BQ$3,requiredAttributePTDMap,MATCH($A4,attributeMapFeedProductType,0)+1,FALSE)&gt;0,1,0)</formula>
    </cfRule>
    <cfRule type="expression" dxfId="2" priority="338">
      <formula>IF(VLOOKUP($BQ$3,optionalAttributePTDMap,MATCH($A4,attributeMapFeedProductType,0)+1,FALSE)&gt;0,1,0)</formula>
    </cfRule>
    <cfRule type="expression" dxfId="3" priority="339">
      <formula>IF(VLOOKUP($BQ$3,preferredAttributePTDMap,MATCH($A4,attributeMapFeedProductType,0)+1,FALSE)&gt;0,1,0)</formula>
    </cfRule>
    <cfRule type="expression" dxfId="4" priority="340">
      <formula>AND(IF(IFERROR(VLOOKUP($BQ$3,requiredAttributePTDMap,MATCH($A4,attributeMapFeedProductType,0)+1,FALSE),0)&gt;0,0,1),IF(IFERROR(VLOOKUP($BQ$3,optionalAttributePTDMap,MATCH($A4,attributeMapFeedProductType,0)+1,FALSE),0)&gt;0,0,1),IF(IFERROR(VLOOKUP($BQ$3,preferredAttributePTDMap,MATCH($A4,attributeMapFeedProductType,0)+1,FALSE),0)&gt;0,0,1),IF(IFERROR(MATCH($A4,attributeMapFeedProductType,0),0)&gt;0,1,0))</formula>
    </cfRule>
  </conditionalFormatting>
  <conditionalFormatting sqref="BR4:BR1048576">
    <cfRule type="expression" dxfId="0" priority="341">
      <formula>IF(LEN(BR4)&gt;0,1,0)</formula>
    </cfRule>
    <cfRule type="expression" dxfId="1" priority="342">
      <formula>IF(VLOOKUP($BR$3,requiredAttributePTDMap,MATCH($A4,attributeMapFeedProductType,0)+1,FALSE)&gt;0,1,0)</formula>
    </cfRule>
    <cfRule type="expression" dxfId="2" priority="343">
      <formula>IF(VLOOKUP($BR$3,optionalAttributePTDMap,MATCH($A4,attributeMapFeedProductType,0)+1,FALSE)&gt;0,1,0)</formula>
    </cfRule>
    <cfRule type="expression" dxfId="3" priority="344">
      <formula>IF(VLOOKUP($BR$3,preferredAttributePTDMap,MATCH($A4,attributeMapFeedProductType,0)+1,FALSE)&gt;0,1,0)</formula>
    </cfRule>
    <cfRule type="expression" dxfId="4" priority="345">
      <formula>AND(IF(IFERROR(VLOOKUP($BR$3,requiredAttributePTDMap,MATCH($A4,attributeMapFeedProductType,0)+1,FALSE),0)&gt;0,0,1),IF(IFERROR(VLOOKUP($BR$3,optionalAttributePTDMap,MATCH($A4,attributeMapFeedProductType,0)+1,FALSE),0)&gt;0,0,1),IF(IFERROR(VLOOKUP($BR$3,preferredAttributePTDMap,MATCH($A4,attributeMapFeedProductType,0)+1,FALSE),0)&gt;0,0,1),IF(IFERROR(MATCH($A4,attributeMapFeedProductType,0),0)&gt;0,1,0))</formula>
    </cfRule>
  </conditionalFormatting>
  <conditionalFormatting sqref="BS4:BS1048576">
    <cfRule type="expression" dxfId="0" priority="346">
      <formula>IF(LEN(BS4)&gt;0,1,0)</formula>
    </cfRule>
    <cfRule type="expression" dxfId="1" priority="347">
      <formula>IF(VLOOKUP($BS$3,requiredAttributePTDMap,MATCH($A4,attributeMapFeedProductType,0)+1,FALSE)&gt;0,1,0)</formula>
    </cfRule>
    <cfRule type="expression" dxfId="2" priority="348">
      <formula>IF(VLOOKUP($BS$3,optionalAttributePTDMap,MATCH($A4,attributeMapFeedProductType,0)+1,FALSE)&gt;0,1,0)</formula>
    </cfRule>
    <cfRule type="expression" dxfId="3" priority="349">
      <formula>IF(VLOOKUP($BS$3,preferredAttributePTDMap,MATCH($A4,attributeMapFeedProductType,0)+1,FALSE)&gt;0,1,0)</formula>
    </cfRule>
    <cfRule type="expression" dxfId="4" priority="350">
      <formula>AND(IF(IFERROR(VLOOKUP($BS$3,requiredAttributePTDMap,MATCH($A4,attributeMapFeedProductType,0)+1,FALSE),0)&gt;0,0,1),IF(IFERROR(VLOOKUP($BS$3,optionalAttributePTDMap,MATCH($A4,attributeMapFeedProductType,0)+1,FALSE),0)&gt;0,0,1),IF(IFERROR(VLOOKUP($BS$3,preferredAttributePTDMap,MATCH($A4,attributeMapFeedProductType,0)+1,FALSE),0)&gt;0,0,1),IF(IFERROR(MATCH($A4,attributeMapFeedProductType,0),0)&gt;0,1,0))</formula>
    </cfRule>
  </conditionalFormatting>
  <conditionalFormatting sqref="BT4:BT1048576">
    <cfRule type="expression" dxfId="0" priority="351">
      <formula>IF(LEN(BT4)&gt;0,1,0)</formula>
    </cfRule>
    <cfRule type="expression" dxfId="1" priority="352">
      <formula>IF(VLOOKUP($BT$3,requiredAttributePTDMap,MATCH($A4,attributeMapFeedProductType,0)+1,FALSE)&gt;0,1,0)</formula>
    </cfRule>
    <cfRule type="expression" dxfId="2" priority="353">
      <formula>IF(VLOOKUP($BT$3,optionalAttributePTDMap,MATCH($A4,attributeMapFeedProductType,0)+1,FALSE)&gt;0,1,0)</formula>
    </cfRule>
    <cfRule type="expression" dxfId="3" priority="354">
      <formula>IF(VLOOKUP($BT$3,preferredAttributePTDMap,MATCH($A4,attributeMapFeedProductType,0)+1,FALSE)&gt;0,1,0)</formula>
    </cfRule>
    <cfRule type="expression" dxfId="4" priority="355">
      <formula>AND(IF(IFERROR(VLOOKUP($BT$3,requiredAttributePTDMap,MATCH($A4,attributeMapFeedProductType,0)+1,FALSE),0)&gt;0,0,1),IF(IFERROR(VLOOKUP($BT$3,optionalAttributePTDMap,MATCH($A4,attributeMapFeedProductType,0)+1,FALSE),0)&gt;0,0,1),IF(IFERROR(VLOOKUP($BT$3,preferredAttributePTDMap,MATCH($A4,attributeMapFeedProductType,0)+1,FALSE),0)&gt;0,0,1),IF(IFERROR(MATCH($A4,attributeMapFeedProductType,0),0)&gt;0,1,0))</formula>
    </cfRule>
  </conditionalFormatting>
  <conditionalFormatting sqref="BU4:BU1048576">
    <cfRule type="expression" dxfId="0" priority="356">
      <formula>IF(LEN(BU4)&gt;0,1,0)</formula>
    </cfRule>
    <cfRule type="expression" dxfId="1" priority="357">
      <formula>IF(VLOOKUP($BU$3,requiredAttributePTDMap,MATCH($A4,attributeMapFeedProductType,0)+1,FALSE)&gt;0,1,0)</formula>
    </cfRule>
    <cfRule type="expression" dxfId="2" priority="358">
      <formula>IF(VLOOKUP($BU$3,optionalAttributePTDMap,MATCH($A4,attributeMapFeedProductType,0)+1,FALSE)&gt;0,1,0)</formula>
    </cfRule>
    <cfRule type="expression" dxfId="3" priority="359">
      <formula>IF(VLOOKUP($BU$3,preferredAttributePTDMap,MATCH($A4,attributeMapFeedProductType,0)+1,FALSE)&gt;0,1,0)</formula>
    </cfRule>
    <cfRule type="expression" dxfId="4" priority="360">
      <formula>AND(IF(IFERROR(VLOOKUP($BU$3,requiredAttributePTDMap,MATCH($A4,attributeMapFeedProductType,0)+1,FALSE),0)&gt;0,0,1),IF(IFERROR(VLOOKUP($BU$3,optionalAttributePTDMap,MATCH($A4,attributeMapFeedProductType,0)+1,FALSE),0)&gt;0,0,1),IF(IFERROR(VLOOKUP($BU$3,preferredAttributePTDMap,MATCH($A4,attributeMapFeedProductType,0)+1,FALSE),0)&gt;0,0,1),IF(IFERROR(MATCH($A4,attributeMapFeedProductType,0),0)&gt;0,1,0))</formula>
    </cfRule>
  </conditionalFormatting>
  <conditionalFormatting sqref="BV4:BV1048576">
    <cfRule type="expression" dxfId="0" priority="361">
      <formula>IF(LEN(BV4)&gt;0,1,0)</formula>
    </cfRule>
    <cfRule type="expression" dxfId="1" priority="362">
      <formula>IF(VLOOKUP($BV$3,requiredAttributePTDMap,MATCH($A4,attributeMapFeedProductType,0)+1,FALSE)&gt;0,1,0)</formula>
    </cfRule>
    <cfRule type="expression" dxfId="2" priority="363">
      <formula>IF(VLOOKUP($BV$3,optionalAttributePTDMap,MATCH($A4,attributeMapFeedProductType,0)+1,FALSE)&gt;0,1,0)</formula>
    </cfRule>
    <cfRule type="expression" dxfId="3" priority="364">
      <formula>IF(VLOOKUP($BV$3,preferredAttributePTDMap,MATCH($A4,attributeMapFeedProductType,0)+1,FALSE)&gt;0,1,0)</formula>
    </cfRule>
    <cfRule type="expression" dxfId="4" priority="365">
      <formula>AND(IF(IFERROR(VLOOKUP($BV$3,requiredAttributePTDMap,MATCH($A4,attributeMapFeedProductType,0)+1,FALSE),0)&gt;0,0,1),IF(IFERROR(VLOOKUP($BV$3,optionalAttributePTDMap,MATCH($A4,attributeMapFeedProductType,0)+1,FALSE),0)&gt;0,0,1),IF(IFERROR(VLOOKUP($BV$3,preferredAttributePTDMap,MATCH($A4,attributeMapFeedProductType,0)+1,FALSE),0)&gt;0,0,1),IF(IFERROR(MATCH($A4,attributeMapFeedProductType,0),0)&gt;0,1,0))</formula>
    </cfRule>
  </conditionalFormatting>
  <conditionalFormatting sqref="BW4:BW1048576">
    <cfRule type="expression" dxfId="0" priority="366">
      <formula>IF(LEN(BW4)&gt;0,1,0)</formula>
    </cfRule>
    <cfRule type="expression" dxfId="1" priority="367">
      <formula>IF(VLOOKUP($BW$3,requiredAttributePTDMap,MATCH($A4,attributeMapFeedProductType,0)+1,FALSE)&gt;0,1,0)</formula>
    </cfRule>
    <cfRule type="expression" dxfId="2" priority="368">
      <formula>IF(VLOOKUP($BW$3,optionalAttributePTDMap,MATCH($A4,attributeMapFeedProductType,0)+1,FALSE)&gt;0,1,0)</formula>
    </cfRule>
    <cfRule type="expression" dxfId="3" priority="369">
      <formula>IF(VLOOKUP($BW$3,preferredAttributePTDMap,MATCH($A4,attributeMapFeedProductType,0)+1,FALSE)&gt;0,1,0)</formula>
    </cfRule>
    <cfRule type="expression" dxfId="4" priority="370">
      <formula>AND(IF(IFERROR(VLOOKUP($BW$3,requiredAttributePTDMap,MATCH($A4,attributeMapFeedProductType,0)+1,FALSE),0)&gt;0,0,1),IF(IFERROR(VLOOKUP($BW$3,optionalAttributePTDMap,MATCH($A4,attributeMapFeedProductType,0)+1,FALSE),0)&gt;0,0,1),IF(IFERROR(VLOOKUP($BW$3,preferredAttributePTDMap,MATCH($A4,attributeMapFeedProductType,0)+1,FALSE),0)&gt;0,0,1),IF(IFERROR(MATCH($A4,attributeMapFeedProductType,0),0)&gt;0,1,0))</formula>
    </cfRule>
  </conditionalFormatting>
  <conditionalFormatting sqref="BX4:BX1048576">
    <cfRule type="expression" dxfId="0" priority="371">
      <formula>IF(LEN(BX4)&gt;0,1,0)</formula>
    </cfRule>
    <cfRule type="expression" dxfId="1" priority="372">
      <formula>IF(VLOOKUP($BX$3,requiredAttributePTDMap,MATCH($A4,attributeMapFeedProductType,0)+1,FALSE)&gt;0,1,0)</formula>
    </cfRule>
    <cfRule type="expression" dxfId="2" priority="373">
      <formula>IF(VLOOKUP($BX$3,optionalAttributePTDMap,MATCH($A4,attributeMapFeedProductType,0)+1,FALSE)&gt;0,1,0)</formula>
    </cfRule>
    <cfRule type="expression" dxfId="3" priority="374">
      <formula>IF(VLOOKUP($BX$3,preferredAttributePTDMap,MATCH($A4,attributeMapFeedProductType,0)+1,FALSE)&gt;0,1,0)</formula>
    </cfRule>
    <cfRule type="expression" dxfId="4" priority="375">
      <formula>AND(IF(IFERROR(VLOOKUP($BX$3,requiredAttributePTDMap,MATCH($A4,attributeMapFeedProductType,0)+1,FALSE),0)&gt;0,0,1),IF(IFERROR(VLOOKUP($BX$3,optionalAttributePTDMap,MATCH($A4,attributeMapFeedProductType,0)+1,FALSE),0)&gt;0,0,1),IF(IFERROR(VLOOKUP($BX$3,preferredAttributePTDMap,MATCH($A4,attributeMapFeedProductType,0)+1,FALSE),0)&gt;0,0,1),IF(IFERROR(MATCH($A4,attributeMapFeedProductType,0),0)&gt;0,1,0))</formula>
    </cfRule>
  </conditionalFormatting>
  <conditionalFormatting sqref="BY4:BY1048576">
    <cfRule type="expression" dxfId="0" priority="376">
      <formula>IF(LEN(BY4)&gt;0,1,0)</formula>
    </cfRule>
    <cfRule type="expression" dxfId="1" priority="377">
      <formula>IF(VLOOKUP($BY$3,requiredAttributePTDMap,MATCH($A4,attributeMapFeedProductType,0)+1,FALSE)&gt;0,1,0)</formula>
    </cfRule>
    <cfRule type="expression" dxfId="2" priority="378">
      <formula>IF(VLOOKUP($BY$3,optionalAttributePTDMap,MATCH($A4,attributeMapFeedProductType,0)+1,FALSE)&gt;0,1,0)</formula>
    </cfRule>
    <cfRule type="expression" dxfId="3" priority="379">
      <formula>IF(VLOOKUP($BY$3,preferredAttributePTDMap,MATCH($A4,attributeMapFeedProductType,0)+1,FALSE)&gt;0,1,0)</formula>
    </cfRule>
    <cfRule type="expression" dxfId="4" priority="380">
      <formula>AND(IF(IFERROR(VLOOKUP($BY$3,requiredAttributePTDMap,MATCH($A4,attributeMapFeedProductType,0)+1,FALSE),0)&gt;0,0,1),IF(IFERROR(VLOOKUP($BY$3,optionalAttributePTDMap,MATCH($A4,attributeMapFeedProductType,0)+1,FALSE),0)&gt;0,0,1),IF(IFERROR(VLOOKUP($BY$3,preferredAttributePTDMap,MATCH($A4,attributeMapFeedProductType,0)+1,FALSE),0)&gt;0,0,1),IF(IFERROR(MATCH($A4,attributeMapFeedProductType,0),0)&gt;0,1,0))</formula>
    </cfRule>
  </conditionalFormatting>
  <conditionalFormatting sqref="BZ4:BZ1048576">
    <cfRule type="expression" dxfId="0" priority="381">
      <formula>IF(LEN(BZ4)&gt;0,1,0)</formula>
    </cfRule>
    <cfRule type="expression" dxfId="1" priority="382">
      <formula>IF(VLOOKUP($BZ$3,requiredAttributePTDMap,MATCH($A4,attributeMapFeedProductType,0)+1,FALSE)&gt;0,1,0)</formula>
    </cfRule>
    <cfRule type="expression" dxfId="2" priority="383">
      <formula>IF(VLOOKUP($BZ$3,optionalAttributePTDMap,MATCH($A4,attributeMapFeedProductType,0)+1,FALSE)&gt;0,1,0)</formula>
    </cfRule>
    <cfRule type="expression" dxfId="3" priority="384">
      <formula>IF(VLOOKUP($BZ$3,preferredAttributePTDMap,MATCH($A4,attributeMapFeedProductType,0)+1,FALSE)&gt;0,1,0)</formula>
    </cfRule>
    <cfRule type="expression" dxfId="4" priority="385">
      <formula>AND(IF(IFERROR(VLOOKUP($BZ$3,requiredAttributePTDMap,MATCH($A4,attributeMapFeedProductType,0)+1,FALSE),0)&gt;0,0,1),IF(IFERROR(VLOOKUP($BZ$3,optionalAttributePTDMap,MATCH($A4,attributeMapFeedProductType,0)+1,FALSE),0)&gt;0,0,1),IF(IFERROR(VLOOKUP($BZ$3,preferredAttributePTDMap,MATCH($A4,attributeMapFeedProductType,0)+1,FALSE),0)&gt;0,0,1),IF(IFERROR(MATCH($A4,attributeMapFeedProductType,0),0)&gt;0,1,0))</formula>
    </cfRule>
  </conditionalFormatting>
  <conditionalFormatting sqref="CA4:CA1048576">
    <cfRule type="expression" dxfId="0" priority="386">
      <formula>IF(LEN(CA4)&gt;0,1,0)</formula>
    </cfRule>
    <cfRule type="expression" dxfId="1" priority="387">
      <formula>IF(VLOOKUP($CA$3,requiredAttributePTDMap,MATCH($A4,attributeMapFeedProductType,0)+1,FALSE)&gt;0,1,0)</formula>
    </cfRule>
    <cfRule type="expression" dxfId="2" priority="388">
      <formula>IF(VLOOKUP($CA$3,optionalAttributePTDMap,MATCH($A4,attributeMapFeedProductType,0)+1,FALSE)&gt;0,1,0)</formula>
    </cfRule>
    <cfRule type="expression" dxfId="3" priority="389">
      <formula>IF(VLOOKUP($CA$3,preferredAttributePTDMap,MATCH($A4,attributeMapFeedProductType,0)+1,FALSE)&gt;0,1,0)</formula>
    </cfRule>
    <cfRule type="expression" dxfId="4" priority="390">
      <formula>AND(IF(IFERROR(VLOOKUP($CA$3,requiredAttributePTDMap,MATCH($A4,attributeMapFeedProductType,0)+1,FALSE),0)&gt;0,0,1),IF(IFERROR(VLOOKUP($CA$3,optionalAttributePTDMap,MATCH($A4,attributeMapFeedProductType,0)+1,FALSE),0)&gt;0,0,1),IF(IFERROR(VLOOKUP($CA$3,preferredAttributePTDMap,MATCH($A4,attributeMapFeedProductType,0)+1,FALSE),0)&gt;0,0,1),IF(IFERROR(MATCH($A4,attributeMapFeedProductType,0),0)&gt;0,1,0))</formula>
    </cfRule>
  </conditionalFormatting>
  <conditionalFormatting sqref="CB4:CB1048576">
    <cfRule type="expression" dxfId="0" priority="391">
      <formula>IF(LEN(CB4)&gt;0,1,0)</formula>
    </cfRule>
    <cfRule type="expression" dxfId="1" priority="392">
      <formula>IF(VLOOKUP($CB$3,requiredAttributePTDMap,MATCH($A4,attributeMapFeedProductType,0)+1,FALSE)&gt;0,1,0)</formula>
    </cfRule>
    <cfRule type="expression" dxfId="2" priority="393">
      <formula>IF(VLOOKUP($CB$3,optionalAttributePTDMap,MATCH($A4,attributeMapFeedProductType,0)+1,FALSE)&gt;0,1,0)</formula>
    </cfRule>
    <cfRule type="expression" dxfId="3" priority="394">
      <formula>IF(VLOOKUP($CB$3,preferredAttributePTDMap,MATCH($A4,attributeMapFeedProductType,0)+1,FALSE)&gt;0,1,0)</formula>
    </cfRule>
    <cfRule type="expression" dxfId="4" priority="395">
      <formula>AND(IF(IFERROR(VLOOKUP($CB$3,requiredAttributePTDMap,MATCH($A4,attributeMapFeedProductType,0)+1,FALSE),0)&gt;0,0,1),IF(IFERROR(VLOOKUP($CB$3,optionalAttributePTDMap,MATCH($A4,attributeMapFeedProductType,0)+1,FALSE),0)&gt;0,0,1),IF(IFERROR(VLOOKUP($CB$3,preferredAttributePTDMap,MATCH($A4,attributeMapFeedProductType,0)+1,FALSE),0)&gt;0,0,1),IF(IFERROR(MATCH($A4,attributeMapFeedProductType,0),0)&gt;0,1,0))</formula>
    </cfRule>
  </conditionalFormatting>
  <conditionalFormatting sqref="CC4:CC1048576">
    <cfRule type="expression" dxfId="0" priority="396">
      <formula>IF(LEN(CC4)&gt;0,1,0)</formula>
    </cfRule>
    <cfRule type="expression" dxfId="1" priority="397">
      <formula>IF(VLOOKUP($CC$3,requiredAttributePTDMap,MATCH($A4,attributeMapFeedProductType,0)+1,FALSE)&gt;0,1,0)</formula>
    </cfRule>
    <cfRule type="expression" dxfId="2" priority="398">
      <formula>IF(VLOOKUP($CC$3,optionalAttributePTDMap,MATCH($A4,attributeMapFeedProductType,0)+1,FALSE)&gt;0,1,0)</formula>
    </cfRule>
    <cfRule type="expression" dxfId="3" priority="399">
      <formula>IF(VLOOKUP($CC$3,preferredAttributePTDMap,MATCH($A4,attributeMapFeedProductType,0)+1,FALSE)&gt;0,1,0)</formula>
    </cfRule>
    <cfRule type="expression" dxfId="4" priority="400">
      <formula>AND(IF(IFERROR(VLOOKUP($CC$3,requiredAttributePTDMap,MATCH($A4,attributeMapFeedProductType,0)+1,FALSE),0)&gt;0,0,1),IF(IFERROR(VLOOKUP($CC$3,optionalAttributePTDMap,MATCH($A4,attributeMapFeedProductType,0)+1,FALSE),0)&gt;0,0,1),IF(IFERROR(VLOOKUP($CC$3,preferredAttributePTDMap,MATCH($A4,attributeMapFeedProductType,0)+1,FALSE),0)&gt;0,0,1),IF(IFERROR(MATCH($A4,attributeMapFeedProductType,0),0)&gt;0,1,0))</formula>
    </cfRule>
  </conditionalFormatting>
  <conditionalFormatting sqref="CD4:CD1048576">
    <cfRule type="expression" dxfId="0" priority="401">
      <formula>IF(LEN(CD4)&gt;0,1,0)</formula>
    </cfRule>
    <cfRule type="expression" dxfId="1" priority="402">
      <formula>IF(VLOOKUP($CD$3,requiredAttributePTDMap,MATCH($A4,attributeMapFeedProductType,0)+1,FALSE)&gt;0,1,0)</formula>
    </cfRule>
    <cfRule type="expression" dxfId="2" priority="403">
      <formula>IF(VLOOKUP($CD$3,optionalAttributePTDMap,MATCH($A4,attributeMapFeedProductType,0)+1,FALSE)&gt;0,1,0)</formula>
    </cfRule>
    <cfRule type="expression" dxfId="3" priority="404">
      <formula>IF(VLOOKUP($CD$3,preferredAttributePTDMap,MATCH($A4,attributeMapFeedProductType,0)+1,FALSE)&gt;0,1,0)</formula>
    </cfRule>
    <cfRule type="expression" dxfId="4" priority="405">
      <formula>AND(IF(IFERROR(VLOOKUP($CD$3,requiredAttributePTDMap,MATCH($A4,attributeMapFeedProductType,0)+1,FALSE),0)&gt;0,0,1),IF(IFERROR(VLOOKUP($CD$3,optionalAttributePTDMap,MATCH($A4,attributeMapFeedProductType,0)+1,FALSE),0)&gt;0,0,1),IF(IFERROR(VLOOKUP($CD$3,preferredAttributePTDMap,MATCH($A4,attributeMapFeedProductType,0)+1,FALSE),0)&gt;0,0,1),IF(IFERROR(MATCH($A4,attributeMapFeedProductType,0),0)&gt;0,1,0))</formula>
    </cfRule>
  </conditionalFormatting>
  <conditionalFormatting sqref="CE4:CE1048576">
    <cfRule type="expression" dxfId="0" priority="406">
      <formula>IF(LEN(CE4)&gt;0,1,0)</formula>
    </cfRule>
    <cfRule type="expression" dxfId="1" priority="407">
      <formula>IF(VLOOKUP($CE$3,requiredAttributePTDMap,MATCH($A4,attributeMapFeedProductType,0)+1,FALSE)&gt;0,1,0)</formula>
    </cfRule>
    <cfRule type="expression" dxfId="2" priority="408">
      <formula>IF(VLOOKUP($CE$3,optionalAttributePTDMap,MATCH($A4,attributeMapFeedProductType,0)+1,FALSE)&gt;0,1,0)</formula>
    </cfRule>
    <cfRule type="expression" dxfId="3" priority="409">
      <formula>IF(VLOOKUP($CE$3,preferredAttributePTDMap,MATCH($A4,attributeMapFeedProductType,0)+1,FALSE)&gt;0,1,0)</formula>
    </cfRule>
    <cfRule type="expression" dxfId="4" priority="410">
      <formula>AND(IF(IFERROR(VLOOKUP($CE$3,requiredAttributePTDMap,MATCH($A4,attributeMapFeedProductType,0)+1,FALSE),0)&gt;0,0,1),IF(IFERROR(VLOOKUP($CE$3,optionalAttributePTDMap,MATCH($A4,attributeMapFeedProductType,0)+1,FALSE),0)&gt;0,0,1),IF(IFERROR(VLOOKUP($CE$3,preferredAttributePTDMap,MATCH($A4,attributeMapFeedProductType,0)+1,FALSE),0)&gt;0,0,1),IF(IFERROR(MATCH($A4,attributeMapFeedProductType,0),0)&gt;0,1,0))</formula>
    </cfRule>
  </conditionalFormatting>
  <conditionalFormatting sqref="CF4:CF1048576">
    <cfRule type="expression" dxfId="0" priority="411">
      <formula>IF(LEN(CF4)&gt;0,1,0)</formula>
    </cfRule>
    <cfRule type="expression" dxfId="1" priority="412">
      <formula>IF(VLOOKUP($CF$3,requiredAttributePTDMap,MATCH($A4,attributeMapFeedProductType,0)+1,FALSE)&gt;0,1,0)</formula>
    </cfRule>
    <cfRule type="expression" dxfId="2" priority="413">
      <formula>IF(VLOOKUP($CF$3,optionalAttributePTDMap,MATCH($A4,attributeMapFeedProductType,0)+1,FALSE)&gt;0,1,0)</formula>
    </cfRule>
    <cfRule type="expression" dxfId="3" priority="414">
      <formula>IF(VLOOKUP($CF$3,preferredAttributePTDMap,MATCH($A4,attributeMapFeedProductType,0)+1,FALSE)&gt;0,1,0)</formula>
    </cfRule>
    <cfRule type="expression" dxfId="4" priority="415">
      <formula>AND(IF(IFERROR(VLOOKUP($CF$3,requiredAttributePTDMap,MATCH($A4,attributeMapFeedProductType,0)+1,FALSE),0)&gt;0,0,1),IF(IFERROR(VLOOKUP($CF$3,optionalAttributePTDMap,MATCH($A4,attributeMapFeedProductType,0)+1,FALSE),0)&gt;0,0,1),IF(IFERROR(VLOOKUP($CF$3,preferredAttributePTDMap,MATCH($A4,attributeMapFeedProductType,0)+1,FALSE),0)&gt;0,0,1),IF(IFERROR(MATCH($A4,attributeMapFeedProductType,0),0)&gt;0,1,0))</formula>
    </cfRule>
  </conditionalFormatting>
  <conditionalFormatting sqref="CG4:CG1048576">
    <cfRule type="expression" dxfId="0" priority="416">
      <formula>IF(LEN(CG4)&gt;0,1,0)</formula>
    </cfRule>
    <cfRule type="expression" dxfId="1" priority="417">
      <formula>IF(VLOOKUP($CG$3,requiredAttributePTDMap,MATCH($A4,attributeMapFeedProductType,0)+1,FALSE)&gt;0,1,0)</formula>
    </cfRule>
    <cfRule type="expression" dxfId="2" priority="418">
      <formula>IF(VLOOKUP($CG$3,optionalAttributePTDMap,MATCH($A4,attributeMapFeedProductType,0)+1,FALSE)&gt;0,1,0)</formula>
    </cfRule>
    <cfRule type="expression" dxfId="3" priority="419">
      <formula>IF(VLOOKUP($CG$3,preferredAttributePTDMap,MATCH($A4,attributeMapFeedProductType,0)+1,FALSE)&gt;0,1,0)</formula>
    </cfRule>
    <cfRule type="expression" dxfId="4" priority="420">
      <formula>AND(IF(IFERROR(VLOOKUP($CG$3,requiredAttributePTDMap,MATCH($A4,attributeMapFeedProductType,0)+1,FALSE),0)&gt;0,0,1),IF(IFERROR(VLOOKUP($CG$3,optionalAttributePTDMap,MATCH($A4,attributeMapFeedProductType,0)+1,FALSE),0)&gt;0,0,1),IF(IFERROR(VLOOKUP($CG$3,preferredAttributePTDMap,MATCH($A4,attributeMapFeedProductType,0)+1,FALSE),0)&gt;0,0,1),IF(IFERROR(MATCH($A4,attributeMapFeedProductType,0),0)&gt;0,1,0))</formula>
    </cfRule>
  </conditionalFormatting>
  <conditionalFormatting sqref="CH4:CH1048576">
    <cfRule type="expression" dxfId="0" priority="421">
      <formula>IF(LEN(CH4)&gt;0,1,0)</formula>
    </cfRule>
    <cfRule type="expression" dxfId="1" priority="422">
      <formula>IF(VLOOKUP($CH$3,requiredAttributePTDMap,MATCH($A4,attributeMapFeedProductType,0)+1,FALSE)&gt;0,1,0)</formula>
    </cfRule>
    <cfRule type="expression" dxfId="2" priority="423">
      <formula>IF(VLOOKUP($CH$3,optionalAttributePTDMap,MATCH($A4,attributeMapFeedProductType,0)+1,FALSE)&gt;0,1,0)</formula>
    </cfRule>
    <cfRule type="expression" dxfId="3" priority="424">
      <formula>IF(VLOOKUP($CH$3,preferredAttributePTDMap,MATCH($A4,attributeMapFeedProductType,0)+1,FALSE)&gt;0,1,0)</formula>
    </cfRule>
    <cfRule type="expression" dxfId="4" priority="425">
      <formula>AND(IF(IFERROR(VLOOKUP($CH$3,requiredAttributePTDMap,MATCH($A4,attributeMapFeedProductType,0)+1,FALSE),0)&gt;0,0,1),IF(IFERROR(VLOOKUP($CH$3,optionalAttributePTDMap,MATCH($A4,attributeMapFeedProductType,0)+1,FALSE),0)&gt;0,0,1),IF(IFERROR(VLOOKUP($CH$3,preferredAttributePTDMap,MATCH($A4,attributeMapFeedProductType,0)+1,FALSE),0)&gt;0,0,1),IF(IFERROR(MATCH($A4,attributeMapFeedProductType,0),0)&gt;0,1,0))</formula>
    </cfRule>
  </conditionalFormatting>
  <conditionalFormatting sqref="CI4:CI1048576">
    <cfRule type="expression" dxfId="0" priority="426">
      <formula>IF(LEN(CI4)&gt;0,1,0)</formula>
    </cfRule>
    <cfRule type="expression" dxfId="1" priority="427">
      <formula>IF(VLOOKUP($CI$3,requiredAttributePTDMap,MATCH($A4,attributeMapFeedProductType,0)+1,FALSE)&gt;0,1,0)</formula>
    </cfRule>
    <cfRule type="expression" dxfId="2" priority="428">
      <formula>IF(VLOOKUP($CI$3,optionalAttributePTDMap,MATCH($A4,attributeMapFeedProductType,0)+1,FALSE)&gt;0,1,0)</formula>
    </cfRule>
    <cfRule type="expression" dxfId="3" priority="429">
      <formula>IF(VLOOKUP($CI$3,preferredAttributePTDMap,MATCH($A4,attributeMapFeedProductType,0)+1,FALSE)&gt;0,1,0)</formula>
    </cfRule>
    <cfRule type="expression" dxfId="4" priority="430">
      <formula>AND(IF(IFERROR(VLOOKUP($CI$3,requiredAttributePTDMap,MATCH($A4,attributeMapFeedProductType,0)+1,FALSE),0)&gt;0,0,1),IF(IFERROR(VLOOKUP($CI$3,optionalAttributePTDMap,MATCH($A4,attributeMapFeedProductType,0)+1,FALSE),0)&gt;0,0,1),IF(IFERROR(VLOOKUP($CI$3,preferredAttributePTDMap,MATCH($A4,attributeMapFeedProductType,0)+1,FALSE),0)&gt;0,0,1),IF(IFERROR(MATCH($A4,attributeMapFeedProductType,0),0)&gt;0,1,0))</formula>
    </cfRule>
  </conditionalFormatting>
  <conditionalFormatting sqref="CJ4:CJ1048576">
    <cfRule type="expression" dxfId="0" priority="431">
      <formula>IF(LEN(CJ4)&gt;0,1,0)</formula>
    </cfRule>
    <cfRule type="expression" dxfId="1" priority="432">
      <formula>IF(VLOOKUP($CJ$3,requiredAttributePTDMap,MATCH($A4,attributeMapFeedProductType,0)+1,FALSE)&gt;0,1,0)</formula>
    </cfRule>
    <cfRule type="expression" dxfId="2" priority="433">
      <formula>IF(VLOOKUP($CJ$3,optionalAttributePTDMap,MATCH($A4,attributeMapFeedProductType,0)+1,FALSE)&gt;0,1,0)</formula>
    </cfRule>
    <cfRule type="expression" dxfId="3" priority="434">
      <formula>IF(VLOOKUP($CJ$3,preferredAttributePTDMap,MATCH($A4,attributeMapFeedProductType,0)+1,FALSE)&gt;0,1,0)</formula>
    </cfRule>
    <cfRule type="expression" dxfId="4" priority="435">
      <formula>AND(IF(IFERROR(VLOOKUP($CJ$3,requiredAttributePTDMap,MATCH($A4,attributeMapFeedProductType,0)+1,FALSE),0)&gt;0,0,1),IF(IFERROR(VLOOKUP($CJ$3,optionalAttributePTDMap,MATCH($A4,attributeMapFeedProductType,0)+1,FALSE),0)&gt;0,0,1),IF(IFERROR(VLOOKUP($CJ$3,preferredAttributePTDMap,MATCH($A4,attributeMapFeedProductType,0)+1,FALSE),0)&gt;0,0,1),IF(IFERROR(MATCH($A4,attributeMapFeedProductType,0),0)&gt;0,1,0))</formula>
    </cfRule>
  </conditionalFormatting>
  <conditionalFormatting sqref="CK4:CK1048576">
    <cfRule type="expression" dxfId="0" priority="436">
      <formula>IF(LEN(CK4)&gt;0,1,0)</formula>
    </cfRule>
    <cfRule type="expression" dxfId="1" priority="437">
      <formula>IF(VLOOKUP($CK$3,requiredAttributePTDMap,MATCH($A4,attributeMapFeedProductType,0)+1,FALSE)&gt;0,1,0)</formula>
    </cfRule>
    <cfRule type="expression" dxfId="2" priority="438">
      <formula>IF(VLOOKUP($CK$3,optionalAttributePTDMap,MATCH($A4,attributeMapFeedProductType,0)+1,FALSE)&gt;0,1,0)</formula>
    </cfRule>
    <cfRule type="expression" dxfId="3" priority="439">
      <formula>IF(VLOOKUP($CK$3,preferredAttributePTDMap,MATCH($A4,attributeMapFeedProductType,0)+1,FALSE)&gt;0,1,0)</formula>
    </cfRule>
    <cfRule type="expression" dxfId="4" priority="440">
      <formula>AND(IF(IFERROR(VLOOKUP($CK$3,requiredAttributePTDMap,MATCH($A4,attributeMapFeedProductType,0)+1,FALSE),0)&gt;0,0,1),IF(IFERROR(VLOOKUP($CK$3,optionalAttributePTDMap,MATCH($A4,attributeMapFeedProductType,0)+1,FALSE),0)&gt;0,0,1),IF(IFERROR(VLOOKUP($CK$3,preferredAttributePTDMap,MATCH($A4,attributeMapFeedProductType,0)+1,FALSE),0)&gt;0,0,1),IF(IFERROR(MATCH($A4,attributeMapFeedProductType,0),0)&gt;0,1,0))</formula>
    </cfRule>
  </conditionalFormatting>
  <conditionalFormatting sqref="CL4:CL1048576">
    <cfRule type="expression" dxfId="0" priority="441">
      <formula>IF(LEN(CL4)&gt;0,1,0)</formula>
    </cfRule>
    <cfRule type="expression" dxfId="1" priority="442">
      <formula>IF(VLOOKUP($CL$3,requiredAttributePTDMap,MATCH($A4,attributeMapFeedProductType,0)+1,FALSE)&gt;0,1,0)</formula>
    </cfRule>
    <cfRule type="expression" dxfId="2" priority="443">
      <formula>IF(VLOOKUP($CL$3,optionalAttributePTDMap,MATCH($A4,attributeMapFeedProductType,0)+1,FALSE)&gt;0,1,0)</formula>
    </cfRule>
    <cfRule type="expression" dxfId="3" priority="444">
      <formula>IF(VLOOKUP($CL$3,preferredAttributePTDMap,MATCH($A4,attributeMapFeedProductType,0)+1,FALSE)&gt;0,1,0)</formula>
    </cfRule>
    <cfRule type="expression" dxfId="4" priority="445">
      <formula>AND(IF(IFERROR(VLOOKUP($CL$3,requiredAttributePTDMap,MATCH($A4,attributeMapFeedProductType,0)+1,FALSE),0)&gt;0,0,1),IF(IFERROR(VLOOKUP($CL$3,optionalAttributePTDMap,MATCH($A4,attributeMapFeedProductType,0)+1,FALSE),0)&gt;0,0,1),IF(IFERROR(VLOOKUP($CL$3,preferredAttributePTDMap,MATCH($A4,attributeMapFeedProductType,0)+1,FALSE),0)&gt;0,0,1),IF(IFERROR(MATCH($A4,attributeMapFeedProductType,0),0)&gt;0,1,0))</formula>
    </cfRule>
  </conditionalFormatting>
  <conditionalFormatting sqref="CM4:CM1048576">
    <cfRule type="expression" dxfId="0" priority="446">
      <formula>IF(LEN(CM4)&gt;0,1,0)</formula>
    </cfRule>
    <cfRule type="expression" dxfId="1" priority="447">
      <formula>IF(VLOOKUP($CM$3,requiredAttributePTDMap,MATCH($A4,attributeMapFeedProductType,0)+1,FALSE)&gt;0,1,0)</formula>
    </cfRule>
    <cfRule type="expression" dxfId="2" priority="448">
      <formula>IF(VLOOKUP($CM$3,optionalAttributePTDMap,MATCH($A4,attributeMapFeedProductType,0)+1,FALSE)&gt;0,1,0)</formula>
    </cfRule>
    <cfRule type="expression" dxfId="3" priority="449">
      <formula>IF(VLOOKUP($CM$3,preferredAttributePTDMap,MATCH($A4,attributeMapFeedProductType,0)+1,FALSE)&gt;0,1,0)</formula>
    </cfRule>
    <cfRule type="expression" dxfId="4" priority="450">
      <formula>AND(IF(IFERROR(VLOOKUP($CM$3,requiredAttributePTDMap,MATCH($A4,attributeMapFeedProductType,0)+1,FALSE),0)&gt;0,0,1),IF(IFERROR(VLOOKUP($CM$3,optionalAttributePTDMap,MATCH($A4,attributeMapFeedProductType,0)+1,FALSE),0)&gt;0,0,1),IF(IFERROR(VLOOKUP($CM$3,preferredAttributePTDMap,MATCH($A4,attributeMapFeedProductType,0)+1,FALSE),0)&gt;0,0,1),IF(IFERROR(MATCH($A4,attributeMapFeedProductType,0),0)&gt;0,1,0))</formula>
    </cfRule>
  </conditionalFormatting>
  <conditionalFormatting sqref="CN4:CN1048576">
    <cfRule type="expression" dxfId="0" priority="451">
      <formula>IF(LEN(CN4)&gt;0,1,0)</formula>
    </cfRule>
    <cfRule type="expression" dxfId="1" priority="452">
      <formula>IF(VLOOKUP($CN$3,requiredAttributePTDMap,MATCH($A4,attributeMapFeedProductType,0)+1,FALSE)&gt;0,1,0)</formula>
    </cfRule>
    <cfRule type="expression" dxfId="2" priority="453">
      <formula>IF(VLOOKUP($CN$3,optionalAttributePTDMap,MATCH($A4,attributeMapFeedProductType,0)+1,FALSE)&gt;0,1,0)</formula>
    </cfRule>
    <cfRule type="expression" dxfId="3" priority="454">
      <formula>IF(VLOOKUP($CN$3,preferredAttributePTDMap,MATCH($A4,attributeMapFeedProductType,0)+1,FALSE)&gt;0,1,0)</formula>
    </cfRule>
    <cfRule type="expression" dxfId="4" priority="455">
      <formula>AND(IF(IFERROR(VLOOKUP($CN$3,requiredAttributePTDMap,MATCH($A4,attributeMapFeedProductType,0)+1,FALSE),0)&gt;0,0,1),IF(IFERROR(VLOOKUP($CN$3,optionalAttributePTDMap,MATCH($A4,attributeMapFeedProductType,0)+1,FALSE),0)&gt;0,0,1),IF(IFERROR(VLOOKUP($CN$3,preferredAttributePTDMap,MATCH($A4,attributeMapFeedProductType,0)+1,FALSE),0)&gt;0,0,1),IF(IFERROR(MATCH($A4,attributeMapFeedProductType,0),0)&gt;0,1,0))</formula>
    </cfRule>
  </conditionalFormatting>
  <conditionalFormatting sqref="CO4:CO1048576">
    <cfRule type="expression" dxfId="0" priority="456">
      <formula>IF(LEN(CO4)&gt;0,1,0)</formula>
    </cfRule>
    <cfRule type="expression" dxfId="1" priority="457">
      <formula>IF(VLOOKUP($CO$3,requiredAttributePTDMap,MATCH($A4,attributeMapFeedProductType,0)+1,FALSE)&gt;0,1,0)</formula>
    </cfRule>
    <cfRule type="expression" dxfId="2" priority="458">
      <formula>IF(VLOOKUP($CO$3,optionalAttributePTDMap,MATCH($A4,attributeMapFeedProductType,0)+1,FALSE)&gt;0,1,0)</formula>
    </cfRule>
    <cfRule type="expression" dxfId="3" priority="459">
      <formula>IF(VLOOKUP($CO$3,preferredAttributePTDMap,MATCH($A4,attributeMapFeedProductType,0)+1,FALSE)&gt;0,1,0)</formula>
    </cfRule>
    <cfRule type="expression" dxfId="4" priority="460">
      <formula>AND(IF(IFERROR(VLOOKUP($CO$3,requiredAttributePTDMap,MATCH($A4,attributeMapFeedProductType,0)+1,FALSE),0)&gt;0,0,1),IF(IFERROR(VLOOKUP($CO$3,optionalAttributePTDMap,MATCH($A4,attributeMapFeedProductType,0)+1,FALSE),0)&gt;0,0,1),IF(IFERROR(VLOOKUP($CO$3,preferredAttributePTDMap,MATCH($A4,attributeMapFeedProductType,0)+1,FALSE),0)&gt;0,0,1),IF(IFERROR(MATCH($A4,attributeMapFeedProductType,0),0)&gt;0,1,0))</formula>
    </cfRule>
  </conditionalFormatting>
  <conditionalFormatting sqref="CP4:CP1048576">
    <cfRule type="expression" dxfId="0" priority="461">
      <formula>IF(LEN(CP4)&gt;0,1,0)</formula>
    </cfRule>
    <cfRule type="expression" dxfId="1" priority="462">
      <formula>IF(VLOOKUP($CP$3,requiredAttributePTDMap,MATCH($A4,attributeMapFeedProductType,0)+1,FALSE)&gt;0,1,0)</formula>
    </cfRule>
    <cfRule type="expression" dxfId="2" priority="463">
      <formula>IF(VLOOKUP($CP$3,optionalAttributePTDMap,MATCH($A4,attributeMapFeedProductType,0)+1,FALSE)&gt;0,1,0)</formula>
    </cfRule>
    <cfRule type="expression" dxfId="3" priority="464">
      <formula>IF(VLOOKUP($CP$3,preferredAttributePTDMap,MATCH($A4,attributeMapFeedProductType,0)+1,FALSE)&gt;0,1,0)</formula>
    </cfRule>
    <cfRule type="expression" dxfId="4" priority="465">
      <formula>AND(IF(IFERROR(VLOOKUP($CP$3,requiredAttributePTDMap,MATCH($A4,attributeMapFeedProductType,0)+1,FALSE),0)&gt;0,0,1),IF(IFERROR(VLOOKUP($CP$3,optionalAttributePTDMap,MATCH($A4,attributeMapFeedProductType,0)+1,FALSE),0)&gt;0,0,1),IF(IFERROR(VLOOKUP($CP$3,preferredAttributePTDMap,MATCH($A4,attributeMapFeedProductType,0)+1,FALSE),0)&gt;0,0,1),IF(IFERROR(MATCH($A4,attributeMapFeedProductType,0),0)&gt;0,1,0))</formula>
    </cfRule>
  </conditionalFormatting>
  <conditionalFormatting sqref="CQ4:CQ1048576">
    <cfRule type="expression" dxfId="0" priority="466">
      <formula>IF(LEN(CQ4)&gt;0,1,0)</formula>
    </cfRule>
    <cfRule type="expression" dxfId="1" priority="467">
      <formula>IF(VLOOKUP($CQ$3,requiredAttributePTDMap,MATCH($A4,attributeMapFeedProductType,0)+1,FALSE)&gt;0,1,0)</formula>
    </cfRule>
    <cfRule type="expression" dxfId="2" priority="468">
      <formula>IF(VLOOKUP($CQ$3,optionalAttributePTDMap,MATCH($A4,attributeMapFeedProductType,0)+1,FALSE)&gt;0,1,0)</formula>
    </cfRule>
    <cfRule type="expression" dxfId="3" priority="469">
      <formula>IF(VLOOKUP($CQ$3,preferredAttributePTDMap,MATCH($A4,attributeMapFeedProductType,0)+1,FALSE)&gt;0,1,0)</formula>
    </cfRule>
    <cfRule type="expression" dxfId="4" priority="470">
      <formula>AND(IF(IFERROR(VLOOKUP($CQ$3,requiredAttributePTDMap,MATCH($A4,attributeMapFeedProductType,0)+1,FALSE),0)&gt;0,0,1),IF(IFERROR(VLOOKUP($CQ$3,optionalAttributePTDMap,MATCH($A4,attributeMapFeedProductType,0)+1,FALSE),0)&gt;0,0,1),IF(IFERROR(VLOOKUP($CQ$3,preferredAttributePTDMap,MATCH($A4,attributeMapFeedProductType,0)+1,FALSE),0)&gt;0,0,1),IF(IFERROR(MATCH($A4,attributeMapFeedProductType,0),0)&gt;0,1,0))</formula>
    </cfRule>
  </conditionalFormatting>
  <conditionalFormatting sqref="CR4:CR1048576">
    <cfRule type="expression" dxfId="0" priority="471">
      <formula>IF(LEN(CR4)&gt;0,1,0)</formula>
    </cfRule>
    <cfRule type="expression" dxfId="1" priority="472">
      <formula>IF(VLOOKUP($CR$3,requiredAttributePTDMap,MATCH($A4,attributeMapFeedProductType,0)+1,FALSE)&gt;0,1,0)</formula>
    </cfRule>
    <cfRule type="expression" dxfId="2" priority="473">
      <formula>IF(VLOOKUP($CR$3,optionalAttributePTDMap,MATCH($A4,attributeMapFeedProductType,0)+1,FALSE)&gt;0,1,0)</formula>
    </cfRule>
    <cfRule type="expression" dxfId="3" priority="474">
      <formula>IF(VLOOKUP($CR$3,preferredAttributePTDMap,MATCH($A4,attributeMapFeedProductType,0)+1,FALSE)&gt;0,1,0)</formula>
    </cfRule>
    <cfRule type="expression" dxfId="4" priority="475">
      <formula>AND(IF(IFERROR(VLOOKUP($CR$3,requiredAttributePTDMap,MATCH($A4,attributeMapFeedProductType,0)+1,FALSE),0)&gt;0,0,1),IF(IFERROR(VLOOKUP($CR$3,optionalAttributePTDMap,MATCH($A4,attributeMapFeedProductType,0)+1,FALSE),0)&gt;0,0,1),IF(IFERROR(VLOOKUP($CR$3,preferredAttributePTDMap,MATCH($A4,attributeMapFeedProductType,0)+1,FALSE),0)&gt;0,0,1),IF(IFERROR(MATCH($A4,attributeMapFeedProductType,0),0)&gt;0,1,0))</formula>
    </cfRule>
  </conditionalFormatting>
  <conditionalFormatting sqref="CS4:CS1048576">
    <cfRule type="expression" dxfId="0" priority="476">
      <formula>IF(LEN(CS4)&gt;0,1,0)</formula>
    </cfRule>
    <cfRule type="expression" dxfId="1" priority="477">
      <formula>IF(VLOOKUP($CS$3,requiredAttributePTDMap,MATCH($A4,attributeMapFeedProductType,0)+1,FALSE)&gt;0,1,0)</formula>
    </cfRule>
    <cfRule type="expression" dxfId="2" priority="478">
      <formula>IF(VLOOKUP($CS$3,optionalAttributePTDMap,MATCH($A4,attributeMapFeedProductType,0)+1,FALSE)&gt;0,1,0)</formula>
    </cfRule>
    <cfRule type="expression" dxfId="3" priority="479">
      <formula>IF(VLOOKUP($CS$3,preferredAttributePTDMap,MATCH($A4,attributeMapFeedProductType,0)+1,FALSE)&gt;0,1,0)</formula>
    </cfRule>
    <cfRule type="expression" dxfId="4" priority="480">
      <formula>AND(IF(IFERROR(VLOOKUP($CS$3,requiredAttributePTDMap,MATCH($A4,attributeMapFeedProductType,0)+1,FALSE),0)&gt;0,0,1),IF(IFERROR(VLOOKUP($CS$3,optionalAttributePTDMap,MATCH($A4,attributeMapFeedProductType,0)+1,FALSE),0)&gt;0,0,1),IF(IFERROR(VLOOKUP($CS$3,preferredAttributePTDMap,MATCH($A4,attributeMapFeedProductType,0)+1,FALSE),0)&gt;0,0,1),IF(IFERROR(MATCH($A4,attributeMapFeedProductType,0),0)&gt;0,1,0))</formula>
    </cfRule>
  </conditionalFormatting>
  <conditionalFormatting sqref="CT4:CT1048576">
    <cfRule type="expression" dxfId="0" priority="481">
      <formula>IF(LEN(CT4)&gt;0,1,0)</formula>
    </cfRule>
    <cfRule type="expression" dxfId="1" priority="482">
      <formula>IF(VLOOKUP($CT$3,requiredAttributePTDMap,MATCH($A4,attributeMapFeedProductType,0)+1,FALSE)&gt;0,1,0)</formula>
    </cfRule>
    <cfRule type="expression" dxfId="2" priority="483">
      <formula>IF(VLOOKUP($CT$3,optionalAttributePTDMap,MATCH($A4,attributeMapFeedProductType,0)+1,FALSE)&gt;0,1,0)</formula>
    </cfRule>
    <cfRule type="expression" dxfId="3" priority="484">
      <formula>IF(VLOOKUP($CT$3,preferredAttributePTDMap,MATCH($A4,attributeMapFeedProductType,0)+1,FALSE)&gt;0,1,0)</formula>
    </cfRule>
    <cfRule type="expression" dxfId="4" priority="485">
      <formula>AND(IF(IFERROR(VLOOKUP($CT$3,requiredAttributePTDMap,MATCH($A4,attributeMapFeedProductType,0)+1,FALSE),0)&gt;0,0,1),IF(IFERROR(VLOOKUP($CT$3,optionalAttributePTDMap,MATCH($A4,attributeMapFeedProductType,0)+1,FALSE),0)&gt;0,0,1),IF(IFERROR(VLOOKUP($CT$3,preferredAttributePTDMap,MATCH($A4,attributeMapFeedProductType,0)+1,FALSE),0)&gt;0,0,1),IF(IFERROR(MATCH($A4,attributeMapFeedProductType,0),0)&gt;0,1,0))</formula>
    </cfRule>
  </conditionalFormatting>
  <conditionalFormatting sqref="CU4:CU1048576">
    <cfRule type="expression" dxfId="0" priority="486">
      <formula>IF(LEN(CU4)&gt;0,1,0)</formula>
    </cfRule>
    <cfRule type="expression" dxfId="1" priority="487">
      <formula>IF(VLOOKUP($CU$3,requiredAttributePTDMap,MATCH($A4,attributeMapFeedProductType,0)+1,FALSE)&gt;0,1,0)</formula>
    </cfRule>
    <cfRule type="expression" dxfId="2" priority="488">
      <formula>IF(VLOOKUP($CU$3,optionalAttributePTDMap,MATCH($A4,attributeMapFeedProductType,0)+1,FALSE)&gt;0,1,0)</formula>
    </cfRule>
    <cfRule type="expression" dxfId="3" priority="489">
      <formula>IF(VLOOKUP($CU$3,preferredAttributePTDMap,MATCH($A4,attributeMapFeedProductType,0)+1,FALSE)&gt;0,1,0)</formula>
    </cfRule>
    <cfRule type="expression" dxfId="4" priority="490">
      <formula>AND(IF(IFERROR(VLOOKUP($CU$3,requiredAttributePTDMap,MATCH($A4,attributeMapFeedProductType,0)+1,FALSE),0)&gt;0,0,1),IF(IFERROR(VLOOKUP($CU$3,optionalAttributePTDMap,MATCH($A4,attributeMapFeedProductType,0)+1,FALSE),0)&gt;0,0,1),IF(IFERROR(VLOOKUP($CU$3,preferredAttributePTDMap,MATCH($A4,attributeMapFeedProductType,0)+1,FALSE),0)&gt;0,0,1),IF(IFERROR(MATCH($A4,attributeMapFeedProductType,0),0)&gt;0,1,0))</formula>
    </cfRule>
  </conditionalFormatting>
  <conditionalFormatting sqref="CV4:CV1048576">
    <cfRule type="expression" dxfId="0" priority="491">
      <formula>IF(LEN(CV4)&gt;0,1,0)</formula>
    </cfRule>
    <cfRule type="expression" dxfId="1" priority="492">
      <formula>IF(VLOOKUP($CV$3,requiredAttributePTDMap,MATCH($A4,attributeMapFeedProductType,0)+1,FALSE)&gt;0,1,0)</formula>
    </cfRule>
    <cfRule type="expression" dxfId="2" priority="493">
      <formula>IF(VLOOKUP($CV$3,optionalAttributePTDMap,MATCH($A4,attributeMapFeedProductType,0)+1,FALSE)&gt;0,1,0)</formula>
    </cfRule>
    <cfRule type="expression" dxfId="3" priority="494">
      <formula>IF(VLOOKUP($CV$3,preferredAttributePTDMap,MATCH($A4,attributeMapFeedProductType,0)+1,FALSE)&gt;0,1,0)</formula>
    </cfRule>
    <cfRule type="expression" dxfId="4" priority="495">
      <formula>AND(IF(IFERROR(VLOOKUP($CV$3,requiredAttributePTDMap,MATCH($A4,attributeMapFeedProductType,0)+1,FALSE),0)&gt;0,0,1),IF(IFERROR(VLOOKUP($CV$3,optionalAttributePTDMap,MATCH($A4,attributeMapFeedProductType,0)+1,FALSE),0)&gt;0,0,1),IF(IFERROR(VLOOKUP($CV$3,preferredAttributePTDMap,MATCH($A4,attributeMapFeedProductType,0)+1,FALSE),0)&gt;0,0,1),IF(IFERROR(MATCH($A4,attributeMapFeedProductType,0),0)&gt;0,1,0))</formula>
    </cfRule>
  </conditionalFormatting>
  <conditionalFormatting sqref="CW4:CW1048576">
    <cfRule type="expression" dxfId="0" priority="496">
      <formula>IF(LEN(CW4)&gt;0,1,0)</formula>
    </cfRule>
    <cfRule type="expression" dxfId="1" priority="497">
      <formula>IF(VLOOKUP($CW$3,requiredAttributePTDMap,MATCH($A4,attributeMapFeedProductType,0)+1,FALSE)&gt;0,1,0)</formula>
    </cfRule>
    <cfRule type="expression" dxfId="2" priority="498">
      <formula>IF(VLOOKUP($CW$3,optionalAttributePTDMap,MATCH($A4,attributeMapFeedProductType,0)+1,FALSE)&gt;0,1,0)</formula>
    </cfRule>
    <cfRule type="expression" dxfId="3" priority="499">
      <formula>IF(VLOOKUP($CW$3,preferredAttributePTDMap,MATCH($A4,attributeMapFeedProductType,0)+1,FALSE)&gt;0,1,0)</formula>
    </cfRule>
    <cfRule type="expression" dxfId="4" priority="500">
      <formula>AND(IF(IFERROR(VLOOKUP($CW$3,requiredAttributePTDMap,MATCH($A4,attributeMapFeedProductType,0)+1,FALSE),0)&gt;0,0,1),IF(IFERROR(VLOOKUP($CW$3,optionalAttributePTDMap,MATCH($A4,attributeMapFeedProductType,0)+1,FALSE),0)&gt;0,0,1),IF(IFERROR(VLOOKUP($CW$3,preferredAttributePTDMap,MATCH($A4,attributeMapFeedProductType,0)+1,FALSE),0)&gt;0,0,1),IF(IFERROR(MATCH($A4,attributeMapFeedProductType,0),0)&gt;0,1,0))</formula>
    </cfRule>
  </conditionalFormatting>
  <conditionalFormatting sqref="CX4:CX1048576">
    <cfRule type="expression" dxfId="0" priority="501">
      <formula>IF(LEN(CX4)&gt;0,1,0)</formula>
    </cfRule>
    <cfRule type="expression" dxfId="1" priority="502">
      <formula>IF(VLOOKUP($CX$3,requiredAttributePTDMap,MATCH($A4,attributeMapFeedProductType,0)+1,FALSE)&gt;0,1,0)</formula>
    </cfRule>
    <cfRule type="expression" dxfId="2" priority="503">
      <formula>IF(VLOOKUP($CX$3,optionalAttributePTDMap,MATCH($A4,attributeMapFeedProductType,0)+1,FALSE)&gt;0,1,0)</formula>
    </cfRule>
    <cfRule type="expression" dxfId="3" priority="504">
      <formula>IF(VLOOKUP($CX$3,preferredAttributePTDMap,MATCH($A4,attributeMapFeedProductType,0)+1,FALSE)&gt;0,1,0)</formula>
    </cfRule>
    <cfRule type="expression" dxfId="4" priority="505">
      <formula>AND(IF(IFERROR(VLOOKUP($CX$3,requiredAttributePTDMap,MATCH($A4,attributeMapFeedProductType,0)+1,FALSE),0)&gt;0,0,1),IF(IFERROR(VLOOKUP($CX$3,optionalAttributePTDMap,MATCH($A4,attributeMapFeedProductType,0)+1,FALSE),0)&gt;0,0,1),IF(IFERROR(VLOOKUP($CX$3,preferredAttributePTDMap,MATCH($A4,attributeMapFeedProductType,0)+1,FALSE),0)&gt;0,0,1),IF(IFERROR(MATCH($A4,attributeMapFeedProductType,0),0)&gt;0,1,0))</formula>
    </cfRule>
  </conditionalFormatting>
  <conditionalFormatting sqref="CY4:CY1048576">
    <cfRule type="expression" dxfId="0" priority="506">
      <formula>IF(LEN(CY4)&gt;0,1,0)</formula>
    </cfRule>
    <cfRule type="expression" dxfId="1" priority="507">
      <formula>IF(VLOOKUP($CY$3,requiredAttributePTDMap,MATCH($A4,attributeMapFeedProductType,0)+1,FALSE)&gt;0,1,0)</formula>
    </cfRule>
    <cfRule type="expression" dxfId="2" priority="508">
      <formula>IF(VLOOKUP($CY$3,optionalAttributePTDMap,MATCH($A4,attributeMapFeedProductType,0)+1,FALSE)&gt;0,1,0)</formula>
    </cfRule>
    <cfRule type="expression" dxfId="3" priority="509">
      <formula>IF(VLOOKUP($CY$3,preferredAttributePTDMap,MATCH($A4,attributeMapFeedProductType,0)+1,FALSE)&gt;0,1,0)</formula>
    </cfRule>
    <cfRule type="expression" dxfId="4" priority="510">
      <formula>AND(IF(IFERROR(VLOOKUP($CY$3,requiredAttributePTDMap,MATCH($A4,attributeMapFeedProductType,0)+1,FALSE),0)&gt;0,0,1),IF(IFERROR(VLOOKUP($CY$3,optionalAttributePTDMap,MATCH($A4,attributeMapFeedProductType,0)+1,FALSE),0)&gt;0,0,1),IF(IFERROR(VLOOKUP($CY$3,preferredAttributePTDMap,MATCH($A4,attributeMapFeedProductType,0)+1,FALSE),0)&gt;0,0,1),IF(IFERROR(MATCH($A4,attributeMapFeedProductType,0),0)&gt;0,1,0))</formula>
    </cfRule>
  </conditionalFormatting>
  <conditionalFormatting sqref="CZ4:CZ1048576">
    <cfRule type="expression" dxfId="0" priority="511">
      <formula>IF(LEN(CZ4)&gt;0,1,0)</formula>
    </cfRule>
    <cfRule type="expression" dxfId="1" priority="512">
      <formula>IF(VLOOKUP($CZ$3,requiredAttributePTDMap,MATCH($A4,attributeMapFeedProductType,0)+1,FALSE)&gt;0,1,0)</formula>
    </cfRule>
    <cfRule type="expression" dxfId="2" priority="513">
      <formula>IF(VLOOKUP($CZ$3,optionalAttributePTDMap,MATCH($A4,attributeMapFeedProductType,0)+1,FALSE)&gt;0,1,0)</formula>
    </cfRule>
    <cfRule type="expression" dxfId="3" priority="514">
      <formula>IF(VLOOKUP($CZ$3,preferredAttributePTDMap,MATCH($A4,attributeMapFeedProductType,0)+1,FALSE)&gt;0,1,0)</formula>
    </cfRule>
    <cfRule type="expression" dxfId="4" priority="515">
      <formula>AND(IF(IFERROR(VLOOKUP($CZ$3,requiredAttributePTDMap,MATCH($A4,attributeMapFeedProductType,0)+1,FALSE),0)&gt;0,0,1),IF(IFERROR(VLOOKUP($CZ$3,optionalAttributePTDMap,MATCH($A4,attributeMapFeedProductType,0)+1,FALSE),0)&gt;0,0,1),IF(IFERROR(VLOOKUP($CZ$3,preferredAttributePTDMap,MATCH($A4,attributeMapFeedProductType,0)+1,FALSE),0)&gt;0,0,1),IF(IFERROR(MATCH($A4,attributeMapFeedProductType,0),0)&gt;0,1,0))</formula>
    </cfRule>
  </conditionalFormatting>
  <conditionalFormatting sqref="DA4:DA1048576">
    <cfRule type="expression" dxfId="0" priority="516">
      <formula>IF(LEN(DA4)&gt;0,1,0)</formula>
    </cfRule>
    <cfRule type="expression" dxfId="1" priority="517">
      <formula>IF(VLOOKUP($DA$3,requiredAttributePTDMap,MATCH($A4,attributeMapFeedProductType,0)+1,FALSE)&gt;0,1,0)</formula>
    </cfRule>
    <cfRule type="expression" dxfId="2" priority="518">
      <formula>IF(VLOOKUP($DA$3,optionalAttributePTDMap,MATCH($A4,attributeMapFeedProductType,0)+1,FALSE)&gt;0,1,0)</formula>
    </cfRule>
    <cfRule type="expression" dxfId="3" priority="519">
      <formula>IF(VLOOKUP($DA$3,preferredAttributePTDMap,MATCH($A4,attributeMapFeedProductType,0)+1,FALSE)&gt;0,1,0)</formula>
    </cfRule>
    <cfRule type="expression" dxfId="4" priority="520">
      <formula>AND(IF(IFERROR(VLOOKUP($DA$3,requiredAttributePTDMap,MATCH($A4,attributeMapFeedProductType,0)+1,FALSE),0)&gt;0,0,1),IF(IFERROR(VLOOKUP($DA$3,optionalAttributePTDMap,MATCH($A4,attributeMapFeedProductType,0)+1,FALSE),0)&gt;0,0,1),IF(IFERROR(VLOOKUP($DA$3,preferredAttributePTDMap,MATCH($A4,attributeMapFeedProductType,0)+1,FALSE),0)&gt;0,0,1),IF(IFERROR(MATCH($A4,attributeMapFeedProductType,0),0)&gt;0,1,0))</formula>
    </cfRule>
  </conditionalFormatting>
  <conditionalFormatting sqref="DB4:DB1048576">
    <cfRule type="expression" dxfId="0" priority="521">
      <formula>IF(LEN(DB4)&gt;0,1,0)</formula>
    </cfRule>
    <cfRule type="expression" dxfId="1" priority="522">
      <formula>IF(VLOOKUP($DB$3,requiredAttributePTDMap,MATCH($A4,attributeMapFeedProductType,0)+1,FALSE)&gt;0,1,0)</formula>
    </cfRule>
    <cfRule type="expression" dxfId="2" priority="523">
      <formula>IF(VLOOKUP($DB$3,optionalAttributePTDMap,MATCH($A4,attributeMapFeedProductType,0)+1,FALSE)&gt;0,1,0)</formula>
    </cfRule>
    <cfRule type="expression" dxfId="3" priority="524">
      <formula>IF(VLOOKUP($DB$3,preferredAttributePTDMap,MATCH($A4,attributeMapFeedProductType,0)+1,FALSE)&gt;0,1,0)</formula>
    </cfRule>
    <cfRule type="expression" dxfId="4" priority="525">
      <formula>AND(IF(IFERROR(VLOOKUP($DB$3,requiredAttributePTDMap,MATCH($A4,attributeMapFeedProductType,0)+1,FALSE),0)&gt;0,0,1),IF(IFERROR(VLOOKUP($DB$3,optionalAttributePTDMap,MATCH($A4,attributeMapFeedProductType,0)+1,FALSE),0)&gt;0,0,1),IF(IFERROR(VLOOKUP($DB$3,preferredAttributePTDMap,MATCH($A4,attributeMapFeedProductType,0)+1,FALSE),0)&gt;0,0,1),IF(IFERROR(MATCH($A4,attributeMapFeedProductType,0),0)&gt;0,1,0))</formula>
    </cfRule>
  </conditionalFormatting>
  <conditionalFormatting sqref="DC4:DC1048576">
    <cfRule type="expression" dxfId="0" priority="526">
      <formula>IF(LEN(DC4)&gt;0,1,0)</formula>
    </cfRule>
    <cfRule type="expression" dxfId="1" priority="527">
      <formula>IF(VLOOKUP($DC$3,requiredAttributePTDMap,MATCH($A4,attributeMapFeedProductType,0)+1,FALSE)&gt;0,1,0)</formula>
    </cfRule>
    <cfRule type="expression" dxfId="2" priority="528">
      <formula>IF(VLOOKUP($DC$3,optionalAttributePTDMap,MATCH($A4,attributeMapFeedProductType,0)+1,FALSE)&gt;0,1,0)</formula>
    </cfRule>
    <cfRule type="expression" dxfId="3" priority="529">
      <formula>IF(VLOOKUP($DC$3,preferredAttributePTDMap,MATCH($A4,attributeMapFeedProductType,0)+1,FALSE)&gt;0,1,0)</formula>
    </cfRule>
    <cfRule type="expression" dxfId="4" priority="530">
      <formula>AND(IF(IFERROR(VLOOKUP($DC$3,requiredAttributePTDMap,MATCH($A4,attributeMapFeedProductType,0)+1,FALSE),0)&gt;0,0,1),IF(IFERROR(VLOOKUP($DC$3,optionalAttributePTDMap,MATCH($A4,attributeMapFeedProductType,0)+1,FALSE),0)&gt;0,0,1),IF(IFERROR(VLOOKUP($DC$3,preferredAttributePTDMap,MATCH($A4,attributeMapFeedProductType,0)+1,FALSE),0)&gt;0,0,1),IF(IFERROR(MATCH($A4,attributeMapFeedProductType,0),0)&gt;0,1,0))</formula>
    </cfRule>
  </conditionalFormatting>
  <conditionalFormatting sqref="DD4:DD1048576">
    <cfRule type="expression" dxfId="0" priority="531">
      <formula>IF(LEN(DD4)&gt;0,1,0)</formula>
    </cfRule>
    <cfRule type="expression" dxfId="1" priority="532">
      <formula>IF(VLOOKUP($DD$3,requiredAttributePTDMap,MATCH($A4,attributeMapFeedProductType,0)+1,FALSE)&gt;0,1,0)</formula>
    </cfRule>
    <cfRule type="expression" dxfId="2" priority="533">
      <formula>IF(VLOOKUP($DD$3,optionalAttributePTDMap,MATCH($A4,attributeMapFeedProductType,0)+1,FALSE)&gt;0,1,0)</formula>
    </cfRule>
    <cfRule type="expression" dxfId="3" priority="534">
      <formula>IF(VLOOKUP($DD$3,preferredAttributePTDMap,MATCH($A4,attributeMapFeedProductType,0)+1,FALSE)&gt;0,1,0)</formula>
    </cfRule>
    <cfRule type="expression" dxfId="4" priority="535">
      <formula>AND(IF(IFERROR(VLOOKUP($DD$3,requiredAttributePTDMap,MATCH($A4,attributeMapFeedProductType,0)+1,FALSE),0)&gt;0,0,1),IF(IFERROR(VLOOKUP($DD$3,optionalAttributePTDMap,MATCH($A4,attributeMapFeedProductType,0)+1,FALSE),0)&gt;0,0,1),IF(IFERROR(VLOOKUP($DD$3,preferredAttributePTDMap,MATCH($A4,attributeMapFeedProductType,0)+1,FALSE),0)&gt;0,0,1),IF(IFERROR(MATCH($A4,attributeMapFeedProductType,0),0)&gt;0,1,0))</formula>
    </cfRule>
  </conditionalFormatting>
  <conditionalFormatting sqref="DE4:DE1048576">
    <cfRule type="expression" dxfId="0" priority="536">
      <formula>IF(LEN(DE4)&gt;0,1,0)</formula>
    </cfRule>
    <cfRule type="expression" dxfId="1" priority="537">
      <formula>IF(VLOOKUP($DE$3,requiredAttributePTDMap,MATCH($A4,attributeMapFeedProductType,0)+1,FALSE)&gt;0,1,0)</formula>
    </cfRule>
    <cfRule type="expression" dxfId="2" priority="538">
      <formula>IF(VLOOKUP($DE$3,optionalAttributePTDMap,MATCH($A4,attributeMapFeedProductType,0)+1,FALSE)&gt;0,1,0)</formula>
    </cfRule>
    <cfRule type="expression" dxfId="3" priority="539">
      <formula>IF(VLOOKUP($DE$3,preferredAttributePTDMap,MATCH($A4,attributeMapFeedProductType,0)+1,FALSE)&gt;0,1,0)</formula>
    </cfRule>
    <cfRule type="expression" dxfId="4" priority="540">
      <formula>AND(IF(IFERROR(VLOOKUP($DE$3,requiredAttributePTDMap,MATCH($A4,attributeMapFeedProductType,0)+1,FALSE),0)&gt;0,0,1),IF(IFERROR(VLOOKUP($DE$3,optionalAttributePTDMap,MATCH($A4,attributeMapFeedProductType,0)+1,FALSE),0)&gt;0,0,1),IF(IFERROR(VLOOKUP($DE$3,preferredAttributePTDMap,MATCH($A4,attributeMapFeedProductType,0)+1,FALSE),0)&gt;0,0,1),IF(IFERROR(MATCH($A4,attributeMapFeedProductType,0),0)&gt;0,1,0))</formula>
    </cfRule>
  </conditionalFormatting>
  <conditionalFormatting sqref="DF4:DF1048576">
    <cfRule type="expression" dxfId="0" priority="541">
      <formula>IF(LEN(DF4)&gt;0,1,0)</formula>
    </cfRule>
    <cfRule type="expression" dxfId="1" priority="542">
      <formula>IF(VLOOKUP($DF$3,requiredAttributePTDMap,MATCH($A4,attributeMapFeedProductType,0)+1,FALSE)&gt;0,1,0)</formula>
    </cfRule>
    <cfRule type="expression" dxfId="2" priority="543">
      <formula>IF(VLOOKUP($DF$3,optionalAttributePTDMap,MATCH($A4,attributeMapFeedProductType,0)+1,FALSE)&gt;0,1,0)</formula>
    </cfRule>
    <cfRule type="expression" dxfId="3" priority="544">
      <formula>IF(VLOOKUP($DF$3,preferredAttributePTDMap,MATCH($A4,attributeMapFeedProductType,0)+1,FALSE)&gt;0,1,0)</formula>
    </cfRule>
    <cfRule type="expression" dxfId="4" priority="545">
      <formula>AND(IF(IFERROR(VLOOKUP($DF$3,requiredAttributePTDMap,MATCH($A4,attributeMapFeedProductType,0)+1,FALSE),0)&gt;0,0,1),IF(IFERROR(VLOOKUP($DF$3,optionalAttributePTDMap,MATCH($A4,attributeMapFeedProductType,0)+1,FALSE),0)&gt;0,0,1),IF(IFERROR(VLOOKUP($DF$3,preferredAttributePTDMap,MATCH($A4,attributeMapFeedProductType,0)+1,FALSE),0)&gt;0,0,1),IF(IFERROR(MATCH($A4,attributeMapFeedProductType,0),0)&gt;0,1,0))</formula>
    </cfRule>
  </conditionalFormatting>
  <conditionalFormatting sqref="DG4:DG1048576">
    <cfRule type="expression" dxfId="0" priority="546">
      <formula>IF(LEN(DG4)&gt;0,1,0)</formula>
    </cfRule>
    <cfRule type="expression" dxfId="1" priority="547">
      <formula>IF(VLOOKUP($DG$3,requiredAttributePTDMap,MATCH($A4,attributeMapFeedProductType,0)+1,FALSE)&gt;0,1,0)</formula>
    </cfRule>
    <cfRule type="expression" dxfId="2" priority="548">
      <formula>IF(VLOOKUP($DG$3,optionalAttributePTDMap,MATCH($A4,attributeMapFeedProductType,0)+1,FALSE)&gt;0,1,0)</formula>
    </cfRule>
    <cfRule type="expression" dxfId="3" priority="549">
      <formula>IF(VLOOKUP($DG$3,preferredAttributePTDMap,MATCH($A4,attributeMapFeedProductType,0)+1,FALSE)&gt;0,1,0)</formula>
    </cfRule>
    <cfRule type="expression" dxfId="4" priority="550">
      <formula>AND(IF(IFERROR(VLOOKUP($DG$3,requiredAttributePTDMap,MATCH($A4,attributeMapFeedProductType,0)+1,FALSE),0)&gt;0,0,1),IF(IFERROR(VLOOKUP($DG$3,optionalAttributePTDMap,MATCH($A4,attributeMapFeedProductType,0)+1,FALSE),0)&gt;0,0,1),IF(IFERROR(VLOOKUP($DG$3,preferredAttributePTDMap,MATCH($A4,attributeMapFeedProductType,0)+1,FALSE),0)&gt;0,0,1),IF(IFERROR(MATCH($A4,attributeMapFeedProductType,0),0)&gt;0,1,0))</formula>
    </cfRule>
  </conditionalFormatting>
  <conditionalFormatting sqref="DH4:DH1048576">
    <cfRule type="expression" dxfId="0" priority="551">
      <formula>IF(LEN(DH4)&gt;0,1,0)</formula>
    </cfRule>
    <cfRule type="expression" dxfId="1" priority="552">
      <formula>IF(VLOOKUP($DH$3,requiredAttributePTDMap,MATCH($A4,attributeMapFeedProductType,0)+1,FALSE)&gt;0,1,0)</formula>
    </cfRule>
    <cfRule type="expression" dxfId="2" priority="553">
      <formula>IF(VLOOKUP($DH$3,optionalAttributePTDMap,MATCH($A4,attributeMapFeedProductType,0)+1,FALSE)&gt;0,1,0)</formula>
    </cfRule>
    <cfRule type="expression" dxfId="3" priority="554">
      <formula>IF(VLOOKUP($DH$3,preferredAttributePTDMap,MATCH($A4,attributeMapFeedProductType,0)+1,FALSE)&gt;0,1,0)</formula>
    </cfRule>
    <cfRule type="expression" dxfId="4" priority="555">
      <formula>AND(IF(IFERROR(VLOOKUP($DH$3,requiredAttributePTDMap,MATCH($A4,attributeMapFeedProductType,0)+1,FALSE),0)&gt;0,0,1),IF(IFERROR(VLOOKUP($DH$3,optionalAttributePTDMap,MATCH($A4,attributeMapFeedProductType,0)+1,FALSE),0)&gt;0,0,1),IF(IFERROR(VLOOKUP($DH$3,preferredAttributePTDMap,MATCH($A4,attributeMapFeedProductType,0)+1,FALSE),0)&gt;0,0,1),IF(IFERROR(MATCH($A4,attributeMapFeedProductType,0),0)&gt;0,1,0))</formula>
    </cfRule>
  </conditionalFormatting>
  <conditionalFormatting sqref="DI4:DI1048576">
    <cfRule type="expression" dxfId="0" priority="556">
      <formula>IF(LEN(DI4)&gt;0,1,0)</formula>
    </cfRule>
    <cfRule type="expression" dxfId="1" priority="557">
      <formula>IF(VLOOKUP($DI$3,requiredAttributePTDMap,MATCH($A4,attributeMapFeedProductType,0)+1,FALSE)&gt;0,1,0)</formula>
    </cfRule>
    <cfRule type="expression" dxfId="2" priority="558">
      <formula>IF(VLOOKUP($DI$3,optionalAttributePTDMap,MATCH($A4,attributeMapFeedProductType,0)+1,FALSE)&gt;0,1,0)</formula>
    </cfRule>
    <cfRule type="expression" dxfId="3" priority="559">
      <formula>IF(VLOOKUP($DI$3,preferredAttributePTDMap,MATCH($A4,attributeMapFeedProductType,0)+1,FALSE)&gt;0,1,0)</formula>
    </cfRule>
    <cfRule type="expression" dxfId="4" priority="560">
      <formula>AND(IF(IFERROR(VLOOKUP($DI$3,requiredAttributePTDMap,MATCH($A4,attributeMapFeedProductType,0)+1,FALSE),0)&gt;0,0,1),IF(IFERROR(VLOOKUP($DI$3,optionalAttributePTDMap,MATCH($A4,attributeMapFeedProductType,0)+1,FALSE),0)&gt;0,0,1),IF(IFERROR(VLOOKUP($DI$3,preferredAttributePTDMap,MATCH($A4,attributeMapFeedProductType,0)+1,FALSE),0)&gt;0,0,1),IF(IFERROR(MATCH($A4,attributeMapFeedProductType,0),0)&gt;0,1,0))</formula>
    </cfRule>
  </conditionalFormatting>
  <conditionalFormatting sqref="DJ4:DJ1048576">
    <cfRule type="expression" dxfId="0" priority="561">
      <formula>IF(LEN(DJ4)&gt;0,1,0)</formula>
    </cfRule>
    <cfRule type="expression" dxfId="1" priority="562">
      <formula>IF(VLOOKUP($DJ$3,requiredAttributePTDMap,MATCH($A4,attributeMapFeedProductType,0)+1,FALSE)&gt;0,1,0)</formula>
    </cfRule>
    <cfRule type="expression" dxfId="2" priority="563">
      <formula>IF(VLOOKUP($DJ$3,optionalAttributePTDMap,MATCH($A4,attributeMapFeedProductType,0)+1,FALSE)&gt;0,1,0)</formula>
    </cfRule>
    <cfRule type="expression" dxfId="3" priority="564">
      <formula>IF(VLOOKUP($DJ$3,preferredAttributePTDMap,MATCH($A4,attributeMapFeedProductType,0)+1,FALSE)&gt;0,1,0)</formula>
    </cfRule>
    <cfRule type="expression" dxfId="4" priority="565">
      <formula>AND(IF(IFERROR(VLOOKUP($DJ$3,requiredAttributePTDMap,MATCH($A4,attributeMapFeedProductType,0)+1,FALSE),0)&gt;0,0,1),IF(IFERROR(VLOOKUP($DJ$3,optionalAttributePTDMap,MATCH($A4,attributeMapFeedProductType,0)+1,FALSE),0)&gt;0,0,1),IF(IFERROR(VLOOKUP($DJ$3,preferredAttributePTDMap,MATCH($A4,attributeMapFeedProductType,0)+1,FALSE),0)&gt;0,0,1),IF(IFERROR(MATCH($A4,attributeMapFeedProductType,0),0)&gt;0,1,0))</formula>
    </cfRule>
  </conditionalFormatting>
  <conditionalFormatting sqref="DK4:DK1048576">
    <cfRule type="expression" dxfId="0" priority="566">
      <formula>IF(LEN(DK4)&gt;0,1,0)</formula>
    </cfRule>
    <cfRule type="expression" dxfId="1" priority="567">
      <formula>IF(VLOOKUP($DK$3,requiredAttributePTDMap,MATCH($A4,attributeMapFeedProductType,0)+1,FALSE)&gt;0,1,0)</formula>
    </cfRule>
    <cfRule type="expression" dxfId="2" priority="568">
      <formula>IF(VLOOKUP($DK$3,optionalAttributePTDMap,MATCH($A4,attributeMapFeedProductType,0)+1,FALSE)&gt;0,1,0)</formula>
    </cfRule>
    <cfRule type="expression" dxfId="3" priority="569">
      <formula>IF(VLOOKUP($DK$3,preferredAttributePTDMap,MATCH($A4,attributeMapFeedProductType,0)+1,FALSE)&gt;0,1,0)</formula>
    </cfRule>
    <cfRule type="expression" dxfId="4" priority="570">
      <formula>AND(IF(IFERROR(VLOOKUP($DK$3,requiredAttributePTDMap,MATCH($A4,attributeMapFeedProductType,0)+1,FALSE),0)&gt;0,0,1),IF(IFERROR(VLOOKUP($DK$3,optionalAttributePTDMap,MATCH($A4,attributeMapFeedProductType,0)+1,FALSE),0)&gt;0,0,1),IF(IFERROR(VLOOKUP($DK$3,preferredAttributePTDMap,MATCH($A4,attributeMapFeedProductType,0)+1,FALSE),0)&gt;0,0,1),IF(IFERROR(MATCH($A4,attributeMapFeedProductType,0),0)&gt;0,1,0))</formula>
    </cfRule>
  </conditionalFormatting>
  <conditionalFormatting sqref="DL4:DL1048576">
    <cfRule type="expression" dxfId="0" priority="571">
      <formula>IF(LEN(DL4)&gt;0,1,0)</formula>
    </cfRule>
    <cfRule type="expression" dxfId="1" priority="572">
      <formula>IF(VLOOKUP($DL$3,requiredAttributePTDMap,MATCH($A4,attributeMapFeedProductType,0)+1,FALSE)&gt;0,1,0)</formula>
    </cfRule>
    <cfRule type="expression" dxfId="2" priority="573">
      <formula>IF(VLOOKUP($DL$3,optionalAttributePTDMap,MATCH($A4,attributeMapFeedProductType,0)+1,FALSE)&gt;0,1,0)</formula>
    </cfRule>
    <cfRule type="expression" dxfId="3" priority="574">
      <formula>IF(VLOOKUP($DL$3,preferredAttributePTDMap,MATCH($A4,attributeMapFeedProductType,0)+1,FALSE)&gt;0,1,0)</formula>
    </cfRule>
    <cfRule type="expression" dxfId="4" priority="575">
      <formula>AND(IF(IFERROR(VLOOKUP($DL$3,requiredAttributePTDMap,MATCH($A4,attributeMapFeedProductType,0)+1,FALSE),0)&gt;0,0,1),IF(IFERROR(VLOOKUP($DL$3,optionalAttributePTDMap,MATCH($A4,attributeMapFeedProductType,0)+1,FALSE),0)&gt;0,0,1),IF(IFERROR(VLOOKUP($DL$3,preferredAttributePTDMap,MATCH($A4,attributeMapFeedProductType,0)+1,FALSE),0)&gt;0,0,1),IF(IFERROR(MATCH($A4,attributeMapFeedProductType,0),0)&gt;0,1,0))</formula>
    </cfRule>
  </conditionalFormatting>
  <conditionalFormatting sqref="DM4:DM1048576">
    <cfRule type="expression" dxfId="0" priority="576">
      <formula>IF(LEN(DM4)&gt;0,1,0)</formula>
    </cfRule>
    <cfRule type="expression" dxfId="1" priority="577">
      <formula>IF(VLOOKUP($DM$3,requiredAttributePTDMap,MATCH($A4,attributeMapFeedProductType,0)+1,FALSE)&gt;0,1,0)</formula>
    </cfRule>
    <cfRule type="expression" dxfId="2" priority="578">
      <formula>IF(VLOOKUP($DM$3,optionalAttributePTDMap,MATCH($A4,attributeMapFeedProductType,0)+1,FALSE)&gt;0,1,0)</formula>
    </cfRule>
    <cfRule type="expression" dxfId="3" priority="579">
      <formula>IF(VLOOKUP($DM$3,preferredAttributePTDMap,MATCH($A4,attributeMapFeedProductType,0)+1,FALSE)&gt;0,1,0)</formula>
    </cfRule>
    <cfRule type="expression" dxfId="4" priority="580">
      <formula>AND(IF(IFERROR(VLOOKUP($DM$3,requiredAttributePTDMap,MATCH($A4,attributeMapFeedProductType,0)+1,FALSE),0)&gt;0,0,1),IF(IFERROR(VLOOKUP($DM$3,optionalAttributePTDMap,MATCH($A4,attributeMapFeedProductType,0)+1,FALSE),0)&gt;0,0,1),IF(IFERROR(VLOOKUP($DM$3,preferredAttributePTDMap,MATCH($A4,attributeMapFeedProductType,0)+1,FALSE),0)&gt;0,0,1),IF(IFERROR(MATCH($A4,attributeMapFeedProductType,0),0)&gt;0,1,0))</formula>
    </cfRule>
  </conditionalFormatting>
  <conditionalFormatting sqref="DN4:DN1048576">
    <cfRule type="expression" dxfId="0" priority="581">
      <formula>IF(LEN(DN4)&gt;0,1,0)</formula>
    </cfRule>
    <cfRule type="expression" dxfId="1" priority="582">
      <formula>IF(VLOOKUP($DN$3,requiredAttributePTDMap,MATCH($A4,attributeMapFeedProductType,0)+1,FALSE)&gt;0,1,0)</formula>
    </cfRule>
    <cfRule type="expression" dxfId="2" priority="583">
      <formula>IF(VLOOKUP($DN$3,optionalAttributePTDMap,MATCH($A4,attributeMapFeedProductType,0)+1,FALSE)&gt;0,1,0)</formula>
    </cfRule>
    <cfRule type="expression" dxfId="3" priority="584">
      <formula>IF(VLOOKUP($DN$3,preferredAttributePTDMap,MATCH($A4,attributeMapFeedProductType,0)+1,FALSE)&gt;0,1,0)</formula>
    </cfRule>
    <cfRule type="expression" dxfId="4" priority="585">
      <formula>AND(IF(IFERROR(VLOOKUP($DN$3,requiredAttributePTDMap,MATCH($A4,attributeMapFeedProductType,0)+1,FALSE),0)&gt;0,0,1),IF(IFERROR(VLOOKUP($DN$3,optionalAttributePTDMap,MATCH($A4,attributeMapFeedProductType,0)+1,FALSE),0)&gt;0,0,1),IF(IFERROR(VLOOKUP($DN$3,preferredAttributePTDMap,MATCH($A4,attributeMapFeedProductType,0)+1,FALSE),0)&gt;0,0,1),IF(IFERROR(MATCH($A4,attributeMapFeedProductType,0),0)&gt;0,1,0))</formula>
    </cfRule>
  </conditionalFormatting>
  <conditionalFormatting sqref="DO4:DO1048576">
    <cfRule type="expression" dxfId="0" priority="586">
      <formula>IF(LEN(DO4)&gt;0,1,0)</formula>
    </cfRule>
    <cfRule type="expression" dxfId="1" priority="587">
      <formula>IF(VLOOKUP($DO$3,requiredAttributePTDMap,MATCH($A4,attributeMapFeedProductType,0)+1,FALSE)&gt;0,1,0)</formula>
    </cfRule>
    <cfRule type="expression" dxfId="2" priority="588">
      <formula>IF(VLOOKUP($DO$3,optionalAttributePTDMap,MATCH($A4,attributeMapFeedProductType,0)+1,FALSE)&gt;0,1,0)</formula>
    </cfRule>
    <cfRule type="expression" dxfId="3" priority="589">
      <formula>IF(VLOOKUP($DO$3,preferredAttributePTDMap,MATCH($A4,attributeMapFeedProductType,0)+1,FALSE)&gt;0,1,0)</formula>
    </cfRule>
    <cfRule type="expression" dxfId="4" priority="590">
      <formula>AND(IF(IFERROR(VLOOKUP($DO$3,requiredAttributePTDMap,MATCH($A4,attributeMapFeedProductType,0)+1,FALSE),0)&gt;0,0,1),IF(IFERROR(VLOOKUP($DO$3,optionalAttributePTDMap,MATCH($A4,attributeMapFeedProductType,0)+1,FALSE),0)&gt;0,0,1),IF(IFERROR(VLOOKUP($DO$3,preferredAttributePTDMap,MATCH($A4,attributeMapFeedProductType,0)+1,FALSE),0)&gt;0,0,1),IF(IFERROR(MATCH($A4,attributeMapFeedProductType,0),0)&gt;0,1,0))</formula>
    </cfRule>
  </conditionalFormatting>
  <conditionalFormatting sqref="DP4:DP1048576">
    <cfRule type="expression" dxfId="0" priority="591">
      <formula>IF(LEN(DP4)&gt;0,1,0)</formula>
    </cfRule>
    <cfRule type="expression" dxfId="1" priority="592">
      <formula>IF(VLOOKUP($DP$3,requiredAttributePTDMap,MATCH($A4,attributeMapFeedProductType,0)+1,FALSE)&gt;0,1,0)</formula>
    </cfRule>
    <cfRule type="expression" dxfId="2" priority="593">
      <formula>IF(VLOOKUP($DP$3,optionalAttributePTDMap,MATCH($A4,attributeMapFeedProductType,0)+1,FALSE)&gt;0,1,0)</formula>
    </cfRule>
    <cfRule type="expression" dxfId="3" priority="594">
      <formula>IF(VLOOKUP($DP$3,preferredAttributePTDMap,MATCH($A4,attributeMapFeedProductType,0)+1,FALSE)&gt;0,1,0)</formula>
    </cfRule>
    <cfRule type="expression" dxfId="4" priority="595">
      <formula>AND(IF(IFERROR(VLOOKUP($DP$3,requiredAttributePTDMap,MATCH($A4,attributeMapFeedProductType,0)+1,FALSE),0)&gt;0,0,1),IF(IFERROR(VLOOKUP($DP$3,optionalAttributePTDMap,MATCH($A4,attributeMapFeedProductType,0)+1,FALSE),0)&gt;0,0,1),IF(IFERROR(VLOOKUP($DP$3,preferredAttributePTDMap,MATCH($A4,attributeMapFeedProductType,0)+1,FALSE),0)&gt;0,0,1),IF(IFERROR(MATCH($A4,attributeMapFeedProductType,0),0)&gt;0,1,0))</formula>
    </cfRule>
  </conditionalFormatting>
  <conditionalFormatting sqref="DQ4:DQ1048576">
    <cfRule type="expression" dxfId="0" priority="596">
      <formula>IF(LEN(DQ4)&gt;0,1,0)</formula>
    </cfRule>
    <cfRule type="expression" dxfId="1" priority="597">
      <formula>IF(VLOOKUP($DQ$3,requiredAttributePTDMap,MATCH($A4,attributeMapFeedProductType,0)+1,FALSE)&gt;0,1,0)</formula>
    </cfRule>
    <cfRule type="expression" dxfId="2" priority="598">
      <formula>IF(VLOOKUP($DQ$3,optionalAttributePTDMap,MATCH($A4,attributeMapFeedProductType,0)+1,FALSE)&gt;0,1,0)</formula>
    </cfRule>
    <cfRule type="expression" dxfId="3" priority="599">
      <formula>IF(VLOOKUP($DQ$3,preferredAttributePTDMap,MATCH($A4,attributeMapFeedProductType,0)+1,FALSE)&gt;0,1,0)</formula>
    </cfRule>
    <cfRule type="expression" dxfId="4" priority="600">
      <formula>AND(IF(IFERROR(VLOOKUP($DQ$3,requiredAttributePTDMap,MATCH($A4,attributeMapFeedProductType,0)+1,FALSE),0)&gt;0,0,1),IF(IFERROR(VLOOKUP($DQ$3,optionalAttributePTDMap,MATCH($A4,attributeMapFeedProductType,0)+1,FALSE),0)&gt;0,0,1),IF(IFERROR(VLOOKUP($DQ$3,preferredAttributePTDMap,MATCH($A4,attributeMapFeedProductType,0)+1,FALSE),0)&gt;0,0,1),IF(IFERROR(MATCH($A4,attributeMapFeedProductType,0),0)&gt;0,1,0))</formula>
    </cfRule>
  </conditionalFormatting>
  <conditionalFormatting sqref="DR4:DR1048576">
    <cfRule type="expression" dxfId="0" priority="601">
      <formula>IF(LEN(DR4)&gt;0,1,0)</formula>
    </cfRule>
    <cfRule type="expression" dxfId="1" priority="602">
      <formula>IF(VLOOKUP($DR$3,requiredAttributePTDMap,MATCH($A4,attributeMapFeedProductType,0)+1,FALSE)&gt;0,1,0)</formula>
    </cfRule>
    <cfRule type="expression" dxfId="2" priority="603">
      <formula>IF(VLOOKUP($DR$3,optionalAttributePTDMap,MATCH($A4,attributeMapFeedProductType,0)+1,FALSE)&gt;0,1,0)</formula>
    </cfRule>
    <cfRule type="expression" dxfId="3" priority="604">
      <formula>IF(VLOOKUP($DR$3,preferredAttributePTDMap,MATCH($A4,attributeMapFeedProductType,0)+1,FALSE)&gt;0,1,0)</formula>
    </cfRule>
    <cfRule type="expression" dxfId="4" priority="605">
      <formula>AND(IF(IFERROR(VLOOKUP($DR$3,requiredAttributePTDMap,MATCH($A4,attributeMapFeedProductType,0)+1,FALSE),0)&gt;0,0,1),IF(IFERROR(VLOOKUP($DR$3,optionalAttributePTDMap,MATCH($A4,attributeMapFeedProductType,0)+1,FALSE),0)&gt;0,0,1),IF(IFERROR(VLOOKUP($DR$3,preferredAttributePTDMap,MATCH($A4,attributeMapFeedProductType,0)+1,FALSE),0)&gt;0,0,1),IF(IFERROR(MATCH($A4,attributeMapFeedProductType,0),0)&gt;0,1,0))</formula>
    </cfRule>
  </conditionalFormatting>
  <conditionalFormatting sqref="DS4:DS1048576">
    <cfRule type="expression" dxfId="0" priority="606">
      <formula>IF(LEN(DS4)&gt;0,1,0)</formula>
    </cfRule>
    <cfRule type="expression" dxfId="1" priority="607">
      <formula>IF(VLOOKUP($DS$3,requiredAttributePTDMap,MATCH($A4,attributeMapFeedProductType,0)+1,FALSE)&gt;0,1,0)</formula>
    </cfRule>
    <cfRule type="expression" dxfId="2" priority="608">
      <formula>IF(VLOOKUP($DS$3,optionalAttributePTDMap,MATCH($A4,attributeMapFeedProductType,0)+1,FALSE)&gt;0,1,0)</formula>
    </cfRule>
    <cfRule type="expression" dxfId="3" priority="609">
      <formula>IF(VLOOKUP($DS$3,preferredAttributePTDMap,MATCH($A4,attributeMapFeedProductType,0)+1,FALSE)&gt;0,1,0)</formula>
    </cfRule>
    <cfRule type="expression" dxfId="4" priority="610">
      <formula>AND(IF(IFERROR(VLOOKUP($DS$3,requiredAttributePTDMap,MATCH($A4,attributeMapFeedProductType,0)+1,FALSE),0)&gt;0,0,1),IF(IFERROR(VLOOKUP($DS$3,optionalAttributePTDMap,MATCH($A4,attributeMapFeedProductType,0)+1,FALSE),0)&gt;0,0,1),IF(IFERROR(VLOOKUP($DS$3,preferredAttributePTDMap,MATCH($A4,attributeMapFeedProductType,0)+1,FALSE),0)&gt;0,0,1),IF(IFERROR(MATCH($A4,attributeMapFeedProductType,0),0)&gt;0,1,0))</formula>
    </cfRule>
  </conditionalFormatting>
  <conditionalFormatting sqref="DT4:DT1048576">
    <cfRule type="expression" dxfId="0" priority="611">
      <formula>IF(LEN(DT4)&gt;0,1,0)</formula>
    </cfRule>
    <cfRule type="expression" dxfId="1" priority="612">
      <formula>IF(VLOOKUP($DT$3,requiredAttributePTDMap,MATCH($A4,attributeMapFeedProductType,0)+1,FALSE)&gt;0,1,0)</formula>
    </cfRule>
    <cfRule type="expression" dxfId="2" priority="613">
      <formula>IF(VLOOKUP($DT$3,optionalAttributePTDMap,MATCH($A4,attributeMapFeedProductType,0)+1,FALSE)&gt;0,1,0)</formula>
    </cfRule>
    <cfRule type="expression" dxfId="3" priority="614">
      <formula>IF(VLOOKUP($DT$3,preferredAttributePTDMap,MATCH($A4,attributeMapFeedProductType,0)+1,FALSE)&gt;0,1,0)</formula>
    </cfRule>
    <cfRule type="expression" dxfId="4" priority="615">
      <formula>AND(IF(IFERROR(VLOOKUP($DT$3,requiredAttributePTDMap,MATCH($A4,attributeMapFeedProductType,0)+1,FALSE),0)&gt;0,0,1),IF(IFERROR(VLOOKUP($DT$3,optionalAttributePTDMap,MATCH($A4,attributeMapFeedProductType,0)+1,FALSE),0)&gt;0,0,1),IF(IFERROR(VLOOKUP($DT$3,preferredAttributePTDMap,MATCH($A4,attributeMapFeedProductType,0)+1,FALSE),0)&gt;0,0,1),IF(IFERROR(MATCH($A4,attributeMapFeedProductType,0),0)&gt;0,1,0))</formula>
    </cfRule>
  </conditionalFormatting>
  <conditionalFormatting sqref="DU4:DU1048576">
    <cfRule type="expression" dxfId="0" priority="616">
      <formula>IF(LEN(DU4)&gt;0,1,0)</formula>
    </cfRule>
    <cfRule type="expression" dxfId="1" priority="617">
      <formula>IF(VLOOKUP($DU$3,requiredAttributePTDMap,MATCH($A4,attributeMapFeedProductType,0)+1,FALSE)&gt;0,1,0)</formula>
    </cfRule>
    <cfRule type="expression" dxfId="2" priority="618">
      <formula>IF(VLOOKUP($DU$3,optionalAttributePTDMap,MATCH($A4,attributeMapFeedProductType,0)+1,FALSE)&gt;0,1,0)</formula>
    </cfRule>
    <cfRule type="expression" dxfId="3" priority="619">
      <formula>IF(VLOOKUP($DU$3,preferredAttributePTDMap,MATCH($A4,attributeMapFeedProductType,0)+1,FALSE)&gt;0,1,0)</formula>
    </cfRule>
    <cfRule type="expression" dxfId="4" priority="620">
      <formula>AND(IF(IFERROR(VLOOKUP($DU$3,requiredAttributePTDMap,MATCH($A4,attributeMapFeedProductType,0)+1,FALSE),0)&gt;0,0,1),IF(IFERROR(VLOOKUP($DU$3,optionalAttributePTDMap,MATCH($A4,attributeMapFeedProductType,0)+1,FALSE),0)&gt;0,0,1),IF(IFERROR(VLOOKUP($DU$3,preferredAttributePTDMap,MATCH($A4,attributeMapFeedProductType,0)+1,FALSE),0)&gt;0,0,1),IF(IFERROR(MATCH($A4,attributeMapFeedProductType,0),0)&gt;0,1,0))</formula>
    </cfRule>
  </conditionalFormatting>
  <conditionalFormatting sqref="DV4:DV1048576">
    <cfRule type="expression" dxfId="0" priority="621">
      <formula>IF(LEN(DV4)&gt;0,1,0)</formula>
    </cfRule>
    <cfRule type="expression" dxfId="1" priority="622">
      <formula>IF(VLOOKUP($DV$3,requiredAttributePTDMap,MATCH($A4,attributeMapFeedProductType,0)+1,FALSE)&gt;0,1,0)</formula>
    </cfRule>
    <cfRule type="expression" dxfId="2" priority="623">
      <formula>IF(VLOOKUP($DV$3,optionalAttributePTDMap,MATCH($A4,attributeMapFeedProductType,0)+1,FALSE)&gt;0,1,0)</formula>
    </cfRule>
    <cfRule type="expression" dxfId="3" priority="624">
      <formula>IF(VLOOKUP($DV$3,preferredAttributePTDMap,MATCH($A4,attributeMapFeedProductType,0)+1,FALSE)&gt;0,1,0)</formula>
    </cfRule>
    <cfRule type="expression" dxfId="4" priority="625">
      <formula>AND(IF(IFERROR(VLOOKUP($DV$3,requiredAttributePTDMap,MATCH($A4,attributeMapFeedProductType,0)+1,FALSE),0)&gt;0,0,1),IF(IFERROR(VLOOKUP($DV$3,optionalAttributePTDMap,MATCH($A4,attributeMapFeedProductType,0)+1,FALSE),0)&gt;0,0,1),IF(IFERROR(VLOOKUP($DV$3,preferredAttributePTDMap,MATCH($A4,attributeMapFeedProductType,0)+1,FALSE),0)&gt;0,0,1),IF(IFERROR(MATCH($A4,attributeMapFeedProductType,0),0)&gt;0,1,0))</formula>
    </cfRule>
  </conditionalFormatting>
  <conditionalFormatting sqref="DW4:DW1048576">
    <cfRule type="expression" dxfId="0" priority="626">
      <formula>IF(LEN(DW4)&gt;0,1,0)</formula>
    </cfRule>
    <cfRule type="expression" dxfId="1" priority="627">
      <formula>IF(VLOOKUP($DW$3,requiredAttributePTDMap,MATCH($A4,attributeMapFeedProductType,0)+1,FALSE)&gt;0,1,0)</formula>
    </cfRule>
    <cfRule type="expression" dxfId="2" priority="628">
      <formula>IF(VLOOKUP($DW$3,optionalAttributePTDMap,MATCH($A4,attributeMapFeedProductType,0)+1,FALSE)&gt;0,1,0)</formula>
    </cfRule>
    <cfRule type="expression" dxfId="3" priority="629">
      <formula>IF(VLOOKUP($DW$3,preferredAttributePTDMap,MATCH($A4,attributeMapFeedProductType,0)+1,FALSE)&gt;0,1,0)</formula>
    </cfRule>
    <cfRule type="expression" dxfId="4" priority="630">
      <formula>AND(IF(IFERROR(VLOOKUP($DW$3,requiredAttributePTDMap,MATCH($A4,attributeMapFeedProductType,0)+1,FALSE),0)&gt;0,0,1),IF(IFERROR(VLOOKUP($DW$3,optionalAttributePTDMap,MATCH($A4,attributeMapFeedProductType,0)+1,FALSE),0)&gt;0,0,1),IF(IFERROR(VLOOKUP($DW$3,preferredAttributePTDMap,MATCH($A4,attributeMapFeedProductType,0)+1,FALSE),0)&gt;0,0,1),IF(IFERROR(MATCH($A4,attributeMapFeedProductType,0),0)&gt;0,1,0))</formula>
    </cfRule>
  </conditionalFormatting>
  <conditionalFormatting sqref="DX4:DX1048576">
    <cfRule type="expression" dxfId="0" priority="631">
      <formula>IF(LEN(DX4)&gt;0,1,0)</formula>
    </cfRule>
    <cfRule type="expression" dxfId="1" priority="632">
      <formula>IF(VLOOKUP($DX$3,requiredAttributePTDMap,MATCH($A4,attributeMapFeedProductType,0)+1,FALSE)&gt;0,1,0)</formula>
    </cfRule>
    <cfRule type="expression" dxfId="2" priority="633">
      <formula>IF(VLOOKUP($DX$3,optionalAttributePTDMap,MATCH($A4,attributeMapFeedProductType,0)+1,FALSE)&gt;0,1,0)</formula>
    </cfRule>
    <cfRule type="expression" dxfId="3" priority="634">
      <formula>IF(VLOOKUP($DX$3,preferredAttributePTDMap,MATCH($A4,attributeMapFeedProductType,0)+1,FALSE)&gt;0,1,0)</formula>
    </cfRule>
    <cfRule type="expression" dxfId="4" priority="635">
      <formula>AND(IF(IFERROR(VLOOKUP($DX$3,requiredAttributePTDMap,MATCH($A4,attributeMapFeedProductType,0)+1,FALSE),0)&gt;0,0,1),IF(IFERROR(VLOOKUP($DX$3,optionalAttributePTDMap,MATCH($A4,attributeMapFeedProductType,0)+1,FALSE),0)&gt;0,0,1),IF(IFERROR(VLOOKUP($DX$3,preferredAttributePTDMap,MATCH($A4,attributeMapFeedProductType,0)+1,FALSE),0)&gt;0,0,1),IF(IFERROR(MATCH($A4,attributeMapFeedProductType,0),0)&gt;0,1,0))</formula>
    </cfRule>
  </conditionalFormatting>
  <conditionalFormatting sqref="DY4:DY1048576">
    <cfRule type="expression" dxfId="0" priority="636">
      <formula>IF(LEN(DY4)&gt;0,1,0)</formula>
    </cfRule>
    <cfRule type="expression" dxfId="1" priority="637">
      <formula>IF(VLOOKUP($DY$3,requiredAttributePTDMap,MATCH($A4,attributeMapFeedProductType,0)+1,FALSE)&gt;0,1,0)</formula>
    </cfRule>
    <cfRule type="expression" dxfId="2" priority="638">
      <formula>IF(VLOOKUP($DY$3,optionalAttributePTDMap,MATCH($A4,attributeMapFeedProductType,0)+1,FALSE)&gt;0,1,0)</formula>
    </cfRule>
    <cfRule type="expression" dxfId="3" priority="639">
      <formula>IF(VLOOKUP($DY$3,preferredAttributePTDMap,MATCH($A4,attributeMapFeedProductType,0)+1,FALSE)&gt;0,1,0)</formula>
    </cfRule>
    <cfRule type="expression" dxfId="4" priority="640">
      <formula>AND(IF(IFERROR(VLOOKUP($DY$3,requiredAttributePTDMap,MATCH($A4,attributeMapFeedProductType,0)+1,FALSE),0)&gt;0,0,1),IF(IFERROR(VLOOKUP($DY$3,optionalAttributePTDMap,MATCH($A4,attributeMapFeedProductType,0)+1,FALSE),0)&gt;0,0,1),IF(IFERROR(VLOOKUP($DY$3,preferredAttributePTDMap,MATCH($A4,attributeMapFeedProductType,0)+1,FALSE),0)&gt;0,0,1),IF(IFERROR(MATCH($A4,attributeMapFeedProductType,0),0)&gt;0,1,0))</formula>
    </cfRule>
  </conditionalFormatting>
  <conditionalFormatting sqref="DZ4:DZ1048576">
    <cfRule type="expression" dxfId="0" priority="641">
      <formula>IF(LEN(DZ4)&gt;0,1,0)</formula>
    </cfRule>
    <cfRule type="expression" dxfId="1" priority="642">
      <formula>IF(VLOOKUP($DZ$3,requiredAttributePTDMap,MATCH($A4,attributeMapFeedProductType,0)+1,FALSE)&gt;0,1,0)</formula>
    </cfRule>
    <cfRule type="expression" dxfId="2" priority="643">
      <formula>IF(VLOOKUP($DZ$3,optionalAttributePTDMap,MATCH($A4,attributeMapFeedProductType,0)+1,FALSE)&gt;0,1,0)</formula>
    </cfRule>
    <cfRule type="expression" dxfId="3" priority="644">
      <formula>IF(VLOOKUP($DZ$3,preferredAttributePTDMap,MATCH($A4,attributeMapFeedProductType,0)+1,FALSE)&gt;0,1,0)</formula>
    </cfRule>
    <cfRule type="expression" dxfId="4" priority="645">
      <formula>AND(IF(IFERROR(VLOOKUP($DZ$3,requiredAttributePTDMap,MATCH($A4,attributeMapFeedProductType,0)+1,FALSE),0)&gt;0,0,1),IF(IFERROR(VLOOKUP($DZ$3,optionalAttributePTDMap,MATCH($A4,attributeMapFeedProductType,0)+1,FALSE),0)&gt;0,0,1),IF(IFERROR(VLOOKUP($DZ$3,preferredAttributePTDMap,MATCH($A4,attributeMapFeedProductType,0)+1,FALSE),0)&gt;0,0,1),IF(IFERROR(MATCH($A4,attributeMapFeedProductType,0),0)&gt;0,1,0))</formula>
    </cfRule>
  </conditionalFormatting>
  <conditionalFormatting sqref="EA4:EA1048576">
    <cfRule type="expression" dxfId="0" priority="646">
      <formula>IF(LEN(EA4)&gt;0,1,0)</formula>
    </cfRule>
    <cfRule type="expression" dxfId="1" priority="647">
      <formula>IF(VLOOKUP($EA$3,requiredAttributePTDMap,MATCH($A4,attributeMapFeedProductType,0)+1,FALSE)&gt;0,1,0)</formula>
    </cfRule>
    <cfRule type="expression" dxfId="2" priority="648">
      <formula>IF(VLOOKUP($EA$3,optionalAttributePTDMap,MATCH($A4,attributeMapFeedProductType,0)+1,FALSE)&gt;0,1,0)</formula>
    </cfRule>
    <cfRule type="expression" dxfId="3" priority="649">
      <formula>IF(VLOOKUP($EA$3,preferredAttributePTDMap,MATCH($A4,attributeMapFeedProductType,0)+1,FALSE)&gt;0,1,0)</formula>
    </cfRule>
    <cfRule type="expression" dxfId="4" priority="650">
      <formula>AND(IF(IFERROR(VLOOKUP($EA$3,requiredAttributePTDMap,MATCH($A4,attributeMapFeedProductType,0)+1,FALSE),0)&gt;0,0,1),IF(IFERROR(VLOOKUP($EA$3,optionalAttributePTDMap,MATCH($A4,attributeMapFeedProductType,0)+1,FALSE),0)&gt;0,0,1),IF(IFERROR(VLOOKUP($EA$3,preferredAttributePTDMap,MATCH($A4,attributeMapFeedProductType,0)+1,FALSE),0)&gt;0,0,1),IF(IFERROR(MATCH($A4,attributeMapFeedProductType,0),0)&gt;0,1,0))</formula>
    </cfRule>
  </conditionalFormatting>
  <conditionalFormatting sqref="EB4:EB1048576">
    <cfRule type="expression" dxfId="0" priority="651">
      <formula>IF(LEN(EB4)&gt;0,1,0)</formula>
    </cfRule>
    <cfRule type="expression" dxfId="1" priority="652">
      <formula>IF(VLOOKUP($EB$3,requiredAttributePTDMap,MATCH($A4,attributeMapFeedProductType,0)+1,FALSE)&gt;0,1,0)</formula>
    </cfRule>
    <cfRule type="expression" dxfId="2" priority="653">
      <formula>IF(VLOOKUP($EB$3,optionalAttributePTDMap,MATCH($A4,attributeMapFeedProductType,0)+1,FALSE)&gt;0,1,0)</formula>
    </cfRule>
    <cfRule type="expression" dxfId="3" priority="654">
      <formula>IF(VLOOKUP($EB$3,preferredAttributePTDMap,MATCH($A4,attributeMapFeedProductType,0)+1,FALSE)&gt;0,1,0)</formula>
    </cfRule>
    <cfRule type="expression" dxfId="4" priority="655">
      <formula>AND(IF(IFERROR(VLOOKUP($EB$3,requiredAttributePTDMap,MATCH($A4,attributeMapFeedProductType,0)+1,FALSE),0)&gt;0,0,1),IF(IFERROR(VLOOKUP($EB$3,optionalAttributePTDMap,MATCH($A4,attributeMapFeedProductType,0)+1,FALSE),0)&gt;0,0,1),IF(IFERROR(VLOOKUP($EB$3,preferredAttributePTDMap,MATCH($A4,attributeMapFeedProductType,0)+1,FALSE),0)&gt;0,0,1),IF(IFERROR(MATCH($A4,attributeMapFeedProductType,0),0)&gt;0,1,0))</formula>
    </cfRule>
  </conditionalFormatting>
  <conditionalFormatting sqref="EC4:EC1048576">
    <cfRule type="expression" dxfId="0" priority="656">
      <formula>IF(LEN(EC4)&gt;0,1,0)</formula>
    </cfRule>
    <cfRule type="expression" dxfId="1" priority="657">
      <formula>IF(VLOOKUP($EC$3,requiredAttributePTDMap,MATCH($A4,attributeMapFeedProductType,0)+1,FALSE)&gt;0,1,0)</formula>
    </cfRule>
    <cfRule type="expression" dxfId="2" priority="658">
      <formula>IF(VLOOKUP($EC$3,optionalAttributePTDMap,MATCH($A4,attributeMapFeedProductType,0)+1,FALSE)&gt;0,1,0)</formula>
    </cfRule>
    <cfRule type="expression" dxfId="3" priority="659">
      <formula>IF(VLOOKUP($EC$3,preferredAttributePTDMap,MATCH($A4,attributeMapFeedProductType,0)+1,FALSE)&gt;0,1,0)</formula>
    </cfRule>
    <cfRule type="expression" dxfId="4" priority="660">
      <formula>AND(IF(IFERROR(VLOOKUP($EC$3,requiredAttributePTDMap,MATCH($A4,attributeMapFeedProductType,0)+1,FALSE),0)&gt;0,0,1),IF(IFERROR(VLOOKUP($EC$3,optionalAttributePTDMap,MATCH($A4,attributeMapFeedProductType,0)+1,FALSE),0)&gt;0,0,1),IF(IFERROR(VLOOKUP($EC$3,preferredAttributePTDMap,MATCH($A4,attributeMapFeedProductType,0)+1,FALSE),0)&gt;0,0,1),IF(IFERROR(MATCH($A4,attributeMapFeedProductType,0),0)&gt;0,1,0))</formula>
    </cfRule>
  </conditionalFormatting>
  <conditionalFormatting sqref="ED4:ED1048576">
    <cfRule type="expression" dxfId="0" priority="661">
      <formula>IF(LEN(ED4)&gt;0,1,0)</formula>
    </cfRule>
    <cfRule type="expression" dxfId="1" priority="662">
      <formula>IF(VLOOKUP($ED$3,requiredAttributePTDMap,MATCH($A4,attributeMapFeedProductType,0)+1,FALSE)&gt;0,1,0)</formula>
    </cfRule>
    <cfRule type="expression" dxfId="2" priority="663">
      <formula>IF(VLOOKUP($ED$3,optionalAttributePTDMap,MATCH($A4,attributeMapFeedProductType,0)+1,FALSE)&gt;0,1,0)</formula>
    </cfRule>
    <cfRule type="expression" dxfId="3" priority="664">
      <formula>IF(VLOOKUP($ED$3,preferredAttributePTDMap,MATCH($A4,attributeMapFeedProductType,0)+1,FALSE)&gt;0,1,0)</formula>
    </cfRule>
    <cfRule type="expression" dxfId="4" priority="665">
      <formula>AND(IF(IFERROR(VLOOKUP($ED$3,requiredAttributePTDMap,MATCH($A4,attributeMapFeedProductType,0)+1,FALSE),0)&gt;0,0,1),IF(IFERROR(VLOOKUP($ED$3,optionalAttributePTDMap,MATCH($A4,attributeMapFeedProductType,0)+1,FALSE),0)&gt;0,0,1),IF(IFERROR(VLOOKUP($ED$3,preferredAttributePTDMap,MATCH($A4,attributeMapFeedProductType,0)+1,FALSE),0)&gt;0,0,1),IF(IFERROR(MATCH($A4,attributeMapFeedProductType,0),0)&gt;0,1,0))</formula>
    </cfRule>
  </conditionalFormatting>
  <conditionalFormatting sqref="EE4:EE1048576">
    <cfRule type="expression" dxfId="0" priority="666">
      <formula>IF(LEN(EE4)&gt;0,1,0)</formula>
    </cfRule>
    <cfRule type="expression" dxfId="1" priority="667">
      <formula>IF(VLOOKUP($EE$3,requiredAttributePTDMap,MATCH($A4,attributeMapFeedProductType,0)+1,FALSE)&gt;0,1,0)</formula>
    </cfRule>
    <cfRule type="expression" dxfId="2" priority="668">
      <formula>IF(VLOOKUP($EE$3,optionalAttributePTDMap,MATCH($A4,attributeMapFeedProductType,0)+1,FALSE)&gt;0,1,0)</formula>
    </cfRule>
    <cfRule type="expression" dxfId="3" priority="669">
      <formula>IF(VLOOKUP($EE$3,preferredAttributePTDMap,MATCH($A4,attributeMapFeedProductType,0)+1,FALSE)&gt;0,1,0)</formula>
    </cfRule>
    <cfRule type="expression" dxfId="4" priority="670">
      <formula>AND(IF(IFERROR(VLOOKUP($EE$3,requiredAttributePTDMap,MATCH($A4,attributeMapFeedProductType,0)+1,FALSE),0)&gt;0,0,1),IF(IFERROR(VLOOKUP($EE$3,optionalAttributePTDMap,MATCH($A4,attributeMapFeedProductType,0)+1,FALSE),0)&gt;0,0,1),IF(IFERROR(VLOOKUP($EE$3,preferredAttributePTDMap,MATCH($A4,attributeMapFeedProductType,0)+1,FALSE),0)&gt;0,0,1),IF(IFERROR(MATCH($A4,attributeMapFeedProductType,0),0)&gt;0,1,0))</formula>
    </cfRule>
  </conditionalFormatting>
  <conditionalFormatting sqref="EF4:EF1048576">
    <cfRule type="expression" dxfId="0" priority="671">
      <formula>IF(LEN(EF4)&gt;0,1,0)</formula>
    </cfRule>
    <cfRule type="expression" dxfId="1" priority="672">
      <formula>IF(VLOOKUP($EF$3,requiredAttributePTDMap,MATCH($A4,attributeMapFeedProductType,0)+1,FALSE)&gt;0,1,0)</formula>
    </cfRule>
    <cfRule type="expression" dxfId="2" priority="673">
      <formula>IF(VLOOKUP($EF$3,optionalAttributePTDMap,MATCH($A4,attributeMapFeedProductType,0)+1,FALSE)&gt;0,1,0)</formula>
    </cfRule>
    <cfRule type="expression" dxfId="3" priority="674">
      <formula>IF(VLOOKUP($EF$3,preferredAttributePTDMap,MATCH($A4,attributeMapFeedProductType,0)+1,FALSE)&gt;0,1,0)</formula>
    </cfRule>
    <cfRule type="expression" dxfId="4" priority="675">
      <formula>AND(IF(IFERROR(VLOOKUP($EF$3,requiredAttributePTDMap,MATCH($A4,attributeMapFeedProductType,0)+1,FALSE),0)&gt;0,0,1),IF(IFERROR(VLOOKUP($EF$3,optionalAttributePTDMap,MATCH($A4,attributeMapFeedProductType,0)+1,FALSE),0)&gt;0,0,1),IF(IFERROR(VLOOKUP($EF$3,preferredAttributePTDMap,MATCH($A4,attributeMapFeedProductType,0)+1,FALSE),0)&gt;0,0,1),IF(IFERROR(MATCH($A4,attributeMapFeedProductType,0),0)&gt;0,1,0))</formula>
    </cfRule>
  </conditionalFormatting>
  <conditionalFormatting sqref="EG4:EG1048576">
    <cfRule type="expression" dxfId="0" priority="676">
      <formula>IF(LEN(EG4)&gt;0,1,0)</formula>
    </cfRule>
    <cfRule type="expression" dxfId="1" priority="677">
      <formula>IF(VLOOKUP($EG$3,requiredAttributePTDMap,MATCH($A4,attributeMapFeedProductType,0)+1,FALSE)&gt;0,1,0)</formula>
    </cfRule>
    <cfRule type="expression" dxfId="2" priority="678">
      <formula>IF(VLOOKUP($EG$3,optionalAttributePTDMap,MATCH($A4,attributeMapFeedProductType,0)+1,FALSE)&gt;0,1,0)</formula>
    </cfRule>
    <cfRule type="expression" dxfId="3" priority="679">
      <formula>IF(VLOOKUP($EG$3,preferredAttributePTDMap,MATCH($A4,attributeMapFeedProductType,0)+1,FALSE)&gt;0,1,0)</formula>
    </cfRule>
    <cfRule type="expression" dxfId="4" priority="680">
      <formula>AND(IF(IFERROR(VLOOKUP($EG$3,requiredAttributePTDMap,MATCH($A4,attributeMapFeedProductType,0)+1,FALSE),0)&gt;0,0,1),IF(IFERROR(VLOOKUP($EG$3,optionalAttributePTDMap,MATCH($A4,attributeMapFeedProductType,0)+1,FALSE),0)&gt;0,0,1),IF(IFERROR(VLOOKUP($EG$3,preferredAttributePTDMap,MATCH($A4,attributeMapFeedProductType,0)+1,FALSE),0)&gt;0,0,1),IF(IFERROR(MATCH($A4,attributeMapFeedProductType,0),0)&gt;0,1,0))</formula>
    </cfRule>
  </conditionalFormatting>
  <conditionalFormatting sqref="EH4:EH1048576">
    <cfRule type="expression" dxfId="0" priority="681">
      <formula>IF(LEN(EH4)&gt;0,1,0)</formula>
    </cfRule>
    <cfRule type="expression" dxfId="1" priority="682">
      <formula>IF(VLOOKUP($EH$3,requiredAttributePTDMap,MATCH($A4,attributeMapFeedProductType,0)+1,FALSE)&gt;0,1,0)</formula>
    </cfRule>
    <cfRule type="expression" dxfId="2" priority="683">
      <formula>IF(VLOOKUP($EH$3,optionalAttributePTDMap,MATCH($A4,attributeMapFeedProductType,0)+1,FALSE)&gt;0,1,0)</formula>
    </cfRule>
    <cfRule type="expression" dxfId="3" priority="684">
      <formula>IF(VLOOKUP($EH$3,preferredAttributePTDMap,MATCH($A4,attributeMapFeedProductType,0)+1,FALSE)&gt;0,1,0)</formula>
    </cfRule>
    <cfRule type="expression" dxfId="4" priority="685">
      <formula>AND(IF(IFERROR(VLOOKUP($EH$3,requiredAttributePTDMap,MATCH($A4,attributeMapFeedProductType,0)+1,FALSE),0)&gt;0,0,1),IF(IFERROR(VLOOKUP($EH$3,optionalAttributePTDMap,MATCH($A4,attributeMapFeedProductType,0)+1,FALSE),0)&gt;0,0,1),IF(IFERROR(VLOOKUP($EH$3,preferredAttributePTDMap,MATCH($A4,attributeMapFeedProductType,0)+1,FALSE),0)&gt;0,0,1),IF(IFERROR(MATCH($A4,attributeMapFeedProductType,0),0)&gt;0,1,0))</formula>
    </cfRule>
  </conditionalFormatting>
  <conditionalFormatting sqref="EI4:EI1048576">
    <cfRule type="expression" dxfId="0" priority="686">
      <formula>IF(LEN(EI4)&gt;0,1,0)</formula>
    </cfRule>
    <cfRule type="expression" dxfId="1" priority="687">
      <formula>IF(VLOOKUP($EI$3,requiredAttributePTDMap,MATCH($A4,attributeMapFeedProductType,0)+1,FALSE)&gt;0,1,0)</formula>
    </cfRule>
    <cfRule type="expression" dxfId="2" priority="688">
      <formula>IF(VLOOKUP($EI$3,optionalAttributePTDMap,MATCH($A4,attributeMapFeedProductType,0)+1,FALSE)&gt;0,1,0)</formula>
    </cfRule>
    <cfRule type="expression" dxfId="3" priority="689">
      <formula>IF(VLOOKUP($EI$3,preferredAttributePTDMap,MATCH($A4,attributeMapFeedProductType,0)+1,FALSE)&gt;0,1,0)</formula>
    </cfRule>
    <cfRule type="expression" dxfId="4" priority="690">
      <formula>AND(IF(IFERROR(VLOOKUP($EI$3,requiredAttributePTDMap,MATCH($A4,attributeMapFeedProductType,0)+1,FALSE),0)&gt;0,0,1),IF(IFERROR(VLOOKUP($EI$3,optionalAttributePTDMap,MATCH($A4,attributeMapFeedProductType,0)+1,FALSE),0)&gt;0,0,1),IF(IFERROR(VLOOKUP($EI$3,preferredAttributePTDMap,MATCH($A4,attributeMapFeedProductType,0)+1,FALSE),0)&gt;0,0,1),IF(IFERROR(MATCH($A4,attributeMapFeedProductType,0),0)&gt;0,1,0))</formula>
    </cfRule>
  </conditionalFormatting>
  <conditionalFormatting sqref="EJ4:EJ1048576">
    <cfRule type="expression" dxfId="0" priority="691">
      <formula>IF(LEN(EJ4)&gt;0,1,0)</formula>
    </cfRule>
    <cfRule type="expression" dxfId="1" priority="692">
      <formula>IF(VLOOKUP($EJ$3,requiredAttributePTDMap,MATCH($A4,attributeMapFeedProductType,0)+1,FALSE)&gt;0,1,0)</formula>
    </cfRule>
    <cfRule type="expression" dxfId="2" priority="693">
      <formula>IF(VLOOKUP($EJ$3,optionalAttributePTDMap,MATCH($A4,attributeMapFeedProductType,0)+1,FALSE)&gt;0,1,0)</formula>
    </cfRule>
    <cfRule type="expression" dxfId="3" priority="694">
      <formula>IF(VLOOKUP($EJ$3,preferredAttributePTDMap,MATCH($A4,attributeMapFeedProductType,0)+1,FALSE)&gt;0,1,0)</formula>
    </cfRule>
    <cfRule type="expression" dxfId="4" priority="695">
      <formula>AND(IF(IFERROR(VLOOKUP($EJ$3,requiredAttributePTDMap,MATCH($A4,attributeMapFeedProductType,0)+1,FALSE),0)&gt;0,0,1),IF(IFERROR(VLOOKUP($EJ$3,optionalAttributePTDMap,MATCH($A4,attributeMapFeedProductType,0)+1,FALSE),0)&gt;0,0,1),IF(IFERROR(VLOOKUP($EJ$3,preferredAttributePTDMap,MATCH($A4,attributeMapFeedProductType,0)+1,FALSE),0)&gt;0,0,1),IF(IFERROR(MATCH($A4,attributeMapFeedProductType,0),0)&gt;0,1,0))</formula>
    </cfRule>
  </conditionalFormatting>
  <conditionalFormatting sqref="EK4:EK1048576">
    <cfRule type="expression" dxfId="0" priority="696">
      <formula>IF(LEN(EK4)&gt;0,1,0)</formula>
    </cfRule>
    <cfRule type="expression" dxfId="1" priority="697">
      <formula>IF(VLOOKUP($EK$3,requiredAttributePTDMap,MATCH($A4,attributeMapFeedProductType,0)+1,FALSE)&gt;0,1,0)</formula>
    </cfRule>
    <cfRule type="expression" dxfId="2" priority="698">
      <formula>IF(VLOOKUP($EK$3,optionalAttributePTDMap,MATCH($A4,attributeMapFeedProductType,0)+1,FALSE)&gt;0,1,0)</formula>
    </cfRule>
    <cfRule type="expression" dxfId="3" priority="699">
      <formula>IF(VLOOKUP($EK$3,preferredAttributePTDMap,MATCH($A4,attributeMapFeedProductType,0)+1,FALSE)&gt;0,1,0)</formula>
    </cfRule>
    <cfRule type="expression" dxfId="4" priority="700">
      <formula>AND(IF(IFERROR(VLOOKUP($EK$3,requiredAttributePTDMap,MATCH($A4,attributeMapFeedProductType,0)+1,FALSE),0)&gt;0,0,1),IF(IFERROR(VLOOKUP($EK$3,optionalAttributePTDMap,MATCH($A4,attributeMapFeedProductType,0)+1,FALSE),0)&gt;0,0,1),IF(IFERROR(VLOOKUP($EK$3,preferredAttributePTDMap,MATCH($A4,attributeMapFeedProductType,0)+1,FALSE),0)&gt;0,0,1),IF(IFERROR(MATCH($A4,attributeMapFeedProductType,0),0)&gt;0,1,0))</formula>
    </cfRule>
  </conditionalFormatting>
  <conditionalFormatting sqref="EL4:EL1048576">
    <cfRule type="expression" dxfId="0" priority="701">
      <formula>IF(LEN(EL4)&gt;0,1,0)</formula>
    </cfRule>
    <cfRule type="expression" dxfId="1" priority="702">
      <formula>IF(VLOOKUP($EL$3,requiredAttributePTDMap,MATCH($A4,attributeMapFeedProductType,0)+1,FALSE)&gt;0,1,0)</formula>
    </cfRule>
    <cfRule type="expression" dxfId="2" priority="703">
      <formula>IF(VLOOKUP($EL$3,optionalAttributePTDMap,MATCH($A4,attributeMapFeedProductType,0)+1,FALSE)&gt;0,1,0)</formula>
    </cfRule>
    <cfRule type="expression" dxfId="3" priority="704">
      <formula>IF(VLOOKUP($EL$3,preferredAttributePTDMap,MATCH($A4,attributeMapFeedProductType,0)+1,FALSE)&gt;0,1,0)</formula>
    </cfRule>
    <cfRule type="expression" dxfId="4" priority="705">
      <formula>AND(IF(IFERROR(VLOOKUP($EL$3,requiredAttributePTDMap,MATCH($A4,attributeMapFeedProductType,0)+1,FALSE),0)&gt;0,0,1),IF(IFERROR(VLOOKUP($EL$3,optionalAttributePTDMap,MATCH($A4,attributeMapFeedProductType,0)+1,FALSE),0)&gt;0,0,1),IF(IFERROR(VLOOKUP($EL$3,preferredAttributePTDMap,MATCH($A4,attributeMapFeedProductType,0)+1,FALSE),0)&gt;0,0,1),IF(IFERROR(MATCH($A4,attributeMapFeedProductType,0),0)&gt;0,1,0))</formula>
    </cfRule>
  </conditionalFormatting>
  <conditionalFormatting sqref="EM4:EM1048576">
    <cfRule type="expression" dxfId="0" priority="706">
      <formula>IF(LEN(EM4)&gt;0,1,0)</formula>
    </cfRule>
    <cfRule type="expression" dxfId="1" priority="707">
      <formula>IF(VLOOKUP($EM$3,requiredAttributePTDMap,MATCH($A4,attributeMapFeedProductType,0)+1,FALSE)&gt;0,1,0)</formula>
    </cfRule>
    <cfRule type="expression" dxfId="2" priority="708">
      <formula>IF(VLOOKUP($EM$3,optionalAttributePTDMap,MATCH($A4,attributeMapFeedProductType,0)+1,FALSE)&gt;0,1,0)</formula>
    </cfRule>
    <cfRule type="expression" dxfId="3" priority="709">
      <formula>IF(VLOOKUP($EM$3,preferredAttributePTDMap,MATCH($A4,attributeMapFeedProductType,0)+1,FALSE)&gt;0,1,0)</formula>
    </cfRule>
    <cfRule type="expression" dxfId="4" priority="710">
      <formula>AND(IF(IFERROR(VLOOKUP($EM$3,requiredAttributePTDMap,MATCH($A4,attributeMapFeedProductType,0)+1,FALSE),0)&gt;0,0,1),IF(IFERROR(VLOOKUP($EM$3,optionalAttributePTDMap,MATCH($A4,attributeMapFeedProductType,0)+1,FALSE),0)&gt;0,0,1),IF(IFERROR(VLOOKUP($EM$3,preferredAttributePTDMap,MATCH($A4,attributeMapFeedProductType,0)+1,FALSE),0)&gt;0,0,1),IF(IFERROR(MATCH($A4,attributeMapFeedProductType,0),0)&gt;0,1,0))</formula>
    </cfRule>
  </conditionalFormatting>
  <conditionalFormatting sqref="EN4:EN1048576">
    <cfRule type="expression" dxfId="0" priority="711">
      <formula>IF(LEN(EN4)&gt;0,1,0)</formula>
    </cfRule>
    <cfRule type="expression" dxfId="1" priority="712">
      <formula>IF(VLOOKUP($EN$3,requiredAttributePTDMap,MATCH($A4,attributeMapFeedProductType,0)+1,FALSE)&gt;0,1,0)</formula>
    </cfRule>
    <cfRule type="expression" dxfId="2" priority="713">
      <formula>IF(VLOOKUP($EN$3,optionalAttributePTDMap,MATCH($A4,attributeMapFeedProductType,0)+1,FALSE)&gt;0,1,0)</formula>
    </cfRule>
    <cfRule type="expression" dxfId="3" priority="714">
      <formula>IF(VLOOKUP($EN$3,preferredAttributePTDMap,MATCH($A4,attributeMapFeedProductType,0)+1,FALSE)&gt;0,1,0)</formula>
    </cfRule>
    <cfRule type="expression" dxfId="4" priority="715">
      <formula>AND(IF(IFERROR(VLOOKUP($EN$3,requiredAttributePTDMap,MATCH($A4,attributeMapFeedProductType,0)+1,FALSE),0)&gt;0,0,1),IF(IFERROR(VLOOKUP($EN$3,optionalAttributePTDMap,MATCH($A4,attributeMapFeedProductType,0)+1,FALSE),0)&gt;0,0,1),IF(IFERROR(VLOOKUP($EN$3,preferredAttributePTDMap,MATCH($A4,attributeMapFeedProductType,0)+1,FALSE),0)&gt;0,0,1),IF(IFERROR(MATCH($A4,attributeMapFeedProductType,0),0)&gt;0,1,0))</formula>
    </cfRule>
  </conditionalFormatting>
  <conditionalFormatting sqref="EO4:EO1048576">
    <cfRule type="expression" dxfId="0" priority="716">
      <formula>IF(LEN(EO4)&gt;0,1,0)</formula>
    </cfRule>
    <cfRule type="expression" dxfId="1" priority="717">
      <formula>IF(VLOOKUP($EO$3,requiredAttributePTDMap,MATCH($A4,attributeMapFeedProductType,0)+1,FALSE)&gt;0,1,0)</formula>
    </cfRule>
    <cfRule type="expression" dxfId="2" priority="718">
      <formula>IF(VLOOKUP($EO$3,optionalAttributePTDMap,MATCH($A4,attributeMapFeedProductType,0)+1,FALSE)&gt;0,1,0)</formula>
    </cfRule>
    <cfRule type="expression" dxfId="3" priority="719">
      <formula>IF(VLOOKUP($EO$3,preferredAttributePTDMap,MATCH($A4,attributeMapFeedProductType,0)+1,FALSE)&gt;0,1,0)</formula>
    </cfRule>
    <cfRule type="expression" dxfId="4" priority="720">
      <formula>AND(IF(IFERROR(VLOOKUP($EO$3,requiredAttributePTDMap,MATCH($A4,attributeMapFeedProductType,0)+1,FALSE),0)&gt;0,0,1),IF(IFERROR(VLOOKUP($EO$3,optionalAttributePTDMap,MATCH($A4,attributeMapFeedProductType,0)+1,FALSE),0)&gt;0,0,1),IF(IFERROR(VLOOKUP($EO$3,preferredAttributePTDMap,MATCH($A4,attributeMapFeedProductType,0)+1,FALSE),0)&gt;0,0,1),IF(IFERROR(MATCH($A4,attributeMapFeedProductType,0),0)&gt;0,1,0))</formula>
    </cfRule>
  </conditionalFormatting>
  <conditionalFormatting sqref="EP4:EP1048576">
    <cfRule type="expression" dxfId="0" priority="721">
      <formula>IF(LEN(EP4)&gt;0,1,0)</formula>
    </cfRule>
    <cfRule type="expression" dxfId="1" priority="722">
      <formula>IF(VLOOKUP($EP$3,requiredAttributePTDMap,MATCH($A4,attributeMapFeedProductType,0)+1,FALSE)&gt;0,1,0)</formula>
    </cfRule>
    <cfRule type="expression" dxfId="2" priority="723">
      <formula>IF(VLOOKUP($EP$3,optionalAttributePTDMap,MATCH($A4,attributeMapFeedProductType,0)+1,FALSE)&gt;0,1,0)</formula>
    </cfRule>
    <cfRule type="expression" dxfId="3" priority="724">
      <formula>IF(VLOOKUP($EP$3,preferredAttributePTDMap,MATCH($A4,attributeMapFeedProductType,0)+1,FALSE)&gt;0,1,0)</formula>
    </cfRule>
    <cfRule type="expression" dxfId="4" priority="725">
      <formula>AND(IF(IFERROR(VLOOKUP($EP$3,requiredAttributePTDMap,MATCH($A4,attributeMapFeedProductType,0)+1,FALSE),0)&gt;0,0,1),IF(IFERROR(VLOOKUP($EP$3,optionalAttributePTDMap,MATCH($A4,attributeMapFeedProductType,0)+1,FALSE),0)&gt;0,0,1),IF(IFERROR(VLOOKUP($EP$3,preferredAttributePTDMap,MATCH($A4,attributeMapFeedProductType,0)+1,FALSE),0)&gt;0,0,1),IF(IFERROR(MATCH($A4,attributeMapFeedProductType,0),0)&gt;0,1,0))</formula>
    </cfRule>
  </conditionalFormatting>
  <conditionalFormatting sqref="EQ4:EQ1048576">
    <cfRule type="expression" dxfId="0" priority="726">
      <formula>IF(LEN(EQ4)&gt;0,1,0)</formula>
    </cfRule>
    <cfRule type="expression" dxfId="1" priority="727">
      <formula>IF(VLOOKUP($EQ$3,requiredAttributePTDMap,MATCH($A4,attributeMapFeedProductType,0)+1,FALSE)&gt;0,1,0)</formula>
    </cfRule>
    <cfRule type="expression" dxfId="2" priority="728">
      <formula>IF(VLOOKUP($EQ$3,optionalAttributePTDMap,MATCH($A4,attributeMapFeedProductType,0)+1,FALSE)&gt;0,1,0)</formula>
    </cfRule>
    <cfRule type="expression" dxfId="3" priority="729">
      <formula>IF(VLOOKUP($EQ$3,preferredAttributePTDMap,MATCH($A4,attributeMapFeedProductType,0)+1,FALSE)&gt;0,1,0)</formula>
    </cfRule>
    <cfRule type="expression" dxfId="4" priority="730">
      <formula>AND(IF(IFERROR(VLOOKUP($EQ$3,requiredAttributePTDMap,MATCH($A4,attributeMapFeedProductType,0)+1,FALSE),0)&gt;0,0,1),IF(IFERROR(VLOOKUP($EQ$3,optionalAttributePTDMap,MATCH($A4,attributeMapFeedProductType,0)+1,FALSE),0)&gt;0,0,1),IF(IFERROR(VLOOKUP($EQ$3,preferredAttributePTDMap,MATCH($A4,attributeMapFeedProductType,0)+1,FALSE),0)&gt;0,0,1),IF(IFERROR(MATCH($A4,attributeMapFeedProductType,0),0)&gt;0,1,0))</formula>
    </cfRule>
  </conditionalFormatting>
  <conditionalFormatting sqref="ER4:ER1048576">
    <cfRule type="expression" dxfId="0" priority="731">
      <formula>IF(LEN(ER4)&gt;0,1,0)</formula>
    </cfRule>
    <cfRule type="expression" dxfId="1" priority="732">
      <formula>IF(VLOOKUP($ER$3,requiredAttributePTDMap,MATCH($A4,attributeMapFeedProductType,0)+1,FALSE)&gt;0,1,0)</formula>
    </cfRule>
    <cfRule type="expression" dxfId="2" priority="733">
      <formula>IF(VLOOKUP($ER$3,optionalAttributePTDMap,MATCH($A4,attributeMapFeedProductType,0)+1,FALSE)&gt;0,1,0)</formula>
    </cfRule>
    <cfRule type="expression" dxfId="3" priority="734">
      <formula>IF(VLOOKUP($ER$3,preferredAttributePTDMap,MATCH($A4,attributeMapFeedProductType,0)+1,FALSE)&gt;0,1,0)</formula>
    </cfRule>
    <cfRule type="expression" dxfId="4" priority="735">
      <formula>AND(IF(IFERROR(VLOOKUP($ER$3,requiredAttributePTDMap,MATCH($A4,attributeMapFeedProductType,0)+1,FALSE),0)&gt;0,0,1),IF(IFERROR(VLOOKUP($ER$3,optionalAttributePTDMap,MATCH($A4,attributeMapFeedProductType,0)+1,FALSE),0)&gt;0,0,1),IF(IFERROR(VLOOKUP($ER$3,preferredAttributePTDMap,MATCH($A4,attributeMapFeedProductType,0)+1,FALSE),0)&gt;0,0,1),IF(IFERROR(MATCH($A4,attributeMapFeedProductType,0),0)&gt;0,1,0))</formula>
    </cfRule>
  </conditionalFormatting>
  <conditionalFormatting sqref="ES4:ES1048576">
    <cfRule type="expression" dxfId="0" priority="736">
      <formula>IF(LEN(ES4)&gt;0,1,0)</formula>
    </cfRule>
    <cfRule type="expression" dxfId="1" priority="737">
      <formula>IF(VLOOKUP($ES$3,requiredAttributePTDMap,MATCH($A4,attributeMapFeedProductType,0)+1,FALSE)&gt;0,1,0)</formula>
    </cfRule>
    <cfRule type="expression" dxfId="2" priority="738">
      <formula>IF(VLOOKUP($ES$3,optionalAttributePTDMap,MATCH($A4,attributeMapFeedProductType,0)+1,FALSE)&gt;0,1,0)</formula>
    </cfRule>
    <cfRule type="expression" dxfId="3" priority="739">
      <formula>IF(VLOOKUP($ES$3,preferredAttributePTDMap,MATCH($A4,attributeMapFeedProductType,0)+1,FALSE)&gt;0,1,0)</formula>
    </cfRule>
    <cfRule type="expression" dxfId="4" priority="740">
      <formula>AND(IF(IFERROR(VLOOKUP($ES$3,requiredAttributePTDMap,MATCH($A4,attributeMapFeedProductType,0)+1,FALSE),0)&gt;0,0,1),IF(IFERROR(VLOOKUP($ES$3,optionalAttributePTDMap,MATCH($A4,attributeMapFeedProductType,0)+1,FALSE),0)&gt;0,0,1),IF(IFERROR(VLOOKUP($ES$3,preferredAttributePTDMap,MATCH($A4,attributeMapFeedProductType,0)+1,FALSE),0)&gt;0,0,1),IF(IFERROR(MATCH($A4,attributeMapFeedProductType,0),0)&gt;0,1,0))</formula>
    </cfRule>
  </conditionalFormatting>
  <conditionalFormatting sqref="ET4:ET1048576">
    <cfRule type="expression" dxfId="0" priority="741">
      <formula>IF(LEN(ET4)&gt;0,1,0)</formula>
    </cfRule>
    <cfRule type="expression" dxfId="1" priority="742">
      <formula>IF(VLOOKUP($ET$3,requiredAttributePTDMap,MATCH($A4,attributeMapFeedProductType,0)+1,FALSE)&gt;0,1,0)</formula>
    </cfRule>
    <cfRule type="expression" dxfId="2" priority="743">
      <formula>IF(VLOOKUP($ET$3,optionalAttributePTDMap,MATCH($A4,attributeMapFeedProductType,0)+1,FALSE)&gt;0,1,0)</formula>
    </cfRule>
    <cfRule type="expression" dxfId="3" priority="744">
      <formula>IF(VLOOKUP($ET$3,preferredAttributePTDMap,MATCH($A4,attributeMapFeedProductType,0)+1,FALSE)&gt;0,1,0)</formula>
    </cfRule>
    <cfRule type="expression" dxfId="4" priority="745">
      <formula>AND(IF(IFERROR(VLOOKUP($ET$3,requiredAttributePTDMap,MATCH($A4,attributeMapFeedProductType,0)+1,FALSE),0)&gt;0,0,1),IF(IFERROR(VLOOKUP($ET$3,optionalAttributePTDMap,MATCH($A4,attributeMapFeedProductType,0)+1,FALSE),0)&gt;0,0,1),IF(IFERROR(VLOOKUP($ET$3,preferredAttributePTDMap,MATCH($A4,attributeMapFeedProductType,0)+1,FALSE),0)&gt;0,0,1),IF(IFERROR(MATCH($A4,attributeMapFeedProductType,0),0)&gt;0,1,0))</formula>
    </cfRule>
  </conditionalFormatting>
  <conditionalFormatting sqref="EU4:EU1048576">
    <cfRule type="expression" dxfId="0" priority="746">
      <formula>IF(LEN(EU4)&gt;0,1,0)</formula>
    </cfRule>
    <cfRule type="expression" dxfId="1" priority="747">
      <formula>IF(VLOOKUP($EU$3,requiredAttributePTDMap,MATCH($A4,attributeMapFeedProductType,0)+1,FALSE)&gt;0,1,0)</formula>
    </cfRule>
    <cfRule type="expression" dxfId="2" priority="748">
      <formula>IF(VLOOKUP($EU$3,optionalAttributePTDMap,MATCH($A4,attributeMapFeedProductType,0)+1,FALSE)&gt;0,1,0)</formula>
    </cfRule>
    <cfRule type="expression" dxfId="3" priority="749">
      <formula>IF(VLOOKUP($EU$3,preferredAttributePTDMap,MATCH($A4,attributeMapFeedProductType,0)+1,FALSE)&gt;0,1,0)</formula>
    </cfRule>
    <cfRule type="expression" dxfId="4" priority="750">
      <formula>AND(IF(IFERROR(VLOOKUP($EU$3,requiredAttributePTDMap,MATCH($A4,attributeMapFeedProductType,0)+1,FALSE),0)&gt;0,0,1),IF(IFERROR(VLOOKUP($EU$3,optionalAttributePTDMap,MATCH($A4,attributeMapFeedProductType,0)+1,FALSE),0)&gt;0,0,1),IF(IFERROR(VLOOKUP($EU$3,preferredAttributePTDMap,MATCH($A4,attributeMapFeedProductType,0)+1,FALSE),0)&gt;0,0,1),IF(IFERROR(MATCH($A4,attributeMapFeedProductType,0),0)&gt;0,1,0))</formula>
    </cfRule>
  </conditionalFormatting>
  <conditionalFormatting sqref="EV4:EV1048576">
    <cfRule type="expression" dxfId="0" priority="751">
      <formula>IF(LEN(EV4)&gt;0,1,0)</formula>
    </cfRule>
    <cfRule type="expression" dxfId="1" priority="752">
      <formula>IF(VLOOKUP($EV$3,requiredAttributePTDMap,MATCH($A4,attributeMapFeedProductType,0)+1,FALSE)&gt;0,1,0)</formula>
    </cfRule>
    <cfRule type="expression" dxfId="2" priority="753">
      <formula>IF(VLOOKUP($EV$3,optionalAttributePTDMap,MATCH($A4,attributeMapFeedProductType,0)+1,FALSE)&gt;0,1,0)</formula>
    </cfRule>
    <cfRule type="expression" dxfId="3" priority="754">
      <formula>IF(VLOOKUP($EV$3,preferredAttributePTDMap,MATCH($A4,attributeMapFeedProductType,0)+1,FALSE)&gt;0,1,0)</formula>
    </cfRule>
    <cfRule type="expression" dxfId="4" priority="755">
      <formula>AND(IF(IFERROR(VLOOKUP($EV$3,requiredAttributePTDMap,MATCH($A4,attributeMapFeedProductType,0)+1,FALSE),0)&gt;0,0,1),IF(IFERROR(VLOOKUP($EV$3,optionalAttributePTDMap,MATCH($A4,attributeMapFeedProductType,0)+1,FALSE),0)&gt;0,0,1),IF(IFERROR(VLOOKUP($EV$3,preferredAttributePTDMap,MATCH($A4,attributeMapFeedProductType,0)+1,FALSE),0)&gt;0,0,1),IF(IFERROR(MATCH($A4,attributeMapFeedProductType,0),0)&gt;0,1,0))</formula>
    </cfRule>
  </conditionalFormatting>
  <conditionalFormatting sqref="EW4:EW1048576">
    <cfRule type="expression" dxfId="0" priority="756">
      <formula>IF(LEN(EW4)&gt;0,1,0)</formula>
    </cfRule>
    <cfRule type="expression" dxfId="1" priority="757">
      <formula>IF(VLOOKUP($EW$3,requiredAttributePTDMap,MATCH($A4,attributeMapFeedProductType,0)+1,FALSE)&gt;0,1,0)</formula>
    </cfRule>
    <cfRule type="expression" dxfId="2" priority="758">
      <formula>IF(VLOOKUP($EW$3,optionalAttributePTDMap,MATCH($A4,attributeMapFeedProductType,0)+1,FALSE)&gt;0,1,0)</formula>
    </cfRule>
    <cfRule type="expression" dxfId="3" priority="759">
      <formula>IF(VLOOKUP($EW$3,preferredAttributePTDMap,MATCH($A4,attributeMapFeedProductType,0)+1,FALSE)&gt;0,1,0)</formula>
    </cfRule>
    <cfRule type="expression" dxfId="4" priority="760">
      <formula>AND(IF(IFERROR(VLOOKUP($EW$3,requiredAttributePTDMap,MATCH($A4,attributeMapFeedProductType,0)+1,FALSE),0)&gt;0,0,1),IF(IFERROR(VLOOKUP($EW$3,optionalAttributePTDMap,MATCH($A4,attributeMapFeedProductType,0)+1,FALSE),0)&gt;0,0,1),IF(IFERROR(VLOOKUP($EW$3,preferredAttributePTDMap,MATCH($A4,attributeMapFeedProductType,0)+1,FALSE),0)&gt;0,0,1),IF(IFERROR(MATCH($A4,attributeMapFeedProductType,0),0)&gt;0,1,0))</formula>
    </cfRule>
  </conditionalFormatting>
  <conditionalFormatting sqref="EX4:EX1048576">
    <cfRule type="expression" dxfId="0" priority="761">
      <formula>IF(LEN(EX4)&gt;0,1,0)</formula>
    </cfRule>
    <cfRule type="expression" dxfId="1" priority="762">
      <formula>IF(VLOOKUP($EX$3,requiredAttributePTDMap,MATCH($A4,attributeMapFeedProductType,0)+1,FALSE)&gt;0,1,0)</formula>
    </cfRule>
    <cfRule type="expression" dxfId="2" priority="763">
      <formula>IF(VLOOKUP($EX$3,optionalAttributePTDMap,MATCH($A4,attributeMapFeedProductType,0)+1,FALSE)&gt;0,1,0)</formula>
    </cfRule>
    <cfRule type="expression" dxfId="3" priority="764">
      <formula>IF(VLOOKUP($EX$3,preferredAttributePTDMap,MATCH($A4,attributeMapFeedProductType,0)+1,FALSE)&gt;0,1,0)</formula>
    </cfRule>
    <cfRule type="expression" dxfId="4" priority="765">
      <formula>AND(IF(IFERROR(VLOOKUP($EX$3,requiredAttributePTDMap,MATCH($A4,attributeMapFeedProductType,0)+1,FALSE),0)&gt;0,0,1),IF(IFERROR(VLOOKUP($EX$3,optionalAttributePTDMap,MATCH($A4,attributeMapFeedProductType,0)+1,FALSE),0)&gt;0,0,1),IF(IFERROR(VLOOKUP($EX$3,preferredAttributePTDMap,MATCH($A4,attributeMapFeedProductType,0)+1,FALSE),0)&gt;0,0,1),IF(IFERROR(MATCH($A4,attributeMapFeedProductType,0),0)&gt;0,1,0))</formula>
    </cfRule>
  </conditionalFormatting>
  <conditionalFormatting sqref="EY4:EY1048576">
    <cfRule type="expression" dxfId="0" priority="766">
      <formula>IF(LEN(EY4)&gt;0,1,0)</formula>
    </cfRule>
    <cfRule type="expression" dxfId="1" priority="767">
      <formula>IF(VLOOKUP($EY$3,requiredAttributePTDMap,MATCH($A4,attributeMapFeedProductType,0)+1,FALSE)&gt;0,1,0)</formula>
    </cfRule>
    <cfRule type="expression" dxfId="2" priority="768">
      <formula>IF(VLOOKUP($EY$3,optionalAttributePTDMap,MATCH($A4,attributeMapFeedProductType,0)+1,FALSE)&gt;0,1,0)</formula>
    </cfRule>
    <cfRule type="expression" dxfId="3" priority="769">
      <formula>IF(VLOOKUP($EY$3,preferredAttributePTDMap,MATCH($A4,attributeMapFeedProductType,0)+1,FALSE)&gt;0,1,0)</formula>
    </cfRule>
    <cfRule type="expression" dxfId="4" priority="770">
      <formula>AND(IF(IFERROR(VLOOKUP($EY$3,requiredAttributePTDMap,MATCH($A4,attributeMapFeedProductType,0)+1,FALSE),0)&gt;0,0,1),IF(IFERROR(VLOOKUP($EY$3,optionalAttributePTDMap,MATCH($A4,attributeMapFeedProductType,0)+1,FALSE),0)&gt;0,0,1),IF(IFERROR(VLOOKUP($EY$3,preferredAttributePTDMap,MATCH($A4,attributeMapFeedProductType,0)+1,FALSE),0)&gt;0,0,1),IF(IFERROR(MATCH($A4,attributeMapFeedProductType,0),0)&gt;0,1,0))</formula>
    </cfRule>
  </conditionalFormatting>
  <conditionalFormatting sqref="EZ4:EZ1048576">
    <cfRule type="expression" dxfId="0" priority="771">
      <formula>IF(LEN(EZ4)&gt;0,1,0)</formula>
    </cfRule>
    <cfRule type="expression" dxfId="1" priority="772">
      <formula>IF(VLOOKUP($EZ$3,requiredAttributePTDMap,MATCH($A4,attributeMapFeedProductType,0)+1,FALSE)&gt;0,1,0)</formula>
    </cfRule>
    <cfRule type="expression" dxfId="2" priority="773">
      <formula>IF(VLOOKUP($EZ$3,optionalAttributePTDMap,MATCH($A4,attributeMapFeedProductType,0)+1,FALSE)&gt;0,1,0)</formula>
    </cfRule>
    <cfRule type="expression" dxfId="3" priority="774">
      <formula>IF(VLOOKUP($EZ$3,preferredAttributePTDMap,MATCH($A4,attributeMapFeedProductType,0)+1,FALSE)&gt;0,1,0)</formula>
    </cfRule>
    <cfRule type="expression" dxfId="4" priority="775">
      <formula>AND(IF(IFERROR(VLOOKUP($EZ$3,requiredAttributePTDMap,MATCH($A4,attributeMapFeedProductType,0)+1,FALSE),0)&gt;0,0,1),IF(IFERROR(VLOOKUP($EZ$3,optionalAttributePTDMap,MATCH($A4,attributeMapFeedProductType,0)+1,FALSE),0)&gt;0,0,1),IF(IFERROR(VLOOKUP($EZ$3,preferredAttributePTDMap,MATCH($A4,attributeMapFeedProductType,0)+1,FALSE),0)&gt;0,0,1),IF(IFERROR(MATCH($A4,attributeMapFeedProductType,0),0)&gt;0,1,0))</formula>
    </cfRule>
  </conditionalFormatting>
  <conditionalFormatting sqref="FA4:FA1048576">
    <cfRule type="expression" dxfId="0" priority="776">
      <formula>IF(LEN(FA4)&gt;0,1,0)</formula>
    </cfRule>
    <cfRule type="expression" dxfId="1" priority="777">
      <formula>IF(VLOOKUP($FA$3,requiredAttributePTDMap,MATCH($A4,attributeMapFeedProductType,0)+1,FALSE)&gt;0,1,0)</formula>
    </cfRule>
    <cfRule type="expression" dxfId="2" priority="778">
      <formula>IF(VLOOKUP($FA$3,optionalAttributePTDMap,MATCH($A4,attributeMapFeedProductType,0)+1,FALSE)&gt;0,1,0)</formula>
    </cfRule>
    <cfRule type="expression" dxfId="3" priority="779">
      <formula>IF(VLOOKUP($FA$3,preferredAttributePTDMap,MATCH($A4,attributeMapFeedProductType,0)+1,FALSE)&gt;0,1,0)</formula>
    </cfRule>
    <cfRule type="expression" dxfId="4" priority="780">
      <formula>AND(IF(IFERROR(VLOOKUP($FA$3,requiredAttributePTDMap,MATCH($A4,attributeMapFeedProductType,0)+1,FALSE),0)&gt;0,0,1),IF(IFERROR(VLOOKUP($FA$3,optionalAttributePTDMap,MATCH($A4,attributeMapFeedProductType,0)+1,FALSE),0)&gt;0,0,1),IF(IFERROR(VLOOKUP($FA$3,preferredAttributePTDMap,MATCH($A4,attributeMapFeedProductType,0)+1,FALSE),0)&gt;0,0,1),IF(IFERROR(MATCH($A4,attributeMapFeedProductType,0),0)&gt;0,1,0))</formula>
    </cfRule>
  </conditionalFormatting>
  <conditionalFormatting sqref="FB4:FB1048576">
    <cfRule type="expression" dxfId="0" priority="781">
      <formula>IF(LEN(FB4)&gt;0,1,0)</formula>
    </cfRule>
    <cfRule type="expression" dxfId="1" priority="782">
      <formula>IF(VLOOKUP($FB$3,requiredAttributePTDMap,MATCH($A4,attributeMapFeedProductType,0)+1,FALSE)&gt;0,1,0)</formula>
    </cfRule>
    <cfRule type="expression" dxfId="2" priority="783">
      <formula>IF(VLOOKUP($FB$3,optionalAttributePTDMap,MATCH($A4,attributeMapFeedProductType,0)+1,FALSE)&gt;0,1,0)</formula>
    </cfRule>
    <cfRule type="expression" dxfId="3" priority="784">
      <formula>IF(VLOOKUP($FB$3,preferredAttributePTDMap,MATCH($A4,attributeMapFeedProductType,0)+1,FALSE)&gt;0,1,0)</formula>
    </cfRule>
    <cfRule type="expression" dxfId="4" priority="785">
      <formula>AND(IF(IFERROR(VLOOKUP($FB$3,requiredAttributePTDMap,MATCH($A4,attributeMapFeedProductType,0)+1,FALSE),0)&gt;0,0,1),IF(IFERROR(VLOOKUP($FB$3,optionalAttributePTDMap,MATCH($A4,attributeMapFeedProductType,0)+1,FALSE),0)&gt;0,0,1),IF(IFERROR(VLOOKUP($FB$3,preferredAttributePTDMap,MATCH($A4,attributeMapFeedProductType,0)+1,FALSE),0)&gt;0,0,1),IF(IFERROR(MATCH($A4,attributeMapFeedProductType,0),0)&gt;0,1,0))</formula>
    </cfRule>
  </conditionalFormatting>
  <conditionalFormatting sqref="FC4:FC1048576">
    <cfRule type="expression" dxfId="0" priority="786">
      <formula>IF(LEN(FC4)&gt;0,1,0)</formula>
    </cfRule>
    <cfRule type="expression" dxfId="1" priority="787">
      <formula>IF(VLOOKUP($FC$3,requiredAttributePTDMap,MATCH($A4,attributeMapFeedProductType,0)+1,FALSE)&gt;0,1,0)</formula>
    </cfRule>
    <cfRule type="expression" dxfId="2" priority="788">
      <formula>IF(VLOOKUP($FC$3,optionalAttributePTDMap,MATCH($A4,attributeMapFeedProductType,0)+1,FALSE)&gt;0,1,0)</formula>
    </cfRule>
    <cfRule type="expression" dxfId="3" priority="789">
      <formula>IF(VLOOKUP($FC$3,preferredAttributePTDMap,MATCH($A4,attributeMapFeedProductType,0)+1,FALSE)&gt;0,1,0)</formula>
    </cfRule>
    <cfRule type="expression" dxfId="4" priority="790">
      <formula>AND(IF(IFERROR(VLOOKUP($FC$3,requiredAttributePTDMap,MATCH($A4,attributeMapFeedProductType,0)+1,FALSE),0)&gt;0,0,1),IF(IFERROR(VLOOKUP($FC$3,optionalAttributePTDMap,MATCH($A4,attributeMapFeedProductType,0)+1,FALSE),0)&gt;0,0,1),IF(IFERROR(VLOOKUP($FC$3,preferredAttributePTDMap,MATCH($A4,attributeMapFeedProductType,0)+1,FALSE),0)&gt;0,0,1),IF(IFERROR(MATCH($A4,attributeMapFeedProductType,0),0)&gt;0,1,0))</formula>
    </cfRule>
  </conditionalFormatting>
  <conditionalFormatting sqref="FD4:FD1048576">
    <cfRule type="expression" dxfId="0" priority="791">
      <formula>IF(LEN(FD4)&gt;0,1,0)</formula>
    </cfRule>
    <cfRule type="expression" dxfId="1" priority="792">
      <formula>IF(VLOOKUP($FD$3,requiredAttributePTDMap,MATCH($A4,attributeMapFeedProductType,0)+1,FALSE)&gt;0,1,0)</formula>
    </cfRule>
    <cfRule type="expression" dxfId="2" priority="793">
      <formula>IF(VLOOKUP($FD$3,optionalAttributePTDMap,MATCH($A4,attributeMapFeedProductType,0)+1,FALSE)&gt;0,1,0)</formula>
    </cfRule>
    <cfRule type="expression" dxfId="3" priority="794">
      <formula>IF(VLOOKUP($FD$3,preferredAttributePTDMap,MATCH($A4,attributeMapFeedProductType,0)+1,FALSE)&gt;0,1,0)</formula>
    </cfRule>
    <cfRule type="expression" dxfId="4" priority="795">
      <formula>AND(IF(IFERROR(VLOOKUP($FD$3,requiredAttributePTDMap,MATCH($A4,attributeMapFeedProductType,0)+1,FALSE),0)&gt;0,0,1),IF(IFERROR(VLOOKUP($FD$3,optionalAttributePTDMap,MATCH($A4,attributeMapFeedProductType,0)+1,FALSE),0)&gt;0,0,1),IF(IFERROR(VLOOKUP($FD$3,preferredAttributePTDMap,MATCH($A4,attributeMapFeedProductType,0)+1,FALSE),0)&gt;0,0,1),IF(IFERROR(MATCH($A4,attributeMapFeedProductType,0),0)&gt;0,1,0))</formula>
    </cfRule>
  </conditionalFormatting>
  <conditionalFormatting sqref="FE4:FE1048576">
    <cfRule type="expression" dxfId="0" priority="796">
      <formula>IF(LEN(FE4)&gt;0,1,0)</formula>
    </cfRule>
    <cfRule type="expression" dxfId="1" priority="797">
      <formula>IF(VLOOKUP($FE$3,requiredAttributePTDMap,MATCH($A4,attributeMapFeedProductType,0)+1,FALSE)&gt;0,1,0)</formula>
    </cfRule>
    <cfRule type="expression" dxfId="2" priority="798">
      <formula>IF(VLOOKUP($FE$3,optionalAttributePTDMap,MATCH($A4,attributeMapFeedProductType,0)+1,FALSE)&gt;0,1,0)</formula>
    </cfRule>
    <cfRule type="expression" dxfId="3" priority="799">
      <formula>IF(VLOOKUP($FE$3,preferredAttributePTDMap,MATCH($A4,attributeMapFeedProductType,0)+1,FALSE)&gt;0,1,0)</formula>
    </cfRule>
    <cfRule type="expression" dxfId="4" priority="800">
      <formula>AND(IF(IFERROR(VLOOKUP($FE$3,requiredAttributePTDMap,MATCH($A4,attributeMapFeedProductType,0)+1,FALSE),0)&gt;0,0,1),IF(IFERROR(VLOOKUP($FE$3,optionalAttributePTDMap,MATCH($A4,attributeMapFeedProductType,0)+1,FALSE),0)&gt;0,0,1),IF(IFERROR(VLOOKUP($FE$3,preferredAttributePTDMap,MATCH($A4,attributeMapFeedProductType,0)+1,FALSE),0)&gt;0,0,1),IF(IFERROR(MATCH($A4,attributeMapFeedProductType,0),0)&gt;0,1,0))</formula>
    </cfRule>
  </conditionalFormatting>
  <conditionalFormatting sqref="FF4:FF1048576">
    <cfRule type="expression" dxfId="0" priority="801">
      <formula>IF(LEN(FF4)&gt;0,1,0)</formula>
    </cfRule>
    <cfRule type="expression" dxfId="1" priority="802">
      <formula>IF(VLOOKUP($FF$3,requiredAttributePTDMap,MATCH($A4,attributeMapFeedProductType,0)+1,FALSE)&gt;0,1,0)</formula>
    </cfRule>
    <cfRule type="expression" dxfId="2" priority="803">
      <formula>IF(VLOOKUP($FF$3,optionalAttributePTDMap,MATCH($A4,attributeMapFeedProductType,0)+1,FALSE)&gt;0,1,0)</formula>
    </cfRule>
    <cfRule type="expression" dxfId="3" priority="804">
      <formula>IF(VLOOKUP($FF$3,preferredAttributePTDMap,MATCH($A4,attributeMapFeedProductType,0)+1,FALSE)&gt;0,1,0)</formula>
    </cfRule>
    <cfRule type="expression" dxfId="4" priority="805">
      <formula>AND(IF(IFERROR(VLOOKUP($FF$3,requiredAttributePTDMap,MATCH($A4,attributeMapFeedProductType,0)+1,FALSE),0)&gt;0,0,1),IF(IFERROR(VLOOKUP($FF$3,optionalAttributePTDMap,MATCH($A4,attributeMapFeedProductType,0)+1,FALSE),0)&gt;0,0,1),IF(IFERROR(VLOOKUP($FF$3,preferredAttributePTDMap,MATCH($A4,attributeMapFeedProductType,0)+1,FALSE),0)&gt;0,0,1),IF(IFERROR(MATCH($A4,attributeMapFeedProductType,0),0)&gt;0,1,0))</formula>
    </cfRule>
  </conditionalFormatting>
  <conditionalFormatting sqref="FG4:FG1048576">
    <cfRule type="expression" dxfId="0" priority="806">
      <formula>IF(LEN(FG4)&gt;0,1,0)</formula>
    </cfRule>
    <cfRule type="expression" dxfId="1" priority="807">
      <formula>IF(VLOOKUP($FG$3,requiredAttributePTDMap,MATCH($A4,attributeMapFeedProductType,0)+1,FALSE)&gt;0,1,0)</formula>
    </cfRule>
    <cfRule type="expression" dxfId="2" priority="808">
      <formula>IF(VLOOKUP($FG$3,optionalAttributePTDMap,MATCH($A4,attributeMapFeedProductType,0)+1,FALSE)&gt;0,1,0)</formula>
    </cfRule>
    <cfRule type="expression" dxfId="3" priority="809">
      <formula>IF(VLOOKUP($FG$3,preferredAttributePTDMap,MATCH($A4,attributeMapFeedProductType,0)+1,FALSE)&gt;0,1,0)</formula>
    </cfRule>
    <cfRule type="expression" dxfId="4" priority="810">
      <formula>AND(IF(IFERROR(VLOOKUP($FG$3,requiredAttributePTDMap,MATCH($A4,attributeMapFeedProductType,0)+1,FALSE),0)&gt;0,0,1),IF(IFERROR(VLOOKUP($FG$3,optionalAttributePTDMap,MATCH($A4,attributeMapFeedProductType,0)+1,FALSE),0)&gt;0,0,1),IF(IFERROR(VLOOKUP($FG$3,preferredAttributePTDMap,MATCH($A4,attributeMapFeedProductType,0)+1,FALSE),0)&gt;0,0,1),IF(IFERROR(MATCH($A4,attributeMapFeedProductType,0),0)&gt;0,1,0))</formula>
    </cfRule>
  </conditionalFormatting>
  <conditionalFormatting sqref="FH4:FH1048576">
    <cfRule type="expression" dxfId="0" priority="811">
      <formula>IF(LEN(FH4)&gt;0,1,0)</formula>
    </cfRule>
    <cfRule type="expression" dxfId="1" priority="812">
      <formula>IF(VLOOKUP($FH$3,requiredAttributePTDMap,MATCH($A4,attributeMapFeedProductType,0)+1,FALSE)&gt;0,1,0)</formula>
    </cfRule>
    <cfRule type="expression" dxfId="2" priority="813">
      <formula>IF(VLOOKUP($FH$3,optionalAttributePTDMap,MATCH($A4,attributeMapFeedProductType,0)+1,FALSE)&gt;0,1,0)</formula>
    </cfRule>
    <cfRule type="expression" dxfId="3" priority="814">
      <formula>IF(VLOOKUP($FH$3,preferredAttributePTDMap,MATCH($A4,attributeMapFeedProductType,0)+1,FALSE)&gt;0,1,0)</formula>
    </cfRule>
    <cfRule type="expression" dxfId="4" priority="815">
      <formula>AND(IF(IFERROR(VLOOKUP($FH$3,requiredAttributePTDMap,MATCH($A4,attributeMapFeedProductType,0)+1,FALSE),0)&gt;0,0,1),IF(IFERROR(VLOOKUP($FH$3,optionalAttributePTDMap,MATCH($A4,attributeMapFeedProductType,0)+1,FALSE),0)&gt;0,0,1),IF(IFERROR(VLOOKUP($FH$3,preferredAttributePTDMap,MATCH($A4,attributeMapFeedProductType,0)+1,FALSE),0)&gt;0,0,1),IF(IFERROR(MATCH($A4,attributeMapFeedProductType,0),0)&gt;0,1,0))</formula>
    </cfRule>
  </conditionalFormatting>
  <conditionalFormatting sqref="FI4:FI1048576">
    <cfRule type="expression" dxfId="0" priority="816">
      <formula>IF(LEN(FI4)&gt;0,1,0)</formula>
    </cfRule>
    <cfRule type="expression" dxfId="1" priority="817">
      <formula>IF(VLOOKUP($FI$3,requiredAttributePTDMap,MATCH($A4,attributeMapFeedProductType,0)+1,FALSE)&gt;0,1,0)</formula>
    </cfRule>
    <cfRule type="expression" dxfId="2" priority="818">
      <formula>IF(VLOOKUP($FI$3,optionalAttributePTDMap,MATCH($A4,attributeMapFeedProductType,0)+1,FALSE)&gt;0,1,0)</formula>
    </cfRule>
    <cfRule type="expression" dxfId="3" priority="819">
      <formula>IF(VLOOKUP($FI$3,preferredAttributePTDMap,MATCH($A4,attributeMapFeedProductType,0)+1,FALSE)&gt;0,1,0)</formula>
    </cfRule>
    <cfRule type="expression" dxfId="4" priority="820">
      <formula>AND(IF(IFERROR(VLOOKUP($FI$3,requiredAttributePTDMap,MATCH($A4,attributeMapFeedProductType,0)+1,FALSE),0)&gt;0,0,1),IF(IFERROR(VLOOKUP($FI$3,optionalAttributePTDMap,MATCH($A4,attributeMapFeedProductType,0)+1,FALSE),0)&gt;0,0,1),IF(IFERROR(VLOOKUP($FI$3,preferredAttributePTDMap,MATCH($A4,attributeMapFeedProductType,0)+1,FALSE),0)&gt;0,0,1),IF(IFERROR(MATCH($A4,attributeMapFeedProductType,0),0)&gt;0,1,0))</formula>
    </cfRule>
  </conditionalFormatting>
  <conditionalFormatting sqref="FJ4:FJ1048576">
    <cfRule type="expression" dxfId="0" priority="821">
      <formula>IF(LEN(FJ4)&gt;0,1,0)</formula>
    </cfRule>
    <cfRule type="expression" dxfId="1" priority="822">
      <formula>IF(VLOOKUP($FJ$3,requiredAttributePTDMap,MATCH($A4,attributeMapFeedProductType,0)+1,FALSE)&gt;0,1,0)</formula>
    </cfRule>
    <cfRule type="expression" dxfId="2" priority="823">
      <formula>IF(VLOOKUP($FJ$3,optionalAttributePTDMap,MATCH($A4,attributeMapFeedProductType,0)+1,FALSE)&gt;0,1,0)</formula>
    </cfRule>
    <cfRule type="expression" dxfId="3" priority="824">
      <formula>IF(VLOOKUP($FJ$3,preferredAttributePTDMap,MATCH($A4,attributeMapFeedProductType,0)+1,FALSE)&gt;0,1,0)</formula>
    </cfRule>
    <cfRule type="expression" dxfId="4" priority="825">
      <formula>AND(IF(IFERROR(VLOOKUP($FJ$3,requiredAttributePTDMap,MATCH($A4,attributeMapFeedProductType,0)+1,FALSE),0)&gt;0,0,1),IF(IFERROR(VLOOKUP($FJ$3,optionalAttributePTDMap,MATCH($A4,attributeMapFeedProductType,0)+1,FALSE),0)&gt;0,0,1),IF(IFERROR(VLOOKUP($FJ$3,preferredAttributePTDMap,MATCH($A4,attributeMapFeedProductType,0)+1,FALSE),0)&gt;0,0,1),IF(IFERROR(MATCH($A4,attributeMapFeedProductType,0),0)&gt;0,1,0))</formula>
    </cfRule>
  </conditionalFormatting>
  <conditionalFormatting sqref="FK4:FK1048576">
    <cfRule type="expression" dxfId="0" priority="826">
      <formula>IF(LEN(FK4)&gt;0,1,0)</formula>
    </cfRule>
    <cfRule type="expression" dxfId="1" priority="827">
      <formula>IF(VLOOKUP($FK$3,requiredAttributePTDMap,MATCH($A4,attributeMapFeedProductType,0)+1,FALSE)&gt;0,1,0)</formula>
    </cfRule>
    <cfRule type="expression" dxfId="2" priority="828">
      <formula>IF(VLOOKUP($FK$3,optionalAttributePTDMap,MATCH($A4,attributeMapFeedProductType,0)+1,FALSE)&gt;0,1,0)</formula>
    </cfRule>
    <cfRule type="expression" dxfId="3" priority="829">
      <formula>IF(VLOOKUP($FK$3,preferredAttributePTDMap,MATCH($A4,attributeMapFeedProductType,0)+1,FALSE)&gt;0,1,0)</formula>
    </cfRule>
    <cfRule type="expression" dxfId="4" priority="830">
      <formula>AND(IF(IFERROR(VLOOKUP($FK$3,requiredAttributePTDMap,MATCH($A4,attributeMapFeedProductType,0)+1,FALSE),0)&gt;0,0,1),IF(IFERROR(VLOOKUP($FK$3,optionalAttributePTDMap,MATCH($A4,attributeMapFeedProductType,0)+1,FALSE),0)&gt;0,0,1),IF(IFERROR(VLOOKUP($FK$3,preferredAttributePTDMap,MATCH($A4,attributeMapFeedProductType,0)+1,FALSE),0)&gt;0,0,1),IF(IFERROR(MATCH($A4,attributeMapFeedProductType,0),0)&gt;0,1,0))</formula>
    </cfRule>
  </conditionalFormatting>
  <conditionalFormatting sqref="FL4:FL1048576">
    <cfRule type="expression" dxfId="0" priority="831">
      <formula>IF(LEN(FL4)&gt;0,1,0)</formula>
    </cfRule>
    <cfRule type="expression" dxfId="1" priority="832">
      <formula>IF(VLOOKUP($FL$3,requiredAttributePTDMap,MATCH($A4,attributeMapFeedProductType,0)+1,FALSE)&gt;0,1,0)</formula>
    </cfRule>
    <cfRule type="expression" dxfId="2" priority="833">
      <formula>IF(VLOOKUP($FL$3,optionalAttributePTDMap,MATCH($A4,attributeMapFeedProductType,0)+1,FALSE)&gt;0,1,0)</formula>
    </cfRule>
    <cfRule type="expression" dxfId="3" priority="834">
      <formula>IF(VLOOKUP($FL$3,preferredAttributePTDMap,MATCH($A4,attributeMapFeedProductType,0)+1,FALSE)&gt;0,1,0)</formula>
    </cfRule>
    <cfRule type="expression" dxfId="4" priority="835">
      <formula>AND(IF(IFERROR(VLOOKUP($FL$3,requiredAttributePTDMap,MATCH($A4,attributeMapFeedProductType,0)+1,FALSE),0)&gt;0,0,1),IF(IFERROR(VLOOKUP($FL$3,optionalAttributePTDMap,MATCH($A4,attributeMapFeedProductType,0)+1,FALSE),0)&gt;0,0,1),IF(IFERROR(VLOOKUP($FL$3,preferredAttributePTDMap,MATCH($A4,attributeMapFeedProductType,0)+1,FALSE),0)&gt;0,0,1),IF(IFERROR(MATCH($A4,attributeMapFeedProductType,0),0)&gt;0,1,0))</formula>
    </cfRule>
  </conditionalFormatting>
  <conditionalFormatting sqref="FM4:FM1048576">
    <cfRule type="expression" dxfId="0" priority="836">
      <formula>IF(LEN(FM4)&gt;0,1,0)</formula>
    </cfRule>
    <cfRule type="expression" dxfId="1" priority="837">
      <formula>IF(VLOOKUP($FM$3,requiredAttributePTDMap,MATCH($A4,attributeMapFeedProductType,0)+1,FALSE)&gt;0,1,0)</formula>
    </cfRule>
    <cfRule type="expression" dxfId="2" priority="838">
      <formula>IF(VLOOKUP($FM$3,optionalAttributePTDMap,MATCH($A4,attributeMapFeedProductType,0)+1,FALSE)&gt;0,1,0)</formula>
    </cfRule>
    <cfRule type="expression" dxfId="3" priority="839">
      <formula>IF(VLOOKUP($FM$3,preferredAttributePTDMap,MATCH($A4,attributeMapFeedProductType,0)+1,FALSE)&gt;0,1,0)</formula>
    </cfRule>
    <cfRule type="expression" dxfId="4" priority="840">
      <formula>AND(IF(IFERROR(VLOOKUP($FM$3,requiredAttributePTDMap,MATCH($A4,attributeMapFeedProductType,0)+1,FALSE),0)&gt;0,0,1),IF(IFERROR(VLOOKUP($FM$3,optionalAttributePTDMap,MATCH($A4,attributeMapFeedProductType,0)+1,FALSE),0)&gt;0,0,1),IF(IFERROR(VLOOKUP($FM$3,preferredAttributePTDMap,MATCH($A4,attributeMapFeedProductType,0)+1,FALSE),0)&gt;0,0,1),IF(IFERROR(MATCH($A4,attributeMapFeedProductType,0),0)&gt;0,1,0))</formula>
    </cfRule>
  </conditionalFormatting>
  <conditionalFormatting sqref="FN4:FN1048576">
    <cfRule type="expression" dxfId="0" priority="841">
      <formula>IF(LEN(FN4)&gt;0,1,0)</formula>
    </cfRule>
    <cfRule type="expression" dxfId="1" priority="842">
      <formula>IF(VLOOKUP($FN$3,requiredAttributePTDMap,MATCH($A4,attributeMapFeedProductType,0)+1,FALSE)&gt;0,1,0)</formula>
    </cfRule>
    <cfRule type="expression" dxfId="2" priority="843">
      <formula>IF(VLOOKUP($FN$3,optionalAttributePTDMap,MATCH($A4,attributeMapFeedProductType,0)+1,FALSE)&gt;0,1,0)</formula>
    </cfRule>
    <cfRule type="expression" dxfId="3" priority="844">
      <formula>IF(VLOOKUP($FN$3,preferredAttributePTDMap,MATCH($A4,attributeMapFeedProductType,0)+1,FALSE)&gt;0,1,0)</formula>
    </cfRule>
    <cfRule type="expression" dxfId="4" priority="845">
      <formula>AND(IF(IFERROR(VLOOKUP($FN$3,requiredAttributePTDMap,MATCH($A4,attributeMapFeedProductType,0)+1,FALSE),0)&gt;0,0,1),IF(IFERROR(VLOOKUP($FN$3,optionalAttributePTDMap,MATCH($A4,attributeMapFeedProductType,0)+1,FALSE),0)&gt;0,0,1),IF(IFERROR(VLOOKUP($FN$3,preferredAttributePTDMap,MATCH($A4,attributeMapFeedProductType,0)+1,FALSE),0)&gt;0,0,1),IF(IFERROR(MATCH($A4,attributeMapFeedProductType,0),0)&gt;0,1,0))</formula>
    </cfRule>
  </conditionalFormatting>
  <conditionalFormatting sqref="FO4:FO1048576">
    <cfRule type="expression" dxfId="0" priority="846">
      <formula>IF(LEN(FO4)&gt;0,1,0)</formula>
    </cfRule>
    <cfRule type="expression" dxfId="1" priority="847">
      <formula>IF(VLOOKUP($FO$3,requiredAttributePTDMap,MATCH($A4,attributeMapFeedProductType,0)+1,FALSE)&gt;0,1,0)</formula>
    </cfRule>
    <cfRule type="expression" dxfId="2" priority="848">
      <formula>IF(VLOOKUP($FO$3,optionalAttributePTDMap,MATCH($A4,attributeMapFeedProductType,0)+1,FALSE)&gt;0,1,0)</formula>
    </cfRule>
    <cfRule type="expression" dxfId="3" priority="849">
      <formula>IF(VLOOKUP($FO$3,preferredAttributePTDMap,MATCH($A4,attributeMapFeedProductType,0)+1,FALSE)&gt;0,1,0)</formula>
    </cfRule>
    <cfRule type="expression" dxfId="4" priority="850">
      <formula>AND(IF(IFERROR(VLOOKUP($FO$3,requiredAttributePTDMap,MATCH($A4,attributeMapFeedProductType,0)+1,FALSE),0)&gt;0,0,1),IF(IFERROR(VLOOKUP($FO$3,optionalAttributePTDMap,MATCH($A4,attributeMapFeedProductType,0)+1,FALSE),0)&gt;0,0,1),IF(IFERROR(VLOOKUP($FO$3,preferredAttributePTDMap,MATCH($A4,attributeMapFeedProductType,0)+1,FALSE),0)&gt;0,0,1),IF(IFERROR(MATCH($A4,attributeMapFeedProductType,0),0)&gt;0,1,0))</formula>
    </cfRule>
  </conditionalFormatting>
  <conditionalFormatting sqref="FP4:FP1048576">
    <cfRule type="expression" dxfId="0" priority="851">
      <formula>IF(LEN(FP4)&gt;0,1,0)</formula>
    </cfRule>
    <cfRule type="expression" dxfId="1" priority="852">
      <formula>IF(VLOOKUP($FP$3,requiredAttributePTDMap,MATCH($A4,attributeMapFeedProductType,0)+1,FALSE)&gt;0,1,0)</formula>
    </cfRule>
    <cfRule type="expression" dxfId="2" priority="853">
      <formula>IF(VLOOKUP($FP$3,optionalAttributePTDMap,MATCH($A4,attributeMapFeedProductType,0)+1,FALSE)&gt;0,1,0)</formula>
    </cfRule>
    <cfRule type="expression" dxfId="3" priority="854">
      <formula>IF(VLOOKUP($FP$3,preferredAttributePTDMap,MATCH($A4,attributeMapFeedProductType,0)+1,FALSE)&gt;0,1,0)</formula>
    </cfRule>
    <cfRule type="expression" dxfId="4" priority="855">
      <formula>AND(IF(IFERROR(VLOOKUP($FP$3,requiredAttributePTDMap,MATCH($A4,attributeMapFeedProductType,0)+1,FALSE),0)&gt;0,0,1),IF(IFERROR(VLOOKUP($FP$3,optionalAttributePTDMap,MATCH($A4,attributeMapFeedProductType,0)+1,FALSE),0)&gt;0,0,1),IF(IFERROR(VLOOKUP($FP$3,preferredAttributePTDMap,MATCH($A4,attributeMapFeedProductType,0)+1,FALSE),0)&gt;0,0,1),IF(IFERROR(MATCH($A4,attributeMapFeedProductType,0),0)&gt;0,1,0))</formula>
    </cfRule>
  </conditionalFormatting>
  <conditionalFormatting sqref="FQ4:FQ1048576">
    <cfRule type="expression" dxfId="0" priority="856">
      <formula>IF(LEN(FQ4)&gt;0,1,0)</formula>
    </cfRule>
    <cfRule type="expression" dxfId="1" priority="857">
      <formula>IF(VLOOKUP($FQ$3,requiredAttributePTDMap,MATCH($A4,attributeMapFeedProductType,0)+1,FALSE)&gt;0,1,0)</formula>
    </cfRule>
    <cfRule type="expression" dxfId="2" priority="858">
      <formula>IF(VLOOKUP($FQ$3,optionalAttributePTDMap,MATCH($A4,attributeMapFeedProductType,0)+1,FALSE)&gt;0,1,0)</formula>
    </cfRule>
    <cfRule type="expression" dxfId="3" priority="859">
      <formula>IF(VLOOKUP($FQ$3,preferredAttributePTDMap,MATCH($A4,attributeMapFeedProductType,0)+1,FALSE)&gt;0,1,0)</formula>
    </cfRule>
    <cfRule type="expression" dxfId="4" priority="860">
      <formula>AND(IF(IFERROR(VLOOKUP($FQ$3,requiredAttributePTDMap,MATCH($A4,attributeMapFeedProductType,0)+1,FALSE),0)&gt;0,0,1),IF(IFERROR(VLOOKUP($FQ$3,optionalAttributePTDMap,MATCH($A4,attributeMapFeedProductType,0)+1,FALSE),0)&gt;0,0,1),IF(IFERROR(VLOOKUP($FQ$3,preferredAttributePTDMap,MATCH($A4,attributeMapFeedProductType,0)+1,FALSE),0)&gt;0,0,1),IF(IFERROR(MATCH($A4,attributeMapFeedProductType,0),0)&gt;0,1,0))</formula>
    </cfRule>
  </conditionalFormatting>
  <conditionalFormatting sqref="FR4:FR1048576">
    <cfRule type="expression" dxfId="0" priority="861">
      <formula>IF(LEN(FR4)&gt;0,1,0)</formula>
    </cfRule>
    <cfRule type="expression" dxfId="1" priority="862">
      <formula>IF(VLOOKUP($FR$3,requiredAttributePTDMap,MATCH($A4,attributeMapFeedProductType,0)+1,FALSE)&gt;0,1,0)</formula>
    </cfRule>
    <cfRule type="expression" dxfId="2" priority="863">
      <formula>IF(VLOOKUP($FR$3,optionalAttributePTDMap,MATCH($A4,attributeMapFeedProductType,0)+1,FALSE)&gt;0,1,0)</formula>
    </cfRule>
    <cfRule type="expression" dxfId="3" priority="864">
      <formula>IF(VLOOKUP($FR$3,preferredAttributePTDMap,MATCH($A4,attributeMapFeedProductType,0)+1,FALSE)&gt;0,1,0)</formula>
    </cfRule>
    <cfRule type="expression" dxfId="4" priority="865">
      <formula>AND(IF(IFERROR(VLOOKUP($FR$3,requiredAttributePTDMap,MATCH($A4,attributeMapFeedProductType,0)+1,FALSE),0)&gt;0,0,1),IF(IFERROR(VLOOKUP($FR$3,optionalAttributePTDMap,MATCH($A4,attributeMapFeedProductType,0)+1,FALSE),0)&gt;0,0,1),IF(IFERROR(VLOOKUP($FR$3,preferredAttributePTDMap,MATCH($A4,attributeMapFeedProductType,0)+1,FALSE),0)&gt;0,0,1),IF(IFERROR(MATCH($A4,attributeMapFeedProductType,0),0)&gt;0,1,0))</formula>
    </cfRule>
  </conditionalFormatting>
  <conditionalFormatting sqref="FS4:FS1048576">
    <cfRule type="expression" dxfId="0" priority="866">
      <formula>IF(LEN(FS4)&gt;0,1,0)</formula>
    </cfRule>
    <cfRule type="expression" dxfId="1" priority="867">
      <formula>IF(VLOOKUP($FS$3,requiredAttributePTDMap,MATCH($A4,attributeMapFeedProductType,0)+1,FALSE)&gt;0,1,0)</formula>
    </cfRule>
    <cfRule type="expression" dxfId="2" priority="868">
      <formula>IF(VLOOKUP($FS$3,optionalAttributePTDMap,MATCH($A4,attributeMapFeedProductType,0)+1,FALSE)&gt;0,1,0)</formula>
    </cfRule>
    <cfRule type="expression" dxfId="3" priority="869">
      <formula>IF(VLOOKUP($FS$3,preferredAttributePTDMap,MATCH($A4,attributeMapFeedProductType,0)+1,FALSE)&gt;0,1,0)</formula>
    </cfRule>
    <cfRule type="expression" dxfId="4" priority="870">
      <formula>AND(IF(IFERROR(VLOOKUP($FS$3,requiredAttributePTDMap,MATCH($A4,attributeMapFeedProductType,0)+1,FALSE),0)&gt;0,0,1),IF(IFERROR(VLOOKUP($FS$3,optionalAttributePTDMap,MATCH($A4,attributeMapFeedProductType,0)+1,FALSE),0)&gt;0,0,1),IF(IFERROR(VLOOKUP($FS$3,preferredAttributePTDMap,MATCH($A4,attributeMapFeedProductType,0)+1,FALSE),0)&gt;0,0,1),IF(IFERROR(MATCH($A4,attributeMapFeedProductType,0),0)&gt;0,1,0))</formula>
    </cfRule>
  </conditionalFormatting>
  <conditionalFormatting sqref="FT4:FT1048576">
    <cfRule type="expression" dxfId="0" priority="871">
      <formula>IF(LEN(FT4)&gt;0,1,0)</formula>
    </cfRule>
    <cfRule type="expression" dxfId="1" priority="872">
      <formula>IF(VLOOKUP($FT$3,requiredAttributePTDMap,MATCH($A4,attributeMapFeedProductType,0)+1,FALSE)&gt;0,1,0)</formula>
    </cfRule>
    <cfRule type="expression" dxfId="2" priority="873">
      <formula>IF(VLOOKUP($FT$3,optionalAttributePTDMap,MATCH($A4,attributeMapFeedProductType,0)+1,FALSE)&gt;0,1,0)</formula>
    </cfRule>
    <cfRule type="expression" dxfId="3" priority="874">
      <formula>IF(VLOOKUP($FT$3,preferredAttributePTDMap,MATCH($A4,attributeMapFeedProductType,0)+1,FALSE)&gt;0,1,0)</formula>
    </cfRule>
    <cfRule type="expression" dxfId="4" priority="875">
      <formula>AND(IF(IFERROR(VLOOKUP($FT$3,requiredAttributePTDMap,MATCH($A4,attributeMapFeedProductType,0)+1,FALSE),0)&gt;0,0,1),IF(IFERROR(VLOOKUP($FT$3,optionalAttributePTDMap,MATCH($A4,attributeMapFeedProductType,0)+1,FALSE),0)&gt;0,0,1),IF(IFERROR(VLOOKUP($FT$3,preferredAttributePTDMap,MATCH($A4,attributeMapFeedProductType,0)+1,FALSE),0)&gt;0,0,1),IF(IFERROR(MATCH($A4,attributeMapFeedProductType,0),0)&gt;0,1,0))</formula>
    </cfRule>
  </conditionalFormatting>
  <conditionalFormatting sqref="FU4:FU1048576">
    <cfRule type="expression" dxfId="0" priority="876">
      <formula>IF(LEN(FU4)&gt;0,1,0)</formula>
    </cfRule>
    <cfRule type="expression" dxfId="1" priority="877">
      <formula>IF(VLOOKUP($FU$3,requiredAttributePTDMap,MATCH($A4,attributeMapFeedProductType,0)+1,FALSE)&gt;0,1,0)</formula>
    </cfRule>
    <cfRule type="expression" dxfId="2" priority="878">
      <formula>IF(VLOOKUP($FU$3,optionalAttributePTDMap,MATCH($A4,attributeMapFeedProductType,0)+1,FALSE)&gt;0,1,0)</formula>
    </cfRule>
    <cfRule type="expression" dxfId="3" priority="879">
      <formula>IF(VLOOKUP($FU$3,preferredAttributePTDMap,MATCH($A4,attributeMapFeedProductType,0)+1,FALSE)&gt;0,1,0)</formula>
    </cfRule>
    <cfRule type="expression" dxfId="4" priority="880">
      <formula>AND(IF(IFERROR(VLOOKUP($FU$3,requiredAttributePTDMap,MATCH($A4,attributeMapFeedProductType,0)+1,FALSE),0)&gt;0,0,1),IF(IFERROR(VLOOKUP($FU$3,optionalAttributePTDMap,MATCH($A4,attributeMapFeedProductType,0)+1,FALSE),0)&gt;0,0,1),IF(IFERROR(VLOOKUP($FU$3,preferredAttributePTDMap,MATCH($A4,attributeMapFeedProductType,0)+1,FALSE),0)&gt;0,0,1),IF(IFERROR(MATCH($A4,attributeMapFeedProductType,0),0)&gt;0,1,0))</formula>
    </cfRule>
  </conditionalFormatting>
  <conditionalFormatting sqref="FV4:FV1048576">
    <cfRule type="expression" dxfId="0" priority="881">
      <formula>IF(LEN(FV4)&gt;0,1,0)</formula>
    </cfRule>
    <cfRule type="expression" dxfId="1" priority="882">
      <formula>IF(VLOOKUP($FV$3,requiredAttributePTDMap,MATCH($A4,attributeMapFeedProductType,0)+1,FALSE)&gt;0,1,0)</formula>
    </cfRule>
    <cfRule type="expression" dxfId="2" priority="883">
      <formula>IF(VLOOKUP($FV$3,optionalAttributePTDMap,MATCH($A4,attributeMapFeedProductType,0)+1,FALSE)&gt;0,1,0)</formula>
    </cfRule>
    <cfRule type="expression" dxfId="3" priority="884">
      <formula>IF(VLOOKUP($FV$3,preferredAttributePTDMap,MATCH($A4,attributeMapFeedProductType,0)+1,FALSE)&gt;0,1,0)</formula>
    </cfRule>
    <cfRule type="expression" dxfId="4" priority="885">
      <formula>AND(IF(IFERROR(VLOOKUP($FV$3,requiredAttributePTDMap,MATCH($A4,attributeMapFeedProductType,0)+1,FALSE),0)&gt;0,0,1),IF(IFERROR(VLOOKUP($FV$3,optionalAttributePTDMap,MATCH($A4,attributeMapFeedProductType,0)+1,FALSE),0)&gt;0,0,1),IF(IFERROR(VLOOKUP($FV$3,preferredAttributePTDMap,MATCH($A4,attributeMapFeedProductType,0)+1,FALSE),0)&gt;0,0,1),IF(IFERROR(MATCH($A4,attributeMapFeedProductType,0),0)&gt;0,1,0))</formula>
    </cfRule>
  </conditionalFormatting>
  <conditionalFormatting sqref="FW4:FW1048576">
    <cfRule type="expression" dxfId="0" priority="886">
      <formula>IF(LEN(FW4)&gt;0,1,0)</formula>
    </cfRule>
    <cfRule type="expression" dxfId="1" priority="887">
      <formula>IF(VLOOKUP($FW$3,requiredAttributePTDMap,MATCH($A4,attributeMapFeedProductType,0)+1,FALSE)&gt;0,1,0)</formula>
    </cfRule>
    <cfRule type="expression" dxfId="2" priority="888">
      <formula>IF(VLOOKUP($FW$3,optionalAttributePTDMap,MATCH($A4,attributeMapFeedProductType,0)+1,FALSE)&gt;0,1,0)</formula>
    </cfRule>
    <cfRule type="expression" dxfId="3" priority="889">
      <formula>IF(VLOOKUP($FW$3,preferredAttributePTDMap,MATCH($A4,attributeMapFeedProductType,0)+1,FALSE)&gt;0,1,0)</formula>
    </cfRule>
    <cfRule type="expression" dxfId="4" priority="890">
      <formula>AND(IF(IFERROR(VLOOKUP($FW$3,requiredAttributePTDMap,MATCH($A4,attributeMapFeedProductType,0)+1,FALSE),0)&gt;0,0,1),IF(IFERROR(VLOOKUP($FW$3,optionalAttributePTDMap,MATCH($A4,attributeMapFeedProductType,0)+1,FALSE),0)&gt;0,0,1),IF(IFERROR(VLOOKUP($FW$3,preferredAttributePTDMap,MATCH($A4,attributeMapFeedProductType,0)+1,FALSE),0)&gt;0,0,1),IF(IFERROR(MATCH($A4,attributeMapFeedProductType,0),0)&gt;0,1,0))</formula>
    </cfRule>
  </conditionalFormatting>
  <conditionalFormatting sqref="FX4:FX1048576">
    <cfRule type="expression" dxfId="0" priority="891">
      <formula>IF(LEN(FX4)&gt;0,1,0)</formula>
    </cfRule>
    <cfRule type="expression" dxfId="1" priority="892">
      <formula>IF(VLOOKUP($FX$3,requiredAttributePTDMap,MATCH($A4,attributeMapFeedProductType,0)+1,FALSE)&gt;0,1,0)</formula>
    </cfRule>
    <cfRule type="expression" dxfId="2" priority="893">
      <formula>IF(VLOOKUP($FX$3,optionalAttributePTDMap,MATCH($A4,attributeMapFeedProductType,0)+1,FALSE)&gt;0,1,0)</formula>
    </cfRule>
    <cfRule type="expression" dxfId="3" priority="894">
      <formula>IF(VLOOKUP($FX$3,preferredAttributePTDMap,MATCH($A4,attributeMapFeedProductType,0)+1,FALSE)&gt;0,1,0)</formula>
    </cfRule>
    <cfRule type="expression" dxfId="4" priority="895">
      <formula>AND(IF(IFERROR(VLOOKUP($FX$3,requiredAttributePTDMap,MATCH($A4,attributeMapFeedProductType,0)+1,FALSE),0)&gt;0,0,1),IF(IFERROR(VLOOKUP($FX$3,optionalAttributePTDMap,MATCH($A4,attributeMapFeedProductType,0)+1,FALSE),0)&gt;0,0,1),IF(IFERROR(VLOOKUP($FX$3,preferredAttributePTDMap,MATCH($A4,attributeMapFeedProductType,0)+1,FALSE),0)&gt;0,0,1),IF(IFERROR(MATCH($A4,attributeMapFeedProductType,0),0)&gt;0,1,0))</formula>
    </cfRule>
  </conditionalFormatting>
  <conditionalFormatting sqref="FY4:FY1048576">
    <cfRule type="expression" dxfId="0" priority="896">
      <formula>IF(LEN(FY4)&gt;0,1,0)</formula>
    </cfRule>
    <cfRule type="expression" dxfId="1" priority="897">
      <formula>IF(VLOOKUP($FY$3,requiredAttributePTDMap,MATCH($A4,attributeMapFeedProductType,0)+1,FALSE)&gt;0,1,0)</formula>
    </cfRule>
    <cfRule type="expression" dxfId="2" priority="898">
      <formula>IF(VLOOKUP($FY$3,optionalAttributePTDMap,MATCH($A4,attributeMapFeedProductType,0)+1,FALSE)&gt;0,1,0)</formula>
    </cfRule>
    <cfRule type="expression" dxfId="3" priority="899">
      <formula>IF(VLOOKUP($FY$3,preferredAttributePTDMap,MATCH($A4,attributeMapFeedProductType,0)+1,FALSE)&gt;0,1,0)</formula>
    </cfRule>
    <cfRule type="expression" dxfId="4" priority="900">
      <formula>AND(IF(IFERROR(VLOOKUP($FY$3,requiredAttributePTDMap,MATCH($A4,attributeMapFeedProductType,0)+1,FALSE),0)&gt;0,0,1),IF(IFERROR(VLOOKUP($FY$3,optionalAttributePTDMap,MATCH($A4,attributeMapFeedProductType,0)+1,FALSE),0)&gt;0,0,1),IF(IFERROR(VLOOKUP($FY$3,preferredAttributePTDMap,MATCH($A4,attributeMapFeedProductType,0)+1,FALSE),0)&gt;0,0,1),IF(IFERROR(MATCH($A4,attributeMapFeedProductType,0),0)&gt;0,1,0))</formula>
    </cfRule>
  </conditionalFormatting>
  <conditionalFormatting sqref="FZ4:FZ1048576">
    <cfRule type="expression" dxfId="0" priority="901">
      <formula>IF(LEN(FZ4)&gt;0,1,0)</formula>
    </cfRule>
    <cfRule type="expression" dxfId="1" priority="902">
      <formula>IF(VLOOKUP($FZ$3,requiredAttributePTDMap,MATCH($A4,attributeMapFeedProductType,0)+1,FALSE)&gt;0,1,0)</formula>
    </cfRule>
    <cfRule type="expression" dxfId="2" priority="903">
      <formula>IF(VLOOKUP($FZ$3,optionalAttributePTDMap,MATCH($A4,attributeMapFeedProductType,0)+1,FALSE)&gt;0,1,0)</formula>
    </cfRule>
    <cfRule type="expression" dxfId="3" priority="904">
      <formula>IF(VLOOKUP($FZ$3,preferredAttributePTDMap,MATCH($A4,attributeMapFeedProductType,0)+1,FALSE)&gt;0,1,0)</formula>
    </cfRule>
    <cfRule type="expression" dxfId="4" priority="905">
      <formula>AND(IF(IFERROR(VLOOKUP($FZ$3,requiredAttributePTDMap,MATCH($A4,attributeMapFeedProductType,0)+1,FALSE),0)&gt;0,0,1),IF(IFERROR(VLOOKUP($FZ$3,optionalAttributePTDMap,MATCH($A4,attributeMapFeedProductType,0)+1,FALSE),0)&gt;0,0,1),IF(IFERROR(VLOOKUP($FZ$3,preferredAttributePTDMap,MATCH($A4,attributeMapFeedProductType,0)+1,FALSE),0)&gt;0,0,1),IF(IFERROR(MATCH($A4,attributeMapFeedProductType,0),0)&gt;0,1,0))</formula>
    </cfRule>
  </conditionalFormatting>
  <conditionalFormatting sqref="GA4:GA1048576">
    <cfRule type="expression" dxfId="0" priority="906">
      <formula>IF(LEN(GA4)&gt;0,1,0)</formula>
    </cfRule>
    <cfRule type="expression" dxfId="1" priority="907">
      <formula>IF(VLOOKUP($GA$3,requiredAttributePTDMap,MATCH($A4,attributeMapFeedProductType,0)+1,FALSE)&gt;0,1,0)</formula>
    </cfRule>
    <cfRule type="expression" dxfId="2" priority="908">
      <formula>IF(VLOOKUP($GA$3,optionalAttributePTDMap,MATCH($A4,attributeMapFeedProductType,0)+1,FALSE)&gt;0,1,0)</formula>
    </cfRule>
    <cfRule type="expression" dxfId="3" priority="909">
      <formula>IF(VLOOKUP($GA$3,preferredAttributePTDMap,MATCH($A4,attributeMapFeedProductType,0)+1,FALSE)&gt;0,1,0)</formula>
    </cfRule>
    <cfRule type="expression" dxfId="4" priority="910">
      <formula>AND(IF(IFERROR(VLOOKUP($GA$3,requiredAttributePTDMap,MATCH($A4,attributeMapFeedProductType,0)+1,FALSE),0)&gt;0,0,1),IF(IFERROR(VLOOKUP($GA$3,optionalAttributePTDMap,MATCH($A4,attributeMapFeedProductType,0)+1,FALSE),0)&gt;0,0,1),IF(IFERROR(VLOOKUP($GA$3,preferredAttributePTDMap,MATCH($A4,attributeMapFeedProductType,0)+1,FALSE),0)&gt;0,0,1),IF(IFERROR(MATCH($A4,attributeMapFeedProductType,0),0)&gt;0,1,0))</formula>
    </cfRule>
  </conditionalFormatting>
  <conditionalFormatting sqref="GB4:GB1048576">
    <cfRule type="expression" dxfId="0" priority="911">
      <formula>IF(LEN(GB4)&gt;0,1,0)</formula>
    </cfRule>
    <cfRule type="expression" dxfId="1" priority="912">
      <formula>IF(VLOOKUP($GB$3,requiredAttributePTDMap,MATCH($A4,attributeMapFeedProductType,0)+1,FALSE)&gt;0,1,0)</formula>
    </cfRule>
    <cfRule type="expression" dxfId="2" priority="913">
      <formula>IF(VLOOKUP($GB$3,optionalAttributePTDMap,MATCH($A4,attributeMapFeedProductType,0)+1,FALSE)&gt;0,1,0)</formula>
    </cfRule>
    <cfRule type="expression" dxfId="3" priority="914">
      <formula>IF(VLOOKUP($GB$3,preferredAttributePTDMap,MATCH($A4,attributeMapFeedProductType,0)+1,FALSE)&gt;0,1,0)</formula>
    </cfRule>
    <cfRule type="expression" dxfId="4" priority="915">
      <formula>AND(IF(IFERROR(VLOOKUP($GB$3,requiredAttributePTDMap,MATCH($A4,attributeMapFeedProductType,0)+1,FALSE),0)&gt;0,0,1),IF(IFERROR(VLOOKUP($GB$3,optionalAttributePTDMap,MATCH($A4,attributeMapFeedProductType,0)+1,FALSE),0)&gt;0,0,1),IF(IFERROR(VLOOKUP($GB$3,preferredAttributePTDMap,MATCH($A4,attributeMapFeedProductType,0)+1,FALSE),0)&gt;0,0,1),IF(IFERROR(MATCH($A4,attributeMapFeedProductType,0),0)&gt;0,1,0))</formula>
    </cfRule>
  </conditionalFormatting>
  <conditionalFormatting sqref="GC4:GC1048576">
    <cfRule type="expression" dxfId="0" priority="916">
      <formula>IF(LEN(GC4)&gt;0,1,0)</formula>
    </cfRule>
    <cfRule type="expression" dxfId="1" priority="917">
      <formula>IF(VLOOKUP($GC$3,requiredAttributePTDMap,MATCH($A4,attributeMapFeedProductType,0)+1,FALSE)&gt;0,1,0)</formula>
    </cfRule>
    <cfRule type="expression" dxfId="2" priority="918">
      <formula>IF(VLOOKUP($GC$3,optionalAttributePTDMap,MATCH($A4,attributeMapFeedProductType,0)+1,FALSE)&gt;0,1,0)</formula>
    </cfRule>
    <cfRule type="expression" dxfId="3" priority="919">
      <formula>IF(VLOOKUP($GC$3,preferredAttributePTDMap,MATCH($A4,attributeMapFeedProductType,0)+1,FALSE)&gt;0,1,0)</formula>
    </cfRule>
    <cfRule type="expression" dxfId="4" priority="920">
      <formula>AND(IF(IFERROR(VLOOKUP($GC$3,requiredAttributePTDMap,MATCH($A4,attributeMapFeedProductType,0)+1,FALSE),0)&gt;0,0,1),IF(IFERROR(VLOOKUP($GC$3,optionalAttributePTDMap,MATCH($A4,attributeMapFeedProductType,0)+1,FALSE),0)&gt;0,0,1),IF(IFERROR(VLOOKUP($GC$3,preferredAttributePTDMap,MATCH($A4,attributeMapFeedProductType,0)+1,FALSE),0)&gt;0,0,1),IF(IFERROR(MATCH($A4,attributeMapFeedProductType,0),0)&gt;0,1,0))</formula>
    </cfRule>
  </conditionalFormatting>
  <conditionalFormatting sqref="GD4:GD1048576">
    <cfRule type="expression" dxfId="0" priority="921">
      <formula>IF(LEN(GD4)&gt;0,1,0)</formula>
    </cfRule>
    <cfRule type="expression" dxfId="1" priority="922">
      <formula>IF(VLOOKUP($GD$3,requiredAttributePTDMap,MATCH($A4,attributeMapFeedProductType,0)+1,FALSE)&gt;0,1,0)</formula>
    </cfRule>
    <cfRule type="expression" dxfId="2" priority="923">
      <formula>IF(VLOOKUP($GD$3,optionalAttributePTDMap,MATCH($A4,attributeMapFeedProductType,0)+1,FALSE)&gt;0,1,0)</formula>
    </cfRule>
    <cfRule type="expression" dxfId="3" priority="924">
      <formula>IF(VLOOKUP($GD$3,preferredAttributePTDMap,MATCH($A4,attributeMapFeedProductType,0)+1,FALSE)&gt;0,1,0)</formula>
    </cfRule>
    <cfRule type="expression" dxfId="4" priority="925">
      <formula>AND(IF(IFERROR(VLOOKUP($GD$3,requiredAttributePTDMap,MATCH($A4,attributeMapFeedProductType,0)+1,FALSE),0)&gt;0,0,1),IF(IFERROR(VLOOKUP($GD$3,optionalAttributePTDMap,MATCH($A4,attributeMapFeedProductType,0)+1,FALSE),0)&gt;0,0,1),IF(IFERROR(VLOOKUP($GD$3,preferredAttributePTDMap,MATCH($A4,attributeMapFeedProductType,0)+1,FALSE),0)&gt;0,0,1),IF(IFERROR(MATCH($A4,attributeMapFeedProductType,0),0)&gt;0,1,0))</formula>
    </cfRule>
  </conditionalFormatting>
  <conditionalFormatting sqref="GE4:GE1048576">
    <cfRule type="expression" dxfId="0" priority="926">
      <formula>IF(LEN(GE4)&gt;0,1,0)</formula>
    </cfRule>
    <cfRule type="expression" dxfId="1" priority="927">
      <formula>IF(VLOOKUP($GE$3,requiredAttributePTDMap,MATCH($A4,attributeMapFeedProductType,0)+1,FALSE)&gt;0,1,0)</formula>
    </cfRule>
    <cfRule type="expression" dxfId="2" priority="928">
      <formula>IF(VLOOKUP($GE$3,optionalAttributePTDMap,MATCH($A4,attributeMapFeedProductType,0)+1,FALSE)&gt;0,1,0)</formula>
    </cfRule>
    <cfRule type="expression" dxfId="3" priority="929">
      <formula>IF(VLOOKUP($GE$3,preferredAttributePTDMap,MATCH($A4,attributeMapFeedProductType,0)+1,FALSE)&gt;0,1,0)</formula>
    </cfRule>
    <cfRule type="expression" dxfId="4" priority="930">
      <formula>AND(IF(IFERROR(VLOOKUP($GE$3,requiredAttributePTDMap,MATCH($A4,attributeMapFeedProductType,0)+1,FALSE),0)&gt;0,0,1),IF(IFERROR(VLOOKUP($GE$3,optionalAttributePTDMap,MATCH($A4,attributeMapFeedProductType,0)+1,FALSE),0)&gt;0,0,1),IF(IFERROR(VLOOKUP($GE$3,preferredAttributePTDMap,MATCH($A4,attributeMapFeedProductType,0)+1,FALSE),0)&gt;0,0,1),IF(IFERROR(MATCH($A4,attributeMapFeedProductType,0),0)&gt;0,1,0))</formula>
    </cfRule>
  </conditionalFormatting>
  <conditionalFormatting sqref="GF4:GF1048576">
    <cfRule type="expression" dxfId="0" priority="931">
      <formula>IF(LEN(GF4)&gt;0,1,0)</formula>
    </cfRule>
    <cfRule type="expression" dxfId="1" priority="932">
      <formula>IF(VLOOKUP($GF$3,requiredAttributePTDMap,MATCH($A4,attributeMapFeedProductType,0)+1,FALSE)&gt;0,1,0)</formula>
    </cfRule>
    <cfRule type="expression" dxfId="2" priority="933">
      <formula>IF(VLOOKUP($GF$3,optionalAttributePTDMap,MATCH($A4,attributeMapFeedProductType,0)+1,FALSE)&gt;0,1,0)</formula>
    </cfRule>
    <cfRule type="expression" dxfId="3" priority="934">
      <formula>IF(VLOOKUP($GF$3,preferredAttributePTDMap,MATCH($A4,attributeMapFeedProductType,0)+1,FALSE)&gt;0,1,0)</formula>
    </cfRule>
    <cfRule type="expression" dxfId="4" priority="935">
      <formula>AND(IF(IFERROR(VLOOKUP($GF$3,requiredAttributePTDMap,MATCH($A4,attributeMapFeedProductType,0)+1,FALSE),0)&gt;0,0,1),IF(IFERROR(VLOOKUP($GF$3,optionalAttributePTDMap,MATCH($A4,attributeMapFeedProductType,0)+1,FALSE),0)&gt;0,0,1),IF(IFERROR(VLOOKUP($GF$3,preferredAttributePTDMap,MATCH($A4,attributeMapFeedProductType,0)+1,FALSE),0)&gt;0,0,1),IF(IFERROR(MATCH($A4,attributeMapFeedProductType,0),0)&gt;0,1,0))</formula>
    </cfRule>
  </conditionalFormatting>
  <conditionalFormatting sqref="GG4:GG1048576">
    <cfRule type="expression" dxfId="0" priority="936">
      <formula>IF(LEN(GG4)&gt;0,1,0)</formula>
    </cfRule>
    <cfRule type="expression" dxfId="1" priority="937">
      <formula>IF(VLOOKUP($GG$3,requiredAttributePTDMap,MATCH($A4,attributeMapFeedProductType,0)+1,FALSE)&gt;0,1,0)</formula>
    </cfRule>
    <cfRule type="expression" dxfId="2" priority="938">
      <formula>IF(VLOOKUP($GG$3,optionalAttributePTDMap,MATCH($A4,attributeMapFeedProductType,0)+1,FALSE)&gt;0,1,0)</formula>
    </cfRule>
    <cfRule type="expression" dxfId="3" priority="939">
      <formula>IF(VLOOKUP($GG$3,preferredAttributePTDMap,MATCH($A4,attributeMapFeedProductType,0)+1,FALSE)&gt;0,1,0)</formula>
    </cfRule>
    <cfRule type="expression" dxfId="4" priority="940">
      <formula>AND(IF(IFERROR(VLOOKUP($GG$3,requiredAttributePTDMap,MATCH($A4,attributeMapFeedProductType,0)+1,FALSE),0)&gt;0,0,1),IF(IFERROR(VLOOKUP($GG$3,optionalAttributePTDMap,MATCH($A4,attributeMapFeedProductType,0)+1,FALSE),0)&gt;0,0,1),IF(IFERROR(VLOOKUP($GG$3,preferredAttributePTDMap,MATCH($A4,attributeMapFeedProductType,0)+1,FALSE),0)&gt;0,0,1),IF(IFERROR(MATCH($A4,attributeMapFeedProductType,0),0)&gt;0,1,0))</formula>
    </cfRule>
  </conditionalFormatting>
  <conditionalFormatting sqref="GH4:GH1048576">
    <cfRule type="expression" dxfId="0" priority="941">
      <formula>IF(LEN(GH4)&gt;0,1,0)</formula>
    </cfRule>
    <cfRule type="expression" dxfId="1" priority="942">
      <formula>IF(VLOOKUP($GH$3,requiredAttributePTDMap,MATCH($A4,attributeMapFeedProductType,0)+1,FALSE)&gt;0,1,0)</formula>
    </cfRule>
    <cfRule type="expression" dxfId="2" priority="943">
      <formula>IF(VLOOKUP($GH$3,optionalAttributePTDMap,MATCH($A4,attributeMapFeedProductType,0)+1,FALSE)&gt;0,1,0)</formula>
    </cfRule>
    <cfRule type="expression" dxfId="3" priority="944">
      <formula>IF(VLOOKUP($GH$3,preferredAttributePTDMap,MATCH($A4,attributeMapFeedProductType,0)+1,FALSE)&gt;0,1,0)</formula>
    </cfRule>
    <cfRule type="expression" dxfId="4" priority="945">
      <formula>AND(IF(IFERROR(VLOOKUP($GH$3,requiredAttributePTDMap,MATCH($A4,attributeMapFeedProductType,0)+1,FALSE),0)&gt;0,0,1),IF(IFERROR(VLOOKUP($GH$3,optionalAttributePTDMap,MATCH($A4,attributeMapFeedProductType,0)+1,FALSE),0)&gt;0,0,1),IF(IFERROR(VLOOKUP($GH$3,preferredAttributePTDMap,MATCH($A4,attributeMapFeedProductType,0)+1,FALSE),0)&gt;0,0,1),IF(IFERROR(MATCH($A4,attributeMapFeedProductType,0),0)&gt;0,1,0))</formula>
    </cfRule>
  </conditionalFormatting>
  <conditionalFormatting sqref="GI4:GI1048576">
    <cfRule type="expression" dxfId="0" priority="946">
      <formula>IF(LEN(GI4)&gt;0,1,0)</formula>
    </cfRule>
    <cfRule type="expression" dxfId="1" priority="947">
      <formula>IF(VLOOKUP($GI$3,requiredAttributePTDMap,MATCH($A4,attributeMapFeedProductType,0)+1,FALSE)&gt;0,1,0)</formula>
    </cfRule>
    <cfRule type="expression" dxfId="2" priority="948">
      <formula>IF(VLOOKUP($GI$3,optionalAttributePTDMap,MATCH($A4,attributeMapFeedProductType,0)+1,FALSE)&gt;0,1,0)</formula>
    </cfRule>
    <cfRule type="expression" dxfId="3" priority="949">
      <formula>IF(VLOOKUP($GI$3,preferredAttributePTDMap,MATCH($A4,attributeMapFeedProductType,0)+1,FALSE)&gt;0,1,0)</formula>
    </cfRule>
    <cfRule type="expression" dxfId="4" priority="950">
      <formula>AND(IF(IFERROR(VLOOKUP($GI$3,requiredAttributePTDMap,MATCH($A4,attributeMapFeedProductType,0)+1,FALSE),0)&gt;0,0,1),IF(IFERROR(VLOOKUP($GI$3,optionalAttributePTDMap,MATCH($A4,attributeMapFeedProductType,0)+1,FALSE),0)&gt;0,0,1),IF(IFERROR(VLOOKUP($GI$3,preferredAttributePTDMap,MATCH($A4,attributeMapFeedProductType,0)+1,FALSE),0)&gt;0,0,1),IF(IFERROR(MATCH($A4,attributeMapFeedProductType,0),0)&gt;0,1,0))</formula>
    </cfRule>
  </conditionalFormatting>
  <conditionalFormatting sqref="GJ4:GJ1048576">
    <cfRule type="expression" dxfId="0" priority="951">
      <formula>IF(LEN(GJ4)&gt;0,1,0)</formula>
    </cfRule>
    <cfRule type="expression" dxfId="1" priority="952">
      <formula>IF(VLOOKUP($GJ$3,requiredAttributePTDMap,MATCH($A4,attributeMapFeedProductType,0)+1,FALSE)&gt;0,1,0)</formula>
    </cfRule>
    <cfRule type="expression" dxfId="2" priority="953">
      <formula>IF(VLOOKUP($GJ$3,optionalAttributePTDMap,MATCH($A4,attributeMapFeedProductType,0)+1,FALSE)&gt;0,1,0)</formula>
    </cfRule>
    <cfRule type="expression" dxfId="3" priority="954">
      <formula>IF(VLOOKUP($GJ$3,preferredAttributePTDMap,MATCH($A4,attributeMapFeedProductType,0)+1,FALSE)&gt;0,1,0)</formula>
    </cfRule>
    <cfRule type="expression" dxfId="4" priority="955">
      <formula>AND(IF(IFERROR(VLOOKUP($GJ$3,requiredAttributePTDMap,MATCH($A4,attributeMapFeedProductType,0)+1,FALSE),0)&gt;0,0,1),IF(IFERROR(VLOOKUP($GJ$3,optionalAttributePTDMap,MATCH($A4,attributeMapFeedProductType,0)+1,FALSE),0)&gt;0,0,1),IF(IFERROR(VLOOKUP($GJ$3,preferredAttributePTDMap,MATCH($A4,attributeMapFeedProductType,0)+1,FALSE),0)&gt;0,0,1),IF(IFERROR(MATCH($A4,attributeMapFeedProductType,0),0)&gt;0,1,0))</formula>
    </cfRule>
  </conditionalFormatting>
  <conditionalFormatting sqref="GK4:GK1048576">
    <cfRule type="expression" dxfId="0" priority="956">
      <formula>IF(LEN(GK4)&gt;0,1,0)</formula>
    </cfRule>
    <cfRule type="expression" dxfId="1" priority="957">
      <formula>IF(VLOOKUP($GK$3,requiredAttributePTDMap,MATCH($A4,attributeMapFeedProductType,0)+1,FALSE)&gt;0,1,0)</formula>
    </cfRule>
    <cfRule type="expression" dxfId="2" priority="958">
      <formula>IF(VLOOKUP($GK$3,optionalAttributePTDMap,MATCH($A4,attributeMapFeedProductType,0)+1,FALSE)&gt;0,1,0)</formula>
    </cfRule>
    <cfRule type="expression" dxfId="3" priority="959">
      <formula>IF(VLOOKUP($GK$3,preferredAttributePTDMap,MATCH($A4,attributeMapFeedProductType,0)+1,FALSE)&gt;0,1,0)</formula>
    </cfRule>
    <cfRule type="expression" dxfId="4" priority="960">
      <formula>AND(IF(IFERROR(VLOOKUP($GK$3,requiredAttributePTDMap,MATCH($A4,attributeMapFeedProductType,0)+1,FALSE),0)&gt;0,0,1),IF(IFERROR(VLOOKUP($GK$3,optionalAttributePTDMap,MATCH($A4,attributeMapFeedProductType,0)+1,FALSE),0)&gt;0,0,1),IF(IFERROR(VLOOKUP($GK$3,preferredAttributePTDMap,MATCH($A4,attributeMapFeedProductType,0)+1,FALSE),0)&gt;0,0,1),IF(IFERROR(MATCH($A4,attributeMapFeedProductType,0),0)&gt;0,1,0))</formula>
    </cfRule>
  </conditionalFormatting>
  <conditionalFormatting sqref="GL4:GL1048576">
    <cfRule type="expression" dxfId="0" priority="961">
      <formula>IF(LEN(GL4)&gt;0,1,0)</formula>
    </cfRule>
    <cfRule type="expression" dxfId="1" priority="962">
      <formula>IF(VLOOKUP($GL$3,requiredAttributePTDMap,MATCH($A4,attributeMapFeedProductType,0)+1,FALSE)&gt;0,1,0)</formula>
    </cfRule>
    <cfRule type="expression" dxfId="2" priority="963">
      <formula>IF(VLOOKUP($GL$3,optionalAttributePTDMap,MATCH($A4,attributeMapFeedProductType,0)+1,FALSE)&gt;0,1,0)</formula>
    </cfRule>
    <cfRule type="expression" dxfId="3" priority="964">
      <formula>IF(VLOOKUP($GL$3,preferredAttributePTDMap,MATCH($A4,attributeMapFeedProductType,0)+1,FALSE)&gt;0,1,0)</formula>
    </cfRule>
    <cfRule type="expression" dxfId="4" priority="965">
      <formula>AND(IF(IFERROR(VLOOKUP($GL$3,requiredAttributePTDMap,MATCH($A4,attributeMapFeedProductType,0)+1,FALSE),0)&gt;0,0,1),IF(IFERROR(VLOOKUP($GL$3,optionalAttributePTDMap,MATCH($A4,attributeMapFeedProductType,0)+1,FALSE),0)&gt;0,0,1),IF(IFERROR(VLOOKUP($GL$3,preferredAttributePTDMap,MATCH($A4,attributeMapFeedProductType,0)+1,FALSE),0)&gt;0,0,1),IF(IFERROR(MATCH($A4,attributeMapFeedProductType,0),0)&gt;0,1,0))</formula>
    </cfRule>
  </conditionalFormatting>
  <conditionalFormatting sqref="GM4:GM1048576">
    <cfRule type="expression" dxfId="0" priority="966">
      <formula>IF(LEN(GM4)&gt;0,1,0)</formula>
    </cfRule>
    <cfRule type="expression" dxfId="1" priority="967">
      <formula>IF(VLOOKUP($GM$3,requiredAttributePTDMap,MATCH($A4,attributeMapFeedProductType,0)+1,FALSE)&gt;0,1,0)</formula>
    </cfRule>
    <cfRule type="expression" dxfId="2" priority="968">
      <formula>IF(VLOOKUP($GM$3,optionalAttributePTDMap,MATCH($A4,attributeMapFeedProductType,0)+1,FALSE)&gt;0,1,0)</formula>
    </cfRule>
    <cfRule type="expression" dxfId="3" priority="969">
      <formula>IF(VLOOKUP($GM$3,preferredAttributePTDMap,MATCH($A4,attributeMapFeedProductType,0)+1,FALSE)&gt;0,1,0)</formula>
    </cfRule>
    <cfRule type="expression" dxfId="4" priority="970">
      <formula>AND(IF(IFERROR(VLOOKUP($GM$3,requiredAttributePTDMap,MATCH($A4,attributeMapFeedProductType,0)+1,FALSE),0)&gt;0,0,1),IF(IFERROR(VLOOKUP($GM$3,optionalAttributePTDMap,MATCH($A4,attributeMapFeedProductType,0)+1,FALSE),0)&gt;0,0,1),IF(IFERROR(VLOOKUP($GM$3,preferredAttributePTDMap,MATCH($A4,attributeMapFeedProductType,0)+1,FALSE),0)&gt;0,0,1),IF(IFERROR(MATCH($A4,attributeMapFeedProductType,0),0)&gt;0,1,0))</formula>
    </cfRule>
  </conditionalFormatting>
  <dataValidations count="211">
    <dataValidation type="list" allowBlank="1" showInputMessage="1" showErrorMessage="1" sqref="R4:R1048576">
      <formula1>INDIRECT(SUBSTITUTE(A4,"-","_")&amp;"country_of_origin")</formula1>
    </dataValidation>
    <dataValidation allowBlank="1" showInputMessage="1" prompt="If Packer is different from manufacturer, provide address and contact number of the packer. If manufacturer is the packer, provide address and contact number of the manufacturer." sqref="AZ3"/>
    <dataValidation allowBlank="1" showInputMessage="1" prompt="Provide the type of closure that the item has" sqref="AP3"/>
    <dataValidation allowBlank="1" showInputMessage="1" prompt="Unique Identifier. If you don't enter a SKU we'll create one for you." sqref="B3"/>
    <dataValidation type="list" allowBlank="1" showInputMessage="1" sqref="DR4:DR1048576">
      <formula1>INDIRECT(SUBSTITUTE(A4,"-","_")&amp;"size_per_pearl")</formula1>
    </dataValidation>
    <dataValidation allowBlank="1" showInputMessage="1" prompt="Input an appropriate product type." sqref="A3"/>
    <dataValidation type="list" allowBlank="1" showInputMessage="1" showErrorMessage="1" sqref="DT4:DT1048576">
      <formula1>INDIRECT(SUBSTITUTE(A4,"-","_")&amp;"stone_width_unit_of_measure")</formula1>
    </dataValidation>
    <dataValidation allowBlank="1" showInputMessage="1" prompt="Name of the brand under which products are sold. Usually mentioned on product or package. In case name is not mentioned, kindly use &quot;Generic&quot; as brand name" sqref="C3"/>
    <dataValidation allowBlank="1" showInputMessage="1" prompt="Enter the number of stones of this stone type." sqref="BU3"/>
    <dataValidation type="list" allowBlank="1" showInputMessage="1" showErrorMessage="1" sqref="EK4:EK1048576">
      <formula1>INDIRECT(SUBSTITUTE(A4,"-","_")&amp;"supplier_declared_dg_hz_regulation")</formula1>
    </dataValidation>
    <dataValidation allowBlank="1" showInputMessage="1" prompt="Provide the external ID (numerical barcode mentioned on the product/packaging) type and corresponding value that is being used to identify the product. This can be an EAN, UPC, ISBN or ASIN." sqref="D3"/>
    <dataValidation allowBlank="1" showInputMessage="1" prompt="Select an applicable variation theme." sqref="AL3"/>
    <dataValidation allowBlank="1" showInputMessage="1" prompt="Provide the applicable 6/8 digit HSN tax code for your product." sqref="S3"/>
    <dataValidation allowBlank="1" showInputMessage="1" prompt="Select one of the following options: GCID, UPC, EAN ASIN or ISBN" sqref="E3"/>
    <dataValidation allowBlank="1" showInputMessage="1" prompt="Indicate the browse node or section of the Amazon website where the product will be assigned. This allows customers to find the product on the website easily. Browse Tree Guide can be downloaded from https://sellercentral.amazon.in/gp/help/help-popup.h..." sqref="G3"/>
    <dataValidation allowBlank="1" showInputMessage="1" prompt="Provide the address and contact number of the manufacturer. You can also provide e-mail, customer care number &amp; website URL of the manufacturer If available." sqref="BV3"/>
    <dataValidation allowBlank="1" showInputMessage="1" prompt="Please refer to the Valid values tab for the appropriate value for this field." sqref="CO3"/>
    <dataValidation allowBlank="1" showInputMessage="1" prompt="An alphanumeric string up to 200 characters." sqref="F3"/>
    <dataValidation type="list" allowBlank="1" showInputMessage="1" showErrorMessage="1" sqref="FM4:FM1048576">
      <formula1>INDIRECT(SUBSTITUTE(A4,"-","_")&amp;"is_discontinued_by_manufacturer")</formula1>
    </dataValidation>
    <dataValidation allowBlank="1" showInputMessage="1" prompt="Specify the manufacturer of the product as mentioned on the product or package" sqref="H3"/>
    <dataValidation allowBlank="1" showInputMessage="1" prompt="The ship configuration group for an offer. The ship configuration group is created and managed by the seller through the ship setting UI." sqref="FK3"/>
    <dataValidation allowBlank="1" showInputMessage="1" prompt="Accepted units of measure are MM, CM, M, IN, FT." sqref="DV3"/>
    <dataValidation allowBlank="1" showInputMessage="1" prompt="Select from the list of valid values." sqref="I3 J3 N3 Q3 BB3 BK3 BY3 DA3 DF3 DR3 DS3 DX3 EC3 ED3 EN3 FM3"/>
    <dataValidation allowBlank="1" showInputMessage="1" prompt="Select the value that best describes the product's primary colour if the product's primary colour is non-standard, e.g. navy blue." sqref="K3"/>
    <dataValidation type="list" allowBlank="1" showInputMessage="1" sqref="FQ4:FQ1048576">
      <formula1>INDIRECT(SUBSTITUTE(A4,"-","_")&amp;"product_tax_code")</formula1>
    </dataValidation>
    <dataValidation allowBlank="1" showInputMessage="1" prompt="Specify the primary materials used for manufacturing the item" sqref="L3"/>
    <dataValidation allowBlank="1" showInputMessage="1" prompt="Department refers to the gender which the product would be most suitable for(e.g: Male, Female, Unisex)" sqref="M3"/>
    <dataValidation allowBlank="1" showInputMessage="1" prompt="Specify a description of the item's fur.  If item contains real fur, include fur origin country. If the fur is dyed/colored, used, damaged, or contains paws, bellies, tails or waste please indicate as such" sqref="BX3"/>
    <dataValidation allowBlank="1" showInputMessage="1" prompt="Mention the primary or prominent color of the product. Mention &quot;multicolor&quot; if there are more than one color" sqref="CI3"/>
    <dataValidation allowBlank="1" showInputMessage="1" prompt="Enter the alphabetic character that is part of the design of the item" sqref="CG3"/>
    <dataValidation allowBlank="1" showInputMessage="1" prompt="Elliptical, Rectangular, Round, Square" sqref="O3"/>
    <dataValidation type="list" allowBlank="1" showInputMessage="1" sqref="BF4:BF1048576">
      <formula1>INDIRECT(SUBSTITUTE(A4,"-","_")&amp;"team_name")</formula1>
    </dataValidation>
    <dataValidation allowBlank="1" showInputMessage="1" prompt="Specify the country where the product was issued." sqref="R3"/>
    <dataValidation allowBlank="1" showInputMessage="1" prompt="provide the number of units in the product." sqref="P3"/>
    <dataValidation type="list" allowBlank="1" showInputMessage="1" showErrorMessage="1" sqref="CW4:CW1048576">
      <formula1>INDIRECT(SUBSTITUTE(A4,"-","_")&amp;"stone_creation_method")</formula1>
    </dataValidation>
    <dataValidation allowBlank="1" showInputMessage="1" prompt="Does your product contain any of the following materials/fabrics subject to regulation: Bamboo, Wool, and/or Fur? Please select all that apply. If none apply, select not applicable." sqref="T3 U3 V3"/>
    <dataValidation allowBlank="1" showInputMessage="1" prompt="Required if gem_type = Diamond. Select the value(s) that best describe(s) the cut(s) of the product's stone(s). This information will surface in the Product Specifications widget on the detail page and support product discoverability within the store." sqref="BG3 BH3 BI3 CN3"/>
    <dataValidation allowBlank="1" showInputMessage="1" prompt="Select one of the following options: Update, PartialUpdate, or Delete." sqref="AO3"/>
    <dataValidation allowBlank="1" showInputMessage="1" prompt="For most products, this will be identical to the model number or SKU; However, some manufacturers distinguish part number from model number." sqref="AS3"/>
    <dataValidation allowBlank="1" showInputMessage="1" prompt="Required if gem_type = Diamond. Select the value(s) that best describe(s) the colour(s) of the product's stone(s). This information will surface in the Product Specifications widget on the detail page and support product discoverability within the store." sqref="AV3"/>
    <dataValidation allowBlank="1" showInputMessage="1" prompt="Maximum Retail Price (MRP) indicates the price mentioned on the product or package. This is the highest price at which the product can be sold to the customer. Please do not use commas or currency signs" sqref="W3"/>
    <dataValidation allowBlank="1" showInputMessage="1" prompt="The URL where a main image of the product is located.  It's important that this is supplied for all products." sqref="X3"/>
    <dataValidation allowBlank="1" showInputMessage="1" prompt="Describe the clarity of the stone" sqref="BT3"/>
    <dataValidation type="list" allowBlank="1" showInputMessage="1" showErrorMessage="1" sqref="EL4:EL1048576">
      <formula1>INDIRECT(SUBSTITUTE(A4,"-","_")&amp;"supplier_declared_dg_hz_regulation")</formula1>
    </dataValidation>
    <dataValidation allowBlank="1" showInputMessage="1" prompt="Provide the target gender for the product" sqref="Y3"/>
    <dataValidation allowBlank="1" showInputMessage="1" prompt="Enter the product tax code supplied to you by amazon.in." sqref="FQ3"/>
    <dataValidation allowBlank="1" showInputMessage="1" prompt="Stock available for online sales" sqref="Z3"/>
    <dataValidation allowBlank="1" showInputMessage="1" prompt="&quot;Images should have 72-pixels-per-inch resolution and be 30 pixels maximum length (on the longest side). The preferred file format is JPEG (.jpg). When naming your image, please use the following convention: Product SKU + View Indicator (i.e., .swatch)..." sqref="AJ3"/>
    <dataValidation allowBlank="1" showInputMessage="1" prompt="Standard Price indicates the price at which product is sold to customers. Please do not use commas or currency signs" sqref="AA3"/>
    <dataValidation allowBlank="1" showInputMessage="1" prompt="Provide the grade" sqref="AT3"/>
    <dataValidation allowBlank="1" showInputMessage="1" prompt="A valid URL, including leading &quot;http://&quot;&#10;&#10;The URL is case sensitive, so make sure to use matching capitalisation and no redirections (e.g. .jpeg instead of .jpg). While a web browser might be smart enough to locate your image despite of these little in..." sqref="AB3 AC3 AD3 AE3 AF3 AG3 AH3 AI3"/>
    <dataValidation type="list" allowBlank="1" showInputMessage="1" sqref="BB4:BB1048576">
      <formula1>INDIRECT(SUBSTITUTE(A4,"-","_")&amp;"occasion_type")</formula1>
    </dataValidation>
    <dataValidation allowBlank="1" showInputMessage="1" prompt="Text - maximum 2000 characters. HTML tags and special characters not on a standard keyboard (eg. ®, ©, ™ or other Type 1 High ASCII characters) are not supported. Do not use email IDs, phone numbers, external URLs or promotional messages such as 'sale'..." sqref="AR3"/>
    <dataValidation allowBlank="1" showInputMessage="1" prompt="Provide the appropriate metal stamp representing the metal's fineness" sqref="CH3"/>
    <dataValidation type="list" allowBlank="1" showInputMessage="1" sqref="BQ4:BQ1048576">
      <formula1>INDIRECT(SUBSTITUTE(A4,"-","_")&amp;"stone_treatment_method")</formula1>
    </dataValidation>
    <dataValidation allowBlank="1" showInputMessage="1" prompt="Select one of the following options: Accessory                                                                      Variation" sqref="AK3"/>
    <dataValidation allowBlank="1" showInputMessage="1" prompt="Search terms that describe your product: no repetition, no competitor brand names or ASINs." sqref="CF3"/>
    <dataValidation allowBlank="1" showInputMessage="1" prompt="Provide the metal type that is in the item" sqref="BN3"/>
    <dataValidation allowBlank="1" showInputMessage="1" prompt="An alphanumeric string; 1 character minimum in length and 40 characters maximum in length." sqref="AM3 CY3"/>
    <dataValidation allowBlank="1" showInputMessage="1" prompt="Select from the list of valid values. LEAVE THIS FIELD BLANK FOR PRODUCTS WITHOUT VARIATIONS." sqref="AN3"/>
    <dataValidation allowBlank="1" showInputMessage="1" prompt="Required if gem_type = Diamond. Select the value(s) that best describe(s) the clarity of the product's stone(s). This information will surface in the Product Specifications widget on the detail page and support product discoverability within the store." sqref="BJ3"/>
    <dataValidation allowBlank="1" showInputMessage="1" prompt="The model number of the product, as assigned by the manufacturer. Note that this should be distinct from Model Name and Manufacturer Part Number" sqref="AQ3"/>
    <dataValidation allowBlank="1" showInputMessage="1" prompt="Required if gem_type is not equal to 'Not applicable'. Select the value that best describes the product's certificate type. This information will surface in the Product Specifications widget on the detail page." sqref="AU3"/>
    <dataValidation allowBlank="1" showInputMessage="1" prompt="Specify the product's style. You must provide a value for Style if the product is a &quot;Child&quot; product of a &quot;Parent&quot; product with a Variation Theme of or including STYLE_NAME." sqref="AW3"/>
    <dataValidation allowBlank="1" showInputMessage="1" prompt="Provide a unique id to number/identify each unique metal type" sqref="BZ3"/>
    <dataValidation allowBlank="1" showInputMessage="1" prompt="Provide the corresponding weight unit" sqref="AX3"/>
    <dataValidation allowBlank="1" showInputMessage="1" prompt="Provide the product's importer name, address and contact number." sqref="BM3"/>
    <dataValidation allowBlank="1" showInputMessage="1" prompt="Provide the color of the Stone" sqref="AY3"/>
    <dataValidation allowBlank="1" showInputMessage="1" prompt="A text string; 1,000 characters maximum in length." sqref="EP3"/>
    <dataValidation allowBlank="1" showInputMessage="1" prompt="Provide the generic name for you Product (example For 'Vaseline' Item Type name is 'Petroleum Jelly')." sqref="BA3"/>
    <dataValidation allowBlank="1" showInputMessage="1" prompt="Select: true or false." sqref="EH3"/>
    <dataValidation allowBlank="1" showInputMessage="1" prompt="Enter the weight of the metal type provided" sqref="BL3"/>
    <dataValidation allowBlank="1" showInputMessage="1" prompt="Specify the lifestyle associated with the product." sqref="BS3"/>
    <dataValidation allowBlank="1" showInputMessage="1" prompt="An alphanumeric string." sqref="EQ3"/>
    <dataValidation allowBlank="1" showInputMessage="1" prompt="A text string up to 50 characters." sqref="BC3"/>
    <dataValidation allowBlank="1" showInputMessage="1" prompt="A date in this format: yyyy-mm-dd." sqref="FW3 FX3"/>
    <dataValidation allowBlank="1" showInputMessage="1" prompt="Provide a unique id to number/identify each unique stone type" sqref="BD3"/>
    <dataValidation allowBlank="1" showInputMessage="1" prompt="Describe the method of the stone creation" sqref="BE3"/>
    <dataValidation allowBlank="1" showInputMessage="1" prompt="Use the multiple columns  in the Valid Values list. An alphanumeric string; 50 characters maximum." sqref="BF3"/>
    <dataValidation allowBlank="1" showInputMessage="1" prompt="Provide the Stone type" sqref="BO3"/>
    <dataValidation allowBlank="1" showInputMessage="1" prompt="Required if gem_type = Diamond. Select the value(s) that best describe(s) how the product's stone(s) were treated. This information will surface in the Product Specifications widget on the detail page." sqref="BP3 BQ3 BR3"/>
    <dataValidation allowBlank="1" showInputMessage="1" prompt="Provide the treatment method that has been applied to the stone" sqref="BW3"/>
    <dataValidation allowBlank="1" showInputMessage="1" prompt="Text - maximum 100 characters. HTML tags and special characters not on a standard keyboard (eg. ®, ©, ™ or other Type 1 High ASCII characters) are not supported. Do not use email IDs, phone numbers, external URLs or promotional messages such as 'sale',..." sqref="CA3 CB3 CC3 CD3 CE3"/>
    <dataValidation allowBlank="1" showInputMessage="1" prompt="Description of something extra attached to the item for decorative purposes." sqref="CJ3"/>
    <dataValidation type="list" allowBlank="1" showInputMessage="1" showErrorMessage="1" sqref="EA4:EA1048576">
      <formula1>INDIRECT(SUBSTITUTE(A4,"-","_")&amp;"stone_length_unit_of_measure")</formula1>
    </dataValidation>
    <dataValidation allowBlank="1" showInputMessage="1" prompt="Describe the shape of the stone" sqref="CK3"/>
    <dataValidation allowBlank="1" showInputMessage="1" prompt="Specify the corresponding unit" sqref="CL3"/>
    <dataValidation allowBlank="1" showInputMessage="1" prompt="Describe the cut of the stone" sqref="CM3"/>
    <dataValidation allowBlank="1" showInputMessage="1" prompt="Select the value(s) that best describe(s) the product's theme(s). This information will support product discoverability within the store." sqref="CP3 CQ3 CR3 CS3 CT3"/>
    <dataValidation allowBlank="1" showInputMessage="1" prompt="Mention the numeric or text version of the item's size. (e.g: Small, Medium, Large, 40, 42, 44, etc.)" sqref="CU3"/>
    <dataValidation allowBlank="1" showInputMessage="1" prompt="Required if gem_type = Diamond. Select the value(s) that best describe(s) how the product's stone(s) were created. This information will surface in the Product Specifications widget on the detail page." sqref="CV3 CW3 CX3"/>
    <dataValidation type="list" allowBlank="1" showInputMessage="1" sqref="CS4:CS1048576">
      <formula1>INDIRECT(SUBSTITUTE(A4,"-","_")&amp;"style_keywords")</formula1>
    </dataValidation>
    <dataValidation allowBlank="1" showInputMessage="1" prompt="Specify the length of chain in decimal" sqref="CZ3"/>
    <dataValidation allowBlank="1" showInputMessage="1" prompt="Specify the intended supply method for the item" sqref="DB3"/>
    <dataValidation allowBlank="1" showInputMessage="1" prompt="Provide the date a vendor must receive a PO in order to deliver goods to Amazon by a specified date using YYYY-MM-DD format" sqref="DC3"/>
    <dataValidation type="list" allowBlank="1" showInputMessage="1" sqref="BJ4:BJ1048576">
      <formula1>INDIRECT(SUBSTITUTE(A4,"-","_")&amp;"stone_clarity")</formula1>
    </dataValidation>
    <dataValidation type="list" allowBlank="1" showInputMessage="1" sqref="BG4:BG1048576">
      <formula1>INDIRECT(SUBSTITUTE(A4,"-","_")&amp;"stone_shape")</formula1>
    </dataValidation>
    <dataValidation allowBlank="1" showInputMessage="1" prompt="Provide the weight of the product." sqref="DD3"/>
    <dataValidation allowBlank="1" showInputMessage="1" prompt="A whole number" sqref="EZ3"/>
    <dataValidation allowBlank="1" showInputMessage="1" prompt="Specify the unit of measure used to describe the weight of the product without shipping material." sqref="DE3"/>
    <dataValidation allowBlank="1" showInputMessage="1" prompt="A number with up to 10 digits to the left of the decimal point and 2 digits to the right of the decimal point. Please use decimal points, commas are not accepted." sqref="DG3 DW3"/>
    <dataValidation allowBlank="1" showInputMessage="1" prompt="Required if gem_type = Diamond. Specify the minimum total weight of the product's diamonds in carats. You must provide a Minimum Total Diamond Weight Unit of Measure if you provide a value for Minimum Total Diamond Weight. You must provide a value for ..." sqref="DH3"/>
    <dataValidation allowBlank="1" showInputMessage="1" prompt="A number with up to 10 digits to the left of the decimal point and 2 digits to the right of the decimal point. Please do not use commas." sqref="DI3 DY3"/>
    <dataValidation allowBlank="1" showInputMessage="1" prompt="Provide the item width of the product." sqref="DJ3"/>
    <dataValidation allowBlank="1" showInputMessage="1" prompt="Required if metal_type = 2 Colour Gold, 3 Colour Gold, Oxidized Gold, Yellow Gold, White Gold, Rose Gold, Silver, Oxidized Silver, Platinum, Titanium, Palladium. Specify the minimum total weight of the product's metal. You must provide a Minimum Total ..." sqref="DK3"/>
    <dataValidation allowBlank="1" showInputMessage="1" prompt="Select from the list of valid values.&#10;" sqref="DO3 EB3 EF3"/>
    <dataValidation allowBlank="1" showInputMessage="1" prompt="Provide the item height of the product." sqref="DL3"/>
    <dataValidation allowBlank="1" showInputMessage="1" prompt="If you can print a gift message with the item indicate that here.  If left blank, defaults to 'false'." sqref="FS3"/>
    <dataValidation allowBlank="1" showInputMessage="1" prompt="Required if gem_type is not equal to 'Not applicable'. Specify the weight of the product's stones. You must provide a Stone Weight Unit of Measure if you provide a value for Stone Weight. This information will surface in the Product Specifications widg..." sqref="DM3"/>
    <dataValidation allowBlank="1" showInputMessage="1" prompt="Select a unit of measure for Stone Weight. You must provide a Stone Weight Unit of Measure if you provided a value for Stone Weight. This information will surface in the Product Specifications widget on the detail page." sqref="DN3"/>
    <dataValidation allowBlank="1" showInputMessage="1" prompt="Select a value from the following:&#10;MM&#10;CM&#10;IN" sqref="DP3"/>
    <dataValidation allowBlank="1" showInputMessage="1" prompt="Required if gem_type is not equal to 'Not applicable'. Specify the minimum total weight of the product's gemstones in carats. You must provide a Minimum Total Gemstone Weight Unit of Measure if you provide a value for Minimum Total Gemstone Weight. You..." sqref="DQ3"/>
    <dataValidation allowBlank="1" showInputMessage="1" prompt="Select the corresponding unit" sqref="DT3 EA3"/>
    <dataValidation allowBlank="1" showInputMessage="1" prompt="Specify the stone length of the product" sqref="DU3"/>
    <dataValidation allowBlank="1" showInputMessage="1" prompt="Specify the stone width of the product" sqref="DZ3"/>
    <dataValidation allowBlank="1" showInputMessage="1" prompt="Provide the item length of the product." sqref="EE3"/>
    <dataValidation allowBlank="1" showInputMessage="1" prompt="The Fixed price or Percent Off discount at which the merchant offers the product for sale if the buyer is purchasing at least the associated quantity, expressed in INR." sqref="GA3 GC3 GE3 GG3 GI3"/>
    <dataValidation allowBlank="1" showInputMessage="1" prompt="Specify the unit of measure for Unit Count. If Unit Count is used, you must also enter the Unit Count Unit Of Measure." sqref="EG3"/>
    <dataValidation allowBlank="1" showInputMessage="1" prompt="Select the purposes for which your product is regulated as a dangerous good or hazardous material (hazmat) (e.g. dangerous good for transportation, hazmat for waste). Common products can be regulated as dangerous goods (e.g. nail polish, aerosols, clea..." sqref="EI3 EJ3 EK3 EL3 EM3"/>
    <dataValidation type="list" allowBlank="1" showInputMessage="1" sqref="DA4:DA1048576">
      <formula1>INDIRECT(SUBSTITUTE(A4,"-","_")&amp;"chain_type")</formula1>
    </dataValidation>
    <dataValidation allowBlank="1" showInputMessage="1" prompt="Please describe the warranty given with the product. The terms of warranty should be described as specified by the manufacturer." sqref="EO3"/>
    <dataValidation allowBlank="1" showInputMessage="1" prompt="Select from the list of valid values" sqref="ER3"/>
    <dataValidation allowBlank="1" showInputMessage="1" prompt="Required if metal_type = 2 Colour Gold, 3 Colour Gold, Oxidized Gold, Yellow Gold, White Gold, Rose Gold, Silver, Oxidized Silver, Platinum, Titanium, Palladium. Select the value that best describes the product's metal stamp. This information will surf..." sqref="ES3"/>
    <dataValidation allowBlank="1" showInputMessage="1" prompt="A number with up to 18 digits allowed to the left of the decimal point and 2 digits to the right of the decimal point. Please do not use commas or currency symbols." sqref="ET3"/>
    <dataValidation allowBlank="1" showInputMessage="1" prompt="The M.R.P. of the product, in local currency." sqref="EU3"/>
    <dataValidation allowBlank="1" showInputMessage="1" prompt="This field is used to setup pre-order and is the date from when the pre-ordered product will be available to be shipped to customers." sqref="EV3"/>
    <dataValidation allowBlank="1" showInputMessage="1" prompt="A number with up to 10 digits to the left of the decimal point and 2 digits to the right of the decimal point. Commas are not accepted. Currency symbols are not accepted." sqref="EW3 FA3 FD3 FE3 FH3 FI3 FN3 FO3 FP3 FR3"/>
    <dataValidation allowBlank="1" showInputMessage="1" prompt="Three letter currency code." sqref="EX3"/>
    <dataValidation allowBlank="1" showInputMessage="1" prompt="This field is used to setup back-order and is the date when the back-ordered products will be available for shipping to customers." sqref="EY3"/>
    <dataValidation allowBlank="1" showInputMessage="1" prompt="This is time in which you will be able to ship the product after you get an order. The default value is 1 to 2 days. Use this field if your handling time is greater than 2 business days." sqref="FB3"/>
    <dataValidation type="list" allowBlank="1" showInputMessage="1" showErrorMessage="1" sqref="EX4:EX1048576">
      <formula1>INDIRECT(SUBSTITUTE(A4,"-","_")&amp;"currency")</formula1>
    </dataValidation>
    <dataValidation allowBlank="1" showInputMessage="1" prompt="Select: TRUE or FALSE." sqref="FC3"/>
    <dataValidation allowBlank="1" showInputMessage="1" prompt="This is the date from when customer cannot place an order on your product, irrespective of the stock in hand. But the product still be active, if other Selling Partners are selling this product." sqref="FF3"/>
    <dataValidation allowBlank="1" showInputMessage="1" prompt="This is the date when customers will start viewing this product on Amazon." sqref="FG3"/>
    <dataValidation type="list" allowBlank="1" showInputMessage="1" sqref="BP4:BP1048576">
      <formula1>INDIRECT(SUBSTITUTE(A4,"-","_")&amp;"stone_treatment_method")</formula1>
    </dataValidation>
    <dataValidation allowBlank="1" showInputMessage="1" prompt="A positive whole number." sqref="FJ3"/>
    <dataValidation allowBlank="1" showInputMessage="1" prompt="Once the product is launched on Amazon, customers can start placing orders on your product from this date." sqref="FL3"/>
    <dataValidation allowBlank="1" showInputMessage="1" prompt="Please see Valid Values tab." sqref="FT3"/>
    <dataValidation allowBlank="1" showInputMessage="1" prompt="Provide descriptive text explaining the actual condition of the item" sqref="FU3"/>
    <dataValidation allowBlank="1" showInputMessage="1" prompt="The price at which you offer the product for sale." sqref="FV3"/>
    <dataValidation allowBlank="1" showInputMessage="1" prompt="A business-price greater than 0.  Do not include thousands separators or currency symbols. If price exists, business-price must be less than or equal to price." sqref="FY3"/>
    <dataValidation allowBlank="1" showInputMessage="1" prompt="Either of the following:n- fixedn- percent" sqref="FZ3"/>
    <dataValidation allowBlank="1" showInputMessage="1" prompt="The minimum purchase quantity necessary to receive the associated Fixed price or Percent Off price" sqref="GB3 GD3 GF3 GH3 GJ3"/>
    <dataValidation allowBlank="1" showInputMessage="1" prompt="&quot;delete business_price&quot; (without the quotes)" sqref="GK3"/>
    <dataValidation allowBlank="1" showInputMessage="1" prompt="An 8-digit alphanumeric code for classification of products according to the UNSPSC system" sqref="GL3"/>
    <dataValidation allowBlank="1" showInputMessage="1" prompt="A alpha-numeric 13 digit code. Code identifying standard material items of supply as defined by NATO" sqref="GM3"/>
    <dataValidation type="list" allowBlank="1" showInputMessage="1" sqref="ER4:ER1048576">
      <formula1>INDIRECT(SUBSTITUTE(A4,"-","_")&amp;"country_string")</formula1>
    </dataValidation>
    <dataValidation type="list" allowBlank="1" showInputMessage="1" showErrorMessage="1" sqref="A4:A1048576">
      <formula1>feed_product_type</formula1>
    </dataValidation>
    <dataValidation type="list" allowBlank="1" showInputMessage="1" showErrorMessage="1" sqref="EH4:EH1048576">
      <formula1>INDIRECT(SUBSTITUTE(A4,"-","_")&amp;"batteries_required")</formula1>
    </dataValidation>
    <dataValidation allowBlank="1" showInputMessage="1" sqref="B4:B1048576 C4:C1048576 D4:D1048576 F4:F1048576 H4:H1048576 P4:P1048576 S4:S18 S19:S1048576 W4:W1048576 X4:X1048576 Z4:Z1048576 AA4:AA1048576 AB4:AB1048576 AC4:AC1048576 AD4:AD1048576 AE4:AE1048576 AF4:AF1048576 AG4:AG1048576 AH4:AH1048576 AI4:AI1048576 AJ4:AJ1048576 AM4:AM1048576 AP4:AP1048576 AQ4:AQ1048576 AR4:AR1048576 AS4:AS1048576 AT4:AT1048576 AW4:AW1048576 AY4:AY1048576 AZ4:AZ1048576 BC4:BC1048576 BD4:BD1048576 BE4:BE1048576 BK4:BK1048576 BL4:BL1048576 BM4:BM1048576 BN4:BN1048576 BO4:BO1048576 BS4:BS1048576 BT4:BT1048576 BU4:BU1048576 BV4:BV1048576 BW4:BW1048576 BX4:BX1048576 BZ4:BZ1048576 CA4:CA1048576 CB4:CB1048576 CC4:CC1048576 CD4:CD1048576 CE4:CE1048576 CF4:CF1048576 CG4:CG1048576 CH4:CH1048576 CJ4:CJ1048576 CK4:CK1048576 CM4:CM1048576 CU4:CU1048576 CY4:CY1048576 CZ4:CZ1048576 DC4:DC1048576 DD4:DD1048576 DG4:DG1048576 DH4:DH1048576 DI4:DI1048576 DJ4:DJ1048576 DK4:DK1048576 DL4:DL1048576 DM4:DM1048576 DQ4:DQ1048576 DU4:DU1048576 DW4:DW1048576 DY4:DY1048576 DZ4:DZ1048576 EE4:EE1048576 EO4:EO1048576 EP4:EP1048576 EQ4:EQ1048576 ET4:ET1048576 EU4:EU1048576 EV4:EV1048576 EW4:EW1048576 EY4:EY1048576 EZ4:EZ1048576 FA4:FA1048576 FB4:FB1048576 FD4:FD1048576 FE4:FE1048576 FF4:FF1048576 FG4:FG1048576 FH4:FH1048576 FI4:FI1048576 FJ4:FJ1048576 FL4:FL1048576 FN4:FN1048576 FO4:FO1048576 FP4:FP1048576 FR4:FR1048576 FU4:FU1048576 FV4:FV1048576 FW4:FW1048576 FX4:FX1048576 FY4:FY1048576 GA4:GA1048576 GB4:GB1048576 GC4:GC1048576 GD4:GD1048576 GE4:GE1048576 GF4:GF1048576 GG4:GG1048576 GH4:GH1048576 GI4:GI1048576 GJ4:GJ1048576 GL4:GL1048576 GM4:GM1048576"/>
    <dataValidation type="list" allowBlank="1" showInputMessage="1" showErrorMessage="1" sqref="E4:E1048576">
      <formula1>INDIRECT(SUBSTITUTE(A4,"-","_")&amp;"external_product_id_type")</formula1>
    </dataValidation>
    <dataValidation type="list" allowBlank="1" showInputMessage="1" sqref="G4:G1048576">
      <formula1>INDIRECT(SUBSTITUTE(A4,"-","_")&amp;"recommended_browse_nodes")</formula1>
    </dataValidation>
    <dataValidation type="list" allowBlank="1" showInputMessage="1" sqref="I4:I1048576">
      <formula1>INDIRECT(SUBSTITUTE(A4,"-","_")&amp;"metal_type")</formula1>
    </dataValidation>
    <dataValidation type="list" allowBlank="1" showInputMessage="1" sqref="J4:J1048576">
      <formula1>INDIRECT(SUBSTITUTE(A4,"-","_")&amp;"clasp_type")</formula1>
    </dataValidation>
    <dataValidation type="list" allowBlank="1" showInputMessage="1" sqref="K4:K1048576">
      <formula1>INDIRECT(SUBSTITUTE(A4,"-","_")&amp;"color_map")</formula1>
    </dataValidation>
    <dataValidation type="list" allowBlank="1" showInputMessage="1" sqref="L4:L1048576">
      <formula1>INDIRECT(SUBSTITUTE(A4,"-","_")&amp;"material_type")</formula1>
    </dataValidation>
    <dataValidation type="list" allowBlank="1" showInputMessage="1" showErrorMessage="1" sqref="FC4:FC1048576">
      <formula1>INDIRECT(SUBSTITUTE(A4,"-","_")&amp;"offering_can_be_giftwrapped")</formula1>
    </dataValidation>
    <dataValidation type="list" allowBlank="1" showInputMessage="1" sqref="M4:M1048576">
      <formula1>INDIRECT(SUBSTITUTE(A4,"-","_")&amp;"department_name")</formula1>
    </dataValidation>
    <dataValidation type="list" allowBlank="1" showInputMessage="1" sqref="N4:N1048576">
      <formula1>INDIRECT(SUBSTITUTE(A4,"-","_")&amp;"gem_type")</formula1>
    </dataValidation>
    <dataValidation type="list" allowBlank="1" showInputMessage="1" sqref="O4:O1048576">
      <formula1>INDIRECT(SUBSTITUTE(A4,"-","_")&amp;"item_shape")</formula1>
    </dataValidation>
    <dataValidation type="list" allowBlank="1" showInputMessage="1" showErrorMessage="1" sqref="Q4:Q1048576">
      <formula1>INDIRECT(SUBSTITUTE(A4,"-","_")&amp;"item_display_length_unit_of_measure")</formula1>
    </dataValidation>
    <dataValidation type="list" allowBlank="1" showInputMessage="1" showErrorMessage="1" sqref="T4:T1048576">
      <formula1>INDIRECT(SUBSTITUTE(A4,"-","_")&amp;"supplier_declared_material_regulation")</formula1>
    </dataValidation>
    <dataValidation type="list" allowBlank="1" showInputMessage="1" showErrorMessage="1" sqref="U4:U1048576">
      <formula1>INDIRECT(SUBSTITUTE(A4,"-","_")&amp;"supplier_declared_material_regulation")</formula1>
    </dataValidation>
    <dataValidation type="list" allowBlank="1" showInputMessage="1" showErrorMessage="1" sqref="V4:V1048576">
      <formula1>INDIRECT(SUBSTITUTE(A4,"-","_")&amp;"supplier_declared_material_regulation")</formula1>
    </dataValidation>
    <dataValidation type="list" allowBlank="1" showInputMessage="1" showErrorMessage="1" sqref="Y4:Y1048576">
      <formula1>INDIRECT(SUBSTITUTE(A4,"-","_")&amp;"target_gender")</formula1>
    </dataValidation>
    <dataValidation type="list" allowBlank="1" showInputMessage="1" showErrorMessage="1" sqref="AK4:AK1048576">
      <formula1>INDIRECT(SUBSTITUTE(A4,"-","_")&amp;"relationship_type")</formula1>
    </dataValidation>
    <dataValidation type="list" allowBlank="1" showInputMessage="1" showErrorMessage="1" sqref="FT4:FT1048576">
      <formula1>INDIRECT(SUBSTITUTE(A4,"-","_")&amp;"condition_type")</formula1>
    </dataValidation>
    <dataValidation type="list" allowBlank="1" showInputMessage="1" showErrorMessage="1" sqref="AL4:AL1048576">
      <formula1>INDIRECT(SUBSTITUTE(A4,"-","_")&amp;"variation_theme")</formula1>
    </dataValidation>
    <dataValidation type="list" allowBlank="1" showInputMessage="1" showErrorMessage="1" sqref="CV4:CV1048576">
      <formula1>INDIRECT(SUBSTITUTE(A4,"-","_")&amp;"stone_creation_method")</formula1>
    </dataValidation>
    <dataValidation type="list" allowBlank="1" showInputMessage="1" showErrorMessage="1" sqref="AN4:AN1048576">
      <formula1>INDIRECT(SUBSTITUTE(A4,"-","_")&amp;"parent_child")</formula1>
    </dataValidation>
    <dataValidation type="list" allowBlank="1" showInputMessage="1" showErrorMessage="1" sqref="AO4:AO1048576">
      <formula1>INDIRECT(SUBSTITUTE(A4,"-","_")&amp;"update_delete")</formula1>
    </dataValidation>
    <dataValidation type="list" allowBlank="1" showInputMessage="1" sqref="AU4:AU1048576">
      <formula1>INDIRECT(SUBSTITUTE(A4,"-","_")&amp;"certificate_type")</formula1>
    </dataValidation>
    <dataValidation type="list" allowBlank="1" showInputMessage="1" sqref="AV4:AV1048576">
      <formula1>INDIRECT(SUBSTITUTE(A4,"-","_")&amp;"stone_color")</formula1>
    </dataValidation>
    <dataValidation type="list" allowBlank="1" showInputMessage="1" showErrorMessage="1" sqref="AX4:AX1048576">
      <formula1>INDIRECT(SUBSTITUTE(A4,"-","_")&amp;"metals_metal_weight_unit_of_measure")</formula1>
    </dataValidation>
    <dataValidation type="list" allowBlank="1" showInputMessage="1" sqref="BA4:BA1048576">
      <formula1>INDIRECT(SUBSTITUTE(A4,"-","_")&amp;"item_type_name")</formula1>
    </dataValidation>
    <dataValidation type="list" allowBlank="1" showInputMessage="1" sqref="BH4:BH1048576">
      <formula1>INDIRECT(SUBSTITUTE(A4,"-","_")&amp;"stone_shape")</formula1>
    </dataValidation>
    <dataValidation type="list" allowBlank="1" showInputMessage="1" sqref="BI4:BI1048576">
      <formula1>INDIRECT(SUBSTITUTE(A4,"-","_")&amp;"stone_shape")</formula1>
    </dataValidation>
    <dataValidation type="list" allowBlank="1" showInputMessage="1" sqref="BR4:BR1048576">
      <formula1>INDIRECT(SUBSTITUTE(A4,"-","_")&amp;"stone_treatment_method")</formula1>
    </dataValidation>
    <dataValidation type="list" allowBlank="1" showInputMessage="1" sqref="BY4:BY1048576">
      <formula1>INDIRECT(SUBSTITUTE(A4,"-","_")&amp;"setting_type")</formula1>
    </dataValidation>
    <dataValidation type="list" allowBlank="1" showInputMessage="1" sqref="CI4:CI1048576">
      <formula1>INDIRECT(SUBSTITUTE(A4,"-","_")&amp;"color_name")</formula1>
    </dataValidation>
    <dataValidation type="list" allowBlank="1" showInputMessage="1" showErrorMessage="1" sqref="DN4:DN1048576">
      <formula1>INDIRECT(SUBSTITUTE(A4,"-","_")&amp;"stone_weight_unit_of_measure")</formula1>
    </dataValidation>
    <dataValidation type="list" allowBlank="1" showInputMessage="1" showErrorMessage="1" sqref="CL4:CL1048576">
      <formula1>INDIRECT(SUBSTITUTE(A4,"-","_")&amp;"chain_length_unit")</formula1>
    </dataValidation>
    <dataValidation type="list" allowBlank="1" showInputMessage="1" sqref="CN4:CN1048576">
      <formula1>INDIRECT(SUBSTITUTE(A4,"-","_")&amp;"stone_cut")</formula1>
    </dataValidation>
    <dataValidation type="list" allowBlank="1" showInputMessage="1" sqref="CO4:CO1048576">
      <formula1>INDIRECT(SUBSTITUTE(A4,"-","_")&amp;"league_name")</formula1>
    </dataValidation>
    <dataValidation type="list" allowBlank="1" showInputMessage="1" sqref="CP4:CP1048576">
      <formula1>INDIRECT(SUBSTITUTE(A4,"-","_")&amp;"style_keywords")</formula1>
    </dataValidation>
    <dataValidation type="list" allowBlank="1" showInputMessage="1" sqref="CQ4:CQ1048576">
      <formula1>INDIRECT(SUBSTITUTE(A4,"-","_")&amp;"style_keywords")</formula1>
    </dataValidation>
    <dataValidation type="list" allowBlank="1" showInputMessage="1" sqref="CR4:CR1048576">
      <formula1>INDIRECT(SUBSTITUTE(A4,"-","_")&amp;"style_keywords")</formula1>
    </dataValidation>
    <dataValidation type="list" allowBlank="1" showInputMessage="1" sqref="CT4:CT1048576">
      <formula1>INDIRECT(SUBSTITUTE(A4,"-","_")&amp;"style_keywords")</formula1>
    </dataValidation>
    <dataValidation type="list" allowBlank="1" showInputMessage="1" showErrorMessage="1" sqref="CX4:CX1048576">
      <formula1>INDIRECT(SUBSTITUTE(A4,"-","_")&amp;"stone_creation_method")</formula1>
    </dataValidation>
    <dataValidation type="list" allowBlank="1" showInputMessage="1" showErrorMessage="1" sqref="DS4:DS1048576">
      <formula1>INDIRECT(SUBSTITUTE(A4,"-","_")&amp;"website_shipping_weight_unit_of_measure")</formula1>
    </dataValidation>
    <dataValidation type="list" allowBlank="1" showInputMessage="1" showErrorMessage="1" sqref="DB4:DB1048576">
      <formula1>INDIRECT(SUBSTITUTE(A4,"-","_")&amp;"lifecycle_supply_type")</formula1>
    </dataValidation>
    <dataValidation type="list" allowBlank="1" showInputMessage="1" showErrorMessage="1" sqref="DE4:DE1048576">
      <formula1>INDIRECT(SUBSTITUTE(A4,"-","_")&amp;"item_weight_unit_of_measure")</formula1>
    </dataValidation>
    <dataValidation type="list" allowBlank="1" showInputMessage="1" showErrorMessage="1" sqref="DF4:DF1048576">
      <formula1>INDIRECT(SUBSTITUTE(A4,"-","_")&amp;"item_width_unit_of_measure")</formula1>
    </dataValidation>
    <dataValidation type="list" allowBlank="1" showInputMessage="1" showErrorMessage="1" sqref="DO4:DO1048576">
      <formula1>INDIRECT(SUBSTITUTE(A4,"-","_")&amp;"total_metal_weight_unit_of_measure")</formula1>
    </dataValidation>
    <dataValidation type="list" allowBlank="1" showInputMessage="1" showErrorMessage="1" sqref="DP4:DP1048576">
      <formula1>INDIRECT(SUBSTITUTE(A4,"-","_")&amp;"stone_dimensions_unit_of_measure")</formula1>
    </dataValidation>
    <dataValidation type="list" allowBlank="1" showInputMessage="1" showErrorMessage="1" sqref="DV4:DV1048576">
      <formula1>INDIRECT(SUBSTITUTE(A4,"-","_")&amp;"item_display_diameter_unit_of_measure")</formula1>
    </dataValidation>
    <dataValidation type="list" allowBlank="1" showInputMessage="1" showErrorMessage="1" sqref="DX4:DX1048576">
      <formula1>INDIRECT(SUBSTITUTE(A4,"-","_")&amp;"item_height_unit_of_measure")</formula1>
    </dataValidation>
    <dataValidation type="list" allowBlank="1" showInputMessage="1" showErrorMessage="1" sqref="EB4:EB1048576">
      <formula1>INDIRECT(SUBSTITUTE(A4,"-","_")&amp;"total_gem_weight_unit_of_measure")</formula1>
    </dataValidation>
    <dataValidation type="list" allowBlank="1" showInputMessage="1" showErrorMessage="1" sqref="EC4:EC1048576">
      <formula1>INDIRECT(SUBSTITUTE(A4,"-","_")&amp;"item_display_weight_unit_of_measure")</formula1>
    </dataValidation>
    <dataValidation type="list" allowBlank="1" showInputMessage="1" showErrorMessage="1" sqref="ED4:ED1048576">
      <formula1>INDIRECT(SUBSTITUTE(A4,"-","_")&amp;"item_length_unit_of_measure")</formula1>
    </dataValidation>
    <dataValidation type="list" allowBlank="1" showInputMessage="1" showErrorMessage="1" sqref="EF4:EF1048576">
      <formula1>INDIRECT(SUBSTITUTE(A4,"-","_")&amp;"total_diamond_weight_unit_of_measure")</formula1>
    </dataValidation>
    <dataValidation type="list" allowBlank="1" showInputMessage="1" sqref="EG4:EG1048576">
      <formula1>INDIRECT(SUBSTITUTE(A4,"-","_")&amp;"unit_count_type")</formula1>
    </dataValidation>
    <dataValidation type="list" allowBlank="1" showInputMessage="1" showErrorMessage="1" sqref="EI4:EI1048576">
      <formula1>INDIRECT(SUBSTITUTE(A4,"-","_")&amp;"supplier_declared_dg_hz_regulation")</formula1>
    </dataValidation>
    <dataValidation type="list" allowBlank="1" showInputMessage="1" showErrorMessage="1" sqref="EJ4:EJ1048576">
      <formula1>INDIRECT(SUBSTITUTE(A4,"-","_")&amp;"supplier_declared_dg_hz_regulation")</formula1>
    </dataValidation>
    <dataValidation type="list" allowBlank="1" showInputMessage="1" showErrorMessage="1" sqref="EM4:EM1048576">
      <formula1>INDIRECT(SUBSTITUTE(A4,"-","_")&amp;"supplier_declared_dg_hz_regulation")</formula1>
    </dataValidation>
    <dataValidation type="list" allowBlank="1" showInputMessage="1" sqref="EN4:EN1048576">
      <formula1>INDIRECT(SUBSTITUTE(A4,"-","_")&amp;"warranty_type")</formula1>
    </dataValidation>
    <dataValidation type="list" allowBlank="1" showInputMessage="1" sqref="ES4:ES1048576">
      <formula1>INDIRECT(SUBSTITUTE(A4,"-","_")&amp;"metal_stamp")</formula1>
    </dataValidation>
    <dataValidation type="list" allowBlank="1" showInputMessage="1" sqref="FK4:FK1048576">
      <formula1>merchant_shipping_group_name</formula1>
    </dataValidation>
    <dataValidation type="list" allowBlank="1" showInputMessage="1" showErrorMessage="1" sqref="FS4:FS1048576">
      <formula1>INDIRECT(SUBSTITUTE(A4,"-","_")&amp;"offering_can_be_gift_messaged")</formula1>
    </dataValidation>
    <dataValidation type="list" allowBlank="1" showInputMessage="1" showErrorMessage="1" sqref="FZ4:FZ1048576">
      <formula1>INDIRECT(SUBSTITUTE(A4,"-","_")&amp;"quantity_price_type")</formula1>
    </dataValidation>
    <dataValidation type="list" allowBlank="1" showInputMessage="1" showErrorMessage="1" sqref="GK4:GK1048576">
      <formula1>INDIRECT(SUBSTITUTE(A4,"-","_")&amp;"pricing_action")</formula1>
    </dataValidation>
  </dataValidations>
  <pageMargins left="0.75" right="0.75" top="1" bottom="1" header="0.5" footer="0.5"/>
  <pageSetup paperSize="9" orientation="portrait"/>
  <headerFooter/>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
  <sheetViews>
    <sheetView workbookViewId="0">
      <selection activeCell="A1" sqref="A1"/>
    </sheetView>
  </sheetViews>
  <sheetFormatPr defaultColWidth="9" defaultRowHeight="14.4" outlineLevelRow="1" outlineLevelCol="1"/>
  <cols>
    <col min="1" max="1" width="12.1296296296296" customWidth="1"/>
    <col min="2" max="2" width="30.6296296296296" customWidth="1"/>
  </cols>
  <sheetData>
    <row r="1" spans="1:2">
      <c r="A1" s="10" t="s">
        <v>2101</v>
      </c>
      <c r="B1" s="1" t="s">
        <v>2102</v>
      </c>
    </row>
    <row r="2" spans="1:2">
      <c r="A2" t="s">
        <v>2051</v>
      </c>
      <c r="B2" t="s">
        <v>2103</v>
      </c>
    </row>
  </sheetData>
  <pageMargins left="0.75" right="0.75" top="1" bottom="1" header="0.5" footer="0.5"/>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5" right="0.75" top="1" bottom="1" header="0.5" footer="0.5"/>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N73"/>
  <sheetViews>
    <sheetView workbookViewId="0">
      <selection activeCell="A1" sqref="A1:IN1"/>
    </sheetView>
  </sheetViews>
  <sheetFormatPr defaultColWidth="9" defaultRowHeight="14.4"/>
  <cols>
    <col min="1" max="1" width="2.37962962962963" customWidth="1"/>
    <col min="2" max="2" width="37.8796296296296" customWidth="1"/>
    <col min="3" max="249" width="20.8796296296296" customWidth="1"/>
  </cols>
  <sheetData>
    <row r="1" spans="1:2">
      <c r="A1" s="2" t="s">
        <v>1326</v>
      </c>
      <c r="B1" s="2"/>
    </row>
    <row r="2" spans="2:3">
      <c r="B2" s="2" t="s">
        <v>1328</v>
      </c>
      <c r="C2" t="s">
        <v>2046</v>
      </c>
    </row>
    <row r="3" spans="2:8">
      <c r="B3" s="2" t="s">
        <v>2104</v>
      </c>
      <c r="C3" t="s">
        <v>2105</v>
      </c>
      <c r="D3" t="s">
        <v>2106</v>
      </c>
      <c r="E3" t="s">
        <v>2107</v>
      </c>
      <c r="F3" t="s">
        <v>2108</v>
      </c>
      <c r="G3" t="s">
        <v>312</v>
      </c>
      <c r="H3" t="s">
        <v>2109</v>
      </c>
    </row>
    <row r="4" spans="2:3">
      <c r="B4" s="2" t="s">
        <v>2110</v>
      </c>
      <c r="C4" t="s">
        <v>2051</v>
      </c>
    </row>
    <row r="5" spans="2:28">
      <c r="B5" s="2" t="s">
        <v>2111</v>
      </c>
      <c r="C5" t="s">
        <v>2112</v>
      </c>
      <c r="D5" t="s">
        <v>1367</v>
      </c>
      <c r="E5" t="s">
        <v>2113</v>
      </c>
      <c r="F5" t="s">
        <v>2114</v>
      </c>
      <c r="G5" t="s">
        <v>2115</v>
      </c>
      <c r="H5" t="s">
        <v>2116</v>
      </c>
      <c r="I5" t="s">
        <v>2117</v>
      </c>
      <c r="J5" t="s">
        <v>2118</v>
      </c>
      <c r="K5" t="s">
        <v>2119</v>
      </c>
      <c r="L5" t="s">
        <v>2120</v>
      </c>
      <c r="M5" t="s">
        <v>2053</v>
      </c>
      <c r="N5" t="s">
        <v>2121</v>
      </c>
      <c r="O5" t="s">
        <v>2122</v>
      </c>
      <c r="P5" t="s">
        <v>2123</v>
      </c>
      <c r="Q5" t="s">
        <v>2124</v>
      </c>
      <c r="R5" t="s">
        <v>2125</v>
      </c>
      <c r="S5" t="s">
        <v>2126</v>
      </c>
      <c r="T5" t="s">
        <v>2127</v>
      </c>
      <c r="U5" t="s">
        <v>2128</v>
      </c>
      <c r="V5" t="s">
        <v>2129</v>
      </c>
      <c r="W5" t="s">
        <v>2130</v>
      </c>
      <c r="X5" t="s">
        <v>2131</v>
      </c>
      <c r="Y5" t="s">
        <v>2132</v>
      </c>
      <c r="Z5" t="s">
        <v>2133</v>
      </c>
      <c r="AA5" t="s">
        <v>2134</v>
      </c>
      <c r="AB5" t="s">
        <v>2135</v>
      </c>
    </row>
    <row r="6" spans="2:41">
      <c r="B6" s="2" t="s">
        <v>2136</v>
      </c>
      <c r="C6" t="s">
        <v>2137</v>
      </c>
      <c r="D6" t="s">
        <v>2138</v>
      </c>
      <c r="E6" t="s">
        <v>2139</v>
      </c>
      <c r="F6" t="s">
        <v>2140</v>
      </c>
      <c r="G6" t="s">
        <v>2141</v>
      </c>
      <c r="H6" t="s">
        <v>2142</v>
      </c>
      <c r="I6" t="s">
        <v>2143</v>
      </c>
      <c r="J6" t="s">
        <v>2144</v>
      </c>
      <c r="K6" t="s">
        <v>2145</v>
      </c>
      <c r="L6" t="s">
        <v>2146</v>
      </c>
      <c r="M6" t="s">
        <v>2147</v>
      </c>
      <c r="N6" t="s">
        <v>2148</v>
      </c>
      <c r="O6" t="s">
        <v>1371</v>
      </c>
      <c r="P6" t="s">
        <v>2149</v>
      </c>
      <c r="Q6" t="s">
        <v>2150</v>
      </c>
      <c r="R6" t="s">
        <v>2151</v>
      </c>
      <c r="S6" t="s">
        <v>2152</v>
      </c>
      <c r="T6" t="s">
        <v>2153</v>
      </c>
      <c r="U6" t="s">
        <v>2154</v>
      </c>
      <c r="V6" t="s">
        <v>2155</v>
      </c>
      <c r="W6" t="s">
        <v>2156</v>
      </c>
      <c r="X6" t="s">
        <v>2157</v>
      </c>
      <c r="Y6" t="s">
        <v>2054</v>
      </c>
      <c r="Z6" t="s">
        <v>2158</v>
      </c>
      <c r="AA6" t="s">
        <v>2159</v>
      </c>
      <c r="AB6" t="s">
        <v>2160</v>
      </c>
      <c r="AC6" t="s">
        <v>2161</v>
      </c>
      <c r="AD6" t="s">
        <v>2162</v>
      </c>
      <c r="AE6" t="s">
        <v>2163</v>
      </c>
      <c r="AF6" t="s">
        <v>2164</v>
      </c>
      <c r="AG6" t="s">
        <v>2165</v>
      </c>
      <c r="AH6" t="s">
        <v>2166</v>
      </c>
      <c r="AI6" t="s">
        <v>2167</v>
      </c>
      <c r="AJ6" t="s">
        <v>2168</v>
      </c>
      <c r="AK6" t="s">
        <v>2169</v>
      </c>
      <c r="AL6" t="s">
        <v>2170</v>
      </c>
      <c r="AM6" t="s">
        <v>2171</v>
      </c>
      <c r="AN6" t="s">
        <v>2172</v>
      </c>
      <c r="AO6" t="s">
        <v>2173</v>
      </c>
    </row>
    <row r="7" spans="2:20">
      <c r="B7" s="2" t="s">
        <v>2174</v>
      </c>
      <c r="C7" t="s">
        <v>2175</v>
      </c>
      <c r="D7" t="s">
        <v>2055</v>
      </c>
      <c r="E7" t="s">
        <v>1375</v>
      </c>
      <c r="F7" t="s">
        <v>2176</v>
      </c>
      <c r="G7" t="s">
        <v>2177</v>
      </c>
      <c r="H7" t="s">
        <v>2178</v>
      </c>
      <c r="I7" t="s">
        <v>2179</v>
      </c>
      <c r="J7" t="s">
        <v>2180</v>
      </c>
      <c r="K7" t="s">
        <v>2118</v>
      </c>
      <c r="L7" t="s">
        <v>2181</v>
      </c>
      <c r="M7" t="s">
        <v>2182</v>
      </c>
      <c r="N7" t="s">
        <v>2183</v>
      </c>
      <c r="O7" t="s">
        <v>2184</v>
      </c>
      <c r="P7" t="s">
        <v>2185</v>
      </c>
      <c r="Q7" t="s">
        <v>2186</v>
      </c>
      <c r="R7" t="s">
        <v>2187</v>
      </c>
      <c r="S7" t="s">
        <v>2188</v>
      </c>
      <c r="T7" t="s">
        <v>2189</v>
      </c>
    </row>
    <row r="8" spans="2:37">
      <c r="B8" s="2" t="s">
        <v>2190</v>
      </c>
      <c r="C8" t="s">
        <v>2191</v>
      </c>
      <c r="D8" t="s">
        <v>2192</v>
      </c>
      <c r="E8" t="s">
        <v>2193</v>
      </c>
      <c r="F8" t="s">
        <v>2194</v>
      </c>
      <c r="G8" t="s">
        <v>2195</v>
      </c>
      <c r="H8" t="s">
        <v>2196</v>
      </c>
      <c r="I8" t="s">
        <v>2197</v>
      </c>
      <c r="J8" t="s">
        <v>2198</v>
      </c>
      <c r="K8" t="s">
        <v>2199</v>
      </c>
      <c r="L8" t="s">
        <v>2200</v>
      </c>
      <c r="M8" t="s">
        <v>1380</v>
      </c>
      <c r="N8" t="s">
        <v>2201</v>
      </c>
      <c r="O8" t="s">
        <v>2202</v>
      </c>
      <c r="P8" t="s">
        <v>2203</v>
      </c>
      <c r="Q8" t="s">
        <v>2204</v>
      </c>
      <c r="R8" t="s">
        <v>2128</v>
      </c>
      <c r="S8" t="s">
        <v>2055</v>
      </c>
      <c r="T8" t="s">
        <v>2205</v>
      </c>
      <c r="U8" t="s">
        <v>2206</v>
      </c>
      <c r="V8" t="s">
        <v>2053</v>
      </c>
      <c r="W8" t="s">
        <v>2129</v>
      </c>
      <c r="X8" t="s">
        <v>2207</v>
      </c>
      <c r="Y8" t="s">
        <v>2208</v>
      </c>
      <c r="Z8" t="s">
        <v>2209</v>
      </c>
      <c r="AA8" t="s">
        <v>2210</v>
      </c>
      <c r="AB8" t="s">
        <v>2211</v>
      </c>
      <c r="AC8" t="s">
        <v>2132</v>
      </c>
      <c r="AD8" t="s">
        <v>2212</v>
      </c>
      <c r="AE8" t="s">
        <v>2133</v>
      </c>
      <c r="AF8" t="s">
        <v>2123</v>
      </c>
      <c r="AG8" t="s">
        <v>2213</v>
      </c>
      <c r="AH8" t="s">
        <v>2214</v>
      </c>
      <c r="AI8" t="s">
        <v>2121</v>
      </c>
      <c r="AJ8" t="s">
        <v>2215</v>
      </c>
      <c r="AK8" t="s">
        <v>2216</v>
      </c>
    </row>
    <row r="9" spans="2:18">
      <c r="B9" s="2" t="s">
        <v>2217</v>
      </c>
      <c r="C9" t="s">
        <v>2218</v>
      </c>
      <c r="D9" t="s">
        <v>2056</v>
      </c>
      <c r="E9" t="s">
        <v>2219</v>
      </c>
      <c r="F9" t="s">
        <v>2220</v>
      </c>
      <c r="G9" t="s">
        <v>2221</v>
      </c>
      <c r="H9" t="s">
        <v>2222</v>
      </c>
      <c r="I9" t="s">
        <v>2223</v>
      </c>
      <c r="J9" t="s">
        <v>2222</v>
      </c>
      <c r="K9" t="s">
        <v>2223</v>
      </c>
      <c r="L9" t="s">
        <v>2224</v>
      </c>
      <c r="M9" t="s">
        <v>2225</v>
      </c>
      <c r="N9" t="s">
        <v>2219</v>
      </c>
      <c r="O9" t="s">
        <v>2218</v>
      </c>
      <c r="P9" t="s">
        <v>2220</v>
      </c>
      <c r="Q9" t="s">
        <v>2226</v>
      </c>
      <c r="R9" t="s">
        <v>2056</v>
      </c>
    </row>
    <row r="10" spans="2:91">
      <c r="B10" s="2" t="s">
        <v>2227</v>
      </c>
      <c r="C10" t="s">
        <v>2228</v>
      </c>
      <c r="D10" t="s">
        <v>2229</v>
      </c>
      <c r="E10" t="s">
        <v>2230</v>
      </c>
      <c r="F10" t="s">
        <v>2231</v>
      </c>
      <c r="G10" t="s">
        <v>2232</v>
      </c>
      <c r="H10" t="s">
        <v>2233</v>
      </c>
      <c r="I10" t="s">
        <v>1387</v>
      </c>
      <c r="J10" t="s">
        <v>2234</v>
      </c>
      <c r="K10" t="s">
        <v>2235</v>
      </c>
      <c r="L10" t="s">
        <v>2236</v>
      </c>
      <c r="M10" t="s">
        <v>2237</v>
      </c>
      <c r="N10" t="s">
        <v>2238</v>
      </c>
      <c r="O10" t="s">
        <v>2239</v>
      </c>
      <c r="P10" t="s">
        <v>2240</v>
      </c>
      <c r="Q10" t="s">
        <v>2241</v>
      </c>
      <c r="R10" t="s">
        <v>2242</v>
      </c>
      <c r="S10" t="s">
        <v>2243</v>
      </c>
      <c r="T10" t="s">
        <v>2244</v>
      </c>
      <c r="U10" t="s">
        <v>2245</v>
      </c>
      <c r="V10" t="s">
        <v>2246</v>
      </c>
      <c r="W10" t="s">
        <v>2247</v>
      </c>
      <c r="X10" t="s">
        <v>2248</v>
      </c>
      <c r="Y10" t="s">
        <v>2196</v>
      </c>
      <c r="Z10" t="s">
        <v>2216</v>
      </c>
      <c r="AA10" t="s">
        <v>2212</v>
      </c>
      <c r="AB10" t="s">
        <v>2207</v>
      </c>
      <c r="AC10" t="s">
        <v>2249</v>
      </c>
      <c r="AD10" t="s">
        <v>2250</v>
      </c>
      <c r="AE10" t="s">
        <v>2251</v>
      </c>
      <c r="AF10" t="s">
        <v>2252</v>
      </c>
      <c r="AG10" t="s">
        <v>2253</v>
      </c>
      <c r="AH10" t="s">
        <v>2254</v>
      </c>
      <c r="AI10" t="s">
        <v>2255</v>
      </c>
      <c r="AJ10" t="s">
        <v>2256</v>
      </c>
      <c r="AK10" t="s">
        <v>2257</v>
      </c>
      <c r="AL10" t="s">
        <v>2258</v>
      </c>
      <c r="AM10" t="s">
        <v>2259</v>
      </c>
      <c r="AN10" t="s">
        <v>2260</v>
      </c>
      <c r="AO10" t="s">
        <v>2261</v>
      </c>
      <c r="AP10" t="s">
        <v>2262</v>
      </c>
      <c r="AQ10" t="s">
        <v>2263</v>
      </c>
      <c r="AR10" t="s">
        <v>2264</v>
      </c>
      <c r="AS10" t="s">
        <v>2265</v>
      </c>
      <c r="AT10" t="s">
        <v>2266</v>
      </c>
      <c r="AU10" t="s">
        <v>2267</v>
      </c>
      <c r="AV10" t="s">
        <v>2268</v>
      </c>
      <c r="AW10" t="s">
        <v>2269</v>
      </c>
      <c r="AX10" t="s">
        <v>2270</v>
      </c>
      <c r="AY10" t="s">
        <v>2271</v>
      </c>
      <c r="AZ10" t="s">
        <v>2272</v>
      </c>
      <c r="BA10" t="s">
        <v>2202</v>
      </c>
      <c r="BB10" t="s">
        <v>2273</v>
      </c>
      <c r="BC10" t="s">
        <v>2274</v>
      </c>
      <c r="BD10" t="s">
        <v>2275</v>
      </c>
      <c r="BE10" t="s">
        <v>2276</v>
      </c>
      <c r="BF10" t="s">
        <v>2277</v>
      </c>
      <c r="BG10" t="s">
        <v>2278</v>
      </c>
      <c r="BH10" t="s">
        <v>2279</v>
      </c>
      <c r="BI10" t="s">
        <v>2280</v>
      </c>
      <c r="BJ10" t="s">
        <v>2281</v>
      </c>
      <c r="BK10" t="s">
        <v>2282</v>
      </c>
      <c r="BL10" t="s">
        <v>2283</v>
      </c>
      <c r="BM10" t="s">
        <v>2284</v>
      </c>
      <c r="BN10" t="s">
        <v>2285</v>
      </c>
      <c r="BO10" t="s">
        <v>2286</v>
      </c>
      <c r="BP10" t="s">
        <v>2287</v>
      </c>
      <c r="BQ10" t="s">
        <v>2288</v>
      </c>
      <c r="BR10" t="s">
        <v>2289</v>
      </c>
      <c r="BS10" t="s">
        <v>2290</v>
      </c>
      <c r="BT10" t="s">
        <v>2291</v>
      </c>
      <c r="BU10" t="s">
        <v>2292</v>
      </c>
      <c r="BV10" t="s">
        <v>2293</v>
      </c>
      <c r="BW10" t="s">
        <v>2294</v>
      </c>
      <c r="BX10" t="s">
        <v>2295</v>
      </c>
      <c r="BY10" t="s">
        <v>2296</v>
      </c>
      <c r="BZ10" t="s">
        <v>2297</v>
      </c>
      <c r="CA10" t="s">
        <v>2298</v>
      </c>
      <c r="CB10" t="s">
        <v>2214</v>
      </c>
      <c r="CC10" t="s">
        <v>2299</v>
      </c>
      <c r="CD10" t="s">
        <v>2300</v>
      </c>
      <c r="CE10" t="s">
        <v>2301</v>
      </c>
      <c r="CF10" t="s">
        <v>2302</v>
      </c>
      <c r="CG10" t="s">
        <v>2303</v>
      </c>
      <c r="CH10" t="s">
        <v>2304</v>
      </c>
      <c r="CI10" t="s">
        <v>2305</v>
      </c>
      <c r="CJ10" t="s">
        <v>2306</v>
      </c>
      <c r="CK10" t="s">
        <v>2307</v>
      </c>
      <c r="CL10" t="s">
        <v>2308</v>
      </c>
      <c r="CM10" t="s">
        <v>2057</v>
      </c>
    </row>
    <row r="11" spans="2:11">
      <c r="B11" s="2" t="s">
        <v>2309</v>
      </c>
      <c r="C11" t="s">
        <v>2058</v>
      </c>
      <c r="D11" t="s">
        <v>2310</v>
      </c>
      <c r="E11" t="s">
        <v>2311</v>
      </c>
      <c r="F11" t="s">
        <v>2312</v>
      </c>
      <c r="G11" t="s">
        <v>2313</v>
      </c>
      <c r="H11" t="s">
        <v>2314</v>
      </c>
      <c r="I11" t="s">
        <v>2315</v>
      </c>
      <c r="J11" t="s">
        <v>2316</v>
      </c>
      <c r="K11" t="s">
        <v>2317</v>
      </c>
    </row>
    <row r="12" spans="2:17">
      <c r="B12" s="2" t="s">
        <v>2318</v>
      </c>
      <c r="C12" t="s">
        <v>2319</v>
      </c>
      <c r="D12" t="s">
        <v>1731</v>
      </c>
      <c r="E12" t="s">
        <v>2320</v>
      </c>
      <c r="F12" t="s">
        <v>2321</v>
      </c>
      <c r="G12" t="s">
        <v>2322</v>
      </c>
      <c r="H12" t="s">
        <v>2323</v>
      </c>
      <c r="I12" t="s">
        <v>2324</v>
      </c>
      <c r="J12" t="s">
        <v>2325</v>
      </c>
      <c r="K12" t="s">
        <v>2326</v>
      </c>
      <c r="L12" t="s">
        <v>2327</v>
      </c>
      <c r="M12" t="s">
        <v>2328</v>
      </c>
      <c r="N12" t="s">
        <v>2329</v>
      </c>
      <c r="O12" t="s">
        <v>2330</v>
      </c>
      <c r="P12" t="s">
        <v>2331</v>
      </c>
      <c r="Q12" t="s">
        <v>2332</v>
      </c>
    </row>
    <row r="13" spans="2:245">
      <c r="B13" s="2" t="s">
        <v>2333</v>
      </c>
      <c r="C13" t="s">
        <v>347</v>
      </c>
      <c r="D13" t="s">
        <v>2334</v>
      </c>
      <c r="E13" t="s">
        <v>103</v>
      </c>
      <c r="F13" t="s">
        <v>2335</v>
      </c>
      <c r="G13" t="s">
        <v>2336</v>
      </c>
      <c r="H13" t="s">
        <v>2337</v>
      </c>
      <c r="I13" t="s">
        <v>2338</v>
      </c>
      <c r="J13" t="s">
        <v>2339</v>
      </c>
      <c r="K13" t="s">
        <v>2340</v>
      </c>
      <c r="L13" t="s">
        <v>2341</v>
      </c>
      <c r="M13" t="s">
        <v>2342</v>
      </c>
      <c r="N13" t="s">
        <v>2343</v>
      </c>
      <c r="O13" t="s">
        <v>2344</v>
      </c>
      <c r="P13" t="s">
        <v>2345</v>
      </c>
      <c r="Q13" t="s">
        <v>2346</v>
      </c>
      <c r="R13" t="s">
        <v>2347</v>
      </c>
      <c r="S13" t="s">
        <v>2348</v>
      </c>
      <c r="T13" t="s">
        <v>2349</v>
      </c>
      <c r="U13" t="s">
        <v>2350</v>
      </c>
      <c r="V13" t="s">
        <v>2351</v>
      </c>
      <c r="W13" t="s">
        <v>2352</v>
      </c>
      <c r="X13" t="s">
        <v>2353</v>
      </c>
      <c r="Y13" t="s">
        <v>2354</v>
      </c>
      <c r="Z13" t="s">
        <v>2355</v>
      </c>
      <c r="AA13" t="s">
        <v>2356</v>
      </c>
      <c r="AB13" t="s">
        <v>2357</v>
      </c>
      <c r="AC13" t="s">
        <v>2358</v>
      </c>
      <c r="AD13" t="s">
        <v>2359</v>
      </c>
      <c r="AE13" t="s">
        <v>2360</v>
      </c>
      <c r="AF13" t="s">
        <v>2361</v>
      </c>
      <c r="AG13" t="s">
        <v>2362</v>
      </c>
      <c r="AH13" t="s">
        <v>2363</v>
      </c>
      <c r="AI13" t="s">
        <v>2364</v>
      </c>
      <c r="AJ13" t="s">
        <v>2365</v>
      </c>
      <c r="AK13" t="s">
        <v>2366</v>
      </c>
      <c r="AL13" t="s">
        <v>2367</v>
      </c>
      <c r="AM13" t="s">
        <v>2368</v>
      </c>
      <c r="AN13" t="s">
        <v>2369</v>
      </c>
      <c r="AO13" t="s">
        <v>2370</v>
      </c>
      <c r="AP13" t="s">
        <v>2371</v>
      </c>
      <c r="AQ13" t="s">
        <v>2372</v>
      </c>
      <c r="AR13" t="s">
        <v>2373</v>
      </c>
      <c r="AS13" t="s">
        <v>1400</v>
      </c>
      <c r="AT13" t="s">
        <v>2374</v>
      </c>
      <c r="AU13" t="s">
        <v>2375</v>
      </c>
      <c r="AV13" t="s">
        <v>2376</v>
      </c>
      <c r="AW13" t="s">
        <v>2377</v>
      </c>
      <c r="AX13" t="s">
        <v>2378</v>
      </c>
      <c r="AY13" t="s">
        <v>2379</v>
      </c>
      <c r="AZ13" t="s">
        <v>2380</v>
      </c>
      <c r="BA13" t="s">
        <v>2381</v>
      </c>
      <c r="BB13" t="s">
        <v>2382</v>
      </c>
      <c r="BC13" t="s">
        <v>2383</v>
      </c>
      <c r="BD13" t="s">
        <v>2384</v>
      </c>
      <c r="BE13" t="s">
        <v>2385</v>
      </c>
      <c r="BF13" t="s">
        <v>2386</v>
      </c>
      <c r="BG13" t="s">
        <v>2387</v>
      </c>
      <c r="BH13" t="s">
        <v>2388</v>
      </c>
      <c r="BI13" t="s">
        <v>2389</v>
      </c>
      <c r="BJ13" t="s">
        <v>2390</v>
      </c>
      <c r="BK13" t="s">
        <v>2391</v>
      </c>
      <c r="BL13" t="s">
        <v>2392</v>
      </c>
      <c r="BM13" t="s">
        <v>2323</v>
      </c>
      <c r="BN13" t="s">
        <v>2393</v>
      </c>
      <c r="BO13" t="s">
        <v>2394</v>
      </c>
      <c r="BP13" t="s">
        <v>2395</v>
      </c>
      <c r="BQ13" t="s">
        <v>2396</v>
      </c>
      <c r="BR13" t="s">
        <v>2397</v>
      </c>
      <c r="BS13" t="s">
        <v>2398</v>
      </c>
      <c r="BT13" t="s">
        <v>2399</v>
      </c>
      <c r="BU13" t="s">
        <v>2400</v>
      </c>
      <c r="BV13" t="s">
        <v>2401</v>
      </c>
      <c r="BW13" t="s">
        <v>2402</v>
      </c>
      <c r="BX13" t="s">
        <v>2403</v>
      </c>
      <c r="BY13" t="s">
        <v>2404</v>
      </c>
      <c r="BZ13" t="s">
        <v>2405</v>
      </c>
      <c r="CA13" t="s">
        <v>2406</v>
      </c>
      <c r="CB13" t="s">
        <v>2407</v>
      </c>
      <c r="CC13" t="s">
        <v>2408</v>
      </c>
      <c r="CD13" t="s">
        <v>2409</v>
      </c>
      <c r="CE13" t="s">
        <v>2410</v>
      </c>
      <c r="CF13" t="s">
        <v>2411</v>
      </c>
      <c r="CG13" t="s">
        <v>2412</v>
      </c>
      <c r="CH13" t="s">
        <v>2413</v>
      </c>
      <c r="CI13" t="s">
        <v>2414</v>
      </c>
      <c r="CJ13" t="s">
        <v>2415</v>
      </c>
      <c r="CK13" t="s">
        <v>2416</v>
      </c>
      <c r="CL13" t="s">
        <v>2417</v>
      </c>
      <c r="CM13" t="s">
        <v>2418</v>
      </c>
      <c r="CN13" t="s">
        <v>2419</v>
      </c>
      <c r="CO13" t="s">
        <v>2420</v>
      </c>
      <c r="CP13" t="s">
        <v>2421</v>
      </c>
      <c r="CQ13" t="s">
        <v>2422</v>
      </c>
      <c r="CR13" t="s">
        <v>2423</v>
      </c>
      <c r="CS13" t="s">
        <v>2424</v>
      </c>
      <c r="CT13" t="s">
        <v>2425</v>
      </c>
      <c r="CU13" t="s">
        <v>2426</v>
      </c>
      <c r="CV13" t="s">
        <v>2427</v>
      </c>
      <c r="CW13" t="s">
        <v>2428</v>
      </c>
      <c r="CX13" t="s">
        <v>2429</v>
      </c>
      <c r="CY13" t="s">
        <v>2430</v>
      </c>
      <c r="CZ13" t="s">
        <v>2431</v>
      </c>
      <c r="DA13" t="s">
        <v>2432</v>
      </c>
      <c r="DB13" t="s">
        <v>2433</v>
      </c>
      <c r="DC13" t="s">
        <v>2434</v>
      </c>
      <c r="DD13" t="s">
        <v>2435</v>
      </c>
      <c r="DE13" t="s">
        <v>2436</v>
      </c>
      <c r="DF13" t="s">
        <v>2437</v>
      </c>
      <c r="DG13" t="s">
        <v>2438</v>
      </c>
      <c r="DH13" t="s">
        <v>2439</v>
      </c>
      <c r="DI13" t="s">
        <v>2440</v>
      </c>
      <c r="DJ13" t="s">
        <v>2441</v>
      </c>
      <c r="DK13" t="s">
        <v>2442</v>
      </c>
      <c r="DL13" t="s">
        <v>2443</v>
      </c>
      <c r="DM13" t="s">
        <v>2444</v>
      </c>
      <c r="DN13" t="s">
        <v>2445</v>
      </c>
      <c r="DO13" t="s">
        <v>2446</v>
      </c>
      <c r="DP13" t="s">
        <v>2447</v>
      </c>
      <c r="DQ13" t="s">
        <v>2448</v>
      </c>
      <c r="DR13" t="s">
        <v>2449</v>
      </c>
      <c r="DS13" t="s">
        <v>2450</v>
      </c>
      <c r="DT13" t="s">
        <v>2451</v>
      </c>
      <c r="DU13" t="s">
        <v>345</v>
      </c>
      <c r="DV13" t="s">
        <v>2452</v>
      </c>
      <c r="DW13" t="s">
        <v>2453</v>
      </c>
      <c r="DX13" t="s">
        <v>2454</v>
      </c>
      <c r="DY13" t="s">
        <v>2455</v>
      </c>
      <c r="DZ13" t="s">
        <v>2456</v>
      </c>
      <c r="EA13" t="s">
        <v>2457</v>
      </c>
      <c r="EB13" t="s">
        <v>2458</v>
      </c>
      <c r="EC13" t="s">
        <v>2459</v>
      </c>
      <c r="ED13" t="s">
        <v>2460</v>
      </c>
      <c r="EE13" t="s">
        <v>2461</v>
      </c>
      <c r="EF13" t="s">
        <v>2462</v>
      </c>
      <c r="EG13" t="s">
        <v>2463</v>
      </c>
      <c r="EH13" t="s">
        <v>2464</v>
      </c>
      <c r="EI13" t="s">
        <v>2465</v>
      </c>
      <c r="EJ13" t="s">
        <v>2466</v>
      </c>
      <c r="EK13" t="s">
        <v>2467</v>
      </c>
      <c r="EL13" t="s">
        <v>2468</v>
      </c>
      <c r="EM13" t="s">
        <v>2469</v>
      </c>
      <c r="EN13" t="s">
        <v>2470</v>
      </c>
      <c r="EO13" t="s">
        <v>2471</v>
      </c>
      <c r="EP13" t="s">
        <v>2472</v>
      </c>
      <c r="EQ13" t="s">
        <v>2473</v>
      </c>
      <c r="ER13" t="s">
        <v>2474</v>
      </c>
      <c r="ES13" t="s">
        <v>2475</v>
      </c>
      <c r="ET13" t="s">
        <v>2476</v>
      </c>
      <c r="EU13" t="s">
        <v>2477</v>
      </c>
      <c r="EV13" t="s">
        <v>2478</v>
      </c>
      <c r="EW13" t="s">
        <v>2479</v>
      </c>
      <c r="EX13" t="s">
        <v>2480</v>
      </c>
      <c r="EY13" t="s">
        <v>2481</v>
      </c>
      <c r="EZ13" t="s">
        <v>2482</v>
      </c>
      <c r="FA13" t="s">
        <v>2483</v>
      </c>
      <c r="FB13" t="s">
        <v>2484</v>
      </c>
      <c r="FC13" t="s">
        <v>2485</v>
      </c>
      <c r="FD13" t="s">
        <v>2486</v>
      </c>
      <c r="FE13" t="s">
        <v>2487</v>
      </c>
      <c r="FF13" t="s">
        <v>2488</v>
      </c>
      <c r="FG13" t="s">
        <v>2489</v>
      </c>
      <c r="FH13" t="s">
        <v>2490</v>
      </c>
      <c r="FI13" t="s">
        <v>2491</v>
      </c>
      <c r="FJ13" t="s">
        <v>2492</v>
      </c>
      <c r="FK13" t="s">
        <v>2493</v>
      </c>
      <c r="FL13" t="s">
        <v>2494</v>
      </c>
      <c r="FM13" t="s">
        <v>2495</v>
      </c>
      <c r="FN13" t="s">
        <v>2496</v>
      </c>
      <c r="FO13" t="s">
        <v>2497</v>
      </c>
      <c r="FP13" t="s">
        <v>2498</v>
      </c>
      <c r="FQ13" t="s">
        <v>2499</v>
      </c>
      <c r="FR13" t="s">
        <v>2500</v>
      </c>
      <c r="FS13" t="s">
        <v>2501</v>
      </c>
      <c r="FT13" t="s">
        <v>2502</v>
      </c>
      <c r="FU13" t="s">
        <v>2503</v>
      </c>
      <c r="FV13" t="s">
        <v>2504</v>
      </c>
      <c r="FW13" t="s">
        <v>2505</v>
      </c>
      <c r="FX13" t="s">
        <v>2506</v>
      </c>
      <c r="FY13" t="s">
        <v>2507</v>
      </c>
      <c r="FZ13" t="s">
        <v>2508</v>
      </c>
      <c r="GA13" t="s">
        <v>2509</v>
      </c>
      <c r="GB13" t="s">
        <v>2510</v>
      </c>
      <c r="GC13" t="s">
        <v>2511</v>
      </c>
      <c r="GD13" t="s">
        <v>2512</v>
      </c>
      <c r="GE13" t="s">
        <v>2513</v>
      </c>
      <c r="GF13" t="s">
        <v>2514</v>
      </c>
      <c r="GG13" t="s">
        <v>2515</v>
      </c>
      <c r="GH13" t="s">
        <v>2516</v>
      </c>
      <c r="GI13" t="s">
        <v>2517</v>
      </c>
      <c r="GJ13" t="s">
        <v>2518</v>
      </c>
      <c r="GK13" t="s">
        <v>2519</v>
      </c>
      <c r="GL13" t="s">
        <v>2520</v>
      </c>
      <c r="GM13" t="s">
        <v>2521</v>
      </c>
      <c r="GN13" t="s">
        <v>2522</v>
      </c>
      <c r="GO13" t="s">
        <v>2523</v>
      </c>
      <c r="GP13" t="s">
        <v>2524</v>
      </c>
      <c r="GQ13" t="s">
        <v>2525</v>
      </c>
      <c r="GR13" t="s">
        <v>2526</v>
      </c>
      <c r="GS13" t="s">
        <v>2527</v>
      </c>
      <c r="GT13" t="s">
        <v>2528</v>
      </c>
      <c r="GU13" t="s">
        <v>2529</v>
      </c>
      <c r="GV13" t="s">
        <v>2530</v>
      </c>
      <c r="GW13" t="s">
        <v>2531</v>
      </c>
      <c r="GX13" t="s">
        <v>2532</v>
      </c>
      <c r="GY13" t="s">
        <v>2533</v>
      </c>
      <c r="GZ13" t="s">
        <v>2534</v>
      </c>
      <c r="HA13" t="s">
        <v>2535</v>
      </c>
      <c r="HB13" t="s">
        <v>2536</v>
      </c>
      <c r="HC13" t="s">
        <v>2537</v>
      </c>
      <c r="HD13" t="s">
        <v>2538</v>
      </c>
      <c r="HE13" t="s">
        <v>2539</v>
      </c>
      <c r="HF13" t="s">
        <v>2540</v>
      </c>
      <c r="HG13" t="s">
        <v>2541</v>
      </c>
      <c r="HH13" t="s">
        <v>2542</v>
      </c>
      <c r="HI13" t="s">
        <v>2543</v>
      </c>
      <c r="HJ13" t="s">
        <v>2544</v>
      </c>
      <c r="HK13" t="s">
        <v>2545</v>
      </c>
      <c r="HL13" t="s">
        <v>2546</v>
      </c>
      <c r="HM13" t="s">
        <v>2547</v>
      </c>
      <c r="HN13" t="s">
        <v>2548</v>
      </c>
      <c r="HO13" t="s">
        <v>2549</v>
      </c>
      <c r="HP13" t="s">
        <v>2550</v>
      </c>
      <c r="HQ13" t="s">
        <v>2551</v>
      </c>
      <c r="HR13" t="s">
        <v>2552</v>
      </c>
      <c r="HS13" t="s">
        <v>2553</v>
      </c>
      <c r="HT13" t="s">
        <v>2554</v>
      </c>
      <c r="HU13" t="s">
        <v>2555</v>
      </c>
      <c r="HV13" t="s">
        <v>2556</v>
      </c>
      <c r="HW13" t="s">
        <v>2557</v>
      </c>
      <c r="HX13" t="s">
        <v>2558</v>
      </c>
      <c r="HY13" t="s">
        <v>2559</v>
      </c>
      <c r="HZ13" t="s">
        <v>2560</v>
      </c>
      <c r="IA13" t="s">
        <v>2561</v>
      </c>
      <c r="IB13" t="s">
        <v>2562</v>
      </c>
      <c r="IC13" t="s">
        <v>2563</v>
      </c>
      <c r="ID13" t="s">
        <v>2564</v>
      </c>
      <c r="IE13" t="s">
        <v>2565</v>
      </c>
      <c r="IF13" t="s">
        <v>2566</v>
      </c>
      <c r="IG13" t="s">
        <v>2567</v>
      </c>
      <c r="IH13" t="s">
        <v>2568</v>
      </c>
      <c r="II13" t="s">
        <v>2569</v>
      </c>
      <c r="IJ13" t="s">
        <v>2570</v>
      </c>
      <c r="IK13" t="s">
        <v>2571</v>
      </c>
    </row>
    <row r="14" spans="2:6">
      <c r="B14" s="2" t="s">
        <v>2572</v>
      </c>
      <c r="C14" t="s">
        <v>2194</v>
      </c>
      <c r="D14" t="s">
        <v>2573</v>
      </c>
      <c r="E14" t="s">
        <v>2574</v>
      </c>
      <c r="F14" t="s">
        <v>2575</v>
      </c>
    </row>
    <row r="15" spans="2:5">
      <c r="B15" s="2" t="s">
        <v>2576</v>
      </c>
      <c r="C15" t="s">
        <v>2577</v>
      </c>
      <c r="D15" t="s">
        <v>2578</v>
      </c>
      <c r="E15" t="s">
        <v>1427</v>
      </c>
    </row>
    <row r="16" spans="1:2">
      <c r="A16" s="3" t="s">
        <v>392</v>
      </c>
      <c r="B16" s="3"/>
    </row>
    <row r="17" spans="2:4">
      <c r="B17" s="3" t="s">
        <v>2579</v>
      </c>
      <c r="C17" t="s">
        <v>378</v>
      </c>
      <c r="D17" t="s">
        <v>392</v>
      </c>
    </row>
    <row r="18" spans="2:18">
      <c r="B18" s="3" t="s">
        <v>2580</v>
      </c>
      <c r="C18" t="s">
        <v>2581</v>
      </c>
      <c r="D18" t="s">
        <v>2582</v>
      </c>
      <c r="E18" t="s">
        <v>2583</v>
      </c>
      <c r="F18" t="s">
        <v>2584</v>
      </c>
      <c r="G18" t="s">
        <v>2585</v>
      </c>
      <c r="H18" t="s">
        <v>2586</v>
      </c>
      <c r="I18" t="s">
        <v>2587</v>
      </c>
      <c r="J18" t="s">
        <v>2588</v>
      </c>
      <c r="K18" t="s">
        <v>2589</v>
      </c>
      <c r="L18" t="s">
        <v>2590</v>
      </c>
      <c r="M18" t="s">
        <v>1620</v>
      </c>
      <c r="N18" t="s">
        <v>2591</v>
      </c>
      <c r="O18" t="s">
        <v>1621</v>
      </c>
      <c r="P18" t="s">
        <v>2592</v>
      </c>
      <c r="Q18" t="s">
        <v>2593</v>
      </c>
      <c r="R18" t="s">
        <v>2594</v>
      </c>
    </row>
    <row r="19" spans="2:4">
      <c r="B19" s="3" t="s">
        <v>2595</v>
      </c>
      <c r="C19" t="s">
        <v>1466</v>
      </c>
      <c r="D19" t="s">
        <v>2596</v>
      </c>
    </row>
    <row r="20" spans="1:2">
      <c r="A20" s="4" t="s">
        <v>1984</v>
      </c>
      <c r="B20" s="4"/>
    </row>
    <row r="21" spans="2:5">
      <c r="B21" s="4" t="s">
        <v>2597</v>
      </c>
      <c r="C21" t="s">
        <v>2598</v>
      </c>
      <c r="D21" t="s">
        <v>2599</v>
      </c>
      <c r="E21" t="s">
        <v>1175</v>
      </c>
    </row>
    <row r="22" spans="2:26">
      <c r="B22" s="4" t="s">
        <v>2600</v>
      </c>
      <c r="C22" t="s">
        <v>1497</v>
      </c>
      <c r="D22" t="s">
        <v>2601</v>
      </c>
      <c r="E22" t="s">
        <v>2602</v>
      </c>
      <c r="F22" t="s">
        <v>2603</v>
      </c>
      <c r="G22" t="s">
        <v>2604</v>
      </c>
      <c r="H22" t="s">
        <v>2605</v>
      </c>
      <c r="I22" t="s">
        <v>2606</v>
      </c>
      <c r="J22" t="s">
        <v>2607</v>
      </c>
      <c r="K22" t="s">
        <v>2608</v>
      </c>
      <c r="L22" t="s">
        <v>2609</v>
      </c>
      <c r="M22" t="s">
        <v>2610</v>
      </c>
      <c r="N22" t="s">
        <v>2611</v>
      </c>
      <c r="O22" t="s">
        <v>2612</v>
      </c>
      <c r="P22" t="s">
        <v>2613</v>
      </c>
      <c r="Q22" t="s">
        <v>2614</v>
      </c>
      <c r="R22" t="s">
        <v>2615</v>
      </c>
      <c r="S22" t="s">
        <v>2616</v>
      </c>
      <c r="T22" t="s">
        <v>2617</v>
      </c>
      <c r="U22" t="s">
        <v>2618</v>
      </c>
      <c r="V22" t="s">
        <v>2619</v>
      </c>
      <c r="W22" t="s">
        <v>2620</v>
      </c>
      <c r="X22" t="s">
        <v>2621</v>
      </c>
      <c r="Y22" t="s">
        <v>2622</v>
      </c>
      <c r="Z22" t="s">
        <v>2623</v>
      </c>
    </row>
    <row r="23" spans="1:2">
      <c r="A23" s="5" t="s">
        <v>1985</v>
      </c>
      <c r="B23" s="5"/>
    </row>
    <row r="24" spans="2:84">
      <c r="B24" s="5" t="s">
        <v>2624</v>
      </c>
      <c r="C24" t="s">
        <v>1502</v>
      </c>
      <c r="D24" t="s">
        <v>2625</v>
      </c>
      <c r="E24" t="s">
        <v>2626</v>
      </c>
      <c r="F24" t="s">
        <v>2627</v>
      </c>
      <c r="G24" t="s">
        <v>2628</v>
      </c>
      <c r="H24" t="s">
        <v>2629</v>
      </c>
      <c r="I24" t="s">
        <v>2630</v>
      </c>
      <c r="J24" t="s">
        <v>2631</v>
      </c>
      <c r="K24" t="s">
        <v>2632</v>
      </c>
      <c r="L24" t="s">
        <v>1760</v>
      </c>
      <c r="M24" t="s">
        <v>2633</v>
      </c>
      <c r="N24" t="s">
        <v>2634</v>
      </c>
      <c r="O24" t="s">
        <v>2635</v>
      </c>
      <c r="P24" t="s">
        <v>2636</v>
      </c>
      <c r="Q24" t="s">
        <v>2637</v>
      </c>
      <c r="R24" t="s">
        <v>2638</v>
      </c>
      <c r="S24" t="s">
        <v>2639</v>
      </c>
      <c r="T24" t="s">
        <v>2640</v>
      </c>
      <c r="U24" t="s">
        <v>2641</v>
      </c>
      <c r="V24" t="s">
        <v>2642</v>
      </c>
      <c r="W24" t="s">
        <v>2643</v>
      </c>
      <c r="X24" t="s">
        <v>2644</v>
      </c>
      <c r="Y24" t="s">
        <v>2645</v>
      </c>
      <c r="Z24" t="s">
        <v>2184</v>
      </c>
      <c r="AA24" t="s">
        <v>2177</v>
      </c>
      <c r="AB24" t="s">
        <v>1375</v>
      </c>
      <c r="AC24" t="s">
        <v>2175</v>
      </c>
      <c r="AD24" t="s">
        <v>2646</v>
      </c>
      <c r="AE24" t="s">
        <v>2179</v>
      </c>
      <c r="AF24" t="s">
        <v>2055</v>
      </c>
      <c r="AG24" t="s">
        <v>2188</v>
      </c>
      <c r="AH24" t="s">
        <v>2189</v>
      </c>
      <c r="AI24" t="s">
        <v>2183</v>
      </c>
      <c r="AJ24" t="s">
        <v>2647</v>
      </c>
      <c r="AK24" t="s">
        <v>2187</v>
      </c>
      <c r="AL24" t="s">
        <v>2178</v>
      </c>
      <c r="AM24" t="s">
        <v>2181</v>
      </c>
      <c r="AN24" t="s">
        <v>2185</v>
      </c>
      <c r="AO24" t="s">
        <v>2180</v>
      </c>
      <c r="AP24" t="s">
        <v>2118</v>
      </c>
      <c r="AQ24" t="s">
        <v>2182</v>
      </c>
      <c r="AR24" t="s">
        <v>2186</v>
      </c>
      <c r="AS24" t="s">
        <v>2648</v>
      </c>
      <c r="AT24" t="s">
        <v>2649</v>
      </c>
      <c r="AU24" t="s">
        <v>2650</v>
      </c>
      <c r="AV24" t="s">
        <v>2651</v>
      </c>
      <c r="AW24" t="s">
        <v>2652</v>
      </c>
      <c r="AX24" t="s">
        <v>2653</v>
      </c>
      <c r="AY24" t="s">
        <v>2654</v>
      </c>
      <c r="AZ24" t="s">
        <v>2655</v>
      </c>
      <c r="BA24" t="s">
        <v>2656</v>
      </c>
      <c r="BB24" t="s">
        <v>2657</v>
      </c>
      <c r="BC24" t="s">
        <v>2658</v>
      </c>
      <c r="BD24" t="s">
        <v>2659</v>
      </c>
      <c r="BE24" t="s">
        <v>2660</v>
      </c>
      <c r="BF24" t="s">
        <v>2661</v>
      </c>
      <c r="BG24" t="s">
        <v>2662</v>
      </c>
      <c r="BH24" t="s">
        <v>2663</v>
      </c>
      <c r="BI24" t="s">
        <v>2664</v>
      </c>
      <c r="BJ24" t="s">
        <v>2665</v>
      </c>
      <c r="BK24" t="s">
        <v>2666</v>
      </c>
      <c r="BL24" t="s">
        <v>2667</v>
      </c>
      <c r="BM24" t="s">
        <v>2668</v>
      </c>
      <c r="BN24" t="s">
        <v>2669</v>
      </c>
      <c r="BO24" t="s">
        <v>2670</v>
      </c>
      <c r="BP24" t="s">
        <v>2671</v>
      </c>
      <c r="BQ24" t="s">
        <v>2672</v>
      </c>
      <c r="BR24" t="s">
        <v>2673</v>
      </c>
      <c r="BS24" t="s">
        <v>2674</v>
      </c>
      <c r="BT24" t="s">
        <v>2675</v>
      </c>
      <c r="BU24" t="s">
        <v>2676</v>
      </c>
      <c r="BV24" t="s">
        <v>2677</v>
      </c>
      <c r="BW24" t="s">
        <v>2678</v>
      </c>
      <c r="BX24" t="s">
        <v>2679</v>
      </c>
      <c r="BY24" t="s">
        <v>2680</v>
      </c>
      <c r="BZ24" t="s">
        <v>2681</v>
      </c>
      <c r="CA24" t="s">
        <v>2682</v>
      </c>
      <c r="CB24" t="s">
        <v>2683</v>
      </c>
      <c r="CC24" t="s">
        <v>2684</v>
      </c>
      <c r="CD24" t="s">
        <v>2685</v>
      </c>
      <c r="CE24" t="s">
        <v>2686</v>
      </c>
      <c r="CF24" t="s">
        <v>2687</v>
      </c>
    </row>
    <row r="25" spans="2:8">
      <c r="B25" s="5" t="s">
        <v>2688</v>
      </c>
      <c r="C25" t="s">
        <v>2689</v>
      </c>
      <c r="D25" t="s">
        <v>2690</v>
      </c>
      <c r="E25" t="s">
        <v>2691</v>
      </c>
      <c r="F25" t="s">
        <v>2692</v>
      </c>
      <c r="G25" t="s">
        <v>2693</v>
      </c>
      <c r="H25" t="s">
        <v>2694</v>
      </c>
    </row>
    <row r="26" spans="2:25">
      <c r="B26" s="5" t="s">
        <v>2695</v>
      </c>
      <c r="C26" t="s">
        <v>2696</v>
      </c>
      <c r="D26" t="s">
        <v>2697</v>
      </c>
      <c r="E26" t="s">
        <v>2698</v>
      </c>
      <c r="F26" t="s">
        <v>2699</v>
      </c>
      <c r="G26" t="s">
        <v>2700</v>
      </c>
      <c r="H26" t="s">
        <v>2701</v>
      </c>
      <c r="I26" t="s">
        <v>2702</v>
      </c>
      <c r="J26" t="s">
        <v>2703</v>
      </c>
      <c r="K26" t="s">
        <v>2704</v>
      </c>
      <c r="L26" t="s">
        <v>2705</v>
      </c>
      <c r="M26" t="s">
        <v>2706</v>
      </c>
      <c r="N26" t="s">
        <v>2707</v>
      </c>
      <c r="O26" t="s">
        <v>2708</v>
      </c>
      <c r="P26" t="s">
        <v>2709</v>
      </c>
      <c r="Q26" t="s">
        <v>2710</v>
      </c>
      <c r="R26" t="s">
        <v>2711</v>
      </c>
      <c r="S26" t="s">
        <v>2712</v>
      </c>
      <c r="T26" t="s">
        <v>2713</v>
      </c>
      <c r="U26" t="s">
        <v>2714</v>
      </c>
      <c r="V26" t="s">
        <v>2715</v>
      </c>
      <c r="W26" t="s">
        <v>2716</v>
      </c>
      <c r="X26" t="s">
        <v>2717</v>
      </c>
      <c r="Y26" t="s">
        <v>2718</v>
      </c>
    </row>
    <row r="27" spans="2:10">
      <c r="B27" s="5" t="s">
        <v>2719</v>
      </c>
      <c r="C27" t="s">
        <v>2720</v>
      </c>
      <c r="D27" t="s">
        <v>2721</v>
      </c>
      <c r="E27" t="s">
        <v>2722</v>
      </c>
      <c r="F27" t="s">
        <v>2723</v>
      </c>
      <c r="G27" t="s">
        <v>2724</v>
      </c>
      <c r="H27" t="s">
        <v>2725</v>
      </c>
      <c r="I27" t="s">
        <v>2726</v>
      </c>
      <c r="J27" t="s">
        <v>2727</v>
      </c>
    </row>
    <row r="28" spans="2:3">
      <c r="B28" s="5" t="s">
        <v>2728</v>
      </c>
      <c r="C28" t="s">
        <v>2729</v>
      </c>
    </row>
    <row r="29" spans="2:30">
      <c r="B29" s="5" t="s">
        <v>2730</v>
      </c>
      <c r="C29" t="s">
        <v>2731</v>
      </c>
      <c r="D29" t="s">
        <v>2732</v>
      </c>
      <c r="E29" t="s">
        <v>2733</v>
      </c>
      <c r="F29" t="s">
        <v>2734</v>
      </c>
      <c r="G29" t="s">
        <v>2249</v>
      </c>
      <c r="H29" t="s">
        <v>2735</v>
      </c>
      <c r="I29" t="s">
        <v>2736</v>
      </c>
      <c r="J29" t="s">
        <v>2737</v>
      </c>
      <c r="K29" t="s">
        <v>2738</v>
      </c>
      <c r="L29" t="s">
        <v>2739</v>
      </c>
      <c r="M29" t="s">
        <v>2740</v>
      </c>
      <c r="N29" t="s">
        <v>2741</v>
      </c>
      <c r="O29" t="s">
        <v>2742</v>
      </c>
      <c r="P29" t="s">
        <v>1392</v>
      </c>
      <c r="Q29" t="s">
        <v>2743</v>
      </c>
      <c r="R29" t="s">
        <v>2744</v>
      </c>
      <c r="S29" t="s">
        <v>2745</v>
      </c>
      <c r="T29" t="s">
        <v>2746</v>
      </c>
      <c r="U29" t="s">
        <v>2747</v>
      </c>
      <c r="V29" t="s">
        <v>2748</v>
      </c>
      <c r="W29" t="s">
        <v>2749</v>
      </c>
      <c r="X29" t="s">
        <v>2750</v>
      </c>
      <c r="Y29" t="s">
        <v>2751</v>
      </c>
      <c r="Z29" t="s">
        <v>2752</v>
      </c>
      <c r="AA29" t="s">
        <v>2753</v>
      </c>
      <c r="AB29" t="s">
        <v>2754</v>
      </c>
      <c r="AC29" t="s">
        <v>2755</v>
      </c>
      <c r="AD29" t="s">
        <v>2756</v>
      </c>
    </row>
    <row r="30" spans="2:27">
      <c r="B30" s="5" t="s">
        <v>2757</v>
      </c>
      <c r="C30" t="s">
        <v>1551</v>
      </c>
      <c r="D30" t="s">
        <v>2629</v>
      </c>
      <c r="E30" t="s">
        <v>2758</v>
      </c>
      <c r="F30" t="s">
        <v>2759</v>
      </c>
      <c r="G30" t="s">
        <v>2760</v>
      </c>
      <c r="H30" t="s">
        <v>2761</v>
      </c>
      <c r="I30" t="s">
        <v>2529</v>
      </c>
      <c r="J30" t="s">
        <v>2762</v>
      </c>
      <c r="K30" t="s">
        <v>2763</v>
      </c>
      <c r="L30" t="s">
        <v>2764</v>
      </c>
      <c r="M30" t="s">
        <v>2765</v>
      </c>
      <c r="N30" t="s">
        <v>2766</v>
      </c>
      <c r="O30" t="s">
        <v>2767</v>
      </c>
      <c r="P30" t="s">
        <v>2768</v>
      </c>
      <c r="Q30" t="s">
        <v>2769</v>
      </c>
      <c r="R30" t="s">
        <v>2770</v>
      </c>
      <c r="S30" t="s">
        <v>2771</v>
      </c>
      <c r="T30" t="s">
        <v>2772</v>
      </c>
      <c r="U30" t="s">
        <v>2773</v>
      </c>
      <c r="V30" t="s">
        <v>2774</v>
      </c>
      <c r="W30" t="s">
        <v>2775</v>
      </c>
      <c r="X30" t="s">
        <v>2776</v>
      </c>
      <c r="Y30" t="s">
        <v>2777</v>
      </c>
      <c r="Z30" t="s">
        <v>2778</v>
      </c>
      <c r="AA30" t="s">
        <v>2779</v>
      </c>
    </row>
    <row r="31" spans="2:13">
      <c r="B31" s="5" t="s">
        <v>2780</v>
      </c>
      <c r="C31" t="s">
        <v>2781</v>
      </c>
      <c r="D31" t="s">
        <v>2782</v>
      </c>
      <c r="E31" t="s">
        <v>2783</v>
      </c>
      <c r="F31" t="s">
        <v>2784</v>
      </c>
      <c r="G31" t="s">
        <v>1574</v>
      </c>
      <c r="H31" t="s">
        <v>2785</v>
      </c>
      <c r="I31" t="s">
        <v>2786</v>
      </c>
      <c r="J31" t="s">
        <v>2787</v>
      </c>
      <c r="K31" t="s">
        <v>2788</v>
      </c>
      <c r="L31" t="s">
        <v>2789</v>
      </c>
      <c r="M31" t="s">
        <v>2790</v>
      </c>
    </row>
    <row r="32" spans="2:29">
      <c r="B32" s="5" t="s">
        <v>2791</v>
      </c>
      <c r="C32" t="s">
        <v>2792</v>
      </c>
      <c r="D32" t="s">
        <v>2793</v>
      </c>
      <c r="E32" t="s">
        <v>2794</v>
      </c>
      <c r="F32" t="s">
        <v>2795</v>
      </c>
      <c r="G32" t="s">
        <v>2796</v>
      </c>
      <c r="H32" t="s">
        <v>2797</v>
      </c>
      <c r="I32" t="s">
        <v>2798</v>
      </c>
      <c r="J32" t="s">
        <v>2799</v>
      </c>
      <c r="K32" t="s">
        <v>2800</v>
      </c>
      <c r="L32" t="s">
        <v>2801</v>
      </c>
      <c r="M32" t="s">
        <v>2802</v>
      </c>
      <c r="N32" t="s">
        <v>2803</v>
      </c>
      <c r="O32" t="s">
        <v>2804</v>
      </c>
      <c r="P32" t="s">
        <v>2805</v>
      </c>
      <c r="Q32" t="s">
        <v>2806</v>
      </c>
      <c r="R32" t="s">
        <v>2807</v>
      </c>
      <c r="S32" t="s">
        <v>2808</v>
      </c>
      <c r="T32" t="s">
        <v>2809</v>
      </c>
      <c r="U32" t="s">
        <v>2810</v>
      </c>
      <c r="V32" t="s">
        <v>2811</v>
      </c>
      <c r="W32" t="s">
        <v>2812</v>
      </c>
      <c r="X32" t="s">
        <v>2813</v>
      </c>
      <c r="Y32" t="s">
        <v>2814</v>
      </c>
      <c r="Z32" t="s">
        <v>2815</v>
      </c>
      <c r="AA32" t="s">
        <v>2816</v>
      </c>
      <c r="AB32" t="s">
        <v>2817</v>
      </c>
      <c r="AC32" t="s">
        <v>2818</v>
      </c>
    </row>
    <row r="33" spans="2:13">
      <c r="B33" s="5" t="s">
        <v>2819</v>
      </c>
      <c r="C33" t="s">
        <v>2180</v>
      </c>
      <c r="D33" t="s">
        <v>2175</v>
      </c>
      <c r="E33" t="s">
        <v>2181</v>
      </c>
      <c r="F33" t="s">
        <v>2182</v>
      </c>
      <c r="G33" t="s">
        <v>1375</v>
      </c>
      <c r="H33" t="s">
        <v>2185</v>
      </c>
      <c r="I33" t="s">
        <v>2186</v>
      </c>
      <c r="J33" t="s">
        <v>2177</v>
      </c>
      <c r="K33" t="s">
        <v>2178</v>
      </c>
      <c r="L33" t="s">
        <v>2188</v>
      </c>
      <c r="M33" t="s">
        <v>2189</v>
      </c>
    </row>
    <row r="34" spans="2:17">
      <c r="B34" s="5" t="s">
        <v>2820</v>
      </c>
      <c r="C34" t="s">
        <v>2319</v>
      </c>
      <c r="D34" t="s">
        <v>1731</v>
      </c>
      <c r="E34" t="s">
        <v>2320</v>
      </c>
      <c r="F34" t="s">
        <v>2321</v>
      </c>
      <c r="G34" t="s">
        <v>2322</v>
      </c>
      <c r="H34" t="s">
        <v>2323</v>
      </c>
      <c r="I34" t="s">
        <v>2324</v>
      </c>
      <c r="J34" t="s">
        <v>2325</v>
      </c>
      <c r="K34" t="s">
        <v>2326</v>
      </c>
      <c r="L34" t="s">
        <v>2327</v>
      </c>
      <c r="M34" t="s">
        <v>2328</v>
      </c>
      <c r="N34" t="s">
        <v>2329</v>
      </c>
      <c r="O34" t="s">
        <v>2330</v>
      </c>
      <c r="P34" t="s">
        <v>2331</v>
      </c>
      <c r="Q34" t="s">
        <v>2332</v>
      </c>
    </row>
    <row r="35" spans="2:50">
      <c r="B35" s="5" t="s">
        <v>2821</v>
      </c>
      <c r="C35" t="s">
        <v>2822</v>
      </c>
      <c r="D35" t="s">
        <v>2823</v>
      </c>
      <c r="E35" t="s">
        <v>2824</v>
      </c>
      <c r="F35" t="s">
        <v>2825</v>
      </c>
      <c r="G35" t="s">
        <v>2826</v>
      </c>
      <c r="H35" t="s">
        <v>2827</v>
      </c>
      <c r="I35" t="s">
        <v>2828</v>
      </c>
      <c r="J35" t="s">
        <v>2829</v>
      </c>
      <c r="K35" t="s">
        <v>2830</v>
      </c>
      <c r="L35" t="s">
        <v>2831</v>
      </c>
      <c r="M35" t="s">
        <v>2832</v>
      </c>
      <c r="N35" t="s">
        <v>2833</v>
      </c>
      <c r="O35" t="s">
        <v>2834</v>
      </c>
      <c r="P35" t="s">
        <v>2835</v>
      </c>
      <c r="Q35" t="s">
        <v>2836</v>
      </c>
      <c r="R35" t="s">
        <v>2837</v>
      </c>
      <c r="S35" t="s">
        <v>2838</v>
      </c>
      <c r="T35" t="s">
        <v>2839</v>
      </c>
      <c r="U35" t="s">
        <v>2840</v>
      </c>
      <c r="V35" t="s">
        <v>2841</v>
      </c>
      <c r="W35" t="s">
        <v>2842</v>
      </c>
      <c r="X35" t="s">
        <v>2843</v>
      </c>
      <c r="Y35" t="s">
        <v>2844</v>
      </c>
      <c r="Z35" t="s">
        <v>2845</v>
      </c>
      <c r="AA35" t="s">
        <v>2846</v>
      </c>
      <c r="AB35" t="s">
        <v>2847</v>
      </c>
      <c r="AC35" t="s">
        <v>2848</v>
      </c>
      <c r="AD35" t="s">
        <v>2849</v>
      </c>
      <c r="AE35" t="s">
        <v>2850</v>
      </c>
      <c r="AF35" t="s">
        <v>2851</v>
      </c>
      <c r="AG35" t="s">
        <v>2852</v>
      </c>
      <c r="AH35" t="s">
        <v>2853</v>
      </c>
      <c r="AI35" t="s">
        <v>2854</v>
      </c>
      <c r="AJ35" t="s">
        <v>2729</v>
      </c>
      <c r="AK35" t="s">
        <v>2855</v>
      </c>
      <c r="AL35" t="s">
        <v>2856</v>
      </c>
      <c r="AM35" t="s">
        <v>2857</v>
      </c>
      <c r="AN35" t="s">
        <v>2858</v>
      </c>
      <c r="AO35" t="s">
        <v>2859</v>
      </c>
      <c r="AP35" t="s">
        <v>2860</v>
      </c>
      <c r="AQ35" t="s">
        <v>2861</v>
      </c>
      <c r="AR35" t="s">
        <v>2862</v>
      </c>
      <c r="AS35" t="s">
        <v>2863</v>
      </c>
      <c r="AT35" t="s">
        <v>2864</v>
      </c>
      <c r="AU35" t="s">
        <v>2865</v>
      </c>
      <c r="AV35" t="s">
        <v>2866</v>
      </c>
      <c r="AW35" t="s">
        <v>2867</v>
      </c>
      <c r="AX35" t="s">
        <v>2868</v>
      </c>
    </row>
    <row r="36" spans="2:24">
      <c r="B36" s="5" t="s">
        <v>2869</v>
      </c>
      <c r="C36" t="s">
        <v>2870</v>
      </c>
      <c r="D36" t="s">
        <v>2736</v>
      </c>
      <c r="E36" t="s">
        <v>2871</v>
      </c>
      <c r="F36" t="s">
        <v>2872</v>
      </c>
      <c r="G36" t="s">
        <v>1506</v>
      </c>
      <c r="H36" t="s">
        <v>2873</v>
      </c>
      <c r="I36" t="s">
        <v>1650</v>
      </c>
      <c r="J36" t="s">
        <v>2874</v>
      </c>
      <c r="K36" t="s">
        <v>2875</v>
      </c>
      <c r="L36" t="s">
        <v>2876</v>
      </c>
      <c r="M36" t="s">
        <v>2877</v>
      </c>
      <c r="N36" t="s">
        <v>2878</v>
      </c>
      <c r="O36" t="s">
        <v>2879</v>
      </c>
      <c r="P36" t="s">
        <v>2880</v>
      </c>
      <c r="Q36" t="s">
        <v>2881</v>
      </c>
      <c r="R36" t="s">
        <v>2882</v>
      </c>
      <c r="S36" t="s">
        <v>2883</v>
      </c>
      <c r="T36" t="s">
        <v>2884</v>
      </c>
      <c r="U36" t="s">
        <v>1673</v>
      </c>
      <c r="V36" t="s">
        <v>2885</v>
      </c>
      <c r="W36" t="s">
        <v>2886</v>
      </c>
      <c r="X36" t="s">
        <v>2887</v>
      </c>
    </row>
    <row r="37" spans="2:5">
      <c r="B37" s="5" t="s">
        <v>2888</v>
      </c>
      <c r="C37" t="s">
        <v>2889</v>
      </c>
      <c r="D37" t="s">
        <v>2890</v>
      </c>
      <c r="E37" t="s">
        <v>2891</v>
      </c>
    </row>
    <row r="38" spans="2:34">
      <c r="B38" s="5" t="s">
        <v>2892</v>
      </c>
      <c r="C38" t="s">
        <v>2747</v>
      </c>
      <c r="D38" t="s">
        <v>2893</v>
      </c>
      <c r="E38" t="s">
        <v>2894</v>
      </c>
      <c r="F38" t="s">
        <v>2895</v>
      </c>
      <c r="G38" t="s">
        <v>2896</v>
      </c>
      <c r="H38" t="s">
        <v>2897</v>
      </c>
      <c r="I38" t="s">
        <v>2898</v>
      </c>
      <c r="J38" t="s">
        <v>2899</v>
      </c>
      <c r="K38" t="s">
        <v>2900</v>
      </c>
      <c r="L38" t="s">
        <v>2160</v>
      </c>
      <c r="M38" t="s">
        <v>2901</v>
      </c>
      <c r="N38" t="s">
        <v>2902</v>
      </c>
      <c r="O38" t="s">
        <v>2903</v>
      </c>
      <c r="P38" t="s">
        <v>2904</v>
      </c>
      <c r="Q38" t="s">
        <v>1669</v>
      </c>
      <c r="R38" t="s">
        <v>2905</v>
      </c>
      <c r="S38" t="s">
        <v>2906</v>
      </c>
      <c r="T38" t="s">
        <v>2907</v>
      </c>
      <c r="U38" t="s">
        <v>2908</v>
      </c>
      <c r="V38" t="s">
        <v>2909</v>
      </c>
      <c r="W38" t="s">
        <v>2910</v>
      </c>
      <c r="X38" t="s">
        <v>2911</v>
      </c>
      <c r="Y38" t="s">
        <v>2912</v>
      </c>
      <c r="Z38" t="s">
        <v>2913</v>
      </c>
      <c r="AA38" t="s">
        <v>2914</v>
      </c>
      <c r="AB38" t="s">
        <v>2915</v>
      </c>
      <c r="AC38" t="s">
        <v>2916</v>
      </c>
      <c r="AD38" t="s">
        <v>2917</v>
      </c>
      <c r="AE38" t="s">
        <v>2729</v>
      </c>
      <c r="AF38" t="s">
        <v>2918</v>
      </c>
      <c r="AG38" t="s">
        <v>2919</v>
      </c>
      <c r="AH38" t="s">
        <v>2920</v>
      </c>
    </row>
    <row r="39" spans="2:6">
      <c r="B39" s="5" t="s">
        <v>2921</v>
      </c>
      <c r="C39" t="s">
        <v>2922</v>
      </c>
      <c r="D39" t="s">
        <v>2923</v>
      </c>
      <c r="E39" t="s">
        <v>2924</v>
      </c>
      <c r="F39" t="s">
        <v>1673</v>
      </c>
    </row>
    <row r="40" spans="1:2">
      <c r="A40" s="6" t="s">
        <v>1986</v>
      </c>
      <c r="B40" s="6"/>
    </row>
    <row r="41" spans="2:9">
      <c r="B41" s="6" t="s">
        <v>2925</v>
      </c>
      <c r="C41" t="s">
        <v>2690</v>
      </c>
      <c r="D41" t="s">
        <v>2692</v>
      </c>
      <c r="E41" t="s">
        <v>2694</v>
      </c>
      <c r="F41" t="s">
        <v>2693</v>
      </c>
      <c r="G41" t="s">
        <v>2691</v>
      </c>
      <c r="H41" t="s">
        <v>2926</v>
      </c>
      <c r="I41" t="s">
        <v>2927</v>
      </c>
    </row>
    <row r="42" spans="2:17">
      <c r="B42" s="6" t="s">
        <v>2928</v>
      </c>
      <c r="C42" t="s">
        <v>2319</v>
      </c>
      <c r="D42" t="s">
        <v>1731</v>
      </c>
      <c r="E42" t="s">
        <v>2320</v>
      </c>
      <c r="F42" t="s">
        <v>2321</v>
      </c>
      <c r="G42" t="s">
        <v>2322</v>
      </c>
      <c r="H42" t="s">
        <v>2323</v>
      </c>
      <c r="I42" t="s">
        <v>2324</v>
      </c>
      <c r="J42" t="s">
        <v>2325</v>
      </c>
      <c r="K42" t="s">
        <v>2326</v>
      </c>
      <c r="L42" t="s">
        <v>2327</v>
      </c>
      <c r="M42" t="s">
        <v>2328</v>
      </c>
      <c r="N42" t="s">
        <v>2329</v>
      </c>
      <c r="O42" t="s">
        <v>2330</v>
      </c>
      <c r="P42" t="s">
        <v>2331</v>
      </c>
      <c r="Q42" t="s">
        <v>2332</v>
      </c>
    </row>
    <row r="43" spans="2:5">
      <c r="B43" s="6" t="s">
        <v>2929</v>
      </c>
      <c r="C43" t="s">
        <v>2930</v>
      </c>
      <c r="D43" t="s">
        <v>2931</v>
      </c>
      <c r="E43" t="s">
        <v>2689</v>
      </c>
    </row>
    <row r="44" spans="2:8">
      <c r="B44" s="6" t="s">
        <v>2932</v>
      </c>
      <c r="C44" t="s">
        <v>2689</v>
      </c>
      <c r="D44" t="s">
        <v>2690</v>
      </c>
      <c r="E44" t="s">
        <v>2691</v>
      </c>
      <c r="F44" t="s">
        <v>2692</v>
      </c>
      <c r="G44" t="s">
        <v>2693</v>
      </c>
      <c r="H44" t="s">
        <v>2694</v>
      </c>
    </row>
    <row r="45" spans="2:17">
      <c r="B45" s="6" t="s">
        <v>2933</v>
      </c>
      <c r="C45" t="s">
        <v>2332</v>
      </c>
      <c r="D45" t="s">
        <v>2328</v>
      </c>
      <c r="E45" t="s">
        <v>2327</v>
      </c>
      <c r="F45" t="s">
        <v>2324</v>
      </c>
      <c r="G45" t="s">
        <v>2326</v>
      </c>
      <c r="H45" t="s">
        <v>2934</v>
      </c>
      <c r="I45" t="s">
        <v>2321</v>
      </c>
      <c r="J45" t="s">
        <v>2935</v>
      </c>
      <c r="K45" t="s">
        <v>1731</v>
      </c>
      <c r="L45" t="s">
        <v>2319</v>
      </c>
      <c r="M45" t="s">
        <v>2320</v>
      </c>
      <c r="N45" t="s">
        <v>2330</v>
      </c>
      <c r="O45" t="s">
        <v>2329</v>
      </c>
      <c r="P45" t="s">
        <v>2936</v>
      </c>
      <c r="Q45" t="s">
        <v>2331</v>
      </c>
    </row>
    <row r="46" spans="2:33">
      <c r="B46" s="6" t="s">
        <v>2937</v>
      </c>
      <c r="C46" t="s">
        <v>2938</v>
      </c>
      <c r="D46" t="s">
        <v>2939</v>
      </c>
      <c r="E46" t="s">
        <v>2940</v>
      </c>
      <c r="F46" t="s">
        <v>2941</v>
      </c>
      <c r="G46" t="s">
        <v>2942</v>
      </c>
      <c r="H46" t="s">
        <v>2943</v>
      </c>
      <c r="I46" t="s">
        <v>2944</v>
      </c>
      <c r="J46" t="s">
        <v>2945</v>
      </c>
      <c r="K46" t="s">
        <v>2946</v>
      </c>
      <c r="L46" t="s">
        <v>2947</v>
      </c>
      <c r="M46" t="s">
        <v>2948</v>
      </c>
      <c r="N46" t="s">
        <v>2949</v>
      </c>
      <c r="O46" t="s">
        <v>2950</v>
      </c>
      <c r="P46" t="s">
        <v>2951</v>
      </c>
      <c r="Q46" t="s">
        <v>2952</v>
      </c>
      <c r="R46" t="s">
        <v>2953</v>
      </c>
      <c r="S46" t="s">
        <v>2954</v>
      </c>
      <c r="T46" t="s">
        <v>2955</v>
      </c>
      <c r="U46" t="s">
        <v>2956</v>
      </c>
      <c r="V46" t="s">
        <v>2957</v>
      </c>
      <c r="W46" t="s">
        <v>2958</v>
      </c>
      <c r="X46" t="s">
        <v>2959</v>
      </c>
      <c r="Y46" t="s">
        <v>2960</v>
      </c>
      <c r="Z46" t="s">
        <v>2961</v>
      </c>
      <c r="AA46" t="s">
        <v>2962</v>
      </c>
      <c r="AB46" t="s">
        <v>2963</v>
      </c>
      <c r="AC46" t="s">
        <v>2964</v>
      </c>
      <c r="AD46" t="s">
        <v>1738</v>
      </c>
      <c r="AE46" t="s">
        <v>2965</v>
      </c>
      <c r="AF46" t="s">
        <v>2966</v>
      </c>
      <c r="AG46" t="s">
        <v>2967</v>
      </c>
    </row>
    <row r="47" spans="2:9">
      <c r="B47" s="6" t="s">
        <v>2968</v>
      </c>
      <c r="C47" t="s">
        <v>2690</v>
      </c>
      <c r="D47" t="s">
        <v>2692</v>
      </c>
      <c r="E47" t="s">
        <v>2694</v>
      </c>
      <c r="F47" t="s">
        <v>2693</v>
      </c>
      <c r="G47" t="s">
        <v>2691</v>
      </c>
      <c r="H47" t="s">
        <v>2926</v>
      </c>
      <c r="I47" t="s">
        <v>2927</v>
      </c>
    </row>
    <row r="48" spans="2:17">
      <c r="B48" s="6" t="s">
        <v>2969</v>
      </c>
      <c r="C48" t="s">
        <v>2332</v>
      </c>
      <c r="D48" t="s">
        <v>2328</v>
      </c>
      <c r="E48" t="s">
        <v>2327</v>
      </c>
      <c r="F48" t="s">
        <v>2324</v>
      </c>
      <c r="G48" t="s">
        <v>2326</v>
      </c>
      <c r="H48" t="s">
        <v>2934</v>
      </c>
      <c r="I48" t="s">
        <v>2321</v>
      </c>
      <c r="J48" t="s">
        <v>2935</v>
      </c>
      <c r="K48" t="s">
        <v>1731</v>
      </c>
      <c r="L48" t="s">
        <v>2319</v>
      </c>
      <c r="M48" t="s">
        <v>2320</v>
      </c>
      <c r="N48" t="s">
        <v>2330</v>
      </c>
      <c r="O48" t="s">
        <v>2329</v>
      </c>
      <c r="P48" t="s">
        <v>2936</v>
      </c>
      <c r="Q48" t="s">
        <v>2331</v>
      </c>
    </row>
    <row r="49" spans="2:17">
      <c r="B49" s="6" t="s">
        <v>2970</v>
      </c>
      <c r="C49" t="s">
        <v>2319</v>
      </c>
      <c r="D49" t="s">
        <v>1731</v>
      </c>
      <c r="E49" t="s">
        <v>2320</v>
      </c>
      <c r="F49" t="s">
        <v>2321</v>
      </c>
      <c r="G49" t="s">
        <v>2322</v>
      </c>
      <c r="H49" t="s">
        <v>2323</v>
      </c>
      <c r="I49" t="s">
        <v>2324</v>
      </c>
      <c r="J49" t="s">
        <v>2325</v>
      </c>
      <c r="K49" t="s">
        <v>2326</v>
      </c>
      <c r="L49" t="s">
        <v>2327</v>
      </c>
      <c r="M49" t="s">
        <v>2328</v>
      </c>
      <c r="N49" t="s">
        <v>2329</v>
      </c>
      <c r="O49" t="s">
        <v>2330</v>
      </c>
      <c r="P49" t="s">
        <v>2331</v>
      </c>
      <c r="Q49" t="s">
        <v>2332</v>
      </c>
    </row>
    <row r="50" spans="2:17">
      <c r="B50" s="6" t="s">
        <v>2971</v>
      </c>
      <c r="C50" t="s">
        <v>2319</v>
      </c>
      <c r="D50" t="s">
        <v>1731</v>
      </c>
      <c r="E50" t="s">
        <v>2320</v>
      </c>
      <c r="F50" t="s">
        <v>2321</v>
      </c>
      <c r="G50" t="s">
        <v>2322</v>
      </c>
      <c r="H50" t="s">
        <v>2323</v>
      </c>
      <c r="I50" t="s">
        <v>2324</v>
      </c>
      <c r="J50" t="s">
        <v>2325</v>
      </c>
      <c r="K50" t="s">
        <v>2326</v>
      </c>
      <c r="L50" t="s">
        <v>2327</v>
      </c>
      <c r="M50" t="s">
        <v>2328</v>
      </c>
      <c r="N50" t="s">
        <v>2329</v>
      </c>
      <c r="O50" t="s">
        <v>2330</v>
      </c>
      <c r="P50" t="s">
        <v>2331</v>
      </c>
      <c r="Q50" t="s">
        <v>2332</v>
      </c>
    </row>
    <row r="51" spans="2:17">
      <c r="B51" s="6" t="s">
        <v>2972</v>
      </c>
      <c r="C51" t="s">
        <v>2332</v>
      </c>
      <c r="D51" t="s">
        <v>2328</v>
      </c>
      <c r="E51" t="s">
        <v>2327</v>
      </c>
      <c r="F51" t="s">
        <v>2324</v>
      </c>
      <c r="G51" t="s">
        <v>2326</v>
      </c>
      <c r="H51" t="s">
        <v>2934</v>
      </c>
      <c r="I51" t="s">
        <v>2321</v>
      </c>
      <c r="J51" t="s">
        <v>2935</v>
      </c>
      <c r="K51" t="s">
        <v>1731</v>
      </c>
      <c r="L51" t="s">
        <v>2319</v>
      </c>
      <c r="M51" t="s">
        <v>2320</v>
      </c>
      <c r="N51" t="s">
        <v>2330</v>
      </c>
      <c r="O51" t="s">
        <v>2329</v>
      </c>
      <c r="P51" t="s">
        <v>2936</v>
      </c>
      <c r="Q51" t="s">
        <v>2331</v>
      </c>
    </row>
    <row r="52" spans="2:9">
      <c r="B52" s="6" t="s">
        <v>2973</v>
      </c>
      <c r="C52" t="s">
        <v>2689</v>
      </c>
      <c r="D52" t="s">
        <v>2690</v>
      </c>
      <c r="E52" t="s">
        <v>2691</v>
      </c>
      <c r="F52" t="s">
        <v>2930</v>
      </c>
      <c r="G52" t="s">
        <v>2692</v>
      </c>
      <c r="H52" t="s">
        <v>2693</v>
      </c>
      <c r="I52" t="s">
        <v>2694</v>
      </c>
    </row>
    <row r="53" spans="2:9">
      <c r="B53" s="6" t="s">
        <v>2974</v>
      </c>
      <c r="C53" t="s">
        <v>2690</v>
      </c>
      <c r="D53" t="s">
        <v>2692</v>
      </c>
      <c r="E53" t="s">
        <v>2694</v>
      </c>
      <c r="F53" t="s">
        <v>2693</v>
      </c>
      <c r="G53" t="s">
        <v>2691</v>
      </c>
      <c r="H53" t="s">
        <v>2926</v>
      </c>
      <c r="I53" t="s">
        <v>2927</v>
      </c>
    </row>
    <row r="54" spans="2:17">
      <c r="B54" s="6" t="s">
        <v>2975</v>
      </c>
      <c r="C54" t="s">
        <v>2319</v>
      </c>
      <c r="D54" t="s">
        <v>1731</v>
      </c>
      <c r="E54" t="s">
        <v>2320</v>
      </c>
      <c r="F54" t="s">
        <v>2321</v>
      </c>
      <c r="G54" t="s">
        <v>2322</v>
      </c>
      <c r="H54" t="s">
        <v>2323</v>
      </c>
      <c r="I54" t="s">
        <v>2324</v>
      </c>
      <c r="J54" t="s">
        <v>2325</v>
      </c>
      <c r="K54" t="s">
        <v>2326</v>
      </c>
      <c r="L54" t="s">
        <v>2327</v>
      </c>
      <c r="M54" t="s">
        <v>2328</v>
      </c>
      <c r="N54" t="s">
        <v>2329</v>
      </c>
      <c r="O54" t="s">
        <v>2330</v>
      </c>
      <c r="P54" t="s">
        <v>2331</v>
      </c>
      <c r="Q54" t="s">
        <v>2332</v>
      </c>
    </row>
    <row r="55" spans="2:9">
      <c r="B55" s="6" t="s">
        <v>2976</v>
      </c>
      <c r="C55" t="s">
        <v>2689</v>
      </c>
      <c r="D55" t="s">
        <v>2690</v>
      </c>
      <c r="E55" t="s">
        <v>2691</v>
      </c>
      <c r="F55" t="s">
        <v>2930</v>
      </c>
      <c r="G55" t="s">
        <v>2692</v>
      </c>
      <c r="H55" t="s">
        <v>2693</v>
      </c>
      <c r="I55" t="s">
        <v>2694</v>
      </c>
    </row>
    <row r="56" spans="2:21">
      <c r="B56" s="6" t="s">
        <v>2977</v>
      </c>
      <c r="C56" t="s">
        <v>2978</v>
      </c>
      <c r="D56" t="s">
        <v>2979</v>
      </c>
      <c r="E56" t="s">
        <v>1510</v>
      </c>
      <c r="F56" t="s">
        <v>2980</v>
      </c>
      <c r="G56" t="s">
        <v>2981</v>
      </c>
      <c r="H56" t="s">
        <v>2982</v>
      </c>
      <c r="I56" t="s">
        <v>2983</v>
      </c>
      <c r="J56" t="s">
        <v>2984</v>
      </c>
      <c r="K56" t="s">
        <v>2985</v>
      </c>
      <c r="L56" t="s">
        <v>2986</v>
      </c>
      <c r="M56" t="s">
        <v>2319</v>
      </c>
      <c r="N56" t="s">
        <v>2987</v>
      </c>
      <c r="O56" t="s">
        <v>2988</v>
      </c>
      <c r="P56" t="s">
        <v>2989</v>
      </c>
      <c r="Q56" t="s">
        <v>2990</v>
      </c>
      <c r="R56" t="s">
        <v>2991</v>
      </c>
      <c r="S56" t="s">
        <v>2992</v>
      </c>
      <c r="T56" t="s">
        <v>2993</v>
      </c>
      <c r="U56" t="s">
        <v>2994</v>
      </c>
    </row>
    <row r="57" spans="1:2">
      <c r="A57" s="7" t="s">
        <v>1987</v>
      </c>
      <c r="B57" s="7"/>
    </row>
    <row r="58" spans="2:4">
      <c r="B58" s="7" t="s">
        <v>2995</v>
      </c>
      <c r="C58" t="s">
        <v>455</v>
      </c>
      <c r="D58" t="s">
        <v>344</v>
      </c>
    </row>
    <row r="59" spans="2:9">
      <c r="B59" s="7" t="s">
        <v>2996</v>
      </c>
      <c r="C59" t="s">
        <v>2997</v>
      </c>
      <c r="D59" t="s">
        <v>2998</v>
      </c>
      <c r="E59" t="s">
        <v>2999</v>
      </c>
      <c r="F59" t="s">
        <v>2575</v>
      </c>
      <c r="G59" t="s">
        <v>3000</v>
      </c>
      <c r="H59" t="s">
        <v>3001</v>
      </c>
      <c r="I59" t="s">
        <v>3002</v>
      </c>
    </row>
    <row r="60" spans="2:6">
      <c r="B60" s="7" t="s">
        <v>3003</v>
      </c>
      <c r="C60" t="s">
        <v>1360</v>
      </c>
      <c r="D60" t="s">
        <v>3004</v>
      </c>
      <c r="E60" t="s">
        <v>3005</v>
      </c>
      <c r="F60" t="s">
        <v>3006</v>
      </c>
    </row>
    <row r="61" spans="2:248">
      <c r="B61" s="7" t="s">
        <v>3007</v>
      </c>
      <c r="C61" t="s">
        <v>3008</v>
      </c>
      <c r="D61" t="s">
        <v>3009</v>
      </c>
      <c r="E61" t="s">
        <v>1823</v>
      </c>
      <c r="F61" t="s">
        <v>3010</v>
      </c>
      <c r="G61" t="s">
        <v>3011</v>
      </c>
      <c r="H61" t="s">
        <v>3012</v>
      </c>
      <c r="I61" t="s">
        <v>3013</v>
      </c>
      <c r="J61" t="s">
        <v>3014</v>
      </c>
      <c r="K61" t="s">
        <v>3015</v>
      </c>
      <c r="L61" t="s">
        <v>3016</v>
      </c>
      <c r="M61" t="s">
        <v>3017</v>
      </c>
      <c r="N61" t="s">
        <v>3018</v>
      </c>
      <c r="O61" t="s">
        <v>3019</v>
      </c>
      <c r="P61" t="s">
        <v>3020</v>
      </c>
      <c r="Q61" t="s">
        <v>3021</v>
      </c>
      <c r="R61" t="s">
        <v>3022</v>
      </c>
      <c r="S61" t="s">
        <v>3023</v>
      </c>
      <c r="T61" t="s">
        <v>3024</v>
      </c>
      <c r="U61" t="s">
        <v>3025</v>
      </c>
      <c r="V61" t="s">
        <v>3026</v>
      </c>
      <c r="W61" t="s">
        <v>3027</v>
      </c>
      <c r="X61" t="s">
        <v>3028</v>
      </c>
      <c r="Y61" t="s">
        <v>3029</v>
      </c>
      <c r="Z61" t="s">
        <v>3030</v>
      </c>
      <c r="AA61" t="s">
        <v>3031</v>
      </c>
      <c r="AB61" t="s">
        <v>3032</v>
      </c>
      <c r="AC61" t="s">
        <v>3033</v>
      </c>
      <c r="AD61" t="s">
        <v>3034</v>
      </c>
      <c r="AE61" t="s">
        <v>3035</v>
      </c>
      <c r="AF61" t="s">
        <v>3036</v>
      </c>
      <c r="AG61" t="s">
        <v>3037</v>
      </c>
      <c r="AH61" t="s">
        <v>3038</v>
      </c>
      <c r="AI61" t="s">
        <v>3039</v>
      </c>
      <c r="AJ61" t="s">
        <v>3040</v>
      </c>
      <c r="AK61" t="s">
        <v>3041</v>
      </c>
      <c r="AL61" t="s">
        <v>3042</v>
      </c>
      <c r="AM61" t="s">
        <v>3043</v>
      </c>
      <c r="AN61" t="s">
        <v>3044</v>
      </c>
      <c r="AO61" t="s">
        <v>3045</v>
      </c>
      <c r="AP61" t="s">
        <v>3046</v>
      </c>
      <c r="AQ61" t="s">
        <v>3047</v>
      </c>
      <c r="AR61" t="s">
        <v>3048</v>
      </c>
      <c r="AS61" t="s">
        <v>3049</v>
      </c>
      <c r="AT61" t="s">
        <v>3050</v>
      </c>
      <c r="AU61" t="s">
        <v>3051</v>
      </c>
      <c r="AV61" t="s">
        <v>3052</v>
      </c>
      <c r="AW61" t="s">
        <v>3053</v>
      </c>
      <c r="AX61" t="s">
        <v>3054</v>
      </c>
      <c r="AY61" t="s">
        <v>3055</v>
      </c>
      <c r="AZ61" t="s">
        <v>3056</v>
      </c>
      <c r="BA61" t="s">
        <v>3057</v>
      </c>
      <c r="BB61" t="s">
        <v>3058</v>
      </c>
      <c r="BC61" t="s">
        <v>3059</v>
      </c>
      <c r="BD61" t="s">
        <v>3060</v>
      </c>
      <c r="BE61" t="s">
        <v>3061</v>
      </c>
      <c r="BF61" t="s">
        <v>3062</v>
      </c>
      <c r="BG61" t="s">
        <v>3063</v>
      </c>
      <c r="BH61" t="s">
        <v>3064</v>
      </c>
      <c r="BI61" t="s">
        <v>3065</v>
      </c>
      <c r="BJ61" t="s">
        <v>3066</v>
      </c>
      <c r="BK61" t="s">
        <v>3067</v>
      </c>
      <c r="BL61" t="s">
        <v>3068</v>
      </c>
      <c r="BM61" t="s">
        <v>3069</v>
      </c>
      <c r="BN61" t="s">
        <v>3070</v>
      </c>
      <c r="BO61" t="s">
        <v>3071</v>
      </c>
      <c r="BP61" t="s">
        <v>3072</v>
      </c>
      <c r="BQ61" t="s">
        <v>3073</v>
      </c>
      <c r="BR61" t="s">
        <v>3074</v>
      </c>
      <c r="BS61" t="s">
        <v>3075</v>
      </c>
      <c r="BT61" t="s">
        <v>3076</v>
      </c>
      <c r="BU61" t="s">
        <v>3077</v>
      </c>
      <c r="BV61" t="s">
        <v>3078</v>
      </c>
      <c r="BW61" t="s">
        <v>3079</v>
      </c>
      <c r="BX61" t="s">
        <v>3080</v>
      </c>
      <c r="BY61" t="s">
        <v>3081</v>
      </c>
      <c r="BZ61" t="s">
        <v>3082</v>
      </c>
      <c r="CA61" t="s">
        <v>3083</v>
      </c>
      <c r="CB61" t="s">
        <v>3084</v>
      </c>
      <c r="CC61" t="s">
        <v>3085</v>
      </c>
      <c r="CD61" t="s">
        <v>3086</v>
      </c>
      <c r="CE61" t="s">
        <v>3087</v>
      </c>
      <c r="CF61" t="s">
        <v>3088</v>
      </c>
      <c r="CG61" t="s">
        <v>3089</v>
      </c>
      <c r="CH61" t="s">
        <v>3090</v>
      </c>
      <c r="CI61" t="s">
        <v>3091</v>
      </c>
      <c r="CJ61" t="s">
        <v>3092</v>
      </c>
      <c r="CK61" t="s">
        <v>3093</v>
      </c>
      <c r="CL61" t="s">
        <v>3094</v>
      </c>
      <c r="CM61" t="s">
        <v>3095</v>
      </c>
      <c r="CN61" t="s">
        <v>3096</v>
      </c>
      <c r="CO61" t="s">
        <v>3097</v>
      </c>
      <c r="CP61" t="s">
        <v>3098</v>
      </c>
      <c r="CQ61" t="s">
        <v>3099</v>
      </c>
      <c r="CR61" t="s">
        <v>3100</v>
      </c>
      <c r="CS61" t="s">
        <v>3101</v>
      </c>
      <c r="CT61" t="s">
        <v>3102</v>
      </c>
      <c r="CU61" t="s">
        <v>3103</v>
      </c>
      <c r="CV61" t="s">
        <v>3104</v>
      </c>
      <c r="CW61" t="s">
        <v>3105</v>
      </c>
      <c r="CX61" t="s">
        <v>3106</v>
      </c>
      <c r="CY61" t="s">
        <v>3107</v>
      </c>
      <c r="CZ61" t="s">
        <v>3108</v>
      </c>
      <c r="DA61" t="s">
        <v>3109</v>
      </c>
      <c r="DB61" t="s">
        <v>3110</v>
      </c>
      <c r="DC61" t="s">
        <v>3111</v>
      </c>
      <c r="DD61" t="s">
        <v>3112</v>
      </c>
      <c r="DE61" t="s">
        <v>3113</v>
      </c>
      <c r="DF61" t="s">
        <v>3114</v>
      </c>
      <c r="DG61" t="s">
        <v>3115</v>
      </c>
      <c r="DH61" t="s">
        <v>3116</v>
      </c>
      <c r="DI61" t="s">
        <v>3117</v>
      </c>
      <c r="DJ61" t="s">
        <v>1405</v>
      </c>
      <c r="DK61" t="s">
        <v>3118</v>
      </c>
      <c r="DL61" t="s">
        <v>3119</v>
      </c>
      <c r="DM61" t="s">
        <v>3120</v>
      </c>
      <c r="DN61" t="s">
        <v>3121</v>
      </c>
      <c r="DO61" t="s">
        <v>3122</v>
      </c>
      <c r="DP61" t="s">
        <v>3123</v>
      </c>
      <c r="DQ61" t="s">
        <v>3124</v>
      </c>
      <c r="DR61" t="s">
        <v>3125</v>
      </c>
      <c r="DS61" t="s">
        <v>3126</v>
      </c>
      <c r="DT61" t="s">
        <v>3127</v>
      </c>
      <c r="DU61" t="s">
        <v>3128</v>
      </c>
      <c r="DV61" t="s">
        <v>3129</v>
      </c>
      <c r="DW61" t="s">
        <v>3130</v>
      </c>
      <c r="DX61" t="s">
        <v>3131</v>
      </c>
      <c r="DY61" t="s">
        <v>3132</v>
      </c>
      <c r="DZ61" t="s">
        <v>3133</v>
      </c>
      <c r="EA61" t="s">
        <v>3134</v>
      </c>
      <c r="EB61" t="s">
        <v>3135</v>
      </c>
      <c r="EC61" t="s">
        <v>3136</v>
      </c>
      <c r="ED61" t="s">
        <v>3137</v>
      </c>
      <c r="EE61" t="s">
        <v>3138</v>
      </c>
      <c r="EF61" t="s">
        <v>3139</v>
      </c>
      <c r="EG61" t="s">
        <v>3140</v>
      </c>
      <c r="EH61" t="s">
        <v>3141</v>
      </c>
      <c r="EI61" t="s">
        <v>3142</v>
      </c>
      <c r="EJ61" t="s">
        <v>3143</v>
      </c>
      <c r="EK61" t="s">
        <v>3144</v>
      </c>
      <c r="EL61" t="s">
        <v>3145</v>
      </c>
      <c r="EM61" t="s">
        <v>3146</v>
      </c>
      <c r="EN61" t="s">
        <v>3147</v>
      </c>
      <c r="EO61" t="s">
        <v>3148</v>
      </c>
      <c r="EP61" t="s">
        <v>3149</v>
      </c>
      <c r="EQ61" t="s">
        <v>3150</v>
      </c>
      <c r="ER61" t="s">
        <v>3151</v>
      </c>
      <c r="ES61" t="s">
        <v>3152</v>
      </c>
      <c r="ET61" t="s">
        <v>3153</v>
      </c>
      <c r="EU61" t="s">
        <v>3154</v>
      </c>
      <c r="EV61" t="s">
        <v>3155</v>
      </c>
      <c r="EW61" t="s">
        <v>3156</v>
      </c>
      <c r="EX61" t="s">
        <v>2480</v>
      </c>
      <c r="EY61" t="s">
        <v>3157</v>
      </c>
      <c r="EZ61" t="s">
        <v>3158</v>
      </c>
      <c r="FA61" t="s">
        <v>3159</v>
      </c>
      <c r="FB61" t="s">
        <v>3160</v>
      </c>
      <c r="FC61" t="s">
        <v>3161</v>
      </c>
      <c r="FD61" t="s">
        <v>3162</v>
      </c>
      <c r="FE61" t="s">
        <v>3163</v>
      </c>
      <c r="FF61" t="s">
        <v>3164</v>
      </c>
      <c r="FG61" t="s">
        <v>3165</v>
      </c>
      <c r="FH61" t="s">
        <v>3166</v>
      </c>
      <c r="FI61" t="s">
        <v>3167</v>
      </c>
      <c r="FJ61" t="s">
        <v>3168</v>
      </c>
      <c r="FK61" t="s">
        <v>3169</v>
      </c>
      <c r="FL61" t="s">
        <v>3170</v>
      </c>
      <c r="FM61" t="s">
        <v>3171</v>
      </c>
      <c r="FN61" t="s">
        <v>3172</v>
      </c>
      <c r="FO61" t="s">
        <v>3173</v>
      </c>
      <c r="FP61" t="s">
        <v>3174</v>
      </c>
      <c r="FQ61" t="s">
        <v>2498</v>
      </c>
      <c r="FR61" t="s">
        <v>3175</v>
      </c>
      <c r="FS61" t="s">
        <v>3176</v>
      </c>
      <c r="FT61" t="s">
        <v>3177</v>
      </c>
      <c r="FU61" t="s">
        <v>3178</v>
      </c>
      <c r="FV61" t="s">
        <v>3179</v>
      </c>
      <c r="FW61" t="s">
        <v>3180</v>
      </c>
      <c r="FX61" t="s">
        <v>3181</v>
      </c>
      <c r="FY61" t="s">
        <v>3182</v>
      </c>
      <c r="FZ61" t="s">
        <v>3183</v>
      </c>
      <c r="GA61" t="s">
        <v>3184</v>
      </c>
      <c r="GB61" t="s">
        <v>3185</v>
      </c>
      <c r="GC61" t="s">
        <v>3186</v>
      </c>
      <c r="GD61" t="s">
        <v>3187</v>
      </c>
      <c r="GE61" t="s">
        <v>3188</v>
      </c>
      <c r="GF61" t="s">
        <v>3189</v>
      </c>
      <c r="GG61" t="s">
        <v>3190</v>
      </c>
      <c r="GH61" t="s">
        <v>3191</v>
      </c>
      <c r="GI61" t="s">
        <v>3192</v>
      </c>
      <c r="GJ61" t="s">
        <v>3193</v>
      </c>
      <c r="GK61" t="s">
        <v>3194</v>
      </c>
      <c r="GL61" t="s">
        <v>3195</v>
      </c>
      <c r="GM61" t="s">
        <v>3196</v>
      </c>
      <c r="GN61" t="s">
        <v>3197</v>
      </c>
      <c r="GO61" t="s">
        <v>3198</v>
      </c>
      <c r="GP61" t="s">
        <v>3199</v>
      </c>
      <c r="GQ61" t="s">
        <v>3200</v>
      </c>
      <c r="GR61" t="s">
        <v>3201</v>
      </c>
      <c r="GS61" t="s">
        <v>2898</v>
      </c>
      <c r="GT61" t="s">
        <v>3202</v>
      </c>
      <c r="GU61" t="s">
        <v>3203</v>
      </c>
      <c r="GV61" t="s">
        <v>3204</v>
      </c>
      <c r="GW61" t="s">
        <v>3205</v>
      </c>
      <c r="GX61" t="s">
        <v>3206</v>
      </c>
      <c r="GY61" t="s">
        <v>3207</v>
      </c>
      <c r="GZ61" t="s">
        <v>3208</v>
      </c>
      <c r="HA61" t="s">
        <v>3209</v>
      </c>
      <c r="HB61" t="s">
        <v>3210</v>
      </c>
      <c r="HC61" t="s">
        <v>3211</v>
      </c>
      <c r="HD61" t="s">
        <v>3212</v>
      </c>
      <c r="HE61" t="s">
        <v>3213</v>
      </c>
      <c r="HF61" t="s">
        <v>3214</v>
      </c>
      <c r="HG61" t="s">
        <v>3215</v>
      </c>
      <c r="HH61" t="s">
        <v>3216</v>
      </c>
      <c r="HI61" t="s">
        <v>3217</v>
      </c>
      <c r="HJ61" t="s">
        <v>3218</v>
      </c>
      <c r="HK61" t="s">
        <v>3219</v>
      </c>
      <c r="HL61" t="s">
        <v>3220</v>
      </c>
      <c r="HM61" t="s">
        <v>3221</v>
      </c>
      <c r="HN61" t="s">
        <v>3222</v>
      </c>
      <c r="HO61" t="s">
        <v>3223</v>
      </c>
      <c r="HP61" t="s">
        <v>3224</v>
      </c>
      <c r="HQ61" t="s">
        <v>3225</v>
      </c>
      <c r="HR61" t="s">
        <v>3226</v>
      </c>
      <c r="HS61" t="s">
        <v>3227</v>
      </c>
      <c r="HT61" t="s">
        <v>3228</v>
      </c>
      <c r="HU61" t="s">
        <v>3229</v>
      </c>
      <c r="HV61" t="s">
        <v>3230</v>
      </c>
      <c r="HW61" t="s">
        <v>3231</v>
      </c>
      <c r="HX61" t="s">
        <v>3232</v>
      </c>
      <c r="HY61" t="s">
        <v>3233</v>
      </c>
      <c r="HZ61" t="s">
        <v>3234</v>
      </c>
      <c r="IA61" t="s">
        <v>3235</v>
      </c>
      <c r="IB61" t="s">
        <v>3236</v>
      </c>
      <c r="IC61" t="s">
        <v>3237</v>
      </c>
      <c r="ID61" t="s">
        <v>3238</v>
      </c>
      <c r="IE61" t="s">
        <v>3239</v>
      </c>
      <c r="IF61" t="s">
        <v>3240</v>
      </c>
      <c r="IG61" t="s">
        <v>3241</v>
      </c>
      <c r="IH61" t="s">
        <v>3242</v>
      </c>
      <c r="II61" t="s">
        <v>3243</v>
      </c>
      <c r="IJ61" t="s">
        <v>3244</v>
      </c>
      <c r="IK61" t="s">
        <v>3245</v>
      </c>
      <c r="IL61" t="s">
        <v>3246</v>
      </c>
      <c r="IM61" t="s">
        <v>3247</v>
      </c>
      <c r="IN61" t="s">
        <v>3248</v>
      </c>
    </row>
    <row r="62" spans="2:27">
      <c r="B62" s="7" t="s">
        <v>3249</v>
      </c>
      <c r="C62" t="s">
        <v>3250</v>
      </c>
      <c r="D62" t="s">
        <v>3251</v>
      </c>
      <c r="E62" t="s">
        <v>3252</v>
      </c>
      <c r="F62" t="s">
        <v>3253</v>
      </c>
      <c r="G62" t="s">
        <v>3254</v>
      </c>
      <c r="H62" t="s">
        <v>1826</v>
      </c>
      <c r="I62" t="s">
        <v>3255</v>
      </c>
      <c r="J62" t="s">
        <v>3256</v>
      </c>
      <c r="K62" t="s">
        <v>3257</v>
      </c>
      <c r="L62" t="s">
        <v>3258</v>
      </c>
      <c r="M62" t="s">
        <v>3259</v>
      </c>
      <c r="N62" t="s">
        <v>3260</v>
      </c>
      <c r="O62" t="s">
        <v>3261</v>
      </c>
      <c r="P62" t="s">
        <v>3262</v>
      </c>
      <c r="Q62" t="s">
        <v>3263</v>
      </c>
      <c r="R62" t="s">
        <v>3264</v>
      </c>
      <c r="S62" t="s">
        <v>3265</v>
      </c>
      <c r="T62" t="s">
        <v>3266</v>
      </c>
      <c r="U62" t="s">
        <v>3267</v>
      </c>
      <c r="V62" t="s">
        <v>3268</v>
      </c>
      <c r="W62" t="s">
        <v>3269</v>
      </c>
      <c r="X62" t="s">
        <v>3270</v>
      </c>
      <c r="Y62" t="s">
        <v>3271</v>
      </c>
      <c r="Z62" t="s">
        <v>3272</v>
      </c>
      <c r="AA62" t="s">
        <v>3273</v>
      </c>
    </row>
    <row r="63" spans="1:2">
      <c r="A63" s="8" t="s">
        <v>1988</v>
      </c>
      <c r="B63" s="8"/>
    </row>
    <row r="64" spans="2:3">
      <c r="B64" s="8" t="s">
        <v>3274</v>
      </c>
      <c r="C64" t="s">
        <v>3275</v>
      </c>
    </row>
    <row r="65" spans="2:4">
      <c r="B65" s="8" t="s">
        <v>3276</v>
      </c>
      <c r="C65" t="s">
        <v>455</v>
      </c>
      <c r="D65" t="s">
        <v>344</v>
      </c>
    </row>
    <row r="66" spans="2:3">
      <c r="B66" s="8" t="s">
        <v>1894</v>
      </c>
      <c r="C66" t="s">
        <v>3277</v>
      </c>
    </row>
    <row r="67" spans="2:4">
      <c r="B67" s="8" t="s">
        <v>3278</v>
      </c>
      <c r="C67" t="s">
        <v>455</v>
      </c>
      <c r="D67" t="s">
        <v>344</v>
      </c>
    </row>
    <row r="68" spans="2:10">
      <c r="B68" s="8" t="s">
        <v>3279</v>
      </c>
      <c r="C68" t="s">
        <v>3280</v>
      </c>
      <c r="D68" t="s">
        <v>3281</v>
      </c>
      <c r="E68" t="s">
        <v>3282</v>
      </c>
      <c r="F68" t="s">
        <v>3283</v>
      </c>
      <c r="G68" t="s">
        <v>3284</v>
      </c>
      <c r="H68" t="s">
        <v>3285</v>
      </c>
      <c r="I68" t="s">
        <v>3286</v>
      </c>
      <c r="J68" t="s">
        <v>3287</v>
      </c>
    </row>
    <row r="69" spans="2:4">
      <c r="B69" s="8" t="s">
        <v>3288</v>
      </c>
      <c r="C69" t="s">
        <v>455</v>
      </c>
      <c r="D69" t="s">
        <v>344</v>
      </c>
    </row>
    <row r="70" spans="2:12">
      <c r="B70" s="8" t="s">
        <v>3289</v>
      </c>
      <c r="C70" t="s">
        <v>957</v>
      </c>
      <c r="D70" t="s">
        <v>3290</v>
      </c>
      <c r="E70" t="s">
        <v>3291</v>
      </c>
      <c r="F70" t="s">
        <v>3292</v>
      </c>
      <c r="G70" t="s">
        <v>3293</v>
      </c>
      <c r="H70" t="s">
        <v>3294</v>
      </c>
      <c r="I70" t="s">
        <v>3295</v>
      </c>
      <c r="J70" t="s">
        <v>3296</v>
      </c>
      <c r="K70" t="s">
        <v>3297</v>
      </c>
      <c r="L70" t="s">
        <v>3298</v>
      </c>
    </row>
    <row r="71" spans="2:2">
      <c r="B71" s="9"/>
    </row>
    <row r="72" spans="2:4">
      <c r="B72" s="9" t="s">
        <v>3299</v>
      </c>
      <c r="C72" t="s">
        <v>1957</v>
      </c>
      <c r="D72" t="s">
        <v>3300</v>
      </c>
    </row>
    <row r="73" spans="2:3">
      <c r="B73" s="9" t="s">
        <v>3301</v>
      </c>
      <c r="C73" t="s">
        <v>1970</v>
      </c>
    </row>
  </sheetData>
  <mergeCells count="16">
    <mergeCell ref="A1:IN1"/>
    <mergeCell ref="A16:IN16"/>
    <mergeCell ref="A20:IN20"/>
    <mergeCell ref="A23:IN23"/>
    <mergeCell ref="A40:IN40"/>
    <mergeCell ref="A57:IN57"/>
    <mergeCell ref="A63:IN63"/>
    <mergeCell ref="A71:IN71"/>
    <mergeCell ref="A2:A15"/>
    <mergeCell ref="A17:A19"/>
    <mergeCell ref="A21:A22"/>
    <mergeCell ref="A24:A39"/>
    <mergeCell ref="A41:A56"/>
    <mergeCell ref="A58:A62"/>
    <mergeCell ref="A64:A70"/>
    <mergeCell ref="A72:A73"/>
  </mergeCells>
  <pageMargins left="0.75" right="0.75" top="1" bottom="1" header="0.5" footer="0.5"/>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U249"/>
  <sheetViews>
    <sheetView workbookViewId="0">
      <selection activeCell="A1" sqref="A1"/>
    </sheetView>
  </sheetViews>
  <sheetFormatPr defaultColWidth="9" defaultRowHeight="14.4"/>
  <sheetData>
    <row r="1" spans="1:73">
      <c r="A1" t="s">
        <v>1412</v>
      </c>
      <c r="B1" t="s">
        <v>1412</v>
      </c>
      <c r="C1" t="s">
        <v>1412</v>
      </c>
      <c r="D1" t="s">
        <v>1412</v>
      </c>
      <c r="E1" t="s">
        <v>1412</v>
      </c>
      <c r="F1" t="s">
        <v>1412</v>
      </c>
      <c r="G1" t="s">
        <v>1412</v>
      </c>
      <c r="H1" t="s">
        <v>1412</v>
      </c>
      <c r="I1" t="s">
        <v>1412</v>
      </c>
      <c r="J1" t="s">
        <v>1412</v>
      </c>
      <c r="K1" t="s">
        <v>1412</v>
      </c>
      <c r="L1" t="s">
        <v>1412</v>
      </c>
      <c r="M1" t="s">
        <v>1412</v>
      </c>
      <c r="N1" t="s">
        <v>1412</v>
      </c>
      <c r="O1" t="s">
        <v>1412</v>
      </c>
      <c r="P1" t="s">
        <v>1412</v>
      </c>
      <c r="Q1" t="s">
        <v>1412</v>
      </c>
      <c r="R1" t="s">
        <v>1412</v>
      </c>
      <c r="S1" t="s">
        <v>1412</v>
      </c>
      <c r="T1" t="s">
        <v>1412</v>
      </c>
      <c r="U1" t="s">
        <v>1412</v>
      </c>
      <c r="V1" t="s">
        <v>1412</v>
      </c>
      <c r="W1" t="s">
        <v>1412</v>
      </c>
      <c r="X1" t="s">
        <v>1412</v>
      </c>
      <c r="Y1" t="s">
        <v>1412</v>
      </c>
      <c r="Z1" t="s">
        <v>1412</v>
      </c>
      <c r="AA1" t="s">
        <v>1412</v>
      </c>
      <c r="AB1" t="s">
        <v>1412</v>
      </c>
      <c r="AC1" t="s">
        <v>1412</v>
      </c>
      <c r="AD1" t="s">
        <v>1412</v>
      </c>
      <c r="AE1" t="s">
        <v>1412</v>
      </c>
      <c r="AF1" t="s">
        <v>1412</v>
      </c>
      <c r="AG1" t="s">
        <v>1412</v>
      </c>
      <c r="AH1" t="s">
        <v>1412</v>
      </c>
      <c r="AI1" t="s">
        <v>1412</v>
      </c>
      <c r="AJ1" t="s">
        <v>1412</v>
      </c>
      <c r="AK1" t="s">
        <v>1412</v>
      </c>
      <c r="AL1" t="s">
        <v>1412</v>
      </c>
      <c r="AM1" t="s">
        <v>1412</v>
      </c>
      <c r="AN1" t="s">
        <v>1412</v>
      </c>
      <c r="AO1" t="s">
        <v>1412</v>
      </c>
      <c r="AP1" t="s">
        <v>1412</v>
      </c>
      <c r="AQ1" t="s">
        <v>1412</v>
      </c>
      <c r="AR1" t="s">
        <v>1412</v>
      </c>
      <c r="AS1" t="s">
        <v>1412</v>
      </c>
      <c r="AT1" t="s">
        <v>1412</v>
      </c>
      <c r="AU1" t="s">
        <v>1412</v>
      </c>
      <c r="AV1" t="s">
        <v>1412</v>
      </c>
      <c r="AW1" t="s">
        <v>1412</v>
      </c>
      <c r="AX1" t="s">
        <v>1412</v>
      </c>
      <c r="AY1" t="s">
        <v>1412</v>
      </c>
      <c r="AZ1" t="s">
        <v>1412</v>
      </c>
      <c r="BA1" t="s">
        <v>1412</v>
      </c>
      <c r="BB1" t="s">
        <v>1412</v>
      </c>
      <c r="BC1" t="s">
        <v>1412</v>
      </c>
      <c r="BD1" t="s">
        <v>1412</v>
      </c>
      <c r="BE1" t="s">
        <v>1412</v>
      </c>
      <c r="BF1" t="s">
        <v>1412</v>
      </c>
      <c r="BG1" t="s">
        <v>1412</v>
      </c>
      <c r="BH1" t="s">
        <v>1412</v>
      </c>
      <c r="BI1" t="s">
        <v>1412</v>
      </c>
      <c r="BJ1" t="s">
        <v>1412</v>
      </c>
      <c r="BK1" t="s">
        <v>1412</v>
      </c>
      <c r="BL1" t="s">
        <v>1412</v>
      </c>
      <c r="BM1" t="s">
        <v>1412</v>
      </c>
      <c r="BN1" t="s">
        <v>1412</v>
      </c>
      <c r="BO1" t="s">
        <v>1412</v>
      </c>
      <c r="BP1" t="s">
        <v>1412</v>
      </c>
      <c r="BQ1" t="s">
        <v>1412</v>
      </c>
      <c r="BR1" t="s">
        <v>1412</v>
      </c>
      <c r="BS1" t="s">
        <v>1412</v>
      </c>
      <c r="BT1" t="s">
        <v>1412</v>
      </c>
      <c r="BU1" t="s">
        <v>1412</v>
      </c>
    </row>
    <row r="2" spans="2:73">
      <c r="B2" t="s">
        <v>2046</v>
      </c>
      <c r="C2" t="s">
        <v>2046</v>
      </c>
      <c r="D2" t="s">
        <v>2046</v>
      </c>
      <c r="E2" t="s">
        <v>2046</v>
      </c>
      <c r="F2" t="s">
        <v>2046</v>
      </c>
      <c r="G2" t="s">
        <v>2046</v>
      </c>
      <c r="H2" t="s">
        <v>2046</v>
      </c>
      <c r="I2" t="s">
        <v>2046</v>
      </c>
      <c r="J2" t="s">
        <v>2046</v>
      </c>
      <c r="K2" t="s">
        <v>2046</v>
      </c>
      <c r="L2" t="s">
        <v>2046</v>
      </c>
      <c r="M2" t="s">
        <v>2046</v>
      </c>
      <c r="N2" t="s">
        <v>2046</v>
      </c>
      <c r="O2" t="s">
        <v>2046</v>
      </c>
      <c r="P2" t="s">
        <v>2046</v>
      </c>
      <c r="Q2" t="s">
        <v>2046</v>
      </c>
      <c r="R2" t="s">
        <v>2046</v>
      </c>
      <c r="S2" t="s">
        <v>2046</v>
      </c>
      <c r="T2" t="s">
        <v>2046</v>
      </c>
      <c r="U2" t="s">
        <v>2046</v>
      </c>
      <c r="V2" t="s">
        <v>2046</v>
      </c>
      <c r="W2" t="s">
        <v>2046</v>
      </c>
      <c r="X2" t="s">
        <v>2046</v>
      </c>
      <c r="Y2" t="s">
        <v>2046</v>
      </c>
      <c r="Z2" t="s">
        <v>2046</v>
      </c>
      <c r="AA2" t="s">
        <v>2046</v>
      </c>
      <c r="AB2" t="s">
        <v>2046</v>
      </c>
      <c r="AC2" t="s">
        <v>2046</v>
      </c>
      <c r="AD2" t="s">
        <v>2046</v>
      </c>
      <c r="AE2" t="s">
        <v>2046</v>
      </c>
      <c r="AF2" t="s">
        <v>2046</v>
      </c>
      <c r="AG2" t="s">
        <v>2046</v>
      </c>
      <c r="AH2" t="s">
        <v>2046</v>
      </c>
      <c r="AI2" t="s">
        <v>2046</v>
      </c>
      <c r="AJ2" t="s">
        <v>2046</v>
      </c>
      <c r="AK2" t="s">
        <v>2046</v>
      </c>
      <c r="AL2" t="s">
        <v>2046</v>
      </c>
      <c r="AM2" t="s">
        <v>2046</v>
      </c>
      <c r="AN2" t="s">
        <v>2046</v>
      </c>
      <c r="AO2" t="s">
        <v>2046</v>
      </c>
      <c r="AP2" t="s">
        <v>2046</v>
      </c>
      <c r="AQ2" t="s">
        <v>2046</v>
      </c>
      <c r="AR2" t="s">
        <v>2046</v>
      </c>
      <c r="AS2" t="s">
        <v>2046</v>
      </c>
      <c r="AT2" t="s">
        <v>2046</v>
      </c>
      <c r="AU2" t="s">
        <v>2046</v>
      </c>
      <c r="AW2" t="s">
        <v>2046</v>
      </c>
      <c r="AX2" t="s">
        <v>2046</v>
      </c>
      <c r="AY2" t="s">
        <v>2046</v>
      </c>
      <c r="AZ2" t="s">
        <v>2046</v>
      </c>
      <c r="BA2" t="s">
        <v>2046</v>
      </c>
      <c r="BB2" t="s">
        <v>2046</v>
      </c>
      <c r="BC2" t="s">
        <v>2046</v>
      </c>
      <c r="BD2" t="s">
        <v>2046</v>
      </c>
      <c r="BE2" t="s">
        <v>2046</v>
      </c>
      <c r="BF2" t="s">
        <v>2046</v>
      </c>
      <c r="BG2" t="s">
        <v>2046</v>
      </c>
      <c r="BH2" t="s">
        <v>2046</v>
      </c>
      <c r="BI2" t="s">
        <v>2046</v>
      </c>
      <c r="BJ2" t="s">
        <v>2046</v>
      </c>
      <c r="BK2" t="s">
        <v>2046</v>
      </c>
      <c r="BL2" t="s">
        <v>2046</v>
      </c>
      <c r="BM2" t="s">
        <v>2046</v>
      </c>
      <c r="BN2" t="s">
        <v>2046</v>
      </c>
      <c r="BO2" t="s">
        <v>2046</v>
      </c>
      <c r="BP2" t="s">
        <v>2046</v>
      </c>
      <c r="BQ2" t="s">
        <v>2046</v>
      </c>
      <c r="BR2" t="s">
        <v>2046</v>
      </c>
      <c r="BS2" t="s">
        <v>2046</v>
      </c>
      <c r="BU2" t="s">
        <v>2046</v>
      </c>
    </row>
    <row r="3" spans="1:73">
      <c r="A3" t="s">
        <v>1327</v>
      </c>
      <c r="B3" t="s">
        <v>1449</v>
      </c>
      <c r="C3" t="s">
        <v>1688</v>
      </c>
      <c r="D3" t="s">
        <v>1507</v>
      </c>
      <c r="E3" t="s">
        <v>1401</v>
      </c>
      <c r="F3" t="s">
        <v>1801</v>
      </c>
      <c r="G3" t="s">
        <v>1364</v>
      </c>
      <c r="H3" t="s">
        <v>1347</v>
      </c>
      <c r="I3" t="s">
        <v>1453</v>
      </c>
      <c r="J3" t="s">
        <v>1423</v>
      </c>
      <c r="K3" t="s">
        <v>1519</v>
      </c>
      <c r="L3" t="s">
        <v>1524</v>
      </c>
      <c r="M3" t="s">
        <v>1368</v>
      </c>
      <c r="N3" t="s">
        <v>191</v>
      </c>
      <c r="O3" t="s">
        <v>2033</v>
      </c>
      <c r="P3" t="s">
        <v>1719</v>
      </c>
      <c r="Q3" t="s">
        <v>1792</v>
      </c>
      <c r="R3" t="s">
        <v>1723</v>
      </c>
      <c r="S3" t="s">
        <v>3302</v>
      </c>
      <c r="T3" t="s">
        <v>1468</v>
      </c>
      <c r="U3" t="s">
        <v>1728</v>
      </c>
      <c r="V3" t="s">
        <v>1372</v>
      </c>
      <c r="W3" t="s">
        <v>1736</v>
      </c>
      <c r="X3" t="s">
        <v>1540</v>
      </c>
      <c r="Y3" t="s">
        <v>2014</v>
      </c>
      <c r="Z3" t="s">
        <v>1548</v>
      </c>
      <c r="AA3" t="s">
        <v>1739</v>
      </c>
      <c r="AB3" t="s">
        <v>1376</v>
      </c>
      <c r="AC3" t="s">
        <v>1388</v>
      </c>
      <c r="AD3" t="s">
        <v>3303</v>
      </c>
      <c r="AE3" t="s">
        <v>3304</v>
      </c>
      <c r="AF3" t="s">
        <v>2017</v>
      </c>
      <c r="AG3" t="s">
        <v>1742</v>
      </c>
      <c r="AH3" t="s">
        <v>3305</v>
      </c>
      <c r="AI3" t="s">
        <v>1598</v>
      </c>
      <c r="AJ3" t="s">
        <v>1750</v>
      </c>
      <c r="AK3" t="s">
        <v>1865</v>
      </c>
      <c r="AL3" t="s">
        <v>1620</v>
      </c>
      <c r="AM3" t="s">
        <v>1757</v>
      </c>
      <c r="AN3" t="s">
        <v>1632</v>
      </c>
      <c r="AO3" t="s">
        <v>1767</v>
      </c>
      <c r="AP3" t="s">
        <v>1640</v>
      </c>
      <c r="AQ3" t="s">
        <v>1381</v>
      </c>
      <c r="AR3" t="s">
        <v>1642</v>
      </c>
      <c r="AS3" t="s">
        <v>624</v>
      </c>
      <c r="AT3" t="s">
        <v>1397</v>
      </c>
      <c r="AU3" t="s">
        <v>2025</v>
      </c>
      <c r="AV3" t="s">
        <v>1893</v>
      </c>
      <c r="AW3" t="s">
        <v>1902</v>
      </c>
      <c r="AX3" t="s">
        <v>1683</v>
      </c>
      <c r="AY3" t="s">
        <v>2004</v>
      </c>
      <c r="AZ3" t="s">
        <v>1966</v>
      </c>
      <c r="BA3" t="s">
        <v>2030</v>
      </c>
      <c r="BB3" t="s">
        <v>1819</v>
      </c>
      <c r="BC3" t="s">
        <v>1769</v>
      </c>
      <c r="BD3" t="s">
        <v>1462</v>
      </c>
      <c r="BE3" t="s">
        <v>1773</v>
      </c>
      <c r="BF3" t="s">
        <v>3306</v>
      </c>
      <c r="BG3" t="s">
        <v>1776</v>
      </c>
      <c r="BH3" t="s">
        <v>1666</v>
      </c>
      <c r="BI3" t="s">
        <v>1670</v>
      </c>
      <c r="BJ3" t="s">
        <v>1953</v>
      </c>
      <c r="BK3" t="s">
        <v>1914</v>
      </c>
      <c r="BL3" t="s">
        <v>1385</v>
      </c>
      <c r="BM3" t="s">
        <v>1783</v>
      </c>
      <c r="BN3" t="s">
        <v>1786</v>
      </c>
      <c r="BO3" t="s">
        <v>1494</v>
      </c>
      <c r="BP3" t="s">
        <v>1824</v>
      </c>
      <c r="BQ3" t="s">
        <v>1921</v>
      </c>
      <c r="BR3" t="s">
        <v>1499</v>
      </c>
      <c r="BS3" t="s">
        <v>3307</v>
      </c>
      <c r="BT3" t="s">
        <v>1893</v>
      </c>
      <c r="BU3" t="s">
        <v>1356</v>
      </c>
    </row>
    <row r="4" spans="1:73">
      <c r="A4" t="s">
        <v>2046</v>
      </c>
      <c r="B4" t="s">
        <v>378</v>
      </c>
      <c r="C4" t="s">
        <v>2319</v>
      </c>
      <c r="D4" t="s">
        <v>2689</v>
      </c>
      <c r="E4" t="s">
        <v>347</v>
      </c>
      <c r="F4" t="s">
        <v>1360</v>
      </c>
      <c r="G4" t="s">
        <v>2112</v>
      </c>
      <c r="H4" t="s">
        <v>2105</v>
      </c>
      <c r="I4" t="s">
        <v>2581</v>
      </c>
      <c r="J4" t="s">
        <v>2577</v>
      </c>
      <c r="K4" t="s">
        <v>2696</v>
      </c>
      <c r="L4" t="s">
        <v>2720</v>
      </c>
      <c r="M4" t="s">
        <v>2137</v>
      </c>
      <c r="N4" t="s">
        <v>3275</v>
      </c>
      <c r="O4" t="s">
        <v>2997</v>
      </c>
      <c r="P4" t="s">
        <v>2930</v>
      </c>
      <c r="Q4" t="s">
        <v>455</v>
      </c>
      <c r="R4" t="s">
        <v>2689</v>
      </c>
      <c r="S4" t="s">
        <v>2690</v>
      </c>
      <c r="T4" t="s">
        <v>2598</v>
      </c>
      <c r="U4" t="s">
        <v>2332</v>
      </c>
      <c r="V4" t="s">
        <v>2175</v>
      </c>
      <c r="W4" t="s">
        <v>2938</v>
      </c>
      <c r="X4" t="s">
        <v>2729</v>
      </c>
      <c r="Y4" t="s">
        <v>2731</v>
      </c>
      <c r="Z4" t="s">
        <v>1551</v>
      </c>
      <c r="AA4" t="s">
        <v>2690</v>
      </c>
      <c r="AB4" t="s">
        <v>2191</v>
      </c>
      <c r="AC4" t="s">
        <v>2058</v>
      </c>
      <c r="AD4" t="s">
        <v>3308</v>
      </c>
      <c r="AE4" t="s">
        <v>2319</v>
      </c>
      <c r="AF4" t="s">
        <v>2781</v>
      </c>
      <c r="AG4" t="s">
        <v>2332</v>
      </c>
      <c r="AH4" t="s">
        <v>2319</v>
      </c>
      <c r="AI4" t="s">
        <v>2792</v>
      </c>
      <c r="AJ4" t="s">
        <v>2319</v>
      </c>
      <c r="AK4" t="s">
        <v>455</v>
      </c>
      <c r="AL4" t="s">
        <v>2180</v>
      </c>
      <c r="AM4" t="s">
        <v>2319</v>
      </c>
      <c r="AN4" t="s">
        <v>2319</v>
      </c>
      <c r="AO4" t="s">
        <v>2332</v>
      </c>
      <c r="AP4" t="s">
        <v>3309</v>
      </c>
      <c r="AQ4" t="s">
        <v>2218</v>
      </c>
      <c r="AR4" t="s">
        <v>2822</v>
      </c>
      <c r="AS4" t="s">
        <v>957</v>
      </c>
      <c r="AT4" t="s">
        <v>2319</v>
      </c>
      <c r="AU4" t="s">
        <v>2870</v>
      </c>
      <c r="AV4" t="s">
        <v>3277</v>
      </c>
      <c r="AW4" t="s">
        <v>455</v>
      </c>
      <c r="AX4" t="s">
        <v>2690</v>
      </c>
      <c r="AY4" t="s">
        <v>2194</v>
      </c>
      <c r="AZ4" t="s">
        <v>1970</v>
      </c>
      <c r="BA4" t="s">
        <v>2889</v>
      </c>
      <c r="BB4" t="s">
        <v>3008</v>
      </c>
      <c r="BC4" t="s">
        <v>2689</v>
      </c>
      <c r="BD4" t="s">
        <v>1466</v>
      </c>
      <c r="BE4" t="s">
        <v>2690</v>
      </c>
      <c r="BF4" t="s">
        <v>2319</v>
      </c>
      <c r="BG4" t="s">
        <v>2319</v>
      </c>
      <c r="BH4" t="s">
        <v>2747</v>
      </c>
      <c r="BI4" t="s">
        <v>2922</v>
      </c>
      <c r="BJ4" t="s">
        <v>1957</v>
      </c>
      <c r="BK4" t="s">
        <v>3280</v>
      </c>
      <c r="BL4" t="s">
        <v>2228</v>
      </c>
      <c r="BM4" t="s">
        <v>2689</v>
      </c>
      <c r="BN4" t="s">
        <v>2978</v>
      </c>
      <c r="BO4" t="s">
        <v>1497</v>
      </c>
      <c r="BP4" t="s">
        <v>3250</v>
      </c>
      <c r="BQ4" t="s">
        <v>455</v>
      </c>
      <c r="BR4" t="s">
        <v>1502</v>
      </c>
      <c r="BS4" t="s">
        <v>455</v>
      </c>
      <c r="BT4" t="s">
        <v>3277</v>
      </c>
      <c r="BU4" s="1" t="s">
        <v>2051</v>
      </c>
    </row>
    <row r="5" spans="2:71">
      <c r="B5" t="s">
        <v>392</v>
      </c>
      <c r="C5" t="s">
        <v>1731</v>
      </c>
      <c r="D5" t="s">
        <v>2690</v>
      </c>
      <c r="E5" t="s">
        <v>2334</v>
      </c>
      <c r="F5" t="s">
        <v>3004</v>
      </c>
      <c r="G5" t="s">
        <v>1367</v>
      </c>
      <c r="H5" t="s">
        <v>2106</v>
      </c>
      <c r="I5" t="s">
        <v>2582</v>
      </c>
      <c r="J5" t="s">
        <v>2578</v>
      </c>
      <c r="K5" t="s">
        <v>2697</v>
      </c>
      <c r="L5" t="s">
        <v>2721</v>
      </c>
      <c r="M5" t="s">
        <v>2138</v>
      </c>
      <c r="O5" t="s">
        <v>2998</v>
      </c>
      <c r="P5" t="s">
        <v>2931</v>
      </c>
      <c r="Q5" t="s">
        <v>344</v>
      </c>
      <c r="R5" t="s">
        <v>2690</v>
      </c>
      <c r="S5" t="s">
        <v>2692</v>
      </c>
      <c r="T5" t="s">
        <v>2599</v>
      </c>
      <c r="U5" t="s">
        <v>2328</v>
      </c>
      <c r="V5" t="s">
        <v>2055</v>
      </c>
      <c r="W5" t="s">
        <v>2939</v>
      </c>
      <c r="Y5" t="s">
        <v>2732</v>
      </c>
      <c r="Z5" t="s">
        <v>2629</v>
      </c>
      <c r="AA5" t="s">
        <v>2692</v>
      </c>
      <c r="AB5" t="s">
        <v>2192</v>
      </c>
      <c r="AC5" t="s">
        <v>2310</v>
      </c>
      <c r="AD5" t="s">
        <v>3310</v>
      </c>
      <c r="AE5" t="s">
        <v>1731</v>
      </c>
      <c r="AF5" t="s">
        <v>2782</v>
      </c>
      <c r="AG5" t="s">
        <v>2328</v>
      </c>
      <c r="AH5" t="s">
        <v>1731</v>
      </c>
      <c r="AI5" t="s">
        <v>2793</v>
      </c>
      <c r="AJ5" t="s">
        <v>1731</v>
      </c>
      <c r="AK5" t="s">
        <v>344</v>
      </c>
      <c r="AL5" t="s">
        <v>2175</v>
      </c>
      <c r="AM5" t="s">
        <v>1731</v>
      </c>
      <c r="AN5" t="s">
        <v>1731</v>
      </c>
      <c r="AO5" t="s">
        <v>2328</v>
      </c>
      <c r="AP5" t="s">
        <v>3311</v>
      </c>
      <c r="AQ5" t="s">
        <v>2056</v>
      </c>
      <c r="AR5" t="s">
        <v>2823</v>
      </c>
      <c r="AS5" t="s">
        <v>3290</v>
      </c>
      <c r="AT5" t="s">
        <v>1731</v>
      </c>
      <c r="AU5" t="s">
        <v>2736</v>
      </c>
      <c r="AW5" t="s">
        <v>344</v>
      </c>
      <c r="AX5" t="s">
        <v>2692</v>
      </c>
      <c r="AY5" t="s">
        <v>2573</v>
      </c>
      <c r="BA5" t="s">
        <v>2890</v>
      </c>
      <c r="BB5" t="s">
        <v>3009</v>
      </c>
      <c r="BC5" t="s">
        <v>2690</v>
      </c>
      <c r="BD5" t="s">
        <v>2596</v>
      </c>
      <c r="BE5" t="s">
        <v>2692</v>
      </c>
      <c r="BF5" t="s">
        <v>1731</v>
      </c>
      <c r="BG5" t="s">
        <v>1731</v>
      </c>
      <c r="BH5" t="s">
        <v>2893</v>
      </c>
      <c r="BI5" t="s">
        <v>2923</v>
      </c>
      <c r="BJ5" t="s">
        <v>3300</v>
      </c>
      <c r="BK5" t="s">
        <v>3281</v>
      </c>
      <c r="BL5" t="s">
        <v>2229</v>
      </c>
      <c r="BM5" t="s">
        <v>2690</v>
      </c>
      <c r="BN5" t="s">
        <v>2979</v>
      </c>
      <c r="BO5" t="s">
        <v>2601</v>
      </c>
      <c r="BP5" t="s">
        <v>3251</v>
      </c>
      <c r="BQ5" t="s">
        <v>344</v>
      </c>
      <c r="BR5" t="s">
        <v>2625</v>
      </c>
      <c r="BS5" t="s">
        <v>344</v>
      </c>
    </row>
    <row r="6" spans="3:70">
      <c r="C6" t="s">
        <v>2320</v>
      </c>
      <c r="D6" t="s">
        <v>2691</v>
      </c>
      <c r="E6" t="s">
        <v>103</v>
      </c>
      <c r="F6" t="s">
        <v>3005</v>
      </c>
      <c r="G6" t="s">
        <v>2113</v>
      </c>
      <c r="H6" t="s">
        <v>2107</v>
      </c>
      <c r="I6" t="s">
        <v>2583</v>
      </c>
      <c r="J6" t="s">
        <v>1427</v>
      </c>
      <c r="K6" t="s">
        <v>2698</v>
      </c>
      <c r="L6" t="s">
        <v>2722</v>
      </c>
      <c r="M6" t="s">
        <v>2139</v>
      </c>
      <c r="O6" t="s">
        <v>2999</v>
      </c>
      <c r="P6" t="s">
        <v>2689</v>
      </c>
      <c r="R6" t="s">
        <v>2691</v>
      </c>
      <c r="S6" t="s">
        <v>2694</v>
      </c>
      <c r="T6" t="s">
        <v>1175</v>
      </c>
      <c r="U6" t="s">
        <v>2327</v>
      </c>
      <c r="V6" t="s">
        <v>1375</v>
      </c>
      <c r="W6" t="s">
        <v>2940</v>
      </c>
      <c r="Y6" t="s">
        <v>2733</v>
      </c>
      <c r="Z6" t="s">
        <v>2758</v>
      </c>
      <c r="AA6" t="s">
        <v>2694</v>
      </c>
      <c r="AB6" t="s">
        <v>2193</v>
      </c>
      <c r="AC6" t="s">
        <v>2311</v>
      </c>
      <c r="AE6" t="s">
        <v>2320</v>
      </c>
      <c r="AF6" t="s">
        <v>2783</v>
      </c>
      <c r="AG6" t="s">
        <v>2327</v>
      </c>
      <c r="AH6" t="s">
        <v>2320</v>
      </c>
      <c r="AI6" t="s">
        <v>2794</v>
      </c>
      <c r="AJ6" t="s">
        <v>2320</v>
      </c>
      <c r="AL6" t="s">
        <v>2181</v>
      </c>
      <c r="AM6" t="s">
        <v>2320</v>
      </c>
      <c r="AN6" t="s">
        <v>2320</v>
      </c>
      <c r="AO6" t="s">
        <v>2327</v>
      </c>
      <c r="AP6" t="s">
        <v>3312</v>
      </c>
      <c r="AQ6" t="s">
        <v>2219</v>
      </c>
      <c r="AR6" t="s">
        <v>2824</v>
      </c>
      <c r="AS6" t="s">
        <v>3291</v>
      </c>
      <c r="AT6" t="s">
        <v>2320</v>
      </c>
      <c r="AU6" t="s">
        <v>2871</v>
      </c>
      <c r="AX6" t="s">
        <v>2694</v>
      </c>
      <c r="AY6" t="s">
        <v>2574</v>
      </c>
      <c r="BA6" t="s">
        <v>2891</v>
      </c>
      <c r="BB6" t="s">
        <v>1823</v>
      </c>
      <c r="BC6" t="s">
        <v>2691</v>
      </c>
      <c r="BE6" t="s">
        <v>2694</v>
      </c>
      <c r="BF6" t="s">
        <v>2320</v>
      </c>
      <c r="BG6" t="s">
        <v>2320</v>
      </c>
      <c r="BH6" t="s">
        <v>2894</v>
      </c>
      <c r="BI6" t="s">
        <v>2924</v>
      </c>
      <c r="BK6" t="s">
        <v>3282</v>
      </c>
      <c r="BL6" t="s">
        <v>2230</v>
      </c>
      <c r="BM6" t="s">
        <v>2691</v>
      </c>
      <c r="BN6" t="s">
        <v>1510</v>
      </c>
      <c r="BO6" t="s">
        <v>2602</v>
      </c>
      <c r="BP6" t="s">
        <v>3252</v>
      </c>
      <c r="BR6" t="s">
        <v>2626</v>
      </c>
    </row>
    <row r="7" spans="3:70">
      <c r="C7" t="s">
        <v>2321</v>
      </c>
      <c r="D7" t="s">
        <v>2692</v>
      </c>
      <c r="E7" t="s">
        <v>2335</v>
      </c>
      <c r="F7" t="s">
        <v>3006</v>
      </c>
      <c r="G7" t="s">
        <v>2114</v>
      </c>
      <c r="H7" t="s">
        <v>2108</v>
      </c>
      <c r="I7" t="s">
        <v>2584</v>
      </c>
      <c r="K7" t="s">
        <v>2699</v>
      </c>
      <c r="L7" t="s">
        <v>2723</v>
      </c>
      <c r="M7" t="s">
        <v>2140</v>
      </c>
      <c r="O7" t="s">
        <v>2575</v>
      </c>
      <c r="R7" t="s">
        <v>2692</v>
      </c>
      <c r="S7" t="s">
        <v>2693</v>
      </c>
      <c r="U7" t="s">
        <v>2324</v>
      </c>
      <c r="V7" t="s">
        <v>2176</v>
      </c>
      <c r="W7" t="s">
        <v>2941</v>
      </c>
      <c r="Y7" t="s">
        <v>2734</v>
      </c>
      <c r="Z7" t="s">
        <v>2759</v>
      </c>
      <c r="AA7" t="s">
        <v>2693</v>
      </c>
      <c r="AB7" t="s">
        <v>2194</v>
      </c>
      <c r="AC7" t="s">
        <v>2312</v>
      </c>
      <c r="AE7" t="s">
        <v>2321</v>
      </c>
      <c r="AF7" t="s">
        <v>2784</v>
      </c>
      <c r="AG7" t="s">
        <v>2324</v>
      </c>
      <c r="AH7" t="s">
        <v>2321</v>
      </c>
      <c r="AI7" t="s">
        <v>2795</v>
      </c>
      <c r="AJ7" t="s">
        <v>2321</v>
      </c>
      <c r="AL7" t="s">
        <v>2182</v>
      </c>
      <c r="AM7" t="s">
        <v>2321</v>
      </c>
      <c r="AN7" t="s">
        <v>2321</v>
      </c>
      <c r="AO7" t="s">
        <v>2324</v>
      </c>
      <c r="AP7" t="s">
        <v>3313</v>
      </c>
      <c r="AQ7" t="s">
        <v>2220</v>
      </c>
      <c r="AR7" t="s">
        <v>2825</v>
      </c>
      <c r="AS7" t="s">
        <v>3292</v>
      </c>
      <c r="AT7" t="s">
        <v>2321</v>
      </c>
      <c r="AU7" t="s">
        <v>2872</v>
      </c>
      <c r="AX7" t="s">
        <v>2693</v>
      </c>
      <c r="AY7" t="s">
        <v>2575</v>
      </c>
      <c r="BB7" t="s">
        <v>3010</v>
      </c>
      <c r="BC7" t="s">
        <v>2930</v>
      </c>
      <c r="BE7" t="s">
        <v>2693</v>
      </c>
      <c r="BF7" t="s">
        <v>2321</v>
      </c>
      <c r="BG7" t="s">
        <v>2321</v>
      </c>
      <c r="BH7" t="s">
        <v>2895</v>
      </c>
      <c r="BI7" t="s">
        <v>1673</v>
      </c>
      <c r="BK7" t="s">
        <v>3283</v>
      </c>
      <c r="BL7" t="s">
        <v>2231</v>
      </c>
      <c r="BM7" t="s">
        <v>2930</v>
      </c>
      <c r="BN7" t="s">
        <v>2980</v>
      </c>
      <c r="BO7" t="s">
        <v>2603</v>
      </c>
      <c r="BP7" t="s">
        <v>3253</v>
      </c>
      <c r="BR7" t="s">
        <v>2627</v>
      </c>
    </row>
    <row r="8" spans="3:70">
      <c r="C8" t="s">
        <v>2322</v>
      </c>
      <c r="D8" t="s">
        <v>2693</v>
      </c>
      <c r="E8" t="s">
        <v>2336</v>
      </c>
      <c r="G8" t="s">
        <v>2115</v>
      </c>
      <c r="H8" t="s">
        <v>312</v>
      </c>
      <c r="I8" t="s">
        <v>2585</v>
      </c>
      <c r="K8" t="s">
        <v>2700</v>
      </c>
      <c r="L8" t="s">
        <v>2724</v>
      </c>
      <c r="M8" t="s">
        <v>2141</v>
      </c>
      <c r="O8" t="s">
        <v>3000</v>
      </c>
      <c r="R8" t="s">
        <v>2693</v>
      </c>
      <c r="S8" t="s">
        <v>2691</v>
      </c>
      <c r="U8" t="s">
        <v>2326</v>
      </c>
      <c r="V8" t="s">
        <v>2177</v>
      </c>
      <c r="W8" t="s">
        <v>2942</v>
      </c>
      <c r="Y8" t="s">
        <v>2249</v>
      </c>
      <c r="Z8" t="s">
        <v>2760</v>
      </c>
      <c r="AA8" t="s">
        <v>2691</v>
      </c>
      <c r="AB8" t="s">
        <v>2195</v>
      </c>
      <c r="AC8" t="s">
        <v>2313</v>
      </c>
      <c r="AE8" t="s">
        <v>2322</v>
      </c>
      <c r="AF8" t="s">
        <v>1574</v>
      </c>
      <c r="AG8" t="s">
        <v>2326</v>
      </c>
      <c r="AH8" t="s">
        <v>2322</v>
      </c>
      <c r="AI8" t="s">
        <v>2796</v>
      </c>
      <c r="AJ8" t="s">
        <v>2322</v>
      </c>
      <c r="AL8" t="s">
        <v>1375</v>
      </c>
      <c r="AM8" t="s">
        <v>2322</v>
      </c>
      <c r="AN8" t="s">
        <v>2322</v>
      </c>
      <c r="AO8" t="s">
        <v>2326</v>
      </c>
      <c r="AP8" t="s">
        <v>1641</v>
      </c>
      <c r="AQ8" t="s">
        <v>2221</v>
      </c>
      <c r="AR8" t="s">
        <v>2826</v>
      </c>
      <c r="AS8" t="s">
        <v>3293</v>
      </c>
      <c r="AT8" t="s">
        <v>2322</v>
      </c>
      <c r="AU8" t="s">
        <v>1506</v>
      </c>
      <c r="AX8" t="s">
        <v>2691</v>
      </c>
      <c r="BB8" t="s">
        <v>3011</v>
      </c>
      <c r="BC8" t="s">
        <v>2692</v>
      </c>
      <c r="BE8" t="s">
        <v>2691</v>
      </c>
      <c r="BF8" t="s">
        <v>2322</v>
      </c>
      <c r="BG8" t="s">
        <v>2322</v>
      </c>
      <c r="BH8" t="s">
        <v>2896</v>
      </c>
      <c r="BK8" t="s">
        <v>3284</v>
      </c>
      <c r="BL8" t="s">
        <v>2232</v>
      </c>
      <c r="BM8" t="s">
        <v>2692</v>
      </c>
      <c r="BN8" t="s">
        <v>2981</v>
      </c>
      <c r="BO8" t="s">
        <v>2604</v>
      </c>
      <c r="BP8" t="s">
        <v>3254</v>
      </c>
      <c r="BR8" t="s">
        <v>2628</v>
      </c>
    </row>
    <row r="9" spans="3:70">
      <c r="C9" t="s">
        <v>2323</v>
      </c>
      <c r="D9" t="s">
        <v>2694</v>
      </c>
      <c r="E9" t="s">
        <v>2337</v>
      </c>
      <c r="G9" t="s">
        <v>2116</v>
      </c>
      <c r="H9" t="s">
        <v>2109</v>
      </c>
      <c r="I9" t="s">
        <v>2586</v>
      </c>
      <c r="K9" t="s">
        <v>2701</v>
      </c>
      <c r="L9" t="s">
        <v>2725</v>
      </c>
      <c r="M9" t="s">
        <v>2142</v>
      </c>
      <c r="O9" t="s">
        <v>3001</v>
      </c>
      <c r="R9" t="s">
        <v>2694</v>
      </c>
      <c r="S9" t="s">
        <v>2926</v>
      </c>
      <c r="U9" t="s">
        <v>2934</v>
      </c>
      <c r="V9" t="s">
        <v>2178</v>
      </c>
      <c r="W9" t="s">
        <v>2943</v>
      </c>
      <c r="Y9" t="s">
        <v>2735</v>
      </c>
      <c r="Z9" t="s">
        <v>2761</v>
      </c>
      <c r="AA9" t="s">
        <v>2926</v>
      </c>
      <c r="AB9" t="s">
        <v>2196</v>
      </c>
      <c r="AC9" t="s">
        <v>2314</v>
      </c>
      <c r="AE9" t="s">
        <v>2323</v>
      </c>
      <c r="AF9" t="s">
        <v>2785</v>
      </c>
      <c r="AG9" t="s">
        <v>2934</v>
      </c>
      <c r="AH9" t="s">
        <v>2323</v>
      </c>
      <c r="AI9" t="s">
        <v>2797</v>
      </c>
      <c r="AJ9" t="s">
        <v>2323</v>
      </c>
      <c r="AL9" t="s">
        <v>2185</v>
      </c>
      <c r="AM9" t="s">
        <v>2323</v>
      </c>
      <c r="AN9" t="s">
        <v>2323</v>
      </c>
      <c r="AO9" t="s">
        <v>2934</v>
      </c>
      <c r="AP9" t="s">
        <v>3314</v>
      </c>
      <c r="AQ9" t="s">
        <v>2222</v>
      </c>
      <c r="AR9" t="s">
        <v>2827</v>
      </c>
      <c r="AS9" t="s">
        <v>3294</v>
      </c>
      <c r="AT9" t="s">
        <v>2323</v>
      </c>
      <c r="AU9" t="s">
        <v>2873</v>
      </c>
      <c r="AX9" t="s">
        <v>2926</v>
      </c>
      <c r="BB9" t="s">
        <v>3012</v>
      </c>
      <c r="BC9" t="s">
        <v>2693</v>
      </c>
      <c r="BE9" t="s">
        <v>2926</v>
      </c>
      <c r="BF9" t="s">
        <v>2323</v>
      </c>
      <c r="BG9" t="s">
        <v>2323</v>
      </c>
      <c r="BH9" t="s">
        <v>2897</v>
      </c>
      <c r="BK9" t="s">
        <v>3285</v>
      </c>
      <c r="BL9" t="s">
        <v>2233</v>
      </c>
      <c r="BM9" t="s">
        <v>2693</v>
      </c>
      <c r="BN9" t="s">
        <v>2982</v>
      </c>
      <c r="BO9" t="s">
        <v>2605</v>
      </c>
      <c r="BP9" t="s">
        <v>1826</v>
      </c>
      <c r="BR9" t="s">
        <v>2629</v>
      </c>
    </row>
    <row r="10" spans="3:70">
      <c r="C10" t="s">
        <v>2324</v>
      </c>
      <c r="E10" t="s">
        <v>2338</v>
      </c>
      <c r="G10" t="s">
        <v>2117</v>
      </c>
      <c r="I10" t="s">
        <v>2587</v>
      </c>
      <c r="K10" t="s">
        <v>2702</v>
      </c>
      <c r="L10" t="s">
        <v>2726</v>
      </c>
      <c r="M10" t="s">
        <v>2143</v>
      </c>
      <c r="O10" t="s">
        <v>3002</v>
      </c>
      <c r="S10" t="s">
        <v>2927</v>
      </c>
      <c r="U10" t="s">
        <v>2321</v>
      </c>
      <c r="V10" t="s">
        <v>2179</v>
      </c>
      <c r="W10" t="s">
        <v>2944</v>
      </c>
      <c r="Y10" t="s">
        <v>2736</v>
      </c>
      <c r="Z10" t="s">
        <v>2529</v>
      </c>
      <c r="AA10" t="s">
        <v>2927</v>
      </c>
      <c r="AB10" t="s">
        <v>2197</v>
      </c>
      <c r="AC10" t="s">
        <v>2315</v>
      </c>
      <c r="AE10" t="s">
        <v>2324</v>
      </c>
      <c r="AF10" t="s">
        <v>2786</v>
      </c>
      <c r="AG10" t="s">
        <v>2321</v>
      </c>
      <c r="AH10" t="s">
        <v>2324</v>
      </c>
      <c r="AI10" t="s">
        <v>2798</v>
      </c>
      <c r="AJ10" t="s">
        <v>2324</v>
      </c>
      <c r="AL10" t="s">
        <v>2186</v>
      </c>
      <c r="AM10" t="s">
        <v>2324</v>
      </c>
      <c r="AN10" t="s">
        <v>2324</v>
      </c>
      <c r="AO10" t="s">
        <v>2321</v>
      </c>
      <c r="AQ10" t="s">
        <v>2223</v>
      </c>
      <c r="AR10" t="s">
        <v>2828</v>
      </c>
      <c r="AS10" t="s">
        <v>3295</v>
      </c>
      <c r="AT10" t="s">
        <v>2324</v>
      </c>
      <c r="AU10" t="s">
        <v>1650</v>
      </c>
      <c r="AX10" t="s">
        <v>2927</v>
      </c>
      <c r="BB10" t="s">
        <v>3013</v>
      </c>
      <c r="BC10" t="s">
        <v>2694</v>
      </c>
      <c r="BE10" t="s">
        <v>2927</v>
      </c>
      <c r="BF10" t="s">
        <v>2324</v>
      </c>
      <c r="BG10" t="s">
        <v>2324</v>
      </c>
      <c r="BH10" t="s">
        <v>2898</v>
      </c>
      <c r="BK10" t="s">
        <v>3286</v>
      </c>
      <c r="BL10" t="s">
        <v>1387</v>
      </c>
      <c r="BM10" t="s">
        <v>2694</v>
      </c>
      <c r="BN10" t="s">
        <v>2983</v>
      </c>
      <c r="BO10" t="s">
        <v>2606</v>
      </c>
      <c r="BP10" t="s">
        <v>3255</v>
      </c>
      <c r="BR10" t="s">
        <v>2630</v>
      </c>
    </row>
    <row r="11" spans="3:70">
      <c r="C11" t="s">
        <v>2325</v>
      </c>
      <c r="E11" t="s">
        <v>2339</v>
      </c>
      <c r="G11" t="s">
        <v>2118</v>
      </c>
      <c r="I11" t="s">
        <v>2588</v>
      </c>
      <c r="K11" t="s">
        <v>2703</v>
      </c>
      <c r="L11" t="s">
        <v>2727</v>
      </c>
      <c r="M11" t="s">
        <v>2144</v>
      </c>
      <c r="U11" t="s">
        <v>2935</v>
      </c>
      <c r="V11" t="s">
        <v>2180</v>
      </c>
      <c r="W11" t="s">
        <v>2945</v>
      </c>
      <c r="Y11" t="s">
        <v>2737</v>
      </c>
      <c r="Z11" t="s">
        <v>2762</v>
      </c>
      <c r="AB11" t="s">
        <v>2198</v>
      </c>
      <c r="AC11" t="s">
        <v>2316</v>
      </c>
      <c r="AE11" t="s">
        <v>2325</v>
      </c>
      <c r="AF11" t="s">
        <v>2787</v>
      </c>
      <c r="AG11" t="s">
        <v>2935</v>
      </c>
      <c r="AH11" t="s">
        <v>2325</v>
      </c>
      <c r="AI11" t="s">
        <v>2799</v>
      </c>
      <c r="AJ11" t="s">
        <v>2325</v>
      </c>
      <c r="AL11" t="s">
        <v>2177</v>
      </c>
      <c r="AM11" t="s">
        <v>2325</v>
      </c>
      <c r="AN11" t="s">
        <v>2325</v>
      </c>
      <c r="AO11" t="s">
        <v>2935</v>
      </c>
      <c r="AQ11" t="s">
        <v>2222</v>
      </c>
      <c r="AR11" t="s">
        <v>2829</v>
      </c>
      <c r="AS11" t="s">
        <v>3296</v>
      </c>
      <c r="AT11" t="s">
        <v>2325</v>
      </c>
      <c r="AU11" t="s">
        <v>2874</v>
      </c>
      <c r="BB11" t="s">
        <v>3014</v>
      </c>
      <c r="BF11" t="s">
        <v>2325</v>
      </c>
      <c r="BG11" t="s">
        <v>2325</v>
      </c>
      <c r="BH11" t="s">
        <v>2899</v>
      </c>
      <c r="BK11" t="s">
        <v>3287</v>
      </c>
      <c r="BL11" t="s">
        <v>2234</v>
      </c>
      <c r="BN11" t="s">
        <v>2984</v>
      </c>
      <c r="BO11" t="s">
        <v>2607</v>
      </c>
      <c r="BP11" t="s">
        <v>3256</v>
      </c>
      <c r="BR11" t="s">
        <v>2631</v>
      </c>
    </row>
    <row r="12" spans="3:70">
      <c r="C12" t="s">
        <v>2326</v>
      </c>
      <c r="E12" t="s">
        <v>2340</v>
      </c>
      <c r="G12" t="s">
        <v>2119</v>
      </c>
      <c r="I12" t="s">
        <v>2589</v>
      </c>
      <c r="K12" t="s">
        <v>2704</v>
      </c>
      <c r="M12" t="s">
        <v>2145</v>
      </c>
      <c r="U12" t="s">
        <v>1731</v>
      </c>
      <c r="V12" t="s">
        <v>2118</v>
      </c>
      <c r="W12" t="s">
        <v>2946</v>
      </c>
      <c r="Y12" t="s">
        <v>2738</v>
      </c>
      <c r="Z12" t="s">
        <v>2763</v>
      </c>
      <c r="AB12" t="s">
        <v>2199</v>
      </c>
      <c r="AC12" t="s">
        <v>2317</v>
      </c>
      <c r="AE12" t="s">
        <v>2326</v>
      </c>
      <c r="AF12" t="s">
        <v>2788</v>
      </c>
      <c r="AG12" t="s">
        <v>1731</v>
      </c>
      <c r="AH12" t="s">
        <v>2326</v>
      </c>
      <c r="AI12" t="s">
        <v>2800</v>
      </c>
      <c r="AJ12" t="s">
        <v>2326</v>
      </c>
      <c r="AL12" t="s">
        <v>2178</v>
      </c>
      <c r="AM12" t="s">
        <v>2326</v>
      </c>
      <c r="AN12" t="s">
        <v>2326</v>
      </c>
      <c r="AO12" t="s">
        <v>1731</v>
      </c>
      <c r="AQ12" t="s">
        <v>2223</v>
      </c>
      <c r="AR12" t="s">
        <v>2830</v>
      </c>
      <c r="AS12" t="s">
        <v>3297</v>
      </c>
      <c r="AT12" t="s">
        <v>2326</v>
      </c>
      <c r="AU12" t="s">
        <v>2875</v>
      </c>
      <c r="BB12" t="s">
        <v>3015</v>
      </c>
      <c r="BF12" t="s">
        <v>2326</v>
      </c>
      <c r="BG12" t="s">
        <v>2326</v>
      </c>
      <c r="BH12" t="s">
        <v>2900</v>
      </c>
      <c r="BL12" t="s">
        <v>2235</v>
      </c>
      <c r="BN12" t="s">
        <v>2985</v>
      </c>
      <c r="BO12" t="s">
        <v>2608</v>
      </c>
      <c r="BP12" t="s">
        <v>3257</v>
      </c>
      <c r="BR12" t="s">
        <v>2632</v>
      </c>
    </row>
    <row r="13" spans="3:70">
      <c r="C13" t="s">
        <v>2327</v>
      </c>
      <c r="E13" t="s">
        <v>2341</v>
      </c>
      <c r="G13" t="s">
        <v>2120</v>
      </c>
      <c r="I13" t="s">
        <v>2590</v>
      </c>
      <c r="K13" t="s">
        <v>2705</v>
      </c>
      <c r="M13" t="s">
        <v>2146</v>
      </c>
      <c r="U13" t="s">
        <v>2319</v>
      </c>
      <c r="V13" t="s">
        <v>2181</v>
      </c>
      <c r="W13" t="s">
        <v>2947</v>
      </c>
      <c r="Y13" t="s">
        <v>2739</v>
      </c>
      <c r="Z13" t="s">
        <v>2764</v>
      </c>
      <c r="AB13" t="s">
        <v>2200</v>
      </c>
      <c r="AE13" t="s">
        <v>2327</v>
      </c>
      <c r="AF13" t="s">
        <v>2789</v>
      </c>
      <c r="AG13" t="s">
        <v>2319</v>
      </c>
      <c r="AH13" t="s">
        <v>2327</v>
      </c>
      <c r="AI13" t="s">
        <v>2801</v>
      </c>
      <c r="AJ13" t="s">
        <v>2327</v>
      </c>
      <c r="AL13" t="s">
        <v>2188</v>
      </c>
      <c r="AM13" t="s">
        <v>2327</v>
      </c>
      <c r="AN13" t="s">
        <v>2327</v>
      </c>
      <c r="AO13" t="s">
        <v>2319</v>
      </c>
      <c r="AQ13" t="s">
        <v>2224</v>
      </c>
      <c r="AR13" t="s">
        <v>2831</v>
      </c>
      <c r="AS13" t="s">
        <v>3298</v>
      </c>
      <c r="AT13" t="s">
        <v>2327</v>
      </c>
      <c r="AU13" t="s">
        <v>2876</v>
      </c>
      <c r="BB13" t="s">
        <v>3016</v>
      </c>
      <c r="BF13" t="s">
        <v>2327</v>
      </c>
      <c r="BG13" t="s">
        <v>2327</v>
      </c>
      <c r="BH13" t="s">
        <v>2160</v>
      </c>
      <c r="BL13" t="s">
        <v>2236</v>
      </c>
      <c r="BN13" t="s">
        <v>2986</v>
      </c>
      <c r="BO13" t="s">
        <v>2609</v>
      </c>
      <c r="BP13" t="s">
        <v>3258</v>
      </c>
      <c r="BR13" t="s">
        <v>1760</v>
      </c>
    </row>
    <row r="14" spans="3:70">
      <c r="C14" t="s">
        <v>2328</v>
      </c>
      <c r="E14" t="s">
        <v>2342</v>
      </c>
      <c r="G14" t="s">
        <v>2053</v>
      </c>
      <c r="I14" t="s">
        <v>1620</v>
      </c>
      <c r="K14" t="s">
        <v>2706</v>
      </c>
      <c r="M14" t="s">
        <v>2147</v>
      </c>
      <c r="U14" t="s">
        <v>2320</v>
      </c>
      <c r="V14" t="s">
        <v>2182</v>
      </c>
      <c r="W14" t="s">
        <v>2948</v>
      </c>
      <c r="Y14" t="s">
        <v>2740</v>
      </c>
      <c r="Z14" t="s">
        <v>2765</v>
      </c>
      <c r="AB14" t="s">
        <v>1380</v>
      </c>
      <c r="AE14" t="s">
        <v>2328</v>
      </c>
      <c r="AF14" t="s">
        <v>2790</v>
      </c>
      <c r="AG14" t="s">
        <v>2320</v>
      </c>
      <c r="AH14" t="s">
        <v>2328</v>
      </c>
      <c r="AI14" t="s">
        <v>2802</v>
      </c>
      <c r="AJ14" t="s">
        <v>2328</v>
      </c>
      <c r="AL14" t="s">
        <v>2189</v>
      </c>
      <c r="AM14" t="s">
        <v>2328</v>
      </c>
      <c r="AN14" t="s">
        <v>2328</v>
      </c>
      <c r="AO14" t="s">
        <v>2320</v>
      </c>
      <c r="AQ14" t="s">
        <v>2225</v>
      </c>
      <c r="AR14" t="s">
        <v>2832</v>
      </c>
      <c r="AT14" t="s">
        <v>2328</v>
      </c>
      <c r="AU14" t="s">
        <v>2877</v>
      </c>
      <c r="BB14" t="s">
        <v>3017</v>
      </c>
      <c r="BF14" t="s">
        <v>2328</v>
      </c>
      <c r="BG14" t="s">
        <v>2328</v>
      </c>
      <c r="BH14" t="s">
        <v>2901</v>
      </c>
      <c r="BL14" t="s">
        <v>2237</v>
      </c>
      <c r="BN14" t="s">
        <v>2319</v>
      </c>
      <c r="BO14" t="s">
        <v>2610</v>
      </c>
      <c r="BP14" t="s">
        <v>3259</v>
      </c>
      <c r="BR14" t="s">
        <v>2633</v>
      </c>
    </row>
    <row r="15" spans="3:70">
      <c r="C15" t="s">
        <v>2329</v>
      </c>
      <c r="E15" t="s">
        <v>2343</v>
      </c>
      <c r="G15" t="s">
        <v>2121</v>
      </c>
      <c r="I15" t="s">
        <v>2591</v>
      </c>
      <c r="K15" t="s">
        <v>2707</v>
      </c>
      <c r="M15" t="s">
        <v>2148</v>
      </c>
      <c r="U15" t="s">
        <v>2330</v>
      </c>
      <c r="V15" t="s">
        <v>2183</v>
      </c>
      <c r="W15" t="s">
        <v>2949</v>
      </c>
      <c r="Y15" t="s">
        <v>2741</v>
      </c>
      <c r="Z15" t="s">
        <v>2766</v>
      </c>
      <c r="AB15" t="s">
        <v>2201</v>
      </c>
      <c r="AE15" t="s">
        <v>2329</v>
      </c>
      <c r="AG15" t="s">
        <v>2330</v>
      </c>
      <c r="AH15" t="s">
        <v>2329</v>
      </c>
      <c r="AI15" t="s">
        <v>2803</v>
      </c>
      <c r="AJ15" t="s">
        <v>2329</v>
      </c>
      <c r="AM15" t="s">
        <v>2329</v>
      </c>
      <c r="AN15" t="s">
        <v>2329</v>
      </c>
      <c r="AO15" t="s">
        <v>2330</v>
      </c>
      <c r="AQ15" t="s">
        <v>2219</v>
      </c>
      <c r="AR15" t="s">
        <v>2833</v>
      </c>
      <c r="AT15" t="s">
        <v>2329</v>
      </c>
      <c r="AU15" t="s">
        <v>2878</v>
      </c>
      <c r="BB15" t="s">
        <v>3018</v>
      </c>
      <c r="BF15" t="s">
        <v>2329</v>
      </c>
      <c r="BG15" t="s">
        <v>2329</v>
      </c>
      <c r="BH15" t="s">
        <v>2902</v>
      </c>
      <c r="BL15" t="s">
        <v>2238</v>
      </c>
      <c r="BN15" t="s">
        <v>2987</v>
      </c>
      <c r="BO15" t="s">
        <v>2611</v>
      </c>
      <c r="BP15" t="s">
        <v>3260</v>
      </c>
      <c r="BR15" t="s">
        <v>2634</v>
      </c>
    </row>
    <row r="16" spans="3:70">
      <c r="C16" t="s">
        <v>2330</v>
      </c>
      <c r="E16" t="s">
        <v>2344</v>
      </c>
      <c r="G16" t="s">
        <v>2122</v>
      </c>
      <c r="I16" t="s">
        <v>1621</v>
      </c>
      <c r="K16" t="s">
        <v>2708</v>
      </c>
      <c r="M16" t="s">
        <v>1371</v>
      </c>
      <c r="U16" t="s">
        <v>2329</v>
      </c>
      <c r="V16" t="s">
        <v>2184</v>
      </c>
      <c r="W16" t="s">
        <v>2950</v>
      </c>
      <c r="Y16" t="s">
        <v>2742</v>
      </c>
      <c r="Z16" t="s">
        <v>2767</v>
      </c>
      <c r="AB16" t="s">
        <v>2202</v>
      </c>
      <c r="AE16" t="s">
        <v>2330</v>
      </c>
      <c r="AG16" t="s">
        <v>2329</v>
      </c>
      <c r="AH16" t="s">
        <v>2330</v>
      </c>
      <c r="AI16" t="s">
        <v>2804</v>
      </c>
      <c r="AJ16" t="s">
        <v>2330</v>
      </c>
      <c r="AM16" t="s">
        <v>2330</v>
      </c>
      <c r="AN16" t="s">
        <v>2330</v>
      </c>
      <c r="AO16" t="s">
        <v>2329</v>
      </c>
      <c r="AQ16" t="s">
        <v>2218</v>
      </c>
      <c r="AR16" t="s">
        <v>2834</v>
      </c>
      <c r="AT16" t="s">
        <v>2330</v>
      </c>
      <c r="AU16" t="s">
        <v>2879</v>
      </c>
      <c r="BB16" t="s">
        <v>3019</v>
      </c>
      <c r="BF16" t="s">
        <v>2330</v>
      </c>
      <c r="BG16" t="s">
        <v>2330</v>
      </c>
      <c r="BH16" t="s">
        <v>2903</v>
      </c>
      <c r="BL16" t="s">
        <v>2239</v>
      </c>
      <c r="BN16" t="s">
        <v>2988</v>
      </c>
      <c r="BO16" t="s">
        <v>2612</v>
      </c>
      <c r="BP16" t="s">
        <v>3261</v>
      </c>
      <c r="BR16" t="s">
        <v>2635</v>
      </c>
    </row>
    <row r="17" spans="3:70">
      <c r="C17" t="s">
        <v>2331</v>
      </c>
      <c r="E17" t="s">
        <v>2345</v>
      </c>
      <c r="G17" t="s">
        <v>2123</v>
      </c>
      <c r="I17" t="s">
        <v>2592</v>
      </c>
      <c r="K17" t="s">
        <v>2709</v>
      </c>
      <c r="M17" t="s">
        <v>2149</v>
      </c>
      <c r="U17" t="s">
        <v>2936</v>
      </c>
      <c r="V17" t="s">
        <v>2185</v>
      </c>
      <c r="W17" t="s">
        <v>2951</v>
      </c>
      <c r="Y17" t="s">
        <v>1392</v>
      </c>
      <c r="Z17" t="s">
        <v>2768</v>
      </c>
      <c r="AB17" t="s">
        <v>2203</v>
      </c>
      <c r="AE17" t="s">
        <v>2331</v>
      </c>
      <c r="AG17" t="s">
        <v>2936</v>
      </c>
      <c r="AH17" t="s">
        <v>2331</v>
      </c>
      <c r="AI17" t="s">
        <v>2805</v>
      </c>
      <c r="AJ17" t="s">
        <v>2331</v>
      </c>
      <c r="AM17" t="s">
        <v>2331</v>
      </c>
      <c r="AN17" t="s">
        <v>2331</v>
      </c>
      <c r="AO17" t="s">
        <v>2936</v>
      </c>
      <c r="AQ17" t="s">
        <v>2220</v>
      </c>
      <c r="AR17" t="s">
        <v>2835</v>
      </c>
      <c r="AT17" t="s">
        <v>2331</v>
      </c>
      <c r="AU17" t="s">
        <v>2880</v>
      </c>
      <c r="BB17" t="s">
        <v>3020</v>
      </c>
      <c r="BF17" t="s">
        <v>2331</v>
      </c>
      <c r="BG17" t="s">
        <v>2331</v>
      </c>
      <c r="BH17" t="s">
        <v>2904</v>
      </c>
      <c r="BL17" t="s">
        <v>2240</v>
      </c>
      <c r="BN17" t="s">
        <v>2989</v>
      </c>
      <c r="BO17" t="s">
        <v>2613</v>
      </c>
      <c r="BP17" t="s">
        <v>3262</v>
      </c>
      <c r="BR17" t="s">
        <v>2636</v>
      </c>
    </row>
    <row r="18" spans="3:70">
      <c r="C18" t="s">
        <v>2332</v>
      </c>
      <c r="E18" t="s">
        <v>2346</v>
      </c>
      <c r="G18" t="s">
        <v>2124</v>
      </c>
      <c r="I18" t="s">
        <v>2593</v>
      </c>
      <c r="K18" t="s">
        <v>2710</v>
      </c>
      <c r="M18" t="s">
        <v>2150</v>
      </c>
      <c r="U18" t="s">
        <v>2331</v>
      </c>
      <c r="V18" t="s">
        <v>2186</v>
      </c>
      <c r="W18" t="s">
        <v>2952</v>
      </c>
      <c r="Y18" t="s">
        <v>2743</v>
      </c>
      <c r="Z18" t="s">
        <v>2769</v>
      </c>
      <c r="AB18" t="s">
        <v>2204</v>
      </c>
      <c r="AE18" t="s">
        <v>2332</v>
      </c>
      <c r="AG18" t="s">
        <v>2331</v>
      </c>
      <c r="AH18" t="s">
        <v>2332</v>
      </c>
      <c r="AI18" t="s">
        <v>2806</v>
      </c>
      <c r="AJ18" t="s">
        <v>2332</v>
      </c>
      <c r="AM18" t="s">
        <v>2332</v>
      </c>
      <c r="AN18" t="s">
        <v>2332</v>
      </c>
      <c r="AO18" t="s">
        <v>2331</v>
      </c>
      <c r="AQ18" t="s">
        <v>2226</v>
      </c>
      <c r="AR18" t="s">
        <v>2836</v>
      </c>
      <c r="AT18" t="s">
        <v>2332</v>
      </c>
      <c r="AU18" t="s">
        <v>2881</v>
      </c>
      <c r="BB18" t="s">
        <v>3021</v>
      </c>
      <c r="BF18" t="s">
        <v>2332</v>
      </c>
      <c r="BG18" t="s">
        <v>2332</v>
      </c>
      <c r="BH18" t="s">
        <v>1669</v>
      </c>
      <c r="BL18" t="s">
        <v>2241</v>
      </c>
      <c r="BN18" t="s">
        <v>2990</v>
      </c>
      <c r="BO18" t="s">
        <v>2614</v>
      </c>
      <c r="BP18" t="s">
        <v>3263</v>
      </c>
      <c r="BR18" t="s">
        <v>2637</v>
      </c>
    </row>
    <row r="19" spans="5:70">
      <c r="E19" t="s">
        <v>2347</v>
      </c>
      <c r="G19" t="s">
        <v>2125</v>
      </c>
      <c r="I19" t="s">
        <v>2594</v>
      </c>
      <c r="K19" t="s">
        <v>2711</v>
      </c>
      <c r="M19" t="s">
        <v>2151</v>
      </c>
      <c r="V19" t="s">
        <v>2187</v>
      </c>
      <c r="W19" t="s">
        <v>2953</v>
      </c>
      <c r="Y19" t="s">
        <v>2744</v>
      </c>
      <c r="Z19" t="s">
        <v>2770</v>
      </c>
      <c r="AB19" t="s">
        <v>2128</v>
      </c>
      <c r="AI19" t="s">
        <v>2807</v>
      </c>
      <c r="AQ19" t="s">
        <v>2056</v>
      </c>
      <c r="AR19" t="s">
        <v>2837</v>
      </c>
      <c r="AU19" t="s">
        <v>2882</v>
      </c>
      <c r="BB19" t="s">
        <v>3022</v>
      </c>
      <c r="BH19" t="s">
        <v>2905</v>
      </c>
      <c r="BL19" t="s">
        <v>2242</v>
      </c>
      <c r="BN19" t="s">
        <v>2991</v>
      </c>
      <c r="BO19" t="s">
        <v>2615</v>
      </c>
      <c r="BP19" t="s">
        <v>3264</v>
      </c>
      <c r="BR19" t="s">
        <v>2638</v>
      </c>
    </row>
    <row r="20" spans="5:70">
      <c r="E20" t="s">
        <v>2348</v>
      </c>
      <c r="G20" t="s">
        <v>2126</v>
      </c>
      <c r="K20" t="s">
        <v>2712</v>
      </c>
      <c r="M20" t="s">
        <v>2152</v>
      </c>
      <c r="V20" t="s">
        <v>2188</v>
      </c>
      <c r="W20" t="s">
        <v>2954</v>
      </c>
      <c r="Y20" t="s">
        <v>2745</v>
      </c>
      <c r="Z20" t="s">
        <v>2771</v>
      </c>
      <c r="AB20" t="s">
        <v>2055</v>
      </c>
      <c r="AI20" t="s">
        <v>2808</v>
      </c>
      <c r="AR20" t="s">
        <v>2838</v>
      </c>
      <c r="AU20" t="s">
        <v>2883</v>
      </c>
      <c r="BB20" t="s">
        <v>3023</v>
      </c>
      <c r="BH20" t="s">
        <v>2906</v>
      </c>
      <c r="BL20" t="s">
        <v>2243</v>
      </c>
      <c r="BN20" t="s">
        <v>2992</v>
      </c>
      <c r="BO20" t="s">
        <v>2616</v>
      </c>
      <c r="BP20" t="s">
        <v>3265</v>
      </c>
      <c r="BR20" t="s">
        <v>2639</v>
      </c>
    </row>
    <row r="21" spans="5:70">
      <c r="E21" t="s">
        <v>2349</v>
      </c>
      <c r="G21" t="s">
        <v>2127</v>
      </c>
      <c r="K21" t="s">
        <v>2713</v>
      </c>
      <c r="M21" t="s">
        <v>2153</v>
      </c>
      <c r="V21" t="s">
        <v>2189</v>
      </c>
      <c r="W21" t="s">
        <v>2955</v>
      </c>
      <c r="Y21" t="s">
        <v>2746</v>
      </c>
      <c r="Z21" t="s">
        <v>2772</v>
      </c>
      <c r="AB21" t="s">
        <v>2205</v>
      </c>
      <c r="AI21" t="s">
        <v>2809</v>
      </c>
      <c r="AR21" t="s">
        <v>2839</v>
      </c>
      <c r="AU21" t="s">
        <v>2884</v>
      </c>
      <c r="BB21" t="s">
        <v>3024</v>
      </c>
      <c r="BH21" t="s">
        <v>2907</v>
      </c>
      <c r="BL21" t="s">
        <v>2244</v>
      </c>
      <c r="BN21" t="s">
        <v>2993</v>
      </c>
      <c r="BO21" t="s">
        <v>2617</v>
      </c>
      <c r="BP21" t="s">
        <v>3266</v>
      </c>
      <c r="BR21" t="s">
        <v>2640</v>
      </c>
    </row>
    <row r="22" spans="5:70">
      <c r="E22" t="s">
        <v>2350</v>
      </c>
      <c r="G22" t="s">
        <v>2128</v>
      </c>
      <c r="K22" t="s">
        <v>2714</v>
      </c>
      <c r="M22" t="s">
        <v>2154</v>
      </c>
      <c r="W22" t="s">
        <v>2956</v>
      </c>
      <c r="Y22" t="s">
        <v>2747</v>
      </c>
      <c r="Z22" t="s">
        <v>2773</v>
      </c>
      <c r="AB22" t="s">
        <v>2206</v>
      </c>
      <c r="AI22" t="s">
        <v>2810</v>
      </c>
      <c r="AR22" t="s">
        <v>2840</v>
      </c>
      <c r="AU22" t="s">
        <v>1673</v>
      </c>
      <c r="BB22" t="s">
        <v>3025</v>
      </c>
      <c r="BH22" t="s">
        <v>2908</v>
      </c>
      <c r="BL22" t="s">
        <v>2245</v>
      </c>
      <c r="BN22" t="s">
        <v>2994</v>
      </c>
      <c r="BO22" t="s">
        <v>2618</v>
      </c>
      <c r="BP22" t="s">
        <v>3267</v>
      </c>
      <c r="BR22" t="s">
        <v>2641</v>
      </c>
    </row>
    <row r="23" spans="5:70">
      <c r="E23" t="s">
        <v>2351</v>
      </c>
      <c r="G23" t="s">
        <v>2129</v>
      </c>
      <c r="K23" t="s">
        <v>2715</v>
      </c>
      <c r="M23" t="s">
        <v>2155</v>
      </c>
      <c r="W23" t="s">
        <v>2957</v>
      </c>
      <c r="Y23" t="s">
        <v>2748</v>
      </c>
      <c r="Z23" t="s">
        <v>2774</v>
      </c>
      <c r="AB23" t="s">
        <v>2053</v>
      </c>
      <c r="AI23" t="s">
        <v>2811</v>
      </c>
      <c r="AR23" t="s">
        <v>2841</v>
      </c>
      <c r="AU23" t="s">
        <v>2885</v>
      </c>
      <c r="BB23" t="s">
        <v>3026</v>
      </c>
      <c r="BH23" t="s">
        <v>2909</v>
      </c>
      <c r="BL23" t="s">
        <v>2246</v>
      </c>
      <c r="BO23" t="s">
        <v>2619</v>
      </c>
      <c r="BP23" t="s">
        <v>3268</v>
      </c>
      <c r="BR23" t="s">
        <v>2642</v>
      </c>
    </row>
    <row r="24" spans="5:70">
      <c r="E24" t="s">
        <v>2352</v>
      </c>
      <c r="G24" t="s">
        <v>2130</v>
      </c>
      <c r="K24" t="s">
        <v>2716</v>
      </c>
      <c r="M24" t="s">
        <v>2156</v>
      </c>
      <c r="W24" t="s">
        <v>2958</v>
      </c>
      <c r="Y24" t="s">
        <v>2749</v>
      </c>
      <c r="Z24" t="s">
        <v>2775</v>
      </c>
      <c r="AB24" t="s">
        <v>2129</v>
      </c>
      <c r="AI24" t="s">
        <v>2812</v>
      </c>
      <c r="AR24" t="s">
        <v>2842</v>
      </c>
      <c r="AU24" t="s">
        <v>2886</v>
      </c>
      <c r="BB24" t="s">
        <v>3027</v>
      </c>
      <c r="BH24" t="s">
        <v>2910</v>
      </c>
      <c r="BL24" t="s">
        <v>2247</v>
      </c>
      <c r="BO24" t="s">
        <v>2620</v>
      </c>
      <c r="BP24" t="s">
        <v>3269</v>
      </c>
      <c r="BR24" t="s">
        <v>2643</v>
      </c>
    </row>
    <row r="25" spans="5:70">
      <c r="E25" t="s">
        <v>2353</v>
      </c>
      <c r="G25" t="s">
        <v>2131</v>
      </c>
      <c r="K25" t="s">
        <v>2717</v>
      </c>
      <c r="M25" t="s">
        <v>2157</v>
      </c>
      <c r="W25" t="s">
        <v>2959</v>
      </c>
      <c r="Y25" t="s">
        <v>2750</v>
      </c>
      <c r="Z25" t="s">
        <v>2776</v>
      </c>
      <c r="AB25" t="s">
        <v>2207</v>
      </c>
      <c r="AI25" t="s">
        <v>2813</v>
      </c>
      <c r="AR25" t="s">
        <v>2843</v>
      </c>
      <c r="AU25" t="s">
        <v>2887</v>
      </c>
      <c r="BB25" t="s">
        <v>3028</v>
      </c>
      <c r="BH25" t="s">
        <v>2911</v>
      </c>
      <c r="BL25" t="s">
        <v>2248</v>
      </c>
      <c r="BO25" t="s">
        <v>2621</v>
      </c>
      <c r="BP25" t="s">
        <v>3270</v>
      </c>
      <c r="BR25" t="s">
        <v>2644</v>
      </c>
    </row>
    <row r="26" spans="5:70">
      <c r="E26" t="s">
        <v>2354</v>
      </c>
      <c r="G26" t="s">
        <v>2132</v>
      </c>
      <c r="K26" t="s">
        <v>2718</v>
      </c>
      <c r="M26" t="s">
        <v>2054</v>
      </c>
      <c r="W26" t="s">
        <v>2960</v>
      </c>
      <c r="Y26" t="s">
        <v>2751</v>
      </c>
      <c r="Z26" t="s">
        <v>2777</v>
      </c>
      <c r="AB26" t="s">
        <v>2208</v>
      </c>
      <c r="AI26" t="s">
        <v>2814</v>
      </c>
      <c r="AR26" t="s">
        <v>2844</v>
      </c>
      <c r="BB26" t="s">
        <v>3029</v>
      </c>
      <c r="BH26" t="s">
        <v>2912</v>
      </c>
      <c r="BL26" t="s">
        <v>2196</v>
      </c>
      <c r="BO26" t="s">
        <v>2622</v>
      </c>
      <c r="BP26" t="s">
        <v>3271</v>
      </c>
      <c r="BR26" t="s">
        <v>2645</v>
      </c>
    </row>
    <row r="27" spans="5:70">
      <c r="E27" t="s">
        <v>2355</v>
      </c>
      <c r="G27" t="s">
        <v>2133</v>
      </c>
      <c r="M27" t="s">
        <v>2158</v>
      </c>
      <c r="W27" t="s">
        <v>2961</v>
      </c>
      <c r="Y27" t="s">
        <v>2752</v>
      </c>
      <c r="Z27" t="s">
        <v>2778</v>
      </c>
      <c r="AB27" t="s">
        <v>2209</v>
      </c>
      <c r="AI27" t="s">
        <v>2815</v>
      </c>
      <c r="AR27" t="s">
        <v>2845</v>
      </c>
      <c r="BB27" t="s">
        <v>3030</v>
      </c>
      <c r="BH27" t="s">
        <v>2913</v>
      </c>
      <c r="BL27" t="s">
        <v>2216</v>
      </c>
      <c r="BO27" t="s">
        <v>2623</v>
      </c>
      <c r="BP27" t="s">
        <v>3272</v>
      </c>
      <c r="BR27" t="s">
        <v>2184</v>
      </c>
    </row>
    <row r="28" spans="5:70">
      <c r="E28" t="s">
        <v>2356</v>
      </c>
      <c r="G28" t="s">
        <v>2134</v>
      </c>
      <c r="M28" t="s">
        <v>2159</v>
      </c>
      <c r="W28" t="s">
        <v>2962</v>
      </c>
      <c r="Y28" t="s">
        <v>2753</v>
      </c>
      <c r="Z28" t="s">
        <v>2779</v>
      </c>
      <c r="AB28" t="s">
        <v>2210</v>
      </c>
      <c r="AI28" t="s">
        <v>2816</v>
      </c>
      <c r="AR28" t="s">
        <v>2846</v>
      </c>
      <c r="BB28" t="s">
        <v>3031</v>
      </c>
      <c r="BH28" t="s">
        <v>2914</v>
      </c>
      <c r="BL28" t="s">
        <v>2212</v>
      </c>
      <c r="BP28" t="s">
        <v>3273</v>
      </c>
      <c r="BR28" t="s">
        <v>2177</v>
      </c>
    </row>
    <row r="29" spans="5:70">
      <c r="E29" t="s">
        <v>2357</v>
      </c>
      <c r="G29" t="s">
        <v>2135</v>
      </c>
      <c r="M29" t="s">
        <v>2160</v>
      </c>
      <c r="W29" t="s">
        <v>2963</v>
      </c>
      <c r="Y29" t="s">
        <v>2754</v>
      </c>
      <c r="AB29" t="s">
        <v>2211</v>
      </c>
      <c r="AI29" t="s">
        <v>2817</v>
      </c>
      <c r="AR29" t="s">
        <v>2847</v>
      </c>
      <c r="BB29" t="s">
        <v>3032</v>
      </c>
      <c r="BH29" t="s">
        <v>2915</v>
      </c>
      <c r="BL29" t="s">
        <v>2207</v>
      </c>
      <c r="BR29" t="s">
        <v>1375</v>
      </c>
    </row>
    <row r="30" spans="5:70">
      <c r="E30" t="s">
        <v>2358</v>
      </c>
      <c r="M30" t="s">
        <v>2161</v>
      </c>
      <c r="W30" t="s">
        <v>2964</v>
      </c>
      <c r="Y30" t="s">
        <v>2755</v>
      </c>
      <c r="AB30" t="s">
        <v>2132</v>
      </c>
      <c r="AI30" t="s">
        <v>2818</v>
      </c>
      <c r="AR30" t="s">
        <v>2848</v>
      </c>
      <c r="BB30" t="s">
        <v>3033</v>
      </c>
      <c r="BH30" t="s">
        <v>2916</v>
      </c>
      <c r="BL30" t="s">
        <v>2249</v>
      </c>
      <c r="BR30" t="s">
        <v>2175</v>
      </c>
    </row>
    <row r="31" spans="5:70">
      <c r="E31" t="s">
        <v>2359</v>
      </c>
      <c r="M31" t="s">
        <v>2162</v>
      </c>
      <c r="W31" t="s">
        <v>1738</v>
      </c>
      <c r="Y31" t="s">
        <v>2756</v>
      </c>
      <c r="AB31" t="s">
        <v>2212</v>
      </c>
      <c r="AR31" t="s">
        <v>2849</v>
      </c>
      <c r="BB31" t="s">
        <v>3034</v>
      </c>
      <c r="BH31" t="s">
        <v>2917</v>
      </c>
      <c r="BL31" t="s">
        <v>2250</v>
      </c>
      <c r="BR31" t="s">
        <v>2646</v>
      </c>
    </row>
    <row r="32" spans="5:70">
      <c r="E32" t="s">
        <v>2360</v>
      </c>
      <c r="M32" t="s">
        <v>2163</v>
      </c>
      <c r="W32" t="s">
        <v>2965</v>
      </c>
      <c r="AB32" t="s">
        <v>2133</v>
      </c>
      <c r="AR32" t="s">
        <v>2850</v>
      </c>
      <c r="BB32" t="s">
        <v>3035</v>
      </c>
      <c r="BH32" t="s">
        <v>2729</v>
      </c>
      <c r="BL32" t="s">
        <v>2251</v>
      </c>
      <c r="BR32" t="s">
        <v>2179</v>
      </c>
    </row>
    <row r="33" spans="5:70">
      <c r="E33" t="s">
        <v>2361</v>
      </c>
      <c r="M33" t="s">
        <v>2164</v>
      </c>
      <c r="W33" t="s">
        <v>2966</v>
      </c>
      <c r="AB33" t="s">
        <v>2123</v>
      </c>
      <c r="AR33" t="s">
        <v>2851</v>
      </c>
      <c r="BB33" t="s">
        <v>3036</v>
      </c>
      <c r="BH33" t="s">
        <v>2918</v>
      </c>
      <c r="BL33" t="s">
        <v>2252</v>
      </c>
      <c r="BR33" t="s">
        <v>2055</v>
      </c>
    </row>
    <row r="34" spans="5:70">
      <c r="E34" t="s">
        <v>2362</v>
      </c>
      <c r="M34" t="s">
        <v>2165</v>
      </c>
      <c r="W34" t="s">
        <v>2967</v>
      </c>
      <c r="AB34" t="s">
        <v>2213</v>
      </c>
      <c r="AR34" t="s">
        <v>2852</v>
      </c>
      <c r="BB34" t="s">
        <v>3037</v>
      </c>
      <c r="BH34" t="s">
        <v>2919</v>
      </c>
      <c r="BL34" t="s">
        <v>2253</v>
      </c>
      <c r="BR34" t="s">
        <v>2188</v>
      </c>
    </row>
    <row r="35" spans="5:70">
      <c r="E35" t="s">
        <v>2363</v>
      </c>
      <c r="M35" t="s">
        <v>2166</v>
      </c>
      <c r="AB35" t="s">
        <v>2214</v>
      </c>
      <c r="AR35" t="s">
        <v>2853</v>
      </c>
      <c r="BB35" t="s">
        <v>3038</v>
      </c>
      <c r="BH35" t="s">
        <v>2920</v>
      </c>
      <c r="BL35" t="s">
        <v>2254</v>
      </c>
      <c r="BR35" t="s">
        <v>2189</v>
      </c>
    </row>
    <row r="36" spans="5:70">
      <c r="E36" t="s">
        <v>2364</v>
      </c>
      <c r="M36" t="s">
        <v>2167</v>
      </c>
      <c r="AB36" t="s">
        <v>2121</v>
      </c>
      <c r="AR36" t="s">
        <v>2854</v>
      </c>
      <c r="BB36" t="s">
        <v>3039</v>
      </c>
      <c r="BL36" t="s">
        <v>2255</v>
      </c>
      <c r="BR36" t="s">
        <v>2183</v>
      </c>
    </row>
    <row r="37" spans="5:70">
      <c r="E37" t="s">
        <v>2365</v>
      </c>
      <c r="M37" t="s">
        <v>2168</v>
      </c>
      <c r="AB37" t="s">
        <v>2215</v>
      </c>
      <c r="AR37" t="s">
        <v>2729</v>
      </c>
      <c r="BB37" t="s">
        <v>3040</v>
      </c>
      <c r="BL37" t="s">
        <v>2256</v>
      </c>
      <c r="BR37" t="s">
        <v>2647</v>
      </c>
    </row>
    <row r="38" spans="5:70">
      <c r="E38" t="s">
        <v>2366</v>
      </c>
      <c r="M38" t="s">
        <v>2169</v>
      </c>
      <c r="AB38" t="s">
        <v>2216</v>
      </c>
      <c r="AR38" t="s">
        <v>2855</v>
      </c>
      <c r="BB38" t="s">
        <v>3041</v>
      </c>
      <c r="BL38" t="s">
        <v>2257</v>
      </c>
      <c r="BR38" t="s">
        <v>2187</v>
      </c>
    </row>
    <row r="39" spans="5:70">
      <c r="E39" t="s">
        <v>2367</v>
      </c>
      <c r="M39" t="s">
        <v>2170</v>
      </c>
      <c r="AR39" t="s">
        <v>2856</v>
      </c>
      <c r="BB39" t="s">
        <v>3042</v>
      </c>
      <c r="BL39" t="s">
        <v>2258</v>
      </c>
      <c r="BR39" t="s">
        <v>2178</v>
      </c>
    </row>
    <row r="40" spans="5:70">
      <c r="E40" t="s">
        <v>2368</v>
      </c>
      <c r="M40" t="s">
        <v>2171</v>
      </c>
      <c r="AR40" t="s">
        <v>2857</v>
      </c>
      <c r="BB40" t="s">
        <v>3043</v>
      </c>
      <c r="BL40" t="s">
        <v>2259</v>
      </c>
      <c r="BR40" t="s">
        <v>2181</v>
      </c>
    </row>
    <row r="41" spans="5:70">
      <c r="E41" t="s">
        <v>2369</v>
      </c>
      <c r="M41" t="s">
        <v>2172</v>
      </c>
      <c r="AR41" t="s">
        <v>2858</v>
      </c>
      <c r="BB41" t="s">
        <v>3044</v>
      </c>
      <c r="BL41" t="s">
        <v>2260</v>
      </c>
      <c r="BR41" t="s">
        <v>2185</v>
      </c>
    </row>
    <row r="42" spans="5:70">
      <c r="E42" t="s">
        <v>2370</v>
      </c>
      <c r="M42" t="s">
        <v>2173</v>
      </c>
      <c r="AR42" t="s">
        <v>2859</v>
      </c>
      <c r="BB42" t="s">
        <v>3045</v>
      </c>
      <c r="BL42" t="s">
        <v>2261</v>
      </c>
      <c r="BR42" t="s">
        <v>2180</v>
      </c>
    </row>
    <row r="43" spans="5:70">
      <c r="E43" t="s">
        <v>2371</v>
      </c>
      <c r="AR43" t="s">
        <v>2860</v>
      </c>
      <c r="BB43" t="s">
        <v>3046</v>
      </c>
      <c r="BL43" t="s">
        <v>2262</v>
      </c>
      <c r="BR43" t="s">
        <v>2118</v>
      </c>
    </row>
    <row r="44" spans="5:70">
      <c r="E44" t="s">
        <v>2372</v>
      </c>
      <c r="AR44" t="s">
        <v>2861</v>
      </c>
      <c r="BB44" t="s">
        <v>3047</v>
      </c>
      <c r="BL44" t="s">
        <v>2263</v>
      </c>
      <c r="BR44" t="s">
        <v>2182</v>
      </c>
    </row>
    <row r="45" spans="5:70">
      <c r="E45" t="s">
        <v>2373</v>
      </c>
      <c r="AR45" t="s">
        <v>2862</v>
      </c>
      <c r="BB45" t="s">
        <v>3048</v>
      </c>
      <c r="BL45" t="s">
        <v>2264</v>
      </c>
      <c r="BR45" t="s">
        <v>2186</v>
      </c>
    </row>
    <row r="46" spans="5:70">
      <c r="E46" t="s">
        <v>1400</v>
      </c>
      <c r="AR46" t="s">
        <v>2863</v>
      </c>
      <c r="BB46" t="s">
        <v>3049</v>
      </c>
      <c r="BL46" t="s">
        <v>2265</v>
      </c>
      <c r="BR46" t="s">
        <v>2648</v>
      </c>
    </row>
    <row r="47" spans="5:70">
      <c r="E47" t="s">
        <v>2374</v>
      </c>
      <c r="AR47" t="s">
        <v>2864</v>
      </c>
      <c r="BB47" t="s">
        <v>3050</v>
      </c>
      <c r="BL47" t="s">
        <v>2266</v>
      </c>
      <c r="BR47" t="s">
        <v>2649</v>
      </c>
    </row>
    <row r="48" spans="5:70">
      <c r="E48" t="s">
        <v>2375</v>
      </c>
      <c r="AR48" t="s">
        <v>2865</v>
      </c>
      <c r="BB48" t="s">
        <v>3051</v>
      </c>
      <c r="BL48" t="s">
        <v>2267</v>
      </c>
      <c r="BR48" t="s">
        <v>2650</v>
      </c>
    </row>
    <row r="49" spans="5:70">
      <c r="E49" t="s">
        <v>2376</v>
      </c>
      <c r="AR49" t="s">
        <v>2866</v>
      </c>
      <c r="BB49" t="s">
        <v>3052</v>
      </c>
      <c r="BL49" t="s">
        <v>2268</v>
      </c>
      <c r="BR49" t="s">
        <v>2651</v>
      </c>
    </row>
    <row r="50" spans="5:70">
      <c r="E50" t="s">
        <v>2377</v>
      </c>
      <c r="AR50" t="s">
        <v>2867</v>
      </c>
      <c r="BB50" t="s">
        <v>3053</v>
      </c>
      <c r="BL50" t="s">
        <v>2269</v>
      </c>
      <c r="BR50" t="s">
        <v>2652</v>
      </c>
    </row>
    <row r="51" spans="5:70">
      <c r="E51" t="s">
        <v>2378</v>
      </c>
      <c r="AR51" t="s">
        <v>2868</v>
      </c>
      <c r="BB51" t="s">
        <v>3054</v>
      </c>
      <c r="BL51" t="s">
        <v>2270</v>
      </c>
      <c r="BR51" t="s">
        <v>2653</v>
      </c>
    </row>
    <row r="52" spans="5:70">
      <c r="E52" t="s">
        <v>2379</v>
      </c>
      <c r="BB52" t="s">
        <v>3055</v>
      </c>
      <c r="BL52" t="s">
        <v>2271</v>
      </c>
      <c r="BR52" t="s">
        <v>2654</v>
      </c>
    </row>
    <row r="53" spans="5:70">
      <c r="E53" t="s">
        <v>2380</v>
      </c>
      <c r="BB53" t="s">
        <v>3056</v>
      </c>
      <c r="BL53" t="s">
        <v>2272</v>
      </c>
      <c r="BR53" t="s">
        <v>2655</v>
      </c>
    </row>
    <row r="54" spans="5:70">
      <c r="E54" t="s">
        <v>2381</v>
      </c>
      <c r="BB54" t="s">
        <v>3057</v>
      </c>
      <c r="BL54" t="s">
        <v>2202</v>
      </c>
      <c r="BR54" t="s">
        <v>2656</v>
      </c>
    </row>
    <row r="55" spans="5:70">
      <c r="E55" t="s">
        <v>2382</v>
      </c>
      <c r="BB55" t="s">
        <v>3058</v>
      </c>
      <c r="BL55" t="s">
        <v>2273</v>
      </c>
      <c r="BR55" t="s">
        <v>2657</v>
      </c>
    </row>
    <row r="56" spans="5:70">
      <c r="E56" t="s">
        <v>2383</v>
      </c>
      <c r="BB56" t="s">
        <v>3059</v>
      </c>
      <c r="BL56" t="s">
        <v>2274</v>
      </c>
      <c r="BR56" t="s">
        <v>2658</v>
      </c>
    </row>
    <row r="57" spans="5:70">
      <c r="E57" t="s">
        <v>2384</v>
      </c>
      <c r="BB57" t="s">
        <v>3060</v>
      </c>
      <c r="BL57" t="s">
        <v>2275</v>
      </c>
      <c r="BR57" t="s">
        <v>2659</v>
      </c>
    </row>
    <row r="58" spans="5:70">
      <c r="E58" t="s">
        <v>2385</v>
      </c>
      <c r="BB58" t="s">
        <v>3061</v>
      </c>
      <c r="BL58" t="s">
        <v>2276</v>
      </c>
      <c r="BR58" t="s">
        <v>2660</v>
      </c>
    </row>
    <row r="59" spans="5:70">
      <c r="E59" t="s">
        <v>2386</v>
      </c>
      <c r="BB59" t="s">
        <v>3062</v>
      </c>
      <c r="BL59" t="s">
        <v>2277</v>
      </c>
      <c r="BR59" t="s">
        <v>2661</v>
      </c>
    </row>
    <row r="60" spans="5:70">
      <c r="E60" t="s">
        <v>2387</v>
      </c>
      <c r="BB60" t="s">
        <v>3063</v>
      </c>
      <c r="BL60" t="s">
        <v>2278</v>
      </c>
      <c r="BR60" t="s">
        <v>2662</v>
      </c>
    </row>
    <row r="61" spans="5:70">
      <c r="E61" t="s">
        <v>2388</v>
      </c>
      <c r="BB61" t="s">
        <v>3064</v>
      </c>
      <c r="BL61" t="s">
        <v>2279</v>
      </c>
      <c r="BR61" t="s">
        <v>2663</v>
      </c>
    </row>
    <row r="62" spans="5:70">
      <c r="E62" t="s">
        <v>2389</v>
      </c>
      <c r="BB62" t="s">
        <v>3065</v>
      </c>
      <c r="BL62" t="s">
        <v>2280</v>
      </c>
      <c r="BR62" t="s">
        <v>2664</v>
      </c>
    </row>
    <row r="63" spans="5:70">
      <c r="E63" t="s">
        <v>2390</v>
      </c>
      <c r="BB63" t="s">
        <v>3066</v>
      </c>
      <c r="BL63" t="s">
        <v>2281</v>
      </c>
      <c r="BR63" t="s">
        <v>2665</v>
      </c>
    </row>
    <row r="64" spans="5:70">
      <c r="E64" t="s">
        <v>2391</v>
      </c>
      <c r="BB64" t="s">
        <v>3067</v>
      </c>
      <c r="BL64" t="s">
        <v>2282</v>
      </c>
      <c r="BR64" t="s">
        <v>2666</v>
      </c>
    </row>
    <row r="65" spans="5:70">
      <c r="E65" t="s">
        <v>2392</v>
      </c>
      <c r="BB65" t="s">
        <v>3068</v>
      </c>
      <c r="BL65" t="s">
        <v>2283</v>
      </c>
      <c r="BR65" t="s">
        <v>2667</v>
      </c>
    </row>
    <row r="66" spans="5:70">
      <c r="E66" t="s">
        <v>2323</v>
      </c>
      <c r="BB66" t="s">
        <v>3069</v>
      </c>
      <c r="BL66" t="s">
        <v>2284</v>
      </c>
      <c r="BR66" t="s">
        <v>2668</v>
      </c>
    </row>
    <row r="67" spans="5:70">
      <c r="E67" t="s">
        <v>2393</v>
      </c>
      <c r="BB67" t="s">
        <v>3070</v>
      </c>
      <c r="BL67" t="s">
        <v>2285</v>
      </c>
      <c r="BR67" t="s">
        <v>2669</v>
      </c>
    </row>
    <row r="68" spans="5:70">
      <c r="E68" t="s">
        <v>2394</v>
      </c>
      <c r="BB68" t="s">
        <v>3071</v>
      </c>
      <c r="BL68" t="s">
        <v>2286</v>
      </c>
      <c r="BR68" t="s">
        <v>2670</v>
      </c>
    </row>
    <row r="69" spans="5:70">
      <c r="E69" t="s">
        <v>2395</v>
      </c>
      <c r="BB69" t="s">
        <v>3072</v>
      </c>
      <c r="BL69" t="s">
        <v>2287</v>
      </c>
      <c r="BR69" t="s">
        <v>2671</v>
      </c>
    </row>
    <row r="70" spans="5:70">
      <c r="E70" t="s">
        <v>2396</v>
      </c>
      <c r="BB70" t="s">
        <v>3073</v>
      </c>
      <c r="BL70" t="s">
        <v>2288</v>
      </c>
      <c r="BR70" t="s">
        <v>2672</v>
      </c>
    </row>
    <row r="71" spans="5:70">
      <c r="E71" t="s">
        <v>2397</v>
      </c>
      <c r="BB71" t="s">
        <v>3074</v>
      </c>
      <c r="BL71" t="s">
        <v>2289</v>
      </c>
      <c r="BR71" t="s">
        <v>2673</v>
      </c>
    </row>
    <row r="72" spans="5:70">
      <c r="E72" t="s">
        <v>2398</v>
      </c>
      <c r="BB72" t="s">
        <v>3075</v>
      </c>
      <c r="BL72" t="s">
        <v>2290</v>
      </c>
      <c r="BR72" t="s">
        <v>2674</v>
      </c>
    </row>
    <row r="73" spans="5:70">
      <c r="E73" t="s">
        <v>2399</v>
      </c>
      <c r="BB73" t="s">
        <v>3076</v>
      </c>
      <c r="BL73" t="s">
        <v>2291</v>
      </c>
      <c r="BR73" t="s">
        <v>2675</v>
      </c>
    </row>
    <row r="74" spans="5:70">
      <c r="E74" t="s">
        <v>2400</v>
      </c>
      <c r="BB74" t="s">
        <v>3077</v>
      </c>
      <c r="BL74" t="s">
        <v>2292</v>
      </c>
      <c r="BR74" t="s">
        <v>2676</v>
      </c>
    </row>
    <row r="75" spans="5:70">
      <c r="E75" t="s">
        <v>2401</v>
      </c>
      <c r="BB75" t="s">
        <v>3078</v>
      </c>
      <c r="BL75" t="s">
        <v>2293</v>
      </c>
      <c r="BR75" t="s">
        <v>2677</v>
      </c>
    </row>
    <row r="76" spans="5:70">
      <c r="E76" t="s">
        <v>2402</v>
      </c>
      <c r="BB76" t="s">
        <v>3079</v>
      </c>
      <c r="BL76" t="s">
        <v>2294</v>
      </c>
      <c r="BR76" t="s">
        <v>2678</v>
      </c>
    </row>
    <row r="77" spans="5:70">
      <c r="E77" t="s">
        <v>2403</v>
      </c>
      <c r="BB77" t="s">
        <v>3080</v>
      </c>
      <c r="BL77" t="s">
        <v>2295</v>
      </c>
      <c r="BR77" t="s">
        <v>2679</v>
      </c>
    </row>
    <row r="78" spans="5:70">
      <c r="E78" t="s">
        <v>2404</v>
      </c>
      <c r="BB78" t="s">
        <v>3081</v>
      </c>
      <c r="BL78" t="s">
        <v>2296</v>
      </c>
      <c r="BR78" t="s">
        <v>2680</v>
      </c>
    </row>
    <row r="79" spans="5:70">
      <c r="E79" t="s">
        <v>2405</v>
      </c>
      <c r="BB79" t="s">
        <v>3082</v>
      </c>
      <c r="BL79" t="s">
        <v>2297</v>
      </c>
      <c r="BR79" t="s">
        <v>2681</v>
      </c>
    </row>
    <row r="80" spans="5:70">
      <c r="E80" t="s">
        <v>2406</v>
      </c>
      <c r="BB80" t="s">
        <v>3083</v>
      </c>
      <c r="BL80" t="s">
        <v>2298</v>
      </c>
      <c r="BR80" t="s">
        <v>2682</v>
      </c>
    </row>
    <row r="81" spans="5:70">
      <c r="E81" t="s">
        <v>2407</v>
      </c>
      <c r="BB81" t="s">
        <v>3084</v>
      </c>
      <c r="BL81" t="s">
        <v>2214</v>
      </c>
      <c r="BR81" t="s">
        <v>2683</v>
      </c>
    </row>
    <row r="82" spans="5:70">
      <c r="E82" t="s">
        <v>2408</v>
      </c>
      <c r="BB82" t="s">
        <v>3085</v>
      </c>
      <c r="BL82" t="s">
        <v>2299</v>
      </c>
      <c r="BR82" t="s">
        <v>2684</v>
      </c>
    </row>
    <row r="83" spans="5:70">
      <c r="E83" t="s">
        <v>2409</v>
      </c>
      <c r="BB83" t="s">
        <v>3086</v>
      </c>
      <c r="BL83" t="s">
        <v>2300</v>
      </c>
      <c r="BR83" t="s">
        <v>2685</v>
      </c>
    </row>
    <row r="84" spans="5:70">
      <c r="E84" t="s">
        <v>2410</v>
      </c>
      <c r="BB84" t="s">
        <v>3087</v>
      </c>
      <c r="BL84" t="s">
        <v>2301</v>
      </c>
      <c r="BR84" t="s">
        <v>2686</v>
      </c>
    </row>
    <row r="85" spans="5:70">
      <c r="E85" t="s">
        <v>2411</v>
      </c>
      <c r="BB85" t="s">
        <v>3088</v>
      </c>
      <c r="BL85" t="s">
        <v>2302</v>
      </c>
      <c r="BR85" t="s">
        <v>2687</v>
      </c>
    </row>
    <row r="86" spans="5:64">
      <c r="E86" t="s">
        <v>2412</v>
      </c>
      <c r="BB86" t="s">
        <v>3089</v>
      </c>
      <c r="BL86" t="s">
        <v>2303</v>
      </c>
    </row>
    <row r="87" spans="5:64">
      <c r="E87" t="s">
        <v>2413</v>
      </c>
      <c r="BB87" t="s">
        <v>3090</v>
      </c>
      <c r="BL87" t="s">
        <v>2304</v>
      </c>
    </row>
    <row r="88" spans="5:64">
      <c r="E88" t="s">
        <v>2414</v>
      </c>
      <c r="BB88" t="s">
        <v>3091</v>
      </c>
      <c r="BL88" t="s">
        <v>2305</v>
      </c>
    </row>
    <row r="89" spans="5:64">
      <c r="E89" t="s">
        <v>2415</v>
      </c>
      <c r="BB89" t="s">
        <v>3092</v>
      </c>
      <c r="BL89" t="s">
        <v>2306</v>
      </c>
    </row>
    <row r="90" spans="5:64">
      <c r="E90" t="s">
        <v>2416</v>
      </c>
      <c r="BB90" t="s">
        <v>3093</v>
      </c>
      <c r="BL90" t="s">
        <v>2307</v>
      </c>
    </row>
    <row r="91" spans="5:64">
      <c r="E91" t="s">
        <v>2417</v>
      </c>
      <c r="BB91" t="s">
        <v>3094</v>
      </c>
      <c r="BL91" t="s">
        <v>2308</v>
      </c>
    </row>
    <row r="92" spans="5:64">
      <c r="E92" t="s">
        <v>2418</v>
      </c>
      <c r="BB92" t="s">
        <v>3095</v>
      </c>
      <c r="BL92" t="s">
        <v>2057</v>
      </c>
    </row>
    <row r="93" spans="5:54">
      <c r="E93" t="s">
        <v>2419</v>
      </c>
      <c r="BB93" t="s">
        <v>3096</v>
      </c>
    </row>
    <row r="94" spans="5:54">
      <c r="E94" t="s">
        <v>2420</v>
      </c>
      <c r="BB94" t="s">
        <v>3097</v>
      </c>
    </row>
    <row r="95" spans="5:54">
      <c r="E95" t="s">
        <v>2421</v>
      </c>
      <c r="BB95" t="s">
        <v>3098</v>
      </c>
    </row>
    <row r="96" spans="5:54">
      <c r="E96" t="s">
        <v>2422</v>
      </c>
      <c r="BB96" t="s">
        <v>3099</v>
      </c>
    </row>
    <row r="97" spans="5:54">
      <c r="E97" t="s">
        <v>2423</v>
      </c>
      <c r="BB97" t="s">
        <v>3100</v>
      </c>
    </row>
    <row r="98" spans="5:54">
      <c r="E98" t="s">
        <v>2424</v>
      </c>
      <c r="BB98" t="s">
        <v>3101</v>
      </c>
    </row>
    <row r="99" spans="5:54">
      <c r="E99" t="s">
        <v>2425</v>
      </c>
      <c r="BB99" t="s">
        <v>3102</v>
      </c>
    </row>
    <row r="100" spans="5:54">
      <c r="E100" t="s">
        <v>2426</v>
      </c>
      <c r="BB100" t="s">
        <v>3103</v>
      </c>
    </row>
    <row r="101" spans="5:54">
      <c r="E101" t="s">
        <v>2427</v>
      </c>
      <c r="BB101" t="s">
        <v>3104</v>
      </c>
    </row>
    <row r="102" spans="5:54">
      <c r="E102" t="s">
        <v>2428</v>
      </c>
      <c r="BB102" t="s">
        <v>3105</v>
      </c>
    </row>
    <row r="103" spans="5:54">
      <c r="E103" t="s">
        <v>2429</v>
      </c>
      <c r="BB103" t="s">
        <v>3106</v>
      </c>
    </row>
    <row r="104" spans="5:54">
      <c r="E104" t="s">
        <v>2430</v>
      </c>
      <c r="BB104" t="s">
        <v>3107</v>
      </c>
    </row>
    <row r="105" spans="5:54">
      <c r="E105" t="s">
        <v>2431</v>
      </c>
      <c r="BB105" t="s">
        <v>3108</v>
      </c>
    </row>
    <row r="106" spans="5:54">
      <c r="E106" t="s">
        <v>2432</v>
      </c>
      <c r="BB106" t="s">
        <v>3109</v>
      </c>
    </row>
    <row r="107" spans="5:54">
      <c r="E107" t="s">
        <v>2433</v>
      </c>
      <c r="BB107" t="s">
        <v>3110</v>
      </c>
    </row>
    <row r="108" spans="5:54">
      <c r="E108" t="s">
        <v>2434</v>
      </c>
      <c r="BB108" t="s">
        <v>3111</v>
      </c>
    </row>
    <row r="109" spans="5:54">
      <c r="E109" t="s">
        <v>2435</v>
      </c>
      <c r="BB109" t="s">
        <v>3112</v>
      </c>
    </row>
    <row r="110" spans="5:54">
      <c r="E110" t="s">
        <v>2436</v>
      </c>
      <c r="BB110" t="s">
        <v>3113</v>
      </c>
    </row>
    <row r="111" spans="5:54">
      <c r="E111" t="s">
        <v>2437</v>
      </c>
      <c r="BB111" t="s">
        <v>3114</v>
      </c>
    </row>
    <row r="112" spans="5:54">
      <c r="E112" t="s">
        <v>2438</v>
      </c>
      <c r="BB112" t="s">
        <v>3115</v>
      </c>
    </row>
    <row r="113" spans="5:54">
      <c r="E113" t="s">
        <v>2439</v>
      </c>
      <c r="BB113" t="s">
        <v>3116</v>
      </c>
    </row>
    <row r="114" spans="5:54">
      <c r="E114" t="s">
        <v>2440</v>
      </c>
      <c r="BB114" t="s">
        <v>3117</v>
      </c>
    </row>
    <row r="115" spans="5:54">
      <c r="E115" t="s">
        <v>2441</v>
      </c>
      <c r="BB115" t="s">
        <v>1405</v>
      </c>
    </row>
    <row r="116" spans="5:54">
      <c r="E116" t="s">
        <v>2442</v>
      </c>
      <c r="BB116" t="s">
        <v>3118</v>
      </c>
    </row>
    <row r="117" spans="5:54">
      <c r="E117" t="s">
        <v>2443</v>
      </c>
      <c r="BB117" t="s">
        <v>3119</v>
      </c>
    </row>
    <row r="118" spans="5:54">
      <c r="E118" t="s">
        <v>2444</v>
      </c>
      <c r="BB118" t="s">
        <v>3120</v>
      </c>
    </row>
    <row r="119" spans="5:54">
      <c r="E119" t="s">
        <v>2445</v>
      </c>
      <c r="BB119" t="s">
        <v>3121</v>
      </c>
    </row>
    <row r="120" spans="5:54">
      <c r="E120" t="s">
        <v>2446</v>
      </c>
      <c r="BB120" t="s">
        <v>3122</v>
      </c>
    </row>
    <row r="121" spans="5:54">
      <c r="E121" t="s">
        <v>2447</v>
      </c>
      <c r="BB121" t="s">
        <v>3123</v>
      </c>
    </row>
    <row r="122" spans="5:54">
      <c r="E122" t="s">
        <v>2448</v>
      </c>
      <c r="BB122" t="s">
        <v>3124</v>
      </c>
    </row>
    <row r="123" spans="5:54">
      <c r="E123" t="s">
        <v>2449</v>
      </c>
      <c r="BB123" t="s">
        <v>3125</v>
      </c>
    </row>
    <row r="124" spans="5:54">
      <c r="E124" t="s">
        <v>2450</v>
      </c>
      <c r="BB124" t="s">
        <v>3126</v>
      </c>
    </row>
    <row r="125" spans="5:54">
      <c r="E125" t="s">
        <v>2451</v>
      </c>
      <c r="BB125" t="s">
        <v>3127</v>
      </c>
    </row>
    <row r="126" spans="5:54">
      <c r="E126" t="s">
        <v>345</v>
      </c>
      <c r="BB126" t="s">
        <v>3128</v>
      </c>
    </row>
    <row r="127" spans="5:54">
      <c r="E127" t="s">
        <v>2452</v>
      </c>
      <c r="BB127" t="s">
        <v>3129</v>
      </c>
    </row>
    <row r="128" spans="5:54">
      <c r="E128" t="s">
        <v>2453</v>
      </c>
      <c r="BB128" t="s">
        <v>3130</v>
      </c>
    </row>
    <row r="129" spans="5:54">
      <c r="E129" t="s">
        <v>2454</v>
      </c>
      <c r="BB129" t="s">
        <v>3131</v>
      </c>
    </row>
    <row r="130" spans="5:54">
      <c r="E130" t="s">
        <v>2455</v>
      </c>
      <c r="BB130" t="s">
        <v>3132</v>
      </c>
    </row>
    <row r="131" spans="5:54">
      <c r="E131" t="s">
        <v>2456</v>
      </c>
      <c r="BB131" t="s">
        <v>3133</v>
      </c>
    </row>
    <row r="132" spans="5:54">
      <c r="E132" t="s">
        <v>2457</v>
      </c>
      <c r="BB132" t="s">
        <v>3134</v>
      </c>
    </row>
    <row r="133" spans="5:54">
      <c r="E133" t="s">
        <v>2458</v>
      </c>
      <c r="BB133" t="s">
        <v>3135</v>
      </c>
    </row>
    <row r="134" spans="5:54">
      <c r="E134" t="s">
        <v>2459</v>
      </c>
      <c r="BB134" t="s">
        <v>3136</v>
      </c>
    </row>
    <row r="135" spans="5:54">
      <c r="E135" t="s">
        <v>2460</v>
      </c>
      <c r="BB135" t="s">
        <v>3137</v>
      </c>
    </row>
    <row r="136" spans="5:54">
      <c r="E136" t="s">
        <v>2461</v>
      </c>
      <c r="BB136" t="s">
        <v>3138</v>
      </c>
    </row>
    <row r="137" spans="5:54">
      <c r="E137" t="s">
        <v>2462</v>
      </c>
      <c r="BB137" t="s">
        <v>3139</v>
      </c>
    </row>
    <row r="138" spans="5:54">
      <c r="E138" t="s">
        <v>2463</v>
      </c>
      <c r="BB138" t="s">
        <v>3140</v>
      </c>
    </row>
    <row r="139" spans="5:54">
      <c r="E139" t="s">
        <v>2464</v>
      </c>
      <c r="BB139" t="s">
        <v>3141</v>
      </c>
    </row>
    <row r="140" spans="5:54">
      <c r="E140" t="s">
        <v>2465</v>
      </c>
      <c r="BB140" t="s">
        <v>3142</v>
      </c>
    </row>
    <row r="141" spans="5:54">
      <c r="E141" t="s">
        <v>2466</v>
      </c>
      <c r="BB141" t="s">
        <v>3143</v>
      </c>
    </row>
    <row r="142" spans="5:54">
      <c r="E142" t="s">
        <v>2467</v>
      </c>
      <c r="BB142" t="s">
        <v>3144</v>
      </c>
    </row>
    <row r="143" spans="5:54">
      <c r="E143" t="s">
        <v>2468</v>
      </c>
      <c r="BB143" t="s">
        <v>3145</v>
      </c>
    </row>
    <row r="144" spans="5:54">
      <c r="E144" t="s">
        <v>2469</v>
      </c>
      <c r="BB144" t="s">
        <v>3146</v>
      </c>
    </row>
    <row r="145" spans="5:54">
      <c r="E145" t="s">
        <v>2470</v>
      </c>
      <c r="BB145" t="s">
        <v>3147</v>
      </c>
    </row>
    <row r="146" spans="5:54">
      <c r="E146" t="s">
        <v>2471</v>
      </c>
      <c r="BB146" t="s">
        <v>3148</v>
      </c>
    </row>
    <row r="147" spans="5:54">
      <c r="E147" t="s">
        <v>2472</v>
      </c>
      <c r="BB147" t="s">
        <v>3149</v>
      </c>
    </row>
    <row r="148" spans="5:54">
      <c r="E148" t="s">
        <v>2473</v>
      </c>
      <c r="BB148" t="s">
        <v>3150</v>
      </c>
    </row>
    <row r="149" spans="5:54">
      <c r="E149" t="s">
        <v>2474</v>
      </c>
      <c r="BB149" t="s">
        <v>3151</v>
      </c>
    </row>
    <row r="150" spans="5:54">
      <c r="E150" t="s">
        <v>2475</v>
      </c>
      <c r="BB150" t="s">
        <v>3152</v>
      </c>
    </row>
    <row r="151" spans="5:54">
      <c r="E151" t="s">
        <v>2476</v>
      </c>
      <c r="BB151" t="s">
        <v>3153</v>
      </c>
    </row>
    <row r="152" spans="5:54">
      <c r="E152" t="s">
        <v>2477</v>
      </c>
      <c r="BB152" t="s">
        <v>3154</v>
      </c>
    </row>
    <row r="153" spans="5:54">
      <c r="E153" t="s">
        <v>2478</v>
      </c>
      <c r="BB153" t="s">
        <v>3155</v>
      </c>
    </row>
    <row r="154" spans="5:54">
      <c r="E154" t="s">
        <v>2479</v>
      </c>
      <c r="BB154" t="s">
        <v>3156</v>
      </c>
    </row>
    <row r="155" spans="5:54">
      <c r="E155" t="s">
        <v>2480</v>
      </c>
      <c r="BB155" t="s">
        <v>2480</v>
      </c>
    </row>
    <row r="156" spans="5:54">
      <c r="E156" t="s">
        <v>2481</v>
      </c>
      <c r="BB156" t="s">
        <v>3157</v>
      </c>
    </row>
    <row r="157" spans="5:54">
      <c r="E157" t="s">
        <v>2482</v>
      </c>
      <c r="BB157" t="s">
        <v>3158</v>
      </c>
    </row>
    <row r="158" spans="5:54">
      <c r="E158" t="s">
        <v>2483</v>
      </c>
      <c r="BB158" t="s">
        <v>3159</v>
      </c>
    </row>
    <row r="159" spans="5:54">
      <c r="E159" t="s">
        <v>2484</v>
      </c>
      <c r="BB159" t="s">
        <v>3160</v>
      </c>
    </row>
    <row r="160" spans="5:54">
      <c r="E160" t="s">
        <v>2485</v>
      </c>
      <c r="BB160" t="s">
        <v>3161</v>
      </c>
    </row>
    <row r="161" spans="5:54">
      <c r="E161" t="s">
        <v>2486</v>
      </c>
      <c r="BB161" t="s">
        <v>3162</v>
      </c>
    </row>
    <row r="162" spans="5:54">
      <c r="E162" t="s">
        <v>2487</v>
      </c>
      <c r="BB162" t="s">
        <v>3163</v>
      </c>
    </row>
    <row r="163" spans="5:54">
      <c r="E163" t="s">
        <v>2488</v>
      </c>
      <c r="BB163" t="s">
        <v>3164</v>
      </c>
    </row>
    <row r="164" spans="5:54">
      <c r="E164" t="s">
        <v>2489</v>
      </c>
      <c r="BB164" t="s">
        <v>3165</v>
      </c>
    </row>
    <row r="165" spans="5:54">
      <c r="E165" t="s">
        <v>2490</v>
      </c>
      <c r="BB165" t="s">
        <v>3166</v>
      </c>
    </row>
    <row r="166" spans="5:54">
      <c r="E166" t="s">
        <v>2491</v>
      </c>
      <c r="BB166" t="s">
        <v>3167</v>
      </c>
    </row>
    <row r="167" spans="5:54">
      <c r="E167" t="s">
        <v>2492</v>
      </c>
      <c r="BB167" t="s">
        <v>3168</v>
      </c>
    </row>
    <row r="168" spans="5:54">
      <c r="E168" t="s">
        <v>2493</v>
      </c>
      <c r="BB168" t="s">
        <v>3169</v>
      </c>
    </row>
    <row r="169" spans="5:54">
      <c r="E169" t="s">
        <v>2494</v>
      </c>
      <c r="BB169" t="s">
        <v>3170</v>
      </c>
    </row>
    <row r="170" spans="5:54">
      <c r="E170" t="s">
        <v>2495</v>
      </c>
      <c r="BB170" t="s">
        <v>3171</v>
      </c>
    </row>
    <row r="171" spans="5:54">
      <c r="E171" t="s">
        <v>2496</v>
      </c>
      <c r="BB171" t="s">
        <v>3172</v>
      </c>
    </row>
    <row r="172" spans="5:54">
      <c r="E172" t="s">
        <v>2497</v>
      </c>
      <c r="BB172" t="s">
        <v>3173</v>
      </c>
    </row>
    <row r="173" spans="5:54">
      <c r="E173" t="s">
        <v>2498</v>
      </c>
      <c r="BB173" t="s">
        <v>3174</v>
      </c>
    </row>
    <row r="174" spans="5:54">
      <c r="E174" t="s">
        <v>2499</v>
      </c>
      <c r="BB174" t="s">
        <v>2498</v>
      </c>
    </row>
    <row r="175" spans="5:54">
      <c r="E175" t="s">
        <v>2500</v>
      </c>
      <c r="BB175" t="s">
        <v>3175</v>
      </c>
    </row>
    <row r="176" spans="5:54">
      <c r="E176" t="s">
        <v>2501</v>
      </c>
      <c r="BB176" t="s">
        <v>3176</v>
      </c>
    </row>
    <row r="177" spans="5:54">
      <c r="E177" t="s">
        <v>2502</v>
      </c>
      <c r="BB177" t="s">
        <v>3177</v>
      </c>
    </row>
    <row r="178" spans="5:54">
      <c r="E178" t="s">
        <v>2503</v>
      </c>
      <c r="BB178" t="s">
        <v>3178</v>
      </c>
    </row>
    <row r="179" spans="5:54">
      <c r="E179" t="s">
        <v>2504</v>
      </c>
      <c r="BB179" t="s">
        <v>3179</v>
      </c>
    </row>
    <row r="180" spans="5:54">
      <c r="E180" t="s">
        <v>2505</v>
      </c>
      <c r="BB180" t="s">
        <v>3180</v>
      </c>
    </row>
    <row r="181" spans="5:54">
      <c r="E181" t="s">
        <v>2506</v>
      </c>
      <c r="BB181" t="s">
        <v>3181</v>
      </c>
    </row>
    <row r="182" spans="5:54">
      <c r="E182" t="s">
        <v>2507</v>
      </c>
      <c r="BB182" t="s">
        <v>3182</v>
      </c>
    </row>
    <row r="183" spans="5:54">
      <c r="E183" t="s">
        <v>2508</v>
      </c>
      <c r="BB183" t="s">
        <v>3183</v>
      </c>
    </row>
    <row r="184" spans="5:54">
      <c r="E184" t="s">
        <v>2509</v>
      </c>
      <c r="BB184" t="s">
        <v>3184</v>
      </c>
    </row>
    <row r="185" spans="5:54">
      <c r="E185" t="s">
        <v>2510</v>
      </c>
      <c r="BB185" t="s">
        <v>3185</v>
      </c>
    </row>
    <row r="186" spans="5:54">
      <c r="E186" t="s">
        <v>2511</v>
      </c>
      <c r="BB186" t="s">
        <v>3186</v>
      </c>
    </row>
    <row r="187" spans="5:54">
      <c r="E187" t="s">
        <v>2512</v>
      </c>
      <c r="BB187" t="s">
        <v>3187</v>
      </c>
    </row>
    <row r="188" spans="5:54">
      <c r="E188" t="s">
        <v>2513</v>
      </c>
      <c r="BB188" t="s">
        <v>3188</v>
      </c>
    </row>
    <row r="189" spans="5:54">
      <c r="E189" t="s">
        <v>2514</v>
      </c>
      <c r="BB189" t="s">
        <v>3189</v>
      </c>
    </row>
    <row r="190" spans="5:54">
      <c r="E190" t="s">
        <v>2515</v>
      </c>
      <c r="BB190" t="s">
        <v>3190</v>
      </c>
    </row>
    <row r="191" spans="5:54">
      <c r="E191" t="s">
        <v>2516</v>
      </c>
      <c r="BB191" t="s">
        <v>3191</v>
      </c>
    </row>
    <row r="192" spans="5:54">
      <c r="E192" t="s">
        <v>2517</v>
      </c>
      <c r="BB192" t="s">
        <v>3192</v>
      </c>
    </row>
    <row r="193" spans="5:54">
      <c r="E193" t="s">
        <v>2518</v>
      </c>
      <c r="BB193" t="s">
        <v>3193</v>
      </c>
    </row>
    <row r="194" spans="5:54">
      <c r="E194" t="s">
        <v>2519</v>
      </c>
      <c r="BB194" t="s">
        <v>3194</v>
      </c>
    </row>
    <row r="195" spans="5:54">
      <c r="E195" t="s">
        <v>2520</v>
      </c>
      <c r="BB195" t="s">
        <v>3195</v>
      </c>
    </row>
    <row r="196" spans="5:54">
      <c r="E196" t="s">
        <v>2521</v>
      </c>
      <c r="BB196" t="s">
        <v>3196</v>
      </c>
    </row>
    <row r="197" spans="5:54">
      <c r="E197" t="s">
        <v>2522</v>
      </c>
      <c r="BB197" t="s">
        <v>3197</v>
      </c>
    </row>
    <row r="198" spans="5:54">
      <c r="E198" t="s">
        <v>2523</v>
      </c>
      <c r="BB198" t="s">
        <v>3198</v>
      </c>
    </row>
    <row r="199" spans="5:54">
      <c r="E199" t="s">
        <v>2524</v>
      </c>
      <c r="BB199" t="s">
        <v>3199</v>
      </c>
    </row>
    <row r="200" spans="5:54">
      <c r="E200" t="s">
        <v>2525</v>
      </c>
      <c r="BB200" t="s">
        <v>3200</v>
      </c>
    </row>
    <row r="201" spans="5:54">
      <c r="E201" t="s">
        <v>2526</v>
      </c>
      <c r="BB201" t="s">
        <v>3201</v>
      </c>
    </row>
    <row r="202" spans="5:54">
      <c r="E202" t="s">
        <v>2527</v>
      </c>
      <c r="BB202" t="s">
        <v>2898</v>
      </c>
    </row>
    <row r="203" spans="5:54">
      <c r="E203" t="s">
        <v>2528</v>
      </c>
      <c r="BB203" t="s">
        <v>3202</v>
      </c>
    </row>
    <row r="204" spans="5:54">
      <c r="E204" t="s">
        <v>2529</v>
      </c>
      <c r="BB204" t="s">
        <v>3203</v>
      </c>
    </row>
    <row r="205" spans="5:54">
      <c r="E205" t="s">
        <v>2530</v>
      </c>
      <c r="BB205" t="s">
        <v>3204</v>
      </c>
    </row>
    <row r="206" spans="5:54">
      <c r="E206" t="s">
        <v>2531</v>
      </c>
      <c r="BB206" t="s">
        <v>3205</v>
      </c>
    </row>
    <row r="207" spans="5:54">
      <c r="E207" t="s">
        <v>2532</v>
      </c>
      <c r="BB207" t="s">
        <v>3206</v>
      </c>
    </row>
    <row r="208" spans="5:54">
      <c r="E208" t="s">
        <v>2533</v>
      </c>
      <c r="BB208" t="s">
        <v>3207</v>
      </c>
    </row>
    <row r="209" spans="5:54">
      <c r="E209" t="s">
        <v>2534</v>
      </c>
      <c r="BB209" t="s">
        <v>3208</v>
      </c>
    </row>
    <row r="210" spans="5:54">
      <c r="E210" t="s">
        <v>2535</v>
      </c>
      <c r="BB210" t="s">
        <v>3209</v>
      </c>
    </row>
    <row r="211" spans="5:54">
      <c r="E211" t="s">
        <v>2536</v>
      </c>
      <c r="BB211" t="s">
        <v>3210</v>
      </c>
    </row>
    <row r="212" spans="5:54">
      <c r="E212" t="s">
        <v>2537</v>
      </c>
      <c r="BB212" t="s">
        <v>3211</v>
      </c>
    </row>
    <row r="213" spans="5:54">
      <c r="E213" t="s">
        <v>2538</v>
      </c>
      <c r="BB213" t="s">
        <v>3212</v>
      </c>
    </row>
    <row r="214" spans="5:54">
      <c r="E214" t="s">
        <v>2539</v>
      </c>
      <c r="BB214" t="s">
        <v>3213</v>
      </c>
    </row>
    <row r="215" spans="5:54">
      <c r="E215" t="s">
        <v>2540</v>
      </c>
      <c r="BB215" t="s">
        <v>3214</v>
      </c>
    </row>
    <row r="216" spans="5:54">
      <c r="E216" t="s">
        <v>2541</v>
      </c>
      <c r="BB216" t="s">
        <v>3215</v>
      </c>
    </row>
    <row r="217" spans="5:54">
      <c r="E217" t="s">
        <v>2542</v>
      </c>
      <c r="BB217" t="s">
        <v>3216</v>
      </c>
    </row>
    <row r="218" spans="5:54">
      <c r="E218" t="s">
        <v>2543</v>
      </c>
      <c r="BB218" t="s">
        <v>3217</v>
      </c>
    </row>
    <row r="219" spans="5:54">
      <c r="E219" t="s">
        <v>2544</v>
      </c>
      <c r="BB219" t="s">
        <v>3218</v>
      </c>
    </row>
    <row r="220" spans="5:54">
      <c r="E220" t="s">
        <v>2545</v>
      </c>
      <c r="BB220" t="s">
        <v>3219</v>
      </c>
    </row>
    <row r="221" spans="5:54">
      <c r="E221" t="s">
        <v>2546</v>
      </c>
      <c r="BB221" t="s">
        <v>3220</v>
      </c>
    </row>
    <row r="222" spans="5:54">
      <c r="E222" t="s">
        <v>2547</v>
      </c>
      <c r="BB222" t="s">
        <v>3221</v>
      </c>
    </row>
    <row r="223" spans="5:54">
      <c r="E223" t="s">
        <v>2548</v>
      </c>
      <c r="BB223" t="s">
        <v>3222</v>
      </c>
    </row>
    <row r="224" spans="5:54">
      <c r="E224" t="s">
        <v>2549</v>
      </c>
      <c r="BB224" t="s">
        <v>3223</v>
      </c>
    </row>
    <row r="225" spans="5:54">
      <c r="E225" t="s">
        <v>2550</v>
      </c>
      <c r="BB225" t="s">
        <v>3224</v>
      </c>
    </row>
    <row r="226" spans="5:54">
      <c r="E226" t="s">
        <v>2551</v>
      </c>
      <c r="BB226" t="s">
        <v>3225</v>
      </c>
    </row>
    <row r="227" spans="5:54">
      <c r="E227" t="s">
        <v>2552</v>
      </c>
      <c r="BB227" t="s">
        <v>3226</v>
      </c>
    </row>
    <row r="228" spans="5:54">
      <c r="E228" t="s">
        <v>2553</v>
      </c>
      <c r="BB228" t="s">
        <v>3227</v>
      </c>
    </row>
    <row r="229" spans="5:54">
      <c r="E229" t="s">
        <v>2554</v>
      </c>
      <c r="BB229" t="s">
        <v>3228</v>
      </c>
    </row>
    <row r="230" spans="5:54">
      <c r="E230" t="s">
        <v>2555</v>
      </c>
      <c r="BB230" t="s">
        <v>3229</v>
      </c>
    </row>
    <row r="231" spans="5:54">
      <c r="E231" t="s">
        <v>2556</v>
      </c>
      <c r="BB231" t="s">
        <v>3230</v>
      </c>
    </row>
    <row r="232" spans="5:54">
      <c r="E232" t="s">
        <v>2557</v>
      </c>
      <c r="BB232" t="s">
        <v>3231</v>
      </c>
    </row>
    <row r="233" spans="5:54">
      <c r="E233" t="s">
        <v>2558</v>
      </c>
      <c r="BB233" t="s">
        <v>3232</v>
      </c>
    </row>
    <row r="234" spans="5:54">
      <c r="E234" t="s">
        <v>2559</v>
      </c>
      <c r="BB234" t="s">
        <v>3233</v>
      </c>
    </row>
    <row r="235" spans="5:54">
      <c r="E235" t="s">
        <v>2560</v>
      </c>
      <c r="BB235" t="s">
        <v>3234</v>
      </c>
    </row>
    <row r="236" spans="5:54">
      <c r="E236" t="s">
        <v>2561</v>
      </c>
      <c r="BB236" t="s">
        <v>3235</v>
      </c>
    </row>
    <row r="237" spans="5:54">
      <c r="E237" t="s">
        <v>2562</v>
      </c>
      <c r="BB237" t="s">
        <v>3236</v>
      </c>
    </row>
    <row r="238" spans="5:54">
      <c r="E238" t="s">
        <v>2563</v>
      </c>
      <c r="BB238" t="s">
        <v>3237</v>
      </c>
    </row>
    <row r="239" spans="5:54">
      <c r="E239" t="s">
        <v>2564</v>
      </c>
      <c r="BB239" t="s">
        <v>3238</v>
      </c>
    </row>
    <row r="240" spans="5:54">
      <c r="E240" t="s">
        <v>2565</v>
      </c>
      <c r="BB240" t="s">
        <v>3239</v>
      </c>
    </row>
    <row r="241" spans="5:54">
      <c r="E241" t="s">
        <v>2566</v>
      </c>
      <c r="BB241" t="s">
        <v>3240</v>
      </c>
    </row>
    <row r="242" spans="5:54">
      <c r="E242" t="s">
        <v>2567</v>
      </c>
      <c r="BB242" t="s">
        <v>3241</v>
      </c>
    </row>
    <row r="243" spans="5:54">
      <c r="E243" t="s">
        <v>2568</v>
      </c>
      <c r="BB243" t="s">
        <v>3242</v>
      </c>
    </row>
    <row r="244" spans="5:54">
      <c r="E244" t="s">
        <v>2569</v>
      </c>
      <c r="BB244" t="s">
        <v>3243</v>
      </c>
    </row>
    <row r="245" spans="5:54">
      <c r="E245" t="s">
        <v>2570</v>
      </c>
      <c r="BB245" t="s">
        <v>3244</v>
      </c>
    </row>
    <row r="246" spans="5:54">
      <c r="E246" t="s">
        <v>2571</v>
      </c>
      <c r="BB246" t="s">
        <v>3245</v>
      </c>
    </row>
    <row r="247" spans="54:54">
      <c r="BB247" t="s">
        <v>3246</v>
      </c>
    </row>
    <row r="248" spans="54:54">
      <c r="BB248" t="s">
        <v>3247</v>
      </c>
    </row>
    <row r="249" spans="54:54">
      <c r="BB249" t="s">
        <v>3248</v>
      </c>
    </row>
  </sheetData>
  <pageMargins left="0.75" right="0.75" top="1" bottom="1" header="0.5" footer="0.5"/>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99"/>
  <sheetViews>
    <sheetView workbookViewId="0">
      <selection activeCell="A1" sqref="A1"/>
    </sheetView>
  </sheetViews>
  <sheetFormatPr defaultColWidth="9" defaultRowHeight="14.4" outlineLevelCol="1"/>
  <sheetData>
    <row r="1" spans="1:2">
      <c r="A1" t="s">
        <v>1412</v>
      </c>
      <c r="B1" t="s">
        <v>2046</v>
      </c>
    </row>
    <row r="2" spans="1:2">
      <c r="A2" t="s">
        <v>1401</v>
      </c>
      <c r="B2">
        <v>1</v>
      </c>
    </row>
    <row r="3" spans="1:2">
      <c r="A3" t="s">
        <v>1388</v>
      </c>
      <c r="B3">
        <v>1</v>
      </c>
    </row>
    <row r="4" spans="1:2">
      <c r="A4" t="s">
        <v>1372</v>
      </c>
      <c r="B4">
        <v>1</v>
      </c>
    </row>
    <row r="5" spans="1:2">
      <c r="A5" t="s">
        <v>1327</v>
      </c>
      <c r="B5">
        <v>1</v>
      </c>
    </row>
    <row r="6" spans="1:2">
      <c r="A6" t="s">
        <v>1397</v>
      </c>
      <c r="B6">
        <v>1</v>
      </c>
    </row>
    <row r="7" spans="1:2">
      <c r="A7" t="s">
        <v>2004</v>
      </c>
      <c r="B7">
        <v>1</v>
      </c>
    </row>
    <row r="8" spans="1:2">
      <c r="A8" t="s">
        <v>1368</v>
      </c>
      <c r="B8">
        <v>1</v>
      </c>
    </row>
    <row r="9" spans="1:2">
      <c r="A9" t="s">
        <v>1364</v>
      </c>
      <c r="B9">
        <v>1</v>
      </c>
    </row>
    <row r="10" spans="1:2">
      <c r="A10" t="s">
        <v>1351</v>
      </c>
      <c r="B10">
        <v>1</v>
      </c>
    </row>
    <row r="11" spans="1:2">
      <c r="A11" t="s">
        <v>1332</v>
      </c>
      <c r="B11">
        <v>1</v>
      </c>
    </row>
    <row r="12" spans="1:2">
      <c r="A12" t="s">
        <v>1381</v>
      </c>
      <c r="B12">
        <v>1</v>
      </c>
    </row>
    <row r="13" spans="1:2">
      <c r="A13" t="s">
        <v>1406</v>
      </c>
      <c r="B13">
        <v>1</v>
      </c>
    </row>
    <row r="14" spans="1:2">
      <c r="A14" t="s">
        <v>1342</v>
      </c>
      <c r="B14">
        <v>1</v>
      </c>
    </row>
    <row r="15" spans="1:2">
      <c r="A15" t="s">
        <v>168</v>
      </c>
      <c r="B15">
        <v>1</v>
      </c>
    </row>
    <row r="16" spans="1:2">
      <c r="A16" t="s">
        <v>1393</v>
      </c>
      <c r="B16">
        <v>1</v>
      </c>
    </row>
    <row r="17" spans="1:2">
      <c r="A17" t="s">
        <v>1347</v>
      </c>
      <c r="B17">
        <v>1</v>
      </c>
    </row>
    <row r="18" spans="1:2">
      <c r="A18" t="s">
        <v>1385</v>
      </c>
      <c r="B18">
        <v>1</v>
      </c>
    </row>
    <row r="19" spans="1:2">
      <c r="A19" t="s">
        <v>1337</v>
      </c>
      <c r="B19">
        <v>1</v>
      </c>
    </row>
    <row r="20" spans="1:2">
      <c r="A20" t="s">
        <v>1376</v>
      </c>
      <c r="B20">
        <v>1</v>
      </c>
    </row>
    <row r="21" spans="1:2">
      <c r="A21" t="s">
        <v>1356</v>
      </c>
      <c r="B21">
        <v>1</v>
      </c>
    </row>
    <row r="22" spans="1:2">
      <c r="A22" t="s">
        <v>1415</v>
      </c>
      <c r="B22">
        <v>1</v>
      </c>
    </row>
    <row r="23" spans="1:2">
      <c r="A23" t="s">
        <v>1412</v>
      </c>
      <c r="B23" t="s">
        <v>2046</v>
      </c>
    </row>
    <row r="24" spans="1:2">
      <c r="A24" t="s">
        <v>2009</v>
      </c>
      <c r="B24">
        <v>1</v>
      </c>
    </row>
    <row r="25" spans="1:2">
      <c r="A25" t="s">
        <v>2024</v>
      </c>
      <c r="B25">
        <v>1</v>
      </c>
    </row>
    <row r="26" spans="1:2">
      <c r="A26" t="s">
        <v>1715</v>
      </c>
      <c r="B26">
        <v>1</v>
      </c>
    </row>
    <row r="27" spans="1:2">
      <c r="A27" t="s">
        <v>1883</v>
      </c>
      <c r="B27">
        <v>1</v>
      </c>
    </row>
    <row r="28" spans="1:2">
      <c r="A28" t="s">
        <v>1528</v>
      </c>
      <c r="B28">
        <v>1</v>
      </c>
    </row>
    <row r="29" spans="1:2">
      <c r="A29" t="s">
        <v>2042</v>
      </c>
      <c r="B29">
        <v>1</v>
      </c>
    </row>
    <row r="30" spans="1:2">
      <c r="A30" t="s">
        <v>1736</v>
      </c>
      <c r="B30">
        <v>1</v>
      </c>
    </row>
    <row r="31" spans="1:2">
      <c r="A31" t="s">
        <v>1875</v>
      </c>
      <c r="B31">
        <v>1</v>
      </c>
    </row>
    <row r="32" spans="1:2">
      <c r="A32" t="s">
        <v>192</v>
      </c>
      <c r="B32">
        <v>1</v>
      </c>
    </row>
    <row r="33" spans="1:2">
      <c r="A33" t="s">
        <v>1640</v>
      </c>
      <c r="B33">
        <v>1</v>
      </c>
    </row>
    <row r="34" spans="1:2">
      <c r="A34" t="s">
        <v>1598</v>
      </c>
      <c r="B34">
        <v>1</v>
      </c>
    </row>
    <row r="35" spans="1:2">
      <c r="A35" t="s">
        <v>2030</v>
      </c>
      <c r="B35">
        <v>1</v>
      </c>
    </row>
    <row r="36" spans="1:2">
      <c r="A36" t="s">
        <v>1728</v>
      </c>
      <c r="B36">
        <v>1</v>
      </c>
    </row>
    <row r="37" spans="1:2">
      <c r="A37" t="s">
        <v>2033</v>
      </c>
      <c r="B37">
        <v>1</v>
      </c>
    </row>
    <row r="38" spans="1:2">
      <c r="A38" t="s">
        <v>1837</v>
      </c>
      <c r="B38">
        <v>1</v>
      </c>
    </row>
    <row r="39" spans="1:2">
      <c r="A39" t="s">
        <v>2005</v>
      </c>
      <c r="B39">
        <v>1</v>
      </c>
    </row>
    <row r="40" spans="1:2">
      <c r="A40" t="s">
        <v>1707</v>
      </c>
      <c r="B40">
        <v>1</v>
      </c>
    </row>
    <row r="41" spans="1:2">
      <c r="A41" t="s">
        <v>1443</v>
      </c>
      <c r="B41">
        <v>1</v>
      </c>
    </row>
    <row r="42" spans="1:2">
      <c r="A42" t="s">
        <v>1519</v>
      </c>
      <c r="B42">
        <v>1</v>
      </c>
    </row>
    <row r="43" spans="1:2">
      <c r="A43" t="s">
        <v>2026</v>
      </c>
      <c r="B43">
        <v>1</v>
      </c>
    </row>
    <row r="44" spans="1:2">
      <c r="A44" t="s">
        <v>1703</v>
      </c>
      <c r="B44">
        <v>1</v>
      </c>
    </row>
    <row r="45" spans="1:2">
      <c r="A45" t="s">
        <v>1958</v>
      </c>
      <c r="B45">
        <v>1</v>
      </c>
    </row>
    <row r="46" spans="1:2">
      <c r="A46" t="s">
        <v>1423</v>
      </c>
      <c r="B46">
        <v>1</v>
      </c>
    </row>
    <row r="47" spans="1:2">
      <c r="A47" t="s">
        <v>1490</v>
      </c>
      <c r="B47">
        <v>1</v>
      </c>
    </row>
    <row r="48" spans="1:2">
      <c r="A48" t="s">
        <v>1658</v>
      </c>
      <c r="B48">
        <v>1</v>
      </c>
    </row>
    <row r="49" spans="1:2">
      <c r="A49" t="s">
        <v>1732</v>
      </c>
      <c r="B49">
        <v>1</v>
      </c>
    </row>
    <row r="50" spans="1:2">
      <c r="A50" t="s">
        <v>1754</v>
      </c>
      <c r="B50">
        <v>1</v>
      </c>
    </row>
    <row r="51" spans="1:2">
      <c r="A51" t="s">
        <v>1695</v>
      </c>
      <c r="B51">
        <v>1</v>
      </c>
    </row>
    <row r="52" spans="1:2">
      <c r="A52" t="s">
        <v>2034</v>
      </c>
      <c r="B52">
        <v>1</v>
      </c>
    </row>
    <row r="53" spans="1:2">
      <c r="A53" t="s">
        <v>1449</v>
      </c>
      <c r="B53">
        <v>1</v>
      </c>
    </row>
    <row r="54" spans="1:2">
      <c r="A54" t="s">
        <v>1933</v>
      </c>
      <c r="B54">
        <v>1</v>
      </c>
    </row>
    <row r="55" spans="1:2">
      <c r="A55" t="s">
        <v>1594</v>
      </c>
      <c r="B55">
        <v>1</v>
      </c>
    </row>
    <row r="56" spans="1:2">
      <c r="A56" t="s">
        <v>1642</v>
      </c>
      <c r="B56">
        <v>1</v>
      </c>
    </row>
    <row r="57" spans="1:2">
      <c r="A57" t="s">
        <v>2043</v>
      </c>
      <c r="B57">
        <v>1</v>
      </c>
    </row>
    <row r="58" spans="1:2">
      <c r="A58" t="s">
        <v>1507</v>
      </c>
      <c r="B58">
        <v>1</v>
      </c>
    </row>
    <row r="59" spans="1:2">
      <c r="A59" t="s">
        <v>1801</v>
      </c>
      <c r="B59">
        <v>1</v>
      </c>
    </row>
    <row r="60" spans="1:2">
      <c r="A60" t="s">
        <v>1943</v>
      </c>
      <c r="B60">
        <v>1</v>
      </c>
    </row>
    <row r="61" spans="1:2">
      <c r="A61" t="s">
        <v>2014</v>
      </c>
      <c r="B61">
        <v>1</v>
      </c>
    </row>
    <row r="62" spans="1:2">
      <c r="A62" t="s">
        <v>1586</v>
      </c>
      <c r="B62">
        <v>1</v>
      </c>
    </row>
    <row r="63" spans="1:2">
      <c r="A63" t="s">
        <v>1670</v>
      </c>
      <c r="B63">
        <v>1</v>
      </c>
    </row>
    <row r="64" spans="1:2">
      <c r="A64" t="s">
        <v>1828</v>
      </c>
      <c r="B64">
        <v>1</v>
      </c>
    </row>
    <row r="65" spans="1:2">
      <c r="A65" t="s">
        <v>2011</v>
      </c>
      <c r="B65">
        <v>1</v>
      </c>
    </row>
    <row r="66" spans="1:2">
      <c r="A66" t="s">
        <v>1494</v>
      </c>
      <c r="B66">
        <v>1</v>
      </c>
    </row>
    <row r="67" spans="1:2">
      <c r="A67" t="s">
        <v>2031</v>
      </c>
      <c r="B67">
        <v>1</v>
      </c>
    </row>
    <row r="68" spans="1:2">
      <c r="A68" t="s">
        <v>1688</v>
      </c>
      <c r="B68">
        <v>1</v>
      </c>
    </row>
    <row r="69" spans="1:2">
      <c r="A69" t="s">
        <v>1579</v>
      </c>
      <c r="B69">
        <v>1</v>
      </c>
    </row>
    <row r="70" spans="1:2">
      <c r="A70" t="s">
        <v>2040</v>
      </c>
      <c r="B70">
        <v>1</v>
      </c>
    </row>
    <row r="71" spans="1:2">
      <c r="A71" t="s">
        <v>1462</v>
      </c>
      <c r="B71">
        <v>1</v>
      </c>
    </row>
    <row r="72" spans="1:2">
      <c r="A72" t="s">
        <v>2027</v>
      </c>
      <c r="B72">
        <v>1</v>
      </c>
    </row>
    <row r="73" spans="1:2">
      <c r="A73" t="s">
        <v>2019</v>
      </c>
      <c r="B73">
        <v>1</v>
      </c>
    </row>
    <row r="74" spans="1:2">
      <c r="A74" t="s">
        <v>1750</v>
      </c>
      <c r="B74">
        <v>1</v>
      </c>
    </row>
    <row r="75" spans="1:2">
      <c r="A75" t="s">
        <v>1966</v>
      </c>
      <c r="B75">
        <v>1</v>
      </c>
    </row>
    <row r="76" spans="1:2">
      <c r="A76" t="s">
        <v>1742</v>
      </c>
      <c r="B76">
        <v>1</v>
      </c>
    </row>
    <row r="77" spans="1:2">
      <c r="A77" t="s">
        <v>1914</v>
      </c>
      <c r="B77">
        <v>1</v>
      </c>
    </row>
    <row r="78" spans="1:2">
      <c r="A78" t="s">
        <v>1601</v>
      </c>
      <c r="B78">
        <v>1</v>
      </c>
    </row>
    <row r="79" spans="1:2">
      <c r="A79" t="s">
        <v>1757</v>
      </c>
      <c r="B79">
        <v>1</v>
      </c>
    </row>
    <row r="80" spans="1:2">
      <c r="A80" t="s">
        <v>1438</v>
      </c>
      <c r="B80">
        <v>1</v>
      </c>
    </row>
    <row r="81" spans="1:2">
      <c r="A81" t="s">
        <v>1723</v>
      </c>
      <c r="B81">
        <v>1</v>
      </c>
    </row>
    <row r="82" spans="1:2">
      <c r="A82" t="s">
        <v>2007</v>
      </c>
      <c r="B82">
        <v>1</v>
      </c>
    </row>
    <row r="83" spans="1:2">
      <c r="A83" t="s">
        <v>2044</v>
      </c>
      <c r="B83">
        <v>1</v>
      </c>
    </row>
    <row r="84" spans="1:2">
      <c r="A84" t="s">
        <v>1911</v>
      </c>
      <c r="B84">
        <v>1</v>
      </c>
    </row>
    <row r="85" spans="1:2">
      <c r="A85" t="s">
        <v>1711</v>
      </c>
      <c r="B85">
        <v>1</v>
      </c>
    </row>
    <row r="86" spans="1:2">
      <c r="A86" t="s">
        <v>1485</v>
      </c>
      <c r="B86">
        <v>1</v>
      </c>
    </row>
    <row r="87" spans="1:2">
      <c r="A87" t="s">
        <v>1746</v>
      </c>
      <c r="B87">
        <v>1</v>
      </c>
    </row>
    <row r="88" spans="1:2">
      <c r="A88" t="s">
        <v>1889</v>
      </c>
      <c r="B88">
        <v>1</v>
      </c>
    </row>
    <row r="89" spans="1:2">
      <c r="A89" t="s">
        <v>2035</v>
      </c>
      <c r="B89">
        <v>1</v>
      </c>
    </row>
    <row r="90" spans="1:2">
      <c r="A90" t="s">
        <v>1786</v>
      </c>
      <c r="B90">
        <v>1</v>
      </c>
    </row>
    <row r="91" spans="1:2">
      <c r="A91" t="s">
        <v>1938</v>
      </c>
      <c r="B91">
        <v>1</v>
      </c>
    </row>
    <row r="92" spans="1:2">
      <c r="A92" t="s">
        <v>1636</v>
      </c>
      <c r="B92">
        <v>1</v>
      </c>
    </row>
    <row r="93" spans="1:2">
      <c r="A93" t="s">
        <v>1869</v>
      </c>
      <c r="B93">
        <v>1</v>
      </c>
    </row>
    <row r="94" spans="1:2">
      <c r="A94" t="s">
        <v>1564</v>
      </c>
      <c r="B94">
        <v>1</v>
      </c>
    </row>
    <row r="95" spans="1:2">
      <c r="A95" t="s">
        <v>1651</v>
      </c>
      <c r="B95">
        <v>1</v>
      </c>
    </row>
    <row r="96" spans="1:2">
      <c r="A96" t="s">
        <v>2037</v>
      </c>
      <c r="B96">
        <v>1</v>
      </c>
    </row>
    <row r="97" spans="1:2">
      <c r="A97" t="s">
        <v>1886</v>
      </c>
      <c r="B97">
        <v>1</v>
      </c>
    </row>
    <row r="98" spans="1:2">
      <c r="A98" t="s">
        <v>1859</v>
      </c>
      <c r="B98">
        <v>1</v>
      </c>
    </row>
    <row r="99" spans="1:2">
      <c r="A99" t="s">
        <v>1851</v>
      </c>
      <c r="B99">
        <v>1</v>
      </c>
    </row>
    <row r="100" spans="1:2">
      <c r="A100" t="s">
        <v>1879</v>
      </c>
      <c r="B100">
        <v>1</v>
      </c>
    </row>
    <row r="101" spans="1:2">
      <c r="A101" t="s">
        <v>2017</v>
      </c>
      <c r="B101">
        <v>1</v>
      </c>
    </row>
    <row r="102" spans="1:2">
      <c r="A102" t="s">
        <v>2041</v>
      </c>
      <c r="B102">
        <v>1</v>
      </c>
    </row>
    <row r="103" spans="1:2">
      <c r="A103" t="s">
        <v>1524</v>
      </c>
      <c r="B103">
        <v>1</v>
      </c>
    </row>
    <row r="104" spans="1:2">
      <c r="A104" t="s">
        <v>624</v>
      </c>
      <c r="B104">
        <v>1</v>
      </c>
    </row>
    <row r="105" spans="1:2">
      <c r="A105" t="s">
        <v>1674</v>
      </c>
      <c r="B105">
        <v>1</v>
      </c>
    </row>
    <row r="106" spans="1:2">
      <c r="A106" t="s">
        <v>1902</v>
      </c>
      <c r="B106">
        <v>1</v>
      </c>
    </row>
    <row r="107" spans="1:2">
      <c r="A107" t="s">
        <v>1918</v>
      </c>
      <c r="B107">
        <v>1</v>
      </c>
    </row>
    <row r="108" spans="1:2">
      <c r="A108" t="s">
        <v>1921</v>
      </c>
      <c r="B108">
        <v>1</v>
      </c>
    </row>
    <row r="109" spans="1:2">
      <c r="A109" t="s">
        <v>1468</v>
      </c>
      <c r="B109">
        <v>1</v>
      </c>
    </row>
    <row r="110" spans="1:2">
      <c r="A110" t="s">
        <v>1905</v>
      </c>
      <c r="B110">
        <v>1</v>
      </c>
    </row>
    <row r="111" spans="1:2">
      <c r="A111" t="s">
        <v>1666</v>
      </c>
      <c r="B111">
        <v>1</v>
      </c>
    </row>
    <row r="112" spans="1:2">
      <c r="A112" t="s">
        <v>1476</v>
      </c>
      <c r="B112">
        <v>1</v>
      </c>
    </row>
    <row r="113" spans="1:2">
      <c r="A113" t="s">
        <v>2008</v>
      </c>
      <c r="B113">
        <v>1</v>
      </c>
    </row>
    <row r="114" spans="1:2">
      <c r="A114" t="s">
        <v>2021</v>
      </c>
      <c r="B114">
        <v>1</v>
      </c>
    </row>
    <row r="115" spans="1:2">
      <c r="A115" t="s">
        <v>2016</v>
      </c>
      <c r="B115">
        <v>1</v>
      </c>
    </row>
    <row r="116" spans="1:2">
      <c r="A116" t="s">
        <v>1552</v>
      </c>
      <c r="B116">
        <v>1</v>
      </c>
    </row>
    <row r="117" spans="1:2">
      <c r="A117" t="s">
        <v>1971</v>
      </c>
      <c r="B117">
        <v>1</v>
      </c>
    </row>
    <row r="118" spans="1:2">
      <c r="A118" t="s">
        <v>1591</v>
      </c>
      <c r="B118">
        <v>1</v>
      </c>
    </row>
    <row r="119" spans="1:2">
      <c r="A119" t="s">
        <v>1962</v>
      </c>
      <c r="B119">
        <v>1</v>
      </c>
    </row>
    <row r="120" spans="1:2">
      <c r="A120" t="s">
        <v>1560</v>
      </c>
      <c r="B120">
        <v>1</v>
      </c>
    </row>
    <row r="121" spans="1:2">
      <c r="A121" t="s">
        <v>1833</v>
      </c>
      <c r="B121">
        <v>1</v>
      </c>
    </row>
    <row r="122" spans="1:2">
      <c r="A122" t="s">
        <v>191</v>
      </c>
      <c r="B122">
        <v>1</v>
      </c>
    </row>
    <row r="123" spans="1:2">
      <c r="A123" t="s">
        <v>1515</v>
      </c>
      <c r="B123">
        <v>1</v>
      </c>
    </row>
    <row r="124" spans="1:2">
      <c r="A124" t="s">
        <v>1862</v>
      </c>
      <c r="B124">
        <v>1</v>
      </c>
    </row>
    <row r="125" spans="1:2">
      <c r="A125" t="s">
        <v>2029</v>
      </c>
      <c r="B125">
        <v>1</v>
      </c>
    </row>
    <row r="126" spans="1:2">
      <c r="A126" t="s">
        <v>1928</v>
      </c>
      <c r="B126">
        <v>1</v>
      </c>
    </row>
    <row r="127" spans="1:2">
      <c r="A127" t="s">
        <v>1691</v>
      </c>
      <c r="B127">
        <v>1</v>
      </c>
    </row>
    <row r="128" spans="1:2">
      <c r="A128" t="s">
        <v>1629</v>
      </c>
      <c r="B128">
        <v>1</v>
      </c>
    </row>
    <row r="129" spans="1:2">
      <c r="A129" t="s">
        <v>1608</v>
      </c>
      <c r="B129">
        <v>1</v>
      </c>
    </row>
    <row r="130" spans="1:2">
      <c r="A130" t="s">
        <v>1699</v>
      </c>
      <c r="B130">
        <v>1</v>
      </c>
    </row>
    <row r="131" spans="1:2">
      <c r="A131" t="s">
        <v>1453</v>
      </c>
      <c r="B131">
        <v>1</v>
      </c>
    </row>
    <row r="132" spans="1:2">
      <c r="A132" t="s">
        <v>1612</v>
      </c>
      <c r="B132">
        <v>1</v>
      </c>
    </row>
    <row r="133" spans="1:2">
      <c r="A133" t="s">
        <v>1719</v>
      </c>
      <c r="B133">
        <v>1</v>
      </c>
    </row>
    <row r="134" spans="1:2">
      <c r="A134" t="s">
        <v>1792</v>
      </c>
      <c r="B134">
        <v>1</v>
      </c>
    </row>
    <row r="135" spans="1:2">
      <c r="A135" t="s">
        <v>1532</v>
      </c>
      <c r="B135">
        <v>1</v>
      </c>
    </row>
    <row r="136" spans="1:2">
      <c r="A136" t="s">
        <v>1769</v>
      </c>
      <c r="B136">
        <v>1</v>
      </c>
    </row>
    <row r="137" spans="1:2">
      <c r="A137" t="s">
        <v>1814</v>
      </c>
      <c r="B137">
        <v>1</v>
      </c>
    </row>
    <row r="138" spans="1:2">
      <c r="A138" t="s">
        <v>1582</v>
      </c>
      <c r="B138">
        <v>1</v>
      </c>
    </row>
    <row r="139" spans="1:2">
      <c r="A139" t="s">
        <v>1419</v>
      </c>
      <c r="B139">
        <v>1</v>
      </c>
    </row>
    <row r="140" spans="1:2">
      <c r="A140" t="s">
        <v>2010</v>
      </c>
      <c r="B140">
        <v>1</v>
      </c>
    </row>
    <row r="141" spans="1:2">
      <c r="A141" t="s">
        <v>2015</v>
      </c>
      <c r="B141">
        <v>1</v>
      </c>
    </row>
    <row r="142" spans="1:2">
      <c r="A142" t="s">
        <v>1773</v>
      </c>
      <c r="B142">
        <v>1</v>
      </c>
    </row>
    <row r="143" spans="1:2">
      <c r="A143" t="s">
        <v>1893</v>
      </c>
      <c r="B143">
        <v>1</v>
      </c>
    </row>
    <row r="144" spans="1:2">
      <c r="A144" t="s">
        <v>1575</v>
      </c>
      <c r="B144">
        <v>1</v>
      </c>
    </row>
    <row r="145" spans="1:2">
      <c r="A145" t="s">
        <v>1776</v>
      </c>
      <c r="B145">
        <v>1</v>
      </c>
    </row>
    <row r="146" spans="1:2">
      <c r="A146" t="s">
        <v>1499</v>
      </c>
      <c r="B146">
        <v>1</v>
      </c>
    </row>
    <row r="147" spans="1:2">
      <c r="A147" t="s">
        <v>2038</v>
      </c>
      <c r="B147">
        <v>1</v>
      </c>
    </row>
    <row r="148" spans="1:2">
      <c r="A148" t="s">
        <v>1567</v>
      </c>
      <c r="B148">
        <v>1</v>
      </c>
    </row>
    <row r="149" spans="1:2">
      <c r="A149" t="s">
        <v>2022</v>
      </c>
      <c r="B149">
        <v>1</v>
      </c>
    </row>
    <row r="150" spans="1:2">
      <c r="A150" t="s">
        <v>1548</v>
      </c>
      <c r="B150">
        <v>1</v>
      </c>
    </row>
    <row r="151" spans="1:2">
      <c r="A151" t="s">
        <v>1855</v>
      </c>
      <c r="B151">
        <v>1</v>
      </c>
    </row>
    <row r="152" spans="1:2">
      <c r="A152" t="s">
        <v>1536</v>
      </c>
      <c r="B152">
        <v>1</v>
      </c>
    </row>
    <row r="153" spans="1:2">
      <c r="A153" t="s">
        <v>1511</v>
      </c>
      <c r="B153">
        <v>1</v>
      </c>
    </row>
    <row r="154" spans="1:2">
      <c r="A154" t="s">
        <v>1763</v>
      </c>
      <c r="B154">
        <v>1</v>
      </c>
    </row>
    <row r="155" spans="1:2">
      <c r="A155" t="s">
        <v>1953</v>
      </c>
      <c r="B155">
        <v>1</v>
      </c>
    </row>
    <row r="156" spans="1:2">
      <c r="A156" t="s">
        <v>1908</v>
      </c>
      <c r="B156">
        <v>1</v>
      </c>
    </row>
    <row r="157" spans="1:2">
      <c r="A157" t="s">
        <v>1842</v>
      </c>
      <c r="B157">
        <v>1</v>
      </c>
    </row>
    <row r="158" spans="1:2">
      <c r="A158" t="s">
        <v>2025</v>
      </c>
      <c r="B158">
        <v>1</v>
      </c>
    </row>
    <row r="159" spans="1:2">
      <c r="A159" t="s">
        <v>1540</v>
      </c>
      <c r="B159">
        <v>1</v>
      </c>
    </row>
    <row r="160" spans="1:2">
      <c r="A160" t="s">
        <v>1679</v>
      </c>
      <c r="B160">
        <v>1</v>
      </c>
    </row>
    <row r="161" spans="1:2">
      <c r="A161" t="s">
        <v>1739</v>
      </c>
      <c r="B161">
        <v>1</v>
      </c>
    </row>
    <row r="162" spans="1:2">
      <c r="A162" t="s">
        <v>1503</v>
      </c>
      <c r="B162">
        <v>1</v>
      </c>
    </row>
    <row r="163" spans="1:2">
      <c r="A163" t="s">
        <v>1804</v>
      </c>
      <c r="B163">
        <v>1</v>
      </c>
    </row>
    <row r="164" spans="1:2">
      <c r="A164" t="s">
        <v>2020</v>
      </c>
      <c r="B164">
        <v>1</v>
      </c>
    </row>
    <row r="165" spans="1:2">
      <c r="A165" t="s">
        <v>1872</v>
      </c>
      <c r="B165">
        <v>1</v>
      </c>
    </row>
    <row r="166" spans="1:2">
      <c r="A166" t="s">
        <v>2039</v>
      </c>
      <c r="B166">
        <v>1</v>
      </c>
    </row>
    <row r="167" spans="1:2">
      <c r="A167" t="s">
        <v>2028</v>
      </c>
      <c r="B167">
        <v>1</v>
      </c>
    </row>
    <row r="168" spans="1:2">
      <c r="A168" t="s">
        <v>1865</v>
      </c>
      <c r="B168">
        <v>1</v>
      </c>
    </row>
    <row r="169" spans="1:2">
      <c r="A169" t="s">
        <v>1948</v>
      </c>
      <c r="B169">
        <v>1</v>
      </c>
    </row>
    <row r="170" spans="1:2">
      <c r="A170" t="s">
        <v>2012</v>
      </c>
      <c r="B170">
        <v>1</v>
      </c>
    </row>
    <row r="171" spans="1:2">
      <c r="A171" t="s">
        <v>2023</v>
      </c>
      <c r="B171">
        <v>1</v>
      </c>
    </row>
    <row r="172" spans="1:2">
      <c r="A172" t="s">
        <v>1620</v>
      </c>
      <c r="B172">
        <v>1</v>
      </c>
    </row>
    <row r="173" spans="1:2">
      <c r="A173" t="s">
        <v>2032</v>
      </c>
      <c r="B173">
        <v>1</v>
      </c>
    </row>
    <row r="174" spans="1:2">
      <c r="A174" t="s">
        <v>2006</v>
      </c>
      <c r="B174">
        <v>1</v>
      </c>
    </row>
    <row r="175" spans="1:2">
      <c r="A175" t="s">
        <v>1819</v>
      </c>
      <c r="B175">
        <v>1</v>
      </c>
    </row>
    <row r="176" spans="1:2">
      <c r="A176" t="s">
        <v>1625</v>
      </c>
      <c r="B176">
        <v>1</v>
      </c>
    </row>
    <row r="177" spans="1:2">
      <c r="A177" t="s">
        <v>1472</v>
      </c>
      <c r="B177">
        <v>1</v>
      </c>
    </row>
    <row r="178" spans="1:2">
      <c r="A178" t="s">
        <v>1662</v>
      </c>
      <c r="B178">
        <v>1</v>
      </c>
    </row>
    <row r="179" spans="1:2">
      <c r="A179" t="s">
        <v>1974</v>
      </c>
      <c r="B179">
        <v>1</v>
      </c>
    </row>
    <row r="180" spans="1:2">
      <c r="A180" t="s">
        <v>1898</v>
      </c>
      <c r="B180">
        <v>1</v>
      </c>
    </row>
    <row r="181" spans="1:2">
      <c r="A181" t="s">
        <v>1556</v>
      </c>
      <c r="B181">
        <v>1</v>
      </c>
    </row>
    <row r="182" spans="1:2">
      <c r="A182" t="s">
        <v>1809</v>
      </c>
      <c r="B182">
        <v>1</v>
      </c>
    </row>
    <row r="183" spans="1:2">
      <c r="A183" t="s">
        <v>1683</v>
      </c>
      <c r="B183">
        <v>1</v>
      </c>
    </row>
    <row r="184" spans="1:2">
      <c r="A184" t="s">
        <v>1761</v>
      </c>
      <c r="B184">
        <v>1</v>
      </c>
    </row>
    <row r="185" spans="1:2">
      <c r="A185" t="s">
        <v>2013</v>
      </c>
      <c r="B185">
        <v>1</v>
      </c>
    </row>
    <row r="186" spans="1:2">
      <c r="A186" t="s">
        <v>1783</v>
      </c>
      <c r="B186">
        <v>1</v>
      </c>
    </row>
    <row r="187" spans="1:2">
      <c r="A187" t="s">
        <v>1632</v>
      </c>
      <c r="B187">
        <v>1</v>
      </c>
    </row>
    <row r="188" spans="1:2">
      <c r="A188" t="s">
        <v>1779</v>
      </c>
      <c r="B188">
        <v>1</v>
      </c>
    </row>
    <row r="189" spans="1:2">
      <c r="A189" t="s">
        <v>2036</v>
      </c>
      <c r="B189">
        <v>1</v>
      </c>
    </row>
    <row r="190" spans="1:2">
      <c r="A190" t="s">
        <v>2018</v>
      </c>
      <c r="B190">
        <v>1</v>
      </c>
    </row>
    <row r="191" spans="1:2">
      <c r="A191" t="s">
        <v>1824</v>
      </c>
      <c r="B191">
        <v>1</v>
      </c>
    </row>
    <row r="192" spans="1:2">
      <c r="A192" t="s">
        <v>1481</v>
      </c>
      <c r="B192">
        <v>1</v>
      </c>
    </row>
    <row r="193" spans="1:2">
      <c r="A193" t="s">
        <v>1432</v>
      </c>
      <c r="B193">
        <v>1</v>
      </c>
    </row>
    <row r="194" spans="1:2">
      <c r="A194" t="s">
        <v>1458</v>
      </c>
      <c r="B194">
        <v>1</v>
      </c>
    </row>
    <row r="195" spans="1:2">
      <c r="A195" t="s">
        <v>1767</v>
      </c>
      <c r="B195">
        <v>1</v>
      </c>
    </row>
    <row r="196" spans="1:2">
      <c r="A196" t="s">
        <v>2045</v>
      </c>
      <c r="B196">
        <v>1</v>
      </c>
    </row>
    <row r="197" spans="1:2">
      <c r="A197" t="s">
        <v>1616</v>
      </c>
      <c r="B197">
        <v>1</v>
      </c>
    </row>
    <row r="198" spans="1:2">
      <c r="A198" t="s">
        <v>1412</v>
      </c>
      <c r="B198" t="s">
        <v>2046</v>
      </c>
    </row>
    <row r="199" spans="1:2">
      <c r="A199" t="s">
        <v>1412</v>
      </c>
      <c r="B199" t="s">
        <v>2046</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17</vt:i4>
      </vt:variant>
    </vt:vector>
  </HeadingPairs>
  <TitlesOfParts>
    <vt:vector size="17" baseType="lpstr">
      <vt:lpstr>icons</vt:lpstr>
      <vt:lpstr>International URLs</vt:lpstr>
      <vt:lpstr>International Settings</vt:lpstr>
      <vt:lpstr>DropdownSizer</vt:lpstr>
      <vt:lpstr>Instructions</vt:lpstr>
      <vt:lpstr>Images</vt:lpstr>
      <vt:lpstr>Example</vt:lpstr>
      <vt:lpstr>International Translations</vt:lpstr>
      <vt:lpstr>Data Validation</vt:lpstr>
      <vt:lpstr>International Data</vt:lpstr>
      <vt:lpstr>Data Definitions</vt:lpstr>
      <vt:lpstr>Template</vt:lpstr>
      <vt:lpstr>Browse Data</vt:lpstr>
      <vt:lpstr>Conditions List</vt:lpstr>
      <vt:lpstr>Valid Values</vt:lpstr>
      <vt:lpstr>Dropdown Lists</vt:lpstr>
      <vt:lpstr>AttributePTDMAP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Akshay Kothari</cp:lastModifiedBy>
  <dcterms:created xsi:type="dcterms:W3CDTF">2012-05-03T10:29:00Z</dcterms:created>
  <dcterms:modified xsi:type="dcterms:W3CDTF">2021-09-19T04:08:20Z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1033-11.2.0.10233</vt:lpwstr>
  </property>
</Properties>
</file>