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pia de Hoja 1" sheetId="1" r:id="rId3"/>
    <sheet state="visible" name="Hoja 1" sheetId="2" r:id="rId4"/>
  </sheets>
  <definedNames/>
  <calcPr/>
</workbook>
</file>

<file path=xl/sharedStrings.xml><?xml version="1.0" encoding="utf-8"?>
<sst xmlns="http://schemas.openxmlformats.org/spreadsheetml/2006/main" count="162" uniqueCount="119">
  <si>
    <t>Etiqueta</t>
  </si>
  <si>
    <t>Descripción</t>
  </si>
  <si>
    <t>Valor</t>
  </si>
  <si>
    <t>Riesgo</t>
  </si>
  <si>
    <t>Estabilidad</t>
  </si>
  <si>
    <t>Complejidad</t>
  </si>
  <si>
    <t>CU1</t>
  </si>
  <si>
    <t>El usuario inicia sesión</t>
  </si>
  <si>
    <t>Color</t>
  </si>
  <si>
    <t>Significado</t>
  </si>
  <si>
    <t>CU2</t>
  </si>
  <si>
    <t>El usuario cierra sesión</t>
  </si>
  <si>
    <t>Baja (0-20%)</t>
  </si>
  <si>
    <t>CU3</t>
  </si>
  <si>
    <t>El alumno consulta encuesta</t>
  </si>
  <si>
    <t>Media baja (20-40%)</t>
  </si>
  <si>
    <t>CU4</t>
  </si>
  <si>
    <t>El alumno contesta encuesta</t>
  </si>
  <si>
    <t>Media (40-60%)</t>
  </si>
  <si>
    <t>CU5</t>
  </si>
  <si>
    <t>El alumno envía encuesta</t>
  </si>
  <si>
    <t>Media alta (60-80%)</t>
  </si>
  <si>
    <t>CU6</t>
  </si>
  <si>
    <t>El administrador registra alumno (noControl, nombre)</t>
  </si>
  <si>
    <t>Alta (80-100%)</t>
  </si>
  <si>
    <t>CU7</t>
  </si>
  <si>
    <t>El administrador modifica info de alumno</t>
  </si>
  <si>
    <t>Obsoleto</t>
  </si>
  <si>
    <t>CU8</t>
  </si>
  <si>
    <t>El administrador elimina alumno</t>
  </si>
  <si>
    <t>CU9</t>
  </si>
  <si>
    <t>El administrador contacta a alumno</t>
  </si>
  <si>
    <t>CU10</t>
  </si>
  <si>
    <t>El administrador consulta alumnos existentes</t>
  </si>
  <si>
    <t>CU11</t>
  </si>
  <si>
    <t>El administrador registra grupo</t>
  </si>
  <si>
    <t>CU12</t>
  </si>
  <si>
    <t>El administrador modifica grupo</t>
  </si>
  <si>
    <t>CU13</t>
  </si>
  <si>
    <t>El administrador elimina grupo</t>
  </si>
  <si>
    <t>CU14</t>
  </si>
  <si>
    <t>El administrador consulta grupos existentes</t>
  </si>
  <si>
    <t>CU15</t>
  </si>
  <si>
    <t>El administrador asocia alumno a grupo</t>
  </si>
  <si>
    <t>CU16</t>
  </si>
  <si>
    <t>El administrador elimina alumno de grupo</t>
  </si>
  <si>
    <t>CU17</t>
  </si>
  <si>
    <t>El administrador crea encuesta</t>
  </si>
  <si>
    <t>CU18</t>
  </si>
  <si>
    <t>El administrador modifica encuesta</t>
  </si>
  <si>
    <t>CU19</t>
  </si>
  <si>
    <t>El administrador elimina encuesta</t>
  </si>
  <si>
    <t>CU20</t>
  </si>
  <si>
    <t>El administrador da de alta encuesta (publica)</t>
  </si>
  <si>
    <t>CU21</t>
  </si>
  <si>
    <t>El administrador da de baja encuesta (cierra)</t>
  </si>
  <si>
    <t>CU22</t>
  </si>
  <si>
    <t>El administrador consulta encuesta</t>
  </si>
  <si>
    <t>CU23</t>
  </si>
  <si>
    <t>El administrador consulta encuestas existentes</t>
  </si>
  <si>
    <t>CU24</t>
  </si>
  <si>
    <t>El administrador consulta historial de actividades en el sistema</t>
  </si>
  <si>
    <t>CU25</t>
  </si>
  <si>
    <t>El administrador/director modifica información personal</t>
  </si>
  <si>
    <t>CU26</t>
  </si>
  <si>
    <t>El administrador/director cambia contraseña</t>
  </si>
  <si>
    <t>CU27</t>
  </si>
  <si>
    <t>La directora consulta reportes generales (los históricos)</t>
  </si>
  <si>
    <t>CU28</t>
  </si>
  <si>
    <t>La directora consulta reportes por filtro</t>
  </si>
  <si>
    <t>CU29</t>
  </si>
  <si>
    <t>La directora da de alta administrador</t>
  </si>
  <si>
    <t>CU30</t>
  </si>
  <si>
    <t>La directora da de baja administrador</t>
  </si>
  <si>
    <t>CU31</t>
  </si>
  <si>
    <t>El administrador consulta reportes</t>
  </si>
  <si>
    <t>CU32</t>
  </si>
  <si>
    <t>El administrador/director recupera contraseña</t>
  </si>
  <si>
    <t>CU33</t>
  </si>
  <si>
    <t>El administrador/director imprime reporte</t>
  </si>
  <si>
    <t>CU34</t>
  </si>
  <si>
    <t>El administrador busca alumno</t>
  </si>
  <si>
    <t>CU35</t>
  </si>
  <si>
    <t>El administrador contacta alumnos</t>
  </si>
  <si>
    <t>Programados</t>
  </si>
  <si>
    <t>Probado</t>
  </si>
  <si>
    <t>Corregido</t>
  </si>
  <si>
    <t>Firmado</t>
  </si>
  <si>
    <t>Iniciar sesión</t>
  </si>
  <si>
    <t>Cerrar sesión</t>
  </si>
  <si>
    <t>Recuperar contraseña</t>
  </si>
  <si>
    <t>Consultar información de la cuenta</t>
  </si>
  <si>
    <t>Modificar información de la cuenta</t>
  </si>
  <si>
    <t>Cambiar contraseña</t>
  </si>
  <si>
    <t>Consultar usuarios de la organización</t>
  </si>
  <si>
    <t>Registrar administrador</t>
  </si>
  <si>
    <t>Eliminar administrador</t>
  </si>
  <si>
    <t>Modificar permisos de administrador</t>
  </si>
  <si>
    <t>Consultar grupos registrados</t>
  </si>
  <si>
    <t>Modificar grupo</t>
  </si>
  <si>
    <t>Eliminar grupo</t>
  </si>
  <si>
    <t>Activar encuesta/ Dar de alta encuesta</t>
  </si>
  <si>
    <t>Cerrar encuesta/ Dar de baja encuesta</t>
  </si>
  <si>
    <t>Consultar encuestas</t>
  </si>
  <si>
    <t>Registrar grupo</t>
  </si>
  <si>
    <t>Registrar alumno</t>
  </si>
  <si>
    <t>Registrar alumnos (varios alumnos a la vez)</t>
  </si>
  <si>
    <t>Registrar generación</t>
  </si>
  <si>
    <t>Consultar alumnos</t>
  </si>
  <si>
    <t>Modificar información de alumno</t>
  </si>
  <si>
    <t>Eliminar alumno</t>
  </si>
  <si>
    <t>Contactar alumno</t>
  </si>
  <si>
    <t>Descargar consulta</t>
  </si>
  <si>
    <t>Imprimir consulta</t>
  </si>
  <si>
    <t>Consultar encuesta/ Acceder a encuesta</t>
  </si>
  <si>
    <t>Contestar encuesta</t>
  </si>
  <si>
    <t>Probados</t>
  </si>
  <si>
    <t>Corregidos</t>
  </si>
  <si>
    <t>Firmados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</si>
</sst>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rgb="FFFFFFFF"/>
      <name val="Arial"/>
    </font>
    <font>
      <sz val="12.0"/>
      <color rgb="FFFFFFFF"/>
      <name val="Arial"/>
    </font>
    <font>
      <name val="Arial"/>
    </font>
    <font>
      <color rgb="FF000000"/>
      <name val="Arial"/>
    </font>
    <font/>
  </fonts>
  <fills count="10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A4C2F4"/>
        <bgColor rgb="FFA4C2F4"/>
      </patternFill>
    </fill>
    <fill>
      <patternFill patternType="solid">
        <fgColor rgb="FFB6C61A"/>
        <bgColor rgb="FFB6C61A"/>
      </patternFill>
    </fill>
    <fill>
      <patternFill patternType="solid">
        <fgColor rgb="FF006344"/>
        <bgColor rgb="FF006344"/>
      </patternFill>
    </fill>
    <fill>
      <patternFill patternType="solid">
        <fgColor rgb="FFB9D870"/>
        <bgColor rgb="FFB9D870"/>
      </patternFill>
    </fill>
    <fill>
      <patternFill patternType="solid">
        <fgColor rgb="FFBD3B1B"/>
        <bgColor rgb="FFBD3B1B"/>
      </patternFill>
    </fill>
    <fill>
      <patternFill patternType="solid">
        <fgColor rgb="FFD8AA00"/>
        <bgColor rgb="FFD8AA00"/>
      </patternFill>
    </fill>
    <fill>
      <patternFill patternType="solid">
        <fgColor rgb="FFD9D9D9"/>
        <bgColor rgb="FFD9D9D9"/>
      </patternFill>
    </fill>
  </fills>
  <borders count="4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vertical="bottom"/>
    </xf>
    <xf borderId="0" fillId="3" fontId="3" numFmtId="0" xfId="0" applyAlignment="1" applyFill="1" applyFont="1">
      <alignment vertical="bottom"/>
    </xf>
    <xf borderId="0" fillId="4" fontId="3" numFmtId="0" xfId="0" applyAlignment="1" applyFill="1" applyFont="1">
      <alignment vertical="bottom"/>
    </xf>
    <xf borderId="0" fillId="5" fontId="3" numFmtId="0" xfId="0" applyAlignment="1" applyFill="1" applyFont="1">
      <alignment vertical="bottom"/>
    </xf>
    <xf borderId="0" fillId="6" fontId="3" numFmtId="0" xfId="0" applyAlignment="1" applyFill="1" applyFont="1">
      <alignment vertical="bottom"/>
    </xf>
    <xf borderId="2" fillId="0" fontId="3" numFmtId="0" xfId="0" applyAlignment="1" applyBorder="1" applyFont="1">
      <alignment vertical="bottom"/>
    </xf>
    <xf borderId="3" fillId="0" fontId="3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7" fontId="3" numFmtId="0" xfId="0" applyAlignment="1" applyFill="1" applyFont="1">
      <alignment vertical="bottom"/>
    </xf>
    <xf borderId="0" fillId="8" fontId="3" numFmtId="0" xfId="0" applyAlignment="1" applyFill="1" applyFont="1">
      <alignment vertical="bottom"/>
    </xf>
    <xf borderId="0" fillId="9" fontId="3" numFmtId="0" xfId="0" applyAlignment="1" applyFill="1" applyFont="1">
      <alignment vertical="bottom"/>
    </xf>
    <xf borderId="0" fillId="0" fontId="5" numFmtId="0" xfId="0" applyAlignment="1" applyFont="1">
      <alignment readingOrder="0"/>
    </xf>
    <xf borderId="0" fillId="2" fontId="2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0" fillId="0" fontId="5" numFmtId="0" xfId="0" applyAlignment="1" applyFont="1">
      <alignment horizontal="center" readingOrder="0"/>
    </xf>
    <xf borderId="0" fillId="0" fontId="4" numFmtId="0" xfId="0" applyAlignment="1" applyFont="1">
      <alignment readingOrder="0" vertical="bottom"/>
    </xf>
    <xf borderId="0" fillId="0" fontId="3" numFmtId="0" xfId="0" applyAlignment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Programados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00FF00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'Copia de Hoja 1'!$G$32:$G$33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Probados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00FF00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'Copia de Hoja 1'!$H$32:$H$33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Corregidos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00FF00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'Copia de Hoja 1'!$I$32:$I$33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Firmados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00FF00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'Copia de Hoja 1'!$J$32:$J$33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266700</xdr:colOff>
      <xdr:row>33</xdr:row>
      <xdr:rowOff>200025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57150</xdr:colOff>
      <xdr:row>33</xdr:row>
      <xdr:rowOff>200025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647700</xdr:colOff>
      <xdr:row>33</xdr:row>
      <xdr:rowOff>180975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15</xdr:col>
      <xdr:colOff>628650</xdr:colOff>
      <xdr:row>33</xdr:row>
      <xdr:rowOff>190500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0"/>
    <col customWidth="1" min="2" max="2" width="53.14"/>
    <col customWidth="1" min="7" max="7" width="15.86"/>
    <col customWidth="1" min="9" max="9" width="18.14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6" t="s">
        <v>84</v>
      </c>
      <c r="H1" s="16" t="s">
        <v>85</v>
      </c>
      <c r="I1" s="16" t="s">
        <v>86</v>
      </c>
      <c r="J1" s="16" t="s">
        <v>87</v>
      </c>
      <c r="L1" s="9" t="s">
        <v>8</v>
      </c>
      <c r="M1" s="10" t="s">
        <v>9</v>
      </c>
    </row>
    <row r="2">
      <c r="A2" s="5" t="s">
        <v>6</v>
      </c>
      <c r="B2" s="17" t="s">
        <v>88</v>
      </c>
      <c r="C2" s="6"/>
      <c r="D2" s="7"/>
      <c r="E2" s="8"/>
      <c r="F2" s="7"/>
      <c r="G2" s="18">
        <v>1.0</v>
      </c>
      <c r="H2" s="18">
        <v>1.0</v>
      </c>
      <c r="I2" s="18">
        <v>1.0</v>
      </c>
      <c r="J2" s="18">
        <v>1.0</v>
      </c>
      <c r="L2" s="12"/>
      <c r="M2" s="9" t="s">
        <v>12</v>
      </c>
    </row>
    <row r="3">
      <c r="A3" s="5" t="s">
        <v>10</v>
      </c>
      <c r="B3" s="19" t="s">
        <v>89</v>
      </c>
      <c r="C3" s="6"/>
      <c r="D3" s="6"/>
      <c r="E3" s="7"/>
      <c r="F3" s="8"/>
      <c r="G3" s="18">
        <v>1.0</v>
      </c>
      <c r="H3" s="18">
        <v>1.0</v>
      </c>
      <c r="I3" s="18">
        <v>1.0</v>
      </c>
      <c r="J3" s="18">
        <v>1.0</v>
      </c>
      <c r="L3" s="13"/>
      <c r="M3" s="9" t="s">
        <v>15</v>
      </c>
    </row>
    <row r="4">
      <c r="A4" s="5" t="s">
        <v>13</v>
      </c>
      <c r="B4" s="17" t="s">
        <v>90</v>
      </c>
      <c r="C4" s="8"/>
      <c r="D4" s="6"/>
      <c r="E4" s="6"/>
      <c r="F4" s="7"/>
      <c r="G4" s="18">
        <v>1.0</v>
      </c>
      <c r="H4" s="18">
        <v>1.0</v>
      </c>
      <c r="I4" s="18">
        <v>1.0</v>
      </c>
      <c r="J4" s="18">
        <v>1.0</v>
      </c>
      <c r="L4" s="8"/>
      <c r="M4" s="9" t="s">
        <v>18</v>
      </c>
    </row>
    <row r="5">
      <c r="A5" s="5" t="s">
        <v>16</v>
      </c>
      <c r="B5" s="17" t="s">
        <v>91</v>
      </c>
      <c r="C5" s="12"/>
      <c r="D5" s="12"/>
      <c r="E5" s="12"/>
      <c r="F5" s="7"/>
      <c r="G5" s="18">
        <v>1.0</v>
      </c>
      <c r="H5" s="18">
        <v>1.0</v>
      </c>
      <c r="I5" s="18">
        <v>1.0</v>
      </c>
      <c r="J5" s="18">
        <v>1.0</v>
      </c>
      <c r="L5" s="6"/>
      <c r="M5" s="9" t="s">
        <v>21</v>
      </c>
    </row>
    <row r="6">
      <c r="A6" s="5" t="s">
        <v>19</v>
      </c>
      <c r="B6" s="17" t="s">
        <v>92</v>
      </c>
      <c r="C6" s="8"/>
      <c r="D6" s="12"/>
      <c r="E6" s="6"/>
      <c r="F6" s="7"/>
      <c r="G6" s="18">
        <v>1.0</v>
      </c>
      <c r="H6" s="18">
        <v>1.0</v>
      </c>
      <c r="I6" s="18">
        <v>1.0</v>
      </c>
      <c r="J6" s="18">
        <v>1.0</v>
      </c>
      <c r="L6" s="7"/>
      <c r="M6" s="9" t="s">
        <v>24</v>
      </c>
    </row>
    <row r="7">
      <c r="A7" s="5" t="s">
        <v>22</v>
      </c>
      <c r="B7" s="17" t="s">
        <v>93</v>
      </c>
      <c r="C7" s="8"/>
      <c r="D7" s="7"/>
      <c r="E7" s="6"/>
      <c r="F7" s="7"/>
      <c r="G7" s="18">
        <v>1.0</v>
      </c>
      <c r="H7" s="20">
        <v>1.0</v>
      </c>
      <c r="I7" s="20">
        <v>1.0</v>
      </c>
      <c r="J7" s="18">
        <v>1.0</v>
      </c>
      <c r="L7" s="14"/>
      <c r="M7" s="10" t="s">
        <v>27</v>
      </c>
    </row>
    <row r="8">
      <c r="A8" s="5" t="s">
        <v>25</v>
      </c>
      <c r="B8" s="17" t="s">
        <v>94</v>
      </c>
      <c r="C8" s="8"/>
      <c r="D8" s="13"/>
      <c r="E8" s="6"/>
      <c r="F8" s="7"/>
      <c r="G8" s="18">
        <v>1.0</v>
      </c>
      <c r="H8" s="20">
        <v>1.0</v>
      </c>
      <c r="I8" s="20">
        <v>1.0</v>
      </c>
      <c r="J8" s="18">
        <v>1.0</v>
      </c>
    </row>
    <row r="9">
      <c r="A9" s="5" t="s">
        <v>28</v>
      </c>
      <c r="B9" s="17" t="s">
        <v>95</v>
      </c>
      <c r="C9" s="6"/>
      <c r="D9" s="7"/>
      <c r="E9" s="8"/>
      <c r="F9" s="7"/>
      <c r="G9" s="18">
        <v>1.0</v>
      </c>
      <c r="H9" s="20">
        <v>1.0</v>
      </c>
      <c r="I9" s="20">
        <v>1.0</v>
      </c>
      <c r="J9" s="18">
        <v>1.0</v>
      </c>
    </row>
    <row r="10">
      <c r="A10" s="5" t="s">
        <v>30</v>
      </c>
      <c r="B10" s="17" t="s">
        <v>96</v>
      </c>
      <c r="C10" s="6"/>
      <c r="D10" s="6"/>
      <c r="E10" s="7"/>
      <c r="F10" s="13"/>
      <c r="G10" s="18">
        <v>1.0</v>
      </c>
      <c r="H10" s="18">
        <v>1.0</v>
      </c>
      <c r="I10" s="20">
        <v>1.0</v>
      </c>
      <c r="J10" s="18">
        <v>1.0</v>
      </c>
    </row>
    <row r="11">
      <c r="A11" s="5" t="s">
        <v>32</v>
      </c>
      <c r="B11" s="17" t="s">
        <v>97</v>
      </c>
      <c r="C11" s="6"/>
      <c r="D11" s="7"/>
      <c r="E11" s="8"/>
      <c r="F11" s="7"/>
      <c r="G11" s="18">
        <v>1.0</v>
      </c>
      <c r="H11" s="20">
        <v>1.0</v>
      </c>
      <c r="I11" s="20">
        <v>1.0</v>
      </c>
      <c r="J11" s="18">
        <v>1.0</v>
      </c>
    </row>
    <row r="12">
      <c r="A12" s="5" t="s">
        <v>34</v>
      </c>
      <c r="B12" s="17" t="s">
        <v>98</v>
      </c>
      <c r="C12" s="8"/>
      <c r="D12" s="12"/>
      <c r="E12" s="7"/>
      <c r="F12" s="13"/>
      <c r="G12" s="18">
        <v>1.0</v>
      </c>
      <c r="H12" s="20">
        <v>1.0</v>
      </c>
      <c r="I12" s="20">
        <v>1.0</v>
      </c>
      <c r="J12" s="18">
        <v>1.0</v>
      </c>
    </row>
    <row r="13">
      <c r="A13" s="5" t="s">
        <v>36</v>
      </c>
      <c r="B13" s="17" t="s">
        <v>99</v>
      </c>
      <c r="C13" s="8"/>
      <c r="D13" s="13"/>
      <c r="E13" s="8"/>
      <c r="F13" s="8"/>
      <c r="G13" s="18">
        <v>1.0</v>
      </c>
      <c r="H13" s="20">
        <v>1.0</v>
      </c>
      <c r="I13" s="20">
        <v>1.0</v>
      </c>
      <c r="J13" s="18">
        <v>1.0</v>
      </c>
    </row>
    <row r="14">
      <c r="A14" s="5" t="s">
        <v>38</v>
      </c>
      <c r="B14" s="17" t="s">
        <v>100</v>
      </c>
      <c r="C14" s="8"/>
      <c r="D14" s="12"/>
      <c r="E14" s="7"/>
      <c r="F14" s="12"/>
      <c r="G14" s="18">
        <v>1.0</v>
      </c>
      <c r="H14" s="20">
        <v>1.0</v>
      </c>
      <c r="I14" s="20">
        <v>1.0</v>
      </c>
      <c r="J14" s="18">
        <v>1.0</v>
      </c>
    </row>
    <row r="15">
      <c r="A15" s="5" t="s">
        <v>40</v>
      </c>
      <c r="B15" s="17" t="s">
        <v>101</v>
      </c>
      <c r="C15" s="7"/>
      <c r="D15" s="7"/>
      <c r="E15" s="7"/>
      <c r="F15" s="6"/>
      <c r="G15" s="18">
        <v>1.0</v>
      </c>
      <c r="H15" s="20">
        <v>1.0</v>
      </c>
      <c r="I15" s="20">
        <v>1.0</v>
      </c>
      <c r="J15" s="18">
        <v>1.0</v>
      </c>
    </row>
    <row r="16">
      <c r="A16" s="5" t="s">
        <v>42</v>
      </c>
      <c r="B16" s="17" t="s">
        <v>102</v>
      </c>
      <c r="C16" s="7"/>
      <c r="D16" s="7"/>
      <c r="E16" s="7"/>
      <c r="F16" s="6"/>
      <c r="G16" s="18">
        <v>1.0</v>
      </c>
      <c r="H16" s="20">
        <v>1.0</v>
      </c>
      <c r="I16" s="20">
        <v>1.0</v>
      </c>
      <c r="J16" s="18">
        <v>1.0</v>
      </c>
    </row>
    <row r="17">
      <c r="A17" s="5" t="s">
        <v>44</v>
      </c>
      <c r="B17" s="17" t="s">
        <v>103</v>
      </c>
      <c r="C17" s="8"/>
      <c r="D17" s="12"/>
      <c r="E17" s="7"/>
      <c r="F17" s="13"/>
      <c r="G17" s="18">
        <v>1.0</v>
      </c>
      <c r="H17" s="18">
        <v>1.0</v>
      </c>
      <c r="I17" s="18">
        <v>1.0</v>
      </c>
      <c r="J17" s="18">
        <v>1.0</v>
      </c>
    </row>
    <row r="18">
      <c r="A18" s="5" t="s">
        <v>46</v>
      </c>
      <c r="B18" s="17" t="s">
        <v>104</v>
      </c>
      <c r="C18" s="8"/>
      <c r="D18" s="6"/>
      <c r="E18" s="7"/>
      <c r="F18" s="13"/>
      <c r="G18" s="18">
        <v>1.0</v>
      </c>
      <c r="H18" s="20">
        <v>1.0</v>
      </c>
      <c r="I18" s="20">
        <v>1.0</v>
      </c>
      <c r="J18" s="18">
        <v>1.0</v>
      </c>
    </row>
    <row r="19">
      <c r="A19" s="5" t="s">
        <v>48</v>
      </c>
      <c r="B19" s="17" t="s">
        <v>105</v>
      </c>
      <c r="C19" s="8"/>
      <c r="D19" s="7"/>
      <c r="E19" s="7"/>
      <c r="F19" s="6"/>
      <c r="G19" s="18">
        <v>1.0</v>
      </c>
      <c r="H19" s="20">
        <v>1.0</v>
      </c>
      <c r="I19" s="20">
        <v>1.0</v>
      </c>
      <c r="J19" s="18">
        <v>1.0</v>
      </c>
    </row>
    <row r="20">
      <c r="A20" s="5" t="s">
        <v>50</v>
      </c>
      <c r="B20" s="17" t="s">
        <v>106</v>
      </c>
      <c r="C20" s="6"/>
      <c r="D20" s="7"/>
      <c r="E20" s="7"/>
      <c r="F20" s="6"/>
      <c r="G20" s="18">
        <v>1.0</v>
      </c>
      <c r="H20" s="18">
        <v>1.0</v>
      </c>
      <c r="I20" s="18">
        <v>1.0</v>
      </c>
      <c r="J20" s="18">
        <v>1.0</v>
      </c>
    </row>
    <row r="21">
      <c r="A21" s="5" t="s">
        <v>52</v>
      </c>
      <c r="B21" s="19" t="s">
        <v>107</v>
      </c>
      <c r="C21" s="8"/>
      <c r="D21" s="6"/>
      <c r="E21" s="7"/>
      <c r="F21" s="13"/>
      <c r="G21" s="18">
        <v>1.0</v>
      </c>
      <c r="H21" s="20">
        <v>1.0</v>
      </c>
      <c r="I21" s="20">
        <v>1.0</v>
      </c>
      <c r="J21" s="18">
        <v>1.0</v>
      </c>
    </row>
    <row r="22">
      <c r="A22" s="5" t="s">
        <v>54</v>
      </c>
      <c r="B22" s="19" t="s">
        <v>108</v>
      </c>
      <c r="C22" s="7"/>
      <c r="D22" s="7"/>
      <c r="E22" s="7"/>
      <c r="F22" s="13"/>
      <c r="G22" s="18">
        <v>1.0</v>
      </c>
      <c r="H22" s="20">
        <v>1.0</v>
      </c>
      <c r="I22" s="20">
        <v>1.0</v>
      </c>
      <c r="J22" s="18">
        <v>1.0</v>
      </c>
    </row>
    <row r="23">
      <c r="A23" s="5" t="s">
        <v>56</v>
      </c>
      <c r="B23" s="19" t="s">
        <v>109</v>
      </c>
      <c r="C23" s="8"/>
      <c r="D23" s="6"/>
      <c r="E23" s="8"/>
      <c r="F23" s="8"/>
      <c r="G23" s="18">
        <v>1.0</v>
      </c>
      <c r="H23" s="20">
        <v>1.0</v>
      </c>
      <c r="I23" s="18">
        <v>1.0</v>
      </c>
      <c r="J23" s="18">
        <v>1.0</v>
      </c>
    </row>
    <row r="24">
      <c r="A24" s="5" t="s">
        <v>58</v>
      </c>
      <c r="B24" s="19" t="s">
        <v>110</v>
      </c>
      <c r="C24" s="8"/>
      <c r="D24" s="12"/>
      <c r="E24" s="6"/>
      <c r="F24" s="12"/>
      <c r="G24" s="18">
        <v>1.0</v>
      </c>
      <c r="H24" s="20">
        <v>1.0</v>
      </c>
      <c r="I24" s="20">
        <v>1.0</v>
      </c>
      <c r="J24" s="18">
        <v>1.0</v>
      </c>
    </row>
    <row r="25">
      <c r="A25" s="5" t="s">
        <v>60</v>
      </c>
      <c r="B25" s="19" t="s">
        <v>111</v>
      </c>
      <c r="C25" s="7"/>
      <c r="D25" s="7"/>
      <c r="E25" s="8"/>
      <c r="F25" s="7"/>
      <c r="G25" s="18">
        <v>1.0</v>
      </c>
      <c r="H25" s="20">
        <v>1.0</v>
      </c>
      <c r="I25" s="20">
        <v>1.0</v>
      </c>
      <c r="J25" s="18">
        <v>1.0</v>
      </c>
    </row>
    <row r="26">
      <c r="A26" s="5" t="s">
        <v>62</v>
      </c>
      <c r="B26" s="19" t="s">
        <v>112</v>
      </c>
      <c r="C26" s="6"/>
      <c r="D26" s="8"/>
      <c r="E26" s="13"/>
      <c r="F26" s="6"/>
      <c r="G26" s="18">
        <v>1.0</v>
      </c>
      <c r="H26" s="20">
        <v>1.0</v>
      </c>
      <c r="I26" s="20">
        <v>1.0</v>
      </c>
      <c r="J26" s="18">
        <v>1.0</v>
      </c>
    </row>
    <row r="27">
      <c r="A27" s="5" t="s">
        <v>64</v>
      </c>
      <c r="B27" s="19" t="s">
        <v>113</v>
      </c>
      <c r="C27" s="6"/>
      <c r="D27" s="12"/>
      <c r="E27" s="6"/>
      <c r="F27" s="7"/>
      <c r="G27" s="18">
        <v>1.0</v>
      </c>
      <c r="H27" s="20">
        <v>1.0</v>
      </c>
      <c r="I27" s="20">
        <v>1.0</v>
      </c>
      <c r="J27" s="18">
        <v>1.0</v>
      </c>
    </row>
    <row r="28">
      <c r="A28" s="5" t="s">
        <v>66</v>
      </c>
      <c r="B28" s="19" t="s">
        <v>114</v>
      </c>
      <c r="C28" s="7"/>
      <c r="D28" s="7"/>
      <c r="E28" s="7"/>
      <c r="F28" s="13"/>
      <c r="G28" s="18">
        <v>1.0</v>
      </c>
      <c r="H28" s="20">
        <v>1.0</v>
      </c>
      <c r="I28" s="20">
        <v>1.0</v>
      </c>
      <c r="J28" s="18">
        <v>1.0</v>
      </c>
    </row>
    <row r="29">
      <c r="A29" s="5" t="s">
        <v>68</v>
      </c>
      <c r="B29" s="19" t="s">
        <v>115</v>
      </c>
      <c r="C29" s="7"/>
      <c r="D29" s="7"/>
      <c r="E29" s="7"/>
      <c r="F29" s="8"/>
      <c r="G29" s="18">
        <v>1.0</v>
      </c>
      <c r="H29" s="20">
        <v>1.0</v>
      </c>
      <c r="I29" s="20">
        <v>1.0</v>
      </c>
      <c r="J29" s="18">
        <v>1.0</v>
      </c>
    </row>
    <row r="30">
      <c r="G30" s="15" t="s">
        <v>84</v>
      </c>
      <c r="H30" s="15" t="s">
        <v>116</v>
      </c>
      <c r="I30" s="15" t="s">
        <v>117</v>
      </c>
      <c r="J30" s="15" t="s">
        <v>118</v>
      </c>
    </row>
    <row r="31">
      <c r="G31" s="3">
        <f t="shared" ref="G31:J31" si="1">COUNT(G2:G29)</f>
        <v>28</v>
      </c>
      <c r="H31" s="3">
        <f t="shared" si="1"/>
        <v>28</v>
      </c>
      <c r="I31" s="3">
        <f t="shared" si="1"/>
        <v>28</v>
      </c>
      <c r="J31" s="3">
        <f t="shared" si="1"/>
        <v>28</v>
      </c>
    </row>
    <row r="32">
      <c r="G32" s="3">
        <f t="shared" ref="G32:J32" si="2">G31/28</f>
        <v>1</v>
      </c>
      <c r="H32" s="3">
        <f t="shared" si="2"/>
        <v>1</v>
      </c>
      <c r="I32" s="3">
        <f t="shared" si="2"/>
        <v>1</v>
      </c>
      <c r="J32" s="3">
        <f t="shared" si="2"/>
        <v>1</v>
      </c>
    </row>
    <row r="33">
      <c r="G33">
        <f t="shared" ref="G33:J33" si="3">1-G32</f>
        <v>0</v>
      </c>
      <c r="H33">
        <f t="shared" si="3"/>
        <v>0</v>
      </c>
      <c r="I33">
        <f t="shared" si="3"/>
        <v>0</v>
      </c>
      <c r="J33">
        <f t="shared" si="3"/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0"/>
    <col customWidth="1" min="2" max="2" width="53.14"/>
    <col customWidth="1" min="9" max="9" width="18.14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4"/>
      <c r="I1" s="4"/>
    </row>
    <row r="2">
      <c r="A2" s="5" t="s">
        <v>6</v>
      </c>
      <c r="B2" s="3" t="s">
        <v>7</v>
      </c>
      <c r="C2" s="6"/>
      <c r="D2" s="7"/>
      <c r="E2" s="8"/>
      <c r="F2" s="7"/>
      <c r="G2" s="9"/>
      <c r="H2" s="9" t="s">
        <v>8</v>
      </c>
      <c r="I2" s="10" t="s">
        <v>9</v>
      </c>
    </row>
    <row r="3">
      <c r="A3" s="5" t="s">
        <v>10</v>
      </c>
      <c r="B3" s="11" t="s">
        <v>11</v>
      </c>
      <c r="C3" s="6"/>
      <c r="D3" s="6"/>
      <c r="E3" s="7"/>
      <c r="F3" s="8"/>
      <c r="G3" s="3"/>
      <c r="H3" s="12"/>
      <c r="I3" s="9" t="s">
        <v>12</v>
      </c>
    </row>
    <row r="4">
      <c r="A4" s="5" t="s">
        <v>13</v>
      </c>
      <c r="B4" s="3" t="s">
        <v>14</v>
      </c>
      <c r="C4" s="7"/>
      <c r="D4" s="7"/>
      <c r="E4" s="7"/>
      <c r="F4" s="13"/>
      <c r="G4" s="3"/>
      <c r="H4" s="13"/>
      <c r="I4" s="9" t="s">
        <v>15</v>
      </c>
    </row>
    <row r="5">
      <c r="A5" s="5" t="s">
        <v>16</v>
      </c>
      <c r="B5" s="3" t="s">
        <v>17</v>
      </c>
      <c r="C5" s="7"/>
      <c r="D5" s="7"/>
      <c r="E5" s="7"/>
      <c r="F5" s="8"/>
      <c r="G5" s="3"/>
      <c r="H5" s="8"/>
      <c r="I5" s="9" t="s">
        <v>18</v>
      </c>
    </row>
    <row r="6">
      <c r="A6" s="5" t="s">
        <v>19</v>
      </c>
      <c r="B6" s="3" t="s">
        <v>20</v>
      </c>
      <c r="C6" s="7"/>
      <c r="D6" s="7"/>
      <c r="E6" s="7"/>
      <c r="F6" s="12"/>
      <c r="G6" s="3"/>
      <c r="H6" s="6"/>
      <c r="I6" s="9" t="s">
        <v>21</v>
      </c>
    </row>
    <row r="7">
      <c r="A7" s="5" t="s">
        <v>22</v>
      </c>
      <c r="B7" s="3" t="s">
        <v>23</v>
      </c>
      <c r="C7" s="8"/>
      <c r="D7" s="7"/>
      <c r="E7" s="7"/>
      <c r="F7" s="6"/>
      <c r="G7" s="3"/>
      <c r="H7" s="7"/>
      <c r="I7" s="9" t="s">
        <v>24</v>
      </c>
    </row>
    <row r="8">
      <c r="A8" s="5" t="s">
        <v>25</v>
      </c>
      <c r="B8" s="3" t="s">
        <v>26</v>
      </c>
      <c r="C8" s="8"/>
      <c r="D8" s="6"/>
      <c r="E8" s="8"/>
      <c r="F8" s="8"/>
      <c r="G8" s="3"/>
      <c r="H8" s="14"/>
      <c r="I8" s="10" t="s">
        <v>27</v>
      </c>
    </row>
    <row r="9">
      <c r="A9" s="5" t="s">
        <v>28</v>
      </c>
      <c r="B9" s="3" t="s">
        <v>29</v>
      </c>
      <c r="C9" s="8"/>
      <c r="D9" s="12"/>
      <c r="E9" s="6"/>
      <c r="F9" s="12"/>
      <c r="G9" s="3"/>
      <c r="H9" s="3"/>
      <c r="I9" s="3"/>
    </row>
    <row r="10">
      <c r="A10" s="5" t="s">
        <v>30</v>
      </c>
      <c r="B10" s="3" t="s">
        <v>31</v>
      </c>
      <c r="C10" s="7"/>
      <c r="D10" s="7"/>
      <c r="E10" s="8"/>
      <c r="F10" s="6"/>
      <c r="G10" s="3"/>
      <c r="H10" s="3"/>
      <c r="I10" s="3"/>
    </row>
    <row r="11">
      <c r="A11" s="5" t="s">
        <v>32</v>
      </c>
      <c r="B11" s="3" t="s">
        <v>33</v>
      </c>
      <c r="C11" s="8"/>
      <c r="D11" s="8"/>
      <c r="E11" s="7"/>
      <c r="F11" s="8"/>
      <c r="G11" s="3"/>
      <c r="H11" s="3"/>
      <c r="I11" s="3"/>
    </row>
    <row r="12">
      <c r="A12" s="5" t="s">
        <v>34</v>
      </c>
      <c r="B12" s="3" t="s">
        <v>35</v>
      </c>
      <c r="C12" s="8"/>
      <c r="D12" s="6"/>
      <c r="E12" s="7"/>
      <c r="F12" s="13"/>
      <c r="G12" s="3"/>
      <c r="H12" s="3"/>
      <c r="I12" s="3"/>
    </row>
    <row r="13">
      <c r="A13" s="5" t="s">
        <v>36</v>
      </c>
      <c r="B13" s="3" t="s">
        <v>37</v>
      </c>
      <c r="C13" s="8"/>
      <c r="D13" s="13"/>
      <c r="E13" s="8"/>
      <c r="F13" s="8"/>
      <c r="G13" s="3"/>
      <c r="H13" s="3"/>
      <c r="I13" s="3"/>
    </row>
    <row r="14">
      <c r="A14" s="5" t="s">
        <v>38</v>
      </c>
      <c r="B14" s="3" t="s">
        <v>39</v>
      </c>
      <c r="C14" s="8"/>
      <c r="D14" s="12"/>
      <c r="E14" s="7"/>
      <c r="F14" s="12"/>
      <c r="G14" s="3"/>
      <c r="H14" s="3"/>
      <c r="I14" s="3"/>
    </row>
    <row r="15">
      <c r="A15" s="5" t="s">
        <v>40</v>
      </c>
      <c r="B15" s="3" t="s">
        <v>41</v>
      </c>
      <c r="C15" s="8"/>
      <c r="D15" s="12"/>
      <c r="E15" s="7"/>
      <c r="F15" s="13"/>
      <c r="G15" s="3"/>
      <c r="H15" s="3"/>
      <c r="I15" s="3"/>
    </row>
    <row r="16">
      <c r="A16" s="5" t="s">
        <v>42</v>
      </c>
      <c r="B16" s="3" t="s">
        <v>43</v>
      </c>
      <c r="C16" s="12"/>
      <c r="D16" s="8"/>
      <c r="E16" s="7"/>
      <c r="F16" s="13"/>
      <c r="G16" s="3"/>
      <c r="H16" s="3"/>
      <c r="I16" s="3"/>
    </row>
    <row r="17">
      <c r="A17" s="5" t="s">
        <v>44</v>
      </c>
      <c r="B17" s="3" t="s">
        <v>45</v>
      </c>
      <c r="C17" s="12"/>
      <c r="D17" s="8"/>
      <c r="E17" s="7"/>
      <c r="F17" s="12"/>
      <c r="G17" s="3"/>
      <c r="H17" s="3"/>
      <c r="I17" s="3"/>
    </row>
    <row r="18">
      <c r="A18" s="5" t="s">
        <v>46</v>
      </c>
      <c r="B18" s="14" t="s">
        <v>47</v>
      </c>
      <c r="C18" s="14"/>
      <c r="D18" s="14"/>
      <c r="E18" s="14"/>
      <c r="F18" s="14"/>
      <c r="G18" s="3"/>
      <c r="H18" s="3"/>
      <c r="I18" s="3"/>
    </row>
    <row r="19">
      <c r="A19" s="5" t="s">
        <v>48</v>
      </c>
      <c r="B19" s="14" t="s">
        <v>49</v>
      </c>
      <c r="C19" s="14"/>
      <c r="D19" s="14"/>
      <c r="E19" s="14"/>
      <c r="F19" s="14"/>
      <c r="G19" s="3"/>
      <c r="H19" s="3"/>
      <c r="I19" s="3"/>
    </row>
    <row r="20">
      <c r="A20" s="5" t="s">
        <v>50</v>
      </c>
      <c r="B20" s="14" t="s">
        <v>51</v>
      </c>
      <c r="C20" s="14"/>
      <c r="D20" s="14"/>
      <c r="E20" s="14"/>
      <c r="F20" s="14"/>
      <c r="G20" s="3"/>
      <c r="H20" s="3"/>
      <c r="I20" s="3"/>
    </row>
    <row r="21">
      <c r="A21" s="5" t="s">
        <v>52</v>
      </c>
      <c r="B21" s="3" t="s">
        <v>53</v>
      </c>
      <c r="C21" s="7"/>
      <c r="D21" s="7"/>
      <c r="E21" s="7"/>
      <c r="F21" s="6"/>
      <c r="G21" s="3"/>
      <c r="H21" s="3"/>
      <c r="I21" s="3"/>
    </row>
    <row r="22">
      <c r="A22" s="5" t="s">
        <v>54</v>
      </c>
      <c r="B22" s="3" t="s">
        <v>55</v>
      </c>
      <c r="C22" s="7"/>
      <c r="D22" s="7"/>
      <c r="E22" s="7"/>
      <c r="F22" s="6"/>
      <c r="G22" s="3"/>
      <c r="H22" s="3"/>
      <c r="I22" s="3"/>
    </row>
    <row r="23">
      <c r="A23" s="5" t="s">
        <v>56</v>
      </c>
      <c r="B23" s="3" t="s">
        <v>57</v>
      </c>
      <c r="C23" s="8"/>
      <c r="D23" s="8"/>
      <c r="E23" s="6"/>
      <c r="F23" s="13"/>
      <c r="G23" s="3"/>
      <c r="H23" s="3"/>
      <c r="I23" s="3"/>
    </row>
    <row r="24">
      <c r="A24" s="5" t="s">
        <v>58</v>
      </c>
      <c r="B24" s="3" t="s">
        <v>59</v>
      </c>
      <c r="C24" s="8"/>
      <c r="D24" s="12"/>
      <c r="E24" s="7"/>
      <c r="F24" s="13"/>
      <c r="G24" s="3"/>
      <c r="H24" s="3"/>
      <c r="I24" s="3"/>
    </row>
    <row r="25">
      <c r="A25" s="5" t="s">
        <v>60</v>
      </c>
      <c r="B25" s="3" t="s">
        <v>61</v>
      </c>
      <c r="C25" s="8"/>
      <c r="D25" s="13"/>
      <c r="E25" s="8"/>
      <c r="F25" s="7"/>
      <c r="G25" s="3"/>
      <c r="H25" s="3"/>
      <c r="I25" s="3"/>
    </row>
    <row r="26">
      <c r="A26" s="5" t="s">
        <v>62</v>
      </c>
      <c r="B26" s="3" t="s">
        <v>63</v>
      </c>
      <c r="C26" s="12"/>
      <c r="D26" s="12"/>
      <c r="E26" s="12"/>
      <c r="F26" s="7"/>
      <c r="G26" s="3"/>
      <c r="H26" s="3"/>
      <c r="I26" s="3"/>
    </row>
    <row r="27">
      <c r="A27" s="5" t="s">
        <v>64</v>
      </c>
      <c r="B27" s="3" t="s">
        <v>65</v>
      </c>
      <c r="C27" s="8"/>
      <c r="D27" s="7"/>
      <c r="E27" s="6"/>
      <c r="F27" s="7"/>
      <c r="G27" s="3"/>
      <c r="H27" s="3"/>
      <c r="I27" s="3"/>
    </row>
    <row r="28">
      <c r="A28" s="5" t="s">
        <v>66</v>
      </c>
      <c r="B28" s="3" t="s">
        <v>67</v>
      </c>
      <c r="C28" s="8"/>
      <c r="D28" s="8"/>
      <c r="E28" s="6"/>
      <c r="F28" s="7"/>
      <c r="G28" s="3"/>
      <c r="H28" s="3"/>
      <c r="I28" s="3"/>
    </row>
    <row r="29">
      <c r="A29" s="5" t="s">
        <v>68</v>
      </c>
      <c r="B29" s="3" t="s">
        <v>69</v>
      </c>
      <c r="C29" s="7"/>
      <c r="D29" s="7"/>
      <c r="E29" s="8"/>
      <c r="F29" s="7"/>
      <c r="G29" s="3"/>
      <c r="H29" s="3"/>
      <c r="I29" s="3"/>
    </row>
    <row r="30">
      <c r="A30" s="5" t="s">
        <v>70</v>
      </c>
      <c r="B30" s="3" t="s">
        <v>71</v>
      </c>
      <c r="C30" s="6"/>
      <c r="D30" s="7"/>
      <c r="E30" s="8"/>
      <c r="F30" s="7"/>
      <c r="G30" s="3"/>
      <c r="H30" s="3"/>
      <c r="I30" s="3"/>
    </row>
    <row r="31">
      <c r="A31" s="5" t="s">
        <v>72</v>
      </c>
      <c r="B31" s="11" t="s">
        <v>73</v>
      </c>
      <c r="C31" s="6"/>
      <c r="D31" s="6"/>
      <c r="E31" s="7"/>
      <c r="F31" s="13"/>
      <c r="G31" s="3"/>
      <c r="H31" s="3"/>
      <c r="I31" s="3"/>
    </row>
    <row r="32">
      <c r="A32" s="5" t="s">
        <v>74</v>
      </c>
      <c r="B32" s="11" t="s">
        <v>75</v>
      </c>
      <c r="C32" s="6"/>
      <c r="D32" s="8"/>
      <c r="E32" s="13"/>
      <c r="F32" s="6"/>
      <c r="G32" s="3"/>
      <c r="H32" s="3"/>
      <c r="I32" s="3"/>
    </row>
    <row r="33">
      <c r="A33" s="5" t="s">
        <v>76</v>
      </c>
      <c r="B33" s="11" t="s">
        <v>77</v>
      </c>
      <c r="C33" s="8"/>
      <c r="D33" s="6"/>
      <c r="E33" s="6"/>
      <c r="F33" s="7"/>
      <c r="G33" s="3"/>
      <c r="H33" s="3"/>
      <c r="I33" s="3"/>
    </row>
    <row r="34">
      <c r="A34" s="5" t="s">
        <v>78</v>
      </c>
      <c r="B34" s="11" t="s">
        <v>79</v>
      </c>
      <c r="C34" s="6"/>
      <c r="D34" s="12"/>
      <c r="E34" s="6"/>
      <c r="F34" s="7"/>
      <c r="G34" s="3"/>
      <c r="H34" s="3"/>
      <c r="I34" s="3"/>
    </row>
    <row r="35">
      <c r="A35" s="5" t="s">
        <v>80</v>
      </c>
      <c r="B35" s="11" t="s">
        <v>81</v>
      </c>
      <c r="C35" s="7"/>
      <c r="D35" s="8"/>
      <c r="E35" s="6"/>
      <c r="F35" s="7"/>
      <c r="G35" s="3"/>
      <c r="H35" s="3"/>
      <c r="I35" s="3"/>
    </row>
    <row r="36">
      <c r="A36" s="5" t="s">
        <v>82</v>
      </c>
      <c r="B36" s="15" t="s">
        <v>83</v>
      </c>
      <c r="C36" s="7"/>
      <c r="D36" s="7"/>
      <c r="E36" s="8"/>
      <c r="F36" s="7"/>
    </row>
  </sheetData>
  <drawing r:id="rId1"/>
</worksheet>
</file>