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hidePivotFieldList="1" autoCompressPictures="0"/>
  <bookViews>
    <workbookView xWindow="20" yWindow="0" windowWidth="25600" windowHeight="15480" tabRatio="500"/>
  </bookViews>
  <sheets>
    <sheet name="Páginas de inicio" sheetId="1" r:id="rId1"/>
    <sheet name="Calidad y Cantidad de Contenido" sheetId="2" r:id="rId2"/>
    <sheet name="Arquitectura" sheetId="3" r:id="rId3"/>
    <sheet name="Usabilidad" sheetId="4" r:id="rId4"/>
    <sheet name="Accesibilidad" sheetId="5" r:id="rId5"/>
    <sheet name="Posicionamiento" sheetId="6" r:id="rId6"/>
    <sheet name="Distribución o comercialización" sheetId="7" r:id="rId7"/>
    <sheet name="Idiomas" sheetId="8" r:id="rId8"/>
    <sheet name="Tratamiento de la marca" sheetId="9" r:id="rId9"/>
    <sheet name="Interactividad" sheetId="10" r:id="rId10"/>
    <sheet name="Presencia en la Web 2.0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5" i="2"/>
  <c r="F16" i="2"/>
  <c r="F17" i="2"/>
  <c r="F19" i="2"/>
  <c r="F20" i="2"/>
  <c r="F18" i="2"/>
  <c r="F22" i="2"/>
  <c r="F23" i="2"/>
  <c r="F24" i="2"/>
  <c r="F25" i="2"/>
  <c r="F26" i="2"/>
  <c r="F28" i="2"/>
  <c r="F49" i="2"/>
  <c r="F47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</calcChain>
</file>

<file path=xl/sharedStrings.xml><?xml version="1.0" encoding="utf-8"?>
<sst xmlns="http://schemas.openxmlformats.org/spreadsheetml/2006/main" count="962" uniqueCount="304">
  <si>
    <t>PÁGINAS DE INICIO</t>
  </si>
  <si>
    <t>Antes de entrar en la página de inicio propiamente dicha</t>
  </si>
  <si>
    <t>Barcelona</t>
  </si>
  <si>
    <t>Girona</t>
  </si>
  <si>
    <t>Tarragona</t>
  </si>
  <si>
    <t>Cuando se introduce la URL ¿Entra directamente al sitio web?</t>
  </si>
  <si>
    <t>0-1</t>
  </si>
  <si>
    <t>No - Sí</t>
  </si>
  <si>
    <t>0-1-2-3</t>
  </si>
  <si>
    <t>0-1-2</t>
  </si>
  <si>
    <t>No - Parcialmente - Sí</t>
  </si>
  <si>
    <t>E</t>
  </si>
  <si>
    <t>Error</t>
  </si>
  <si>
    <t>NC</t>
  </si>
  <si>
    <t>No es el caso</t>
  </si>
  <si>
    <t>Una vez en la página de inicio de la marca turística</t>
  </si>
  <si>
    <t>¿La web de la marca turística se trata de una sección o microsite de la web de la administración competente?</t>
  </si>
  <si>
    <t>¿Hay un vídeo o presentación del destino?</t>
  </si>
  <si>
    <t>Parcialmente</t>
  </si>
  <si>
    <t>Se identifica claramente el destino que es</t>
  </si>
  <si>
    <t>Presencia de los logotipos de las administraciones que competen esas marcas de territorios</t>
  </si>
  <si>
    <t>Estructuración de contenidos y diseño de la página principal</t>
  </si>
  <si>
    <t>¿La web invita a una segunda visita?</t>
  </si>
  <si>
    <t>Posibilidad de registrarse</t>
  </si>
  <si>
    <t>Rediseño de la home según el usuario por idiomas</t>
  </si>
  <si>
    <t>El sitio de da opción a escoger el perfil de turista</t>
  </si>
  <si>
    <t>Aplicaciones web 2.0 vinculadas con el territorio - Facebook, Youtube, Twitter, Tripadvisor</t>
  </si>
  <si>
    <t>Secciones que se encuentran en la página de inicio de carácter general</t>
  </si>
  <si>
    <t>Noticias/Agenda/Eventos</t>
  </si>
  <si>
    <t>Sala de prensa</t>
  </si>
  <si>
    <t>Tienda on-line</t>
  </si>
  <si>
    <t>FAQs y ayuda al usuario</t>
  </si>
  <si>
    <t>Mapa web</t>
  </si>
  <si>
    <t>Contacto</t>
  </si>
  <si>
    <t>CALIDAD Y CANTIDAD DE CONTENIDO</t>
  </si>
  <si>
    <t>Información turística general</t>
  </si>
  <si>
    <t>Localización (mapa)</t>
  </si>
  <si>
    <t>Como llegar</t>
  </si>
  <si>
    <t>Cómo moverse/desplazarse en el destino</t>
  </si>
  <si>
    <t>Dónde dormir</t>
  </si>
  <si>
    <t>Dónde comer</t>
  </si>
  <si>
    <t>Qué visitar</t>
  </si>
  <si>
    <t>Eventos/agenda</t>
  </si>
  <si>
    <t>Espectáculos</t>
  </si>
  <si>
    <t>Historia del destino/cultura/costumbres</t>
  </si>
  <si>
    <t>Meteorología</t>
  </si>
  <si>
    <t>Contacto Institucional</t>
  </si>
  <si>
    <t>Nombre de la OMD</t>
  </si>
  <si>
    <t>Dirección postal de la OMD</t>
  </si>
  <si>
    <t>E-mail de contactode la OMD</t>
  </si>
  <si>
    <t>Teléfono de contacto de la OMD</t>
  </si>
  <si>
    <t xml:space="preserve">Call center </t>
  </si>
  <si>
    <t>Oficinas de información turística</t>
  </si>
  <si>
    <t>Información Turística Comercial</t>
  </si>
  <si>
    <t>Alojamiento</t>
  </si>
  <si>
    <t>Bares, pubs, discotecas</t>
  </si>
  <si>
    <t>Rent a car</t>
  </si>
  <si>
    <t>Contratación de guías turísticos</t>
  </si>
  <si>
    <t xml:space="preserve">Espacios para congresos y turismo de negocios </t>
  </si>
  <si>
    <t>Información Turística Especializada</t>
  </si>
  <si>
    <t>Relax/spas/balnearios</t>
  </si>
  <si>
    <t>Naturaleza</t>
  </si>
  <si>
    <t>Aventura/deportivo</t>
  </si>
  <si>
    <t>Ecuestre</t>
  </si>
  <si>
    <t>Rural</t>
  </si>
  <si>
    <t>Micológico</t>
  </si>
  <si>
    <t>Congresos</t>
  </si>
  <si>
    <t>Niños/familias</t>
  </si>
  <si>
    <t>Cine</t>
  </si>
  <si>
    <t>Sol y playa</t>
  </si>
  <si>
    <t>Enológico</t>
  </si>
  <si>
    <t>Gastronómico</t>
  </si>
  <si>
    <t>Idiomático</t>
  </si>
  <si>
    <t>Cultural y Arte</t>
  </si>
  <si>
    <t>Sexual</t>
  </si>
  <si>
    <t>Compras</t>
  </si>
  <si>
    <t>Ecología y sostenibilidad</t>
  </si>
  <si>
    <t>Ocio / Entretenimiento</t>
  </si>
  <si>
    <t>Nocturno</t>
  </si>
  <si>
    <t>Otros (micológica, ecuestre,…)</t>
  </si>
  <si>
    <t>Oferta de servicios del destino según públicos (TOTAL)</t>
  </si>
  <si>
    <t xml:space="preserve">Contenido usuarios </t>
  </si>
  <si>
    <t>ARQUITECTURA</t>
  </si>
  <si>
    <t>Rotulado</t>
  </si>
  <si>
    <t>Significación de las etiquetas</t>
  </si>
  <si>
    <t>Uso de las etiquetas estándar</t>
  </si>
  <si>
    <t>Adecuación del título al contenido de la página</t>
  </si>
  <si>
    <t>Enlaces reconocibles</t>
  </si>
  <si>
    <t>Enlaces predecibles</t>
  </si>
  <si>
    <t>Sobrecarga memorística de los menús</t>
  </si>
  <si>
    <t>Orientación del usuario en la navegación</t>
  </si>
  <si>
    <t xml:space="preserve">Lay-out de la página </t>
  </si>
  <si>
    <t>Enlaces rotos (automatizado)</t>
  </si>
  <si>
    <t>Jerarquía informativa de las páginas</t>
  </si>
  <si>
    <t>Búsqueda</t>
  </si>
  <si>
    <t>Presencia del buscador interno</t>
  </si>
  <si>
    <t>Apariencia del buscador interno</t>
  </si>
  <si>
    <t>USABILIDAD</t>
  </si>
  <si>
    <t>Indicadores generales</t>
  </si>
  <si>
    <t>Adecuación de la URL</t>
  </si>
  <si>
    <t>Diseño centrado en el usuario</t>
  </si>
  <si>
    <t>Coherencia del diseño del sitio web</t>
  </si>
  <si>
    <t>Actualización de sitio web</t>
  </si>
  <si>
    <t>Identidad e información</t>
  </si>
  <si>
    <t>Identidad institución-sitio</t>
  </si>
  <si>
    <t>Calidad de imágenes</t>
  </si>
  <si>
    <t>Iconos o metáforas visuales</t>
  </si>
  <si>
    <t>Valor añadido del contenido multimedia</t>
  </si>
  <si>
    <t>Ayuda</t>
  </si>
  <si>
    <t>Ayuda contextual</t>
  </si>
  <si>
    <t>ACCESIBILIDAD</t>
  </si>
  <si>
    <t>Indicadores</t>
  </si>
  <si>
    <t>Tamaño de la fuente</t>
  </si>
  <si>
    <t>Aplicación directa para agrandar o disminuir el tamaño de la fuente</t>
  </si>
  <si>
    <t>Contraste fuente-fondo</t>
  </si>
  <si>
    <r>
      <t xml:space="preserve">Compatibilidad con los diferentes navegadores web </t>
    </r>
    <r>
      <rPr>
        <b/>
        <sz val="12"/>
        <color theme="1"/>
        <rFont val="Calibri"/>
        <family val="2"/>
        <scheme val="minor"/>
      </rPr>
      <t>(Safari)</t>
    </r>
  </si>
  <si>
    <r>
      <t xml:space="preserve">Compatibilidad con los diferentes navegadores web </t>
    </r>
    <r>
      <rPr>
        <b/>
        <sz val="12"/>
        <color theme="1"/>
        <rFont val="Calibri"/>
        <family val="2"/>
        <scheme val="minor"/>
      </rPr>
      <t>(Firefox)</t>
    </r>
  </si>
  <si>
    <r>
      <t xml:space="preserve">Compatibilidad con los diferentes navegadores web </t>
    </r>
    <r>
      <rPr>
        <b/>
        <sz val="12"/>
        <color theme="1"/>
        <rFont val="Calibri"/>
        <family val="2"/>
        <scheme val="minor"/>
      </rPr>
      <t>(Chrome)</t>
    </r>
  </si>
  <si>
    <r>
      <t xml:space="preserve">Compatibilidad con diferentes resoluciones de pantalla </t>
    </r>
    <r>
      <rPr>
        <b/>
        <sz val="12"/>
        <color theme="1"/>
        <rFont val="Calibri"/>
        <family val="2"/>
        <scheme val="minor"/>
      </rPr>
      <t>(800x600)</t>
    </r>
  </si>
  <si>
    <r>
      <t xml:space="preserve">Compatibilidad con diferentes resoluciones de pantalla </t>
    </r>
    <r>
      <rPr>
        <b/>
        <sz val="12"/>
        <color theme="1"/>
        <rFont val="Calibri"/>
        <family val="2"/>
        <scheme val="minor"/>
      </rPr>
      <t>(1024x768)</t>
    </r>
  </si>
  <si>
    <r>
      <t xml:space="preserve">Compatibilidad con diferentes resoluciones de pantalla </t>
    </r>
    <r>
      <rPr>
        <b/>
        <sz val="12"/>
        <color theme="1"/>
        <rFont val="Calibri"/>
        <family val="2"/>
        <scheme val="minor"/>
      </rPr>
      <t>(1280x800)</t>
    </r>
  </si>
  <si>
    <t>Instalación de plugins</t>
  </si>
  <si>
    <t>Etiquetas de texto alternativo</t>
  </si>
  <si>
    <t>Nivel de adecuación A / AA / AAA</t>
  </si>
  <si>
    <t>Sección de Accesibilidad</t>
  </si>
  <si>
    <t>POSICIONAMIENTO</t>
  </si>
  <si>
    <t>Factores internos</t>
  </si>
  <si>
    <t>Presencia de las palabras clave en la URL</t>
  </si>
  <si>
    <t>Presencia de las palabras clave en los títulos</t>
  </si>
  <si>
    <t>Presencia de las palabras clave en los metadatos</t>
  </si>
  <si>
    <t>Frecuencia de las palabras clave</t>
  </si>
  <si>
    <t>Palabras clave destacadas tipográficamente</t>
  </si>
  <si>
    <t>Factores externos</t>
  </si>
  <si>
    <t>Aparecen en los 10 primeros resultados en búsquedas con las palabras clave “turismo” y “nombre del destino".</t>
  </si>
  <si>
    <t>PageRank óptimo</t>
  </si>
  <si>
    <t>TrafficRank óptimo</t>
  </si>
  <si>
    <t>El sitio web posee un elevado número de enlaces de entrada</t>
  </si>
  <si>
    <t>El texto de los enlaces de entrada¿aparecen las palabras clave “turismo” y “nombre del destino”</t>
  </si>
  <si>
    <t>Page Rank de los sitios que emiten enlaces hacia la página estudiada</t>
  </si>
  <si>
    <t>Presencia en el directorio Google</t>
  </si>
  <si>
    <t>DISTRIBUCIÓN O COMERCIALIZACIÓN</t>
  </si>
  <si>
    <t>Información alojamiento</t>
  </si>
  <si>
    <t>Sistema de búsqueda e información de alojamiento</t>
  </si>
  <si>
    <t>Sistema de ComerciaIización y Reservas de Alojamiento</t>
  </si>
  <si>
    <t>Sistema de reservas de alojamiento</t>
  </si>
  <si>
    <t>Sistema de ComerciaIización y Reservas de Alojamiento INTEGRADO</t>
  </si>
  <si>
    <t>El sistema de reserva funciona</t>
  </si>
  <si>
    <t>Sistema de ComerciaIización y Reservas de Alojamiento LINK EXTERNO A UNA CENTRAL DE RESERVAS</t>
  </si>
  <si>
    <t>Indicar la empresa/organización que los gestiona</t>
  </si>
  <si>
    <t>Qué tipo de sistema de reservas dispone la web</t>
  </si>
  <si>
    <t>Propio (1)</t>
  </si>
  <si>
    <t>Externo (2)</t>
  </si>
  <si>
    <t>Mixto (3)</t>
  </si>
  <si>
    <t>Gestión de reservars PROPIO. Tipología</t>
  </si>
  <si>
    <t>Mal</t>
  </si>
  <si>
    <t>Regular</t>
  </si>
  <si>
    <t>Bien</t>
  </si>
  <si>
    <t>Gestión de reservars EXTERNO. Nombre</t>
  </si>
  <si>
    <t>Gestión de reservars EXTERNO. Tipología</t>
  </si>
  <si>
    <t>Qué tipo de servicio ofrece el sistema de reservas propio</t>
  </si>
  <si>
    <t>Qué tipo de servicio ofrece el sistema de reservas externo</t>
  </si>
  <si>
    <t>Sistema de Reservas y Compra de Otro Servicios</t>
  </si>
  <si>
    <t xml:space="preserve">Sistemas de reserva y/compra de entradas para eventos </t>
  </si>
  <si>
    <t>Externo integrado (2)</t>
  </si>
  <si>
    <t>Externo link (3)</t>
  </si>
  <si>
    <t>No (4)</t>
  </si>
  <si>
    <t>Sistema de reserva/compra de restaurantes</t>
  </si>
  <si>
    <t>Sistema de reserva/compra de billetes de aviones</t>
  </si>
  <si>
    <t>Sistema de reserva/compra de merchandising/souvenirs del destino</t>
  </si>
  <si>
    <t xml:space="preserve">Sistema de reserva/compra de planos del destino/información para el viajero/guías de viaje </t>
  </si>
  <si>
    <t>Carrito de compra</t>
  </si>
  <si>
    <t xml:space="preserve">Sistemas de reserva y/o compra de varios productos/servicios integrados en un mismo “carro de la compra”. </t>
  </si>
  <si>
    <t>IDIOMAS</t>
  </si>
  <si>
    <t>Inglés</t>
  </si>
  <si>
    <t>Alemán</t>
  </si>
  <si>
    <t>Francés</t>
  </si>
  <si>
    <t>Italiano</t>
  </si>
  <si>
    <t>Holandés</t>
  </si>
  <si>
    <t>Portugués</t>
  </si>
  <si>
    <t xml:space="preserve">Sueco </t>
  </si>
  <si>
    <t xml:space="preserve">Danés </t>
  </si>
  <si>
    <t>Noruego</t>
  </si>
  <si>
    <t>Finlandés</t>
  </si>
  <si>
    <t xml:space="preserve">Idiomas extranjeros  </t>
  </si>
  <si>
    <t xml:space="preserve">Valoración </t>
  </si>
  <si>
    <t xml:space="preserve">Idiomas nacionales </t>
  </si>
  <si>
    <t>Valoración</t>
  </si>
  <si>
    <t>Español</t>
  </si>
  <si>
    <t>Catalán/Balear/Valenciano</t>
  </si>
  <si>
    <t>Gallego</t>
  </si>
  <si>
    <t>Vasco</t>
  </si>
  <si>
    <t>Aranés</t>
  </si>
  <si>
    <t xml:space="preserve">Otros idiomas no oficiales (asturleonés, aragonés,…) </t>
  </si>
  <si>
    <t>Idiomas extranjeros</t>
  </si>
  <si>
    <t>Japonés</t>
  </si>
  <si>
    <t>Árabe</t>
  </si>
  <si>
    <t>Chino</t>
  </si>
  <si>
    <t>Ruso</t>
  </si>
  <si>
    <t>Resto</t>
  </si>
  <si>
    <t>TOTAL</t>
  </si>
  <si>
    <t>Idiomas nacionales</t>
  </si>
  <si>
    <t>Enfoque cultural-nacional-idiomático</t>
  </si>
  <si>
    <t>Cómo se proyecta la web a nivel idiomático-cultural</t>
  </si>
  <si>
    <t>Idiomas (1)</t>
  </si>
  <si>
    <t>Países (2)</t>
  </si>
  <si>
    <t>Cuántos países ofrece</t>
  </si>
  <si>
    <t xml:space="preserve">Dominios adaptados a idiomas </t>
  </si>
  <si>
    <t>La web adapta todos sus dominios al idioma establecido (integrándolo en la URL oficial principal)</t>
  </si>
  <si>
    <t>TRATAMIENTO DE LA MARCA</t>
  </si>
  <si>
    <t>Eslogan de la marca</t>
  </si>
  <si>
    <t>Presencia del eslogan en la página inicial</t>
  </si>
  <si>
    <t>Cuál es el eslogan de la marca</t>
  </si>
  <si>
    <t>Visibilidad del eslogan</t>
  </si>
  <si>
    <t xml:space="preserve">Logotipo de la marca </t>
  </si>
  <si>
    <t xml:space="preserve">Presencia del logotipo </t>
  </si>
  <si>
    <t xml:space="preserve">Existencia de una descripción breve del logotipo y  sus aplicaciones gráficas (identidad visual) </t>
  </si>
  <si>
    <t>El diseño gráfico de toda la web está coordinado con el logotipo</t>
  </si>
  <si>
    <t>Los colores predominantes de la página están coordinados con el logotipo</t>
  </si>
  <si>
    <t>La tipografía está en función del logotipo</t>
  </si>
  <si>
    <t xml:space="preserve">La marca en imágenes </t>
  </si>
  <si>
    <t>Imágenes distintivas del territorio</t>
  </si>
  <si>
    <t>La marca en texto</t>
  </si>
  <si>
    <t>Existen historias, relatos o mitos que se asocian con la marca o cuentan sobre ella? (stroytelling)</t>
  </si>
  <si>
    <t>Gestión de la identidad corporativa</t>
  </si>
  <si>
    <t>Descripción breve del proceso de place marketing y sus objetivos</t>
  </si>
  <si>
    <t>Descripción breve de la marca de territorio</t>
  </si>
  <si>
    <t>INTERACTIVIDAD</t>
  </si>
  <si>
    <t>Interacción Consumidor-Mensaje</t>
  </si>
  <si>
    <r>
      <t>Tours virtuales</t>
    </r>
    <r>
      <rPr>
        <i/>
        <sz val="12"/>
        <color theme="1"/>
        <rFont val="Calibri"/>
        <family val="2"/>
        <scheme val="minor"/>
      </rPr>
      <t xml:space="preserve"> (Visualización multimedia)</t>
    </r>
  </si>
  <si>
    <r>
      <t xml:space="preserve">Imágenes del destino en 360 grados </t>
    </r>
    <r>
      <rPr>
        <i/>
        <sz val="12"/>
        <color theme="1"/>
        <rFont val="Calibri"/>
        <family val="2"/>
        <scheme val="minor"/>
      </rPr>
      <t xml:space="preserve"> (Visualización multimedia)</t>
    </r>
  </si>
  <si>
    <r>
      <t xml:space="preserve">Videos promocionales oficiales del destino en la página principal, fácilmente identificables.  </t>
    </r>
    <r>
      <rPr>
        <i/>
        <sz val="12"/>
        <color theme="1"/>
        <rFont val="Calibri"/>
        <family val="2"/>
        <scheme val="minor"/>
      </rPr>
      <t>(Visualización multimedia)</t>
    </r>
  </si>
  <si>
    <r>
      <t xml:space="preserve">Webcams que permitan ver imágenes en tiempo real  </t>
    </r>
    <r>
      <rPr>
        <i/>
        <sz val="12"/>
        <color theme="1"/>
        <rFont val="Calibri"/>
        <family val="2"/>
        <scheme val="minor"/>
      </rPr>
      <t>(Visualización multimedia)</t>
    </r>
  </si>
  <si>
    <r>
      <t xml:space="preserve">Descarga </t>
    </r>
    <r>
      <rPr>
        <i/>
        <sz val="12"/>
        <color theme="1"/>
        <rFont val="Calibri"/>
        <family val="2"/>
        <scheme val="minor"/>
      </rPr>
      <t>(gratuita)</t>
    </r>
    <r>
      <rPr>
        <sz val="12"/>
        <color theme="1"/>
        <rFont val="Calibri"/>
        <family val="2"/>
        <scheme val="minor"/>
      </rPr>
      <t xml:space="preserve"> de aplicativos móviles (ej. coordenadas GPS, descarga de guías para móviles, …)</t>
    </r>
  </si>
  <si>
    <r>
      <t xml:space="preserve">Descarga </t>
    </r>
    <r>
      <rPr>
        <i/>
        <sz val="12"/>
        <color theme="1"/>
        <rFont val="Calibri"/>
        <family val="2"/>
        <scheme val="minor"/>
      </rPr>
      <t>(gratuita)</t>
    </r>
    <r>
      <rPr>
        <sz val="12"/>
        <color theme="1"/>
        <rFont val="Calibri"/>
        <family val="2"/>
        <scheme val="minor"/>
      </rPr>
      <t xml:space="preserve"> de información para el turista sobre el destino en forma de: folletos turísticos, planos/mapas, rutas/visitas guiadas</t>
    </r>
  </si>
  <si>
    <r>
      <t xml:space="preserve">Mapa interactivo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</si>
  <si>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Juegos online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</si>
  <si>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Música online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</si>
  <si>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Canal de TV </t>
    </r>
    <r>
      <rPr>
        <i/>
        <sz val="12"/>
        <color theme="1"/>
        <rFont val="Calibri"/>
        <family val="2"/>
        <scheme val="minor"/>
      </rPr>
      <t>(Recursos interactivo)</t>
    </r>
  </si>
  <si>
    <r>
      <t>Podcast /aplicaciones auditivas</t>
    </r>
    <r>
      <rPr>
        <i/>
        <sz val="12"/>
        <color theme="1"/>
        <rFont val="Calibri"/>
        <family val="2"/>
        <scheme val="minor"/>
      </rPr>
      <t xml:space="preserve"> (Recursos interactivo)</t>
    </r>
  </si>
  <si>
    <r>
      <t>Tripplanner (</t>
    </r>
    <r>
      <rPr>
        <i/>
        <sz val="12"/>
        <color theme="1"/>
        <rFont val="Calibri"/>
        <family val="2"/>
        <scheme val="minor"/>
      </rPr>
      <t>Recursos interactivo)</t>
    </r>
  </si>
  <si>
    <t xml:space="preserve">Interacción Consumidor-Consumidor (Relacionado con el concepto de WOM) </t>
  </si>
  <si>
    <t>Club/comunidad/grupo de usuarios del destino</t>
  </si>
  <si>
    <t>Web foro de discusión donde los usuarios puedan 
expresar su opinión</t>
  </si>
  <si>
    <t>Historias, experiencias o resúmenes de viajes de otros usuarios</t>
  </si>
  <si>
    <t xml:space="preserve">Interacción Consumidor-Marketer </t>
  </si>
  <si>
    <t>Encuestas para saber la opinión de los usuarios</t>
  </si>
  <si>
    <t>Opción de quejas/sugerencias/comentarios para los usuarios</t>
  </si>
  <si>
    <t>Sección o apartado de preguntas más frecuentes</t>
  </si>
  <si>
    <t xml:space="preserve">Chat line/Human clic </t>
  </si>
  <si>
    <t>PRESENCIA EN LA WEB 2.0</t>
  </si>
  <si>
    <t>Sistemas de recomendación e interacción</t>
  </si>
  <si>
    <t>Comentarios por parte del usuario</t>
  </si>
  <si>
    <t>Votos por parte del usuario</t>
  </si>
  <si>
    <t>Sugerencia de contenidos</t>
  </si>
  <si>
    <t>Publicación de contenidos por parte del usuario</t>
  </si>
  <si>
    <t xml:space="preserve">Publicación de contenidos </t>
  </si>
  <si>
    <t xml:space="preserve">Creación de galerías de imágenes propias </t>
  </si>
  <si>
    <t>Creación de blogs personales</t>
  </si>
  <si>
    <t xml:space="preserve">Usuario registrado </t>
  </si>
  <si>
    <t>Registro de usuario</t>
  </si>
  <si>
    <t xml:space="preserve">Sindicación de contenidos (RSS, Atom, etc.) </t>
  </si>
  <si>
    <t xml:space="preserve">Planificador de viaje </t>
  </si>
  <si>
    <t>Uso de plataformas, herramientas y funcionalidades de la Web 2.0</t>
  </si>
  <si>
    <t xml:space="preserve">Herramientas para compartir la información en redes sociales o similares </t>
  </si>
  <si>
    <t>Blog corporativo</t>
  </si>
  <si>
    <t>Plataformas de imágenes en servicios de alojamiento externos</t>
  </si>
  <si>
    <t xml:space="preserve">Plataformas de microblogging </t>
  </si>
  <si>
    <t>Plataformas de vídeos en servicios de alojamiento externos (Youtube)</t>
  </si>
  <si>
    <t>Empleo de redes sociales</t>
  </si>
  <si>
    <t>Utiliza el sitio web las redes sociales personales(Facebook), profesionales (Linkedin) o propias (EsMadrid)</t>
  </si>
  <si>
    <t>Red social de recomendaciones externa (Tripadvisor)</t>
  </si>
  <si>
    <t>Servicios y funcionalidades adicionales que aportan valor añadido al usuario</t>
  </si>
  <si>
    <t>Descarga y/o envío de postales virtuales (e-cards)</t>
  </si>
  <si>
    <t>Descarga de fondos de pantalla</t>
  </si>
  <si>
    <t>Si</t>
  </si>
  <si>
    <t>si</t>
  </si>
  <si>
    <t>regular</t>
  </si>
  <si>
    <t>no</t>
  </si>
  <si>
    <t>visitbarcelona.com</t>
  </si>
  <si>
    <t>Estructura y navegación</t>
  </si>
  <si>
    <t>parcialmente</t>
  </si>
  <si>
    <t>error</t>
  </si>
  <si>
    <t>Longitud de la página (1024x768)</t>
  </si>
  <si>
    <t>nc</t>
  </si>
  <si>
    <t>no es el caso</t>
  </si>
  <si>
    <t>girona.net</t>
  </si>
  <si>
    <t>bien</t>
  </si>
  <si>
    <t>alto</t>
  </si>
  <si>
    <t>BCN</t>
  </si>
  <si>
    <t>TGN</t>
  </si>
  <si>
    <t>GRO</t>
  </si>
  <si>
    <t>medio</t>
  </si>
  <si>
    <t>bajo</t>
  </si>
  <si>
    <t>extra</t>
  </si>
  <si>
    <t>-</t>
  </si>
  <si>
    <t>propio</t>
  </si>
  <si>
    <t>externo link</t>
  </si>
  <si>
    <t>idiomas</t>
  </si>
  <si>
    <t>;) Giroma emociona</t>
  </si>
  <si>
    <t>mal</t>
  </si>
  <si>
    <t>visitbarcelona</t>
  </si>
  <si>
    <t>12 (60%)</t>
  </si>
  <si>
    <t>11 (55%)</t>
  </si>
  <si>
    <t>6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</si>
</sst>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10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150" zoomScaleNormal="150" zoomScalePageLayoutView="150" workbookViewId="0">
      <pane ySplit="2" topLeftCell="A3" activePane="bottomLeft" state="frozenSplit"/>
      <selection pane="bottomLeft" activeCell="D7" sqref="D7"/>
    </sheetView>
  </sheetViews>
  <sheetFormatPr baseColWidth="10" defaultRowHeight="18" customHeight="1" x14ac:dyDescent="0"/>
  <cols>
    <col min="1" max="1" width="42" customWidth="1"/>
    <col min="2" max="3" width="10.1640625" customWidth="1"/>
    <col min="4" max="4" width="12" customWidth="1"/>
    <col min="5" max="5" width="2" customWidth="1"/>
    <col min="6" max="6" width="12.1640625" customWidth="1"/>
    <col min="7" max="7" width="19" customWidth="1"/>
    <col min="9" max="9" width="6" customWidth="1"/>
    <col min="10" max="10" width="10.83203125" customWidth="1"/>
  </cols>
  <sheetData>
    <row r="1" spans="1:10" ht="18" customHeight="1">
      <c r="A1" s="49" t="s">
        <v>0</v>
      </c>
      <c r="B1" s="49"/>
      <c r="C1" s="49"/>
      <c r="D1" s="49"/>
      <c r="E1" s="6"/>
      <c r="F1" s="11" t="s">
        <v>8</v>
      </c>
      <c r="G1" s="3" t="s">
        <v>9</v>
      </c>
      <c r="H1" s="3" t="s">
        <v>6</v>
      </c>
      <c r="I1" s="1" t="s">
        <v>11</v>
      </c>
      <c r="J1" s="1" t="s">
        <v>13</v>
      </c>
    </row>
    <row r="2" spans="1:10" ht="16" thickBot="1">
      <c r="A2" s="15"/>
      <c r="B2" s="16" t="s">
        <v>2</v>
      </c>
      <c r="C2" s="16" t="s">
        <v>4</v>
      </c>
      <c r="D2" s="16" t="s">
        <v>3</v>
      </c>
      <c r="E2" s="7"/>
      <c r="F2" s="12"/>
      <c r="G2" s="10" t="s">
        <v>10</v>
      </c>
      <c r="H2" s="3" t="s">
        <v>7</v>
      </c>
      <c r="I2" s="1" t="s">
        <v>12</v>
      </c>
      <c r="J2" s="1" t="s">
        <v>14</v>
      </c>
    </row>
    <row r="3" spans="1:10" ht="30">
      <c r="A3" s="17" t="s">
        <v>1</v>
      </c>
      <c r="B3" s="50"/>
      <c r="C3" s="50"/>
      <c r="D3" s="51"/>
      <c r="E3" s="7"/>
      <c r="F3" s="7"/>
      <c r="G3" s="14"/>
      <c r="H3" s="8"/>
      <c r="I3" s="9"/>
      <c r="J3" s="9"/>
    </row>
    <row r="4" spans="1:10" ht="30">
      <c r="A4" s="5" t="s">
        <v>5</v>
      </c>
      <c r="B4" s="4" t="s">
        <v>275</v>
      </c>
      <c r="C4" s="3" t="s">
        <v>275</v>
      </c>
      <c r="D4" s="3" t="s">
        <v>275</v>
      </c>
      <c r="E4" s="8"/>
      <c r="F4" s="8"/>
    </row>
    <row r="5" spans="1:10" ht="30">
      <c r="A5" s="18" t="s">
        <v>15</v>
      </c>
      <c r="B5" s="46"/>
      <c r="C5" s="47"/>
      <c r="D5" s="48"/>
      <c r="E5" s="9"/>
      <c r="F5" s="9"/>
      <c r="H5" s="43"/>
    </row>
    <row r="6" spans="1:10" ht="45">
      <c r="A6" s="5" t="s">
        <v>16</v>
      </c>
      <c r="B6" s="3" t="s">
        <v>277</v>
      </c>
      <c r="C6" s="3" t="s">
        <v>277</v>
      </c>
      <c r="D6" s="3" t="s">
        <v>275</v>
      </c>
      <c r="E6" s="9"/>
      <c r="F6" s="7"/>
    </row>
    <row r="7" spans="1:10" ht="15">
      <c r="A7" s="2" t="s">
        <v>17</v>
      </c>
      <c r="B7" s="3" t="s">
        <v>275</v>
      </c>
      <c r="C7" s="3" t="s">
        <v>277</v>
      </c>
      <c r="D7" s="3" t="s">
        <v>18</v>
      </c>
      <c r="E7" s="9"/>
      <c r="F7" s="9"/>
    </row>
    <row r="8" spans="1:10" ht="15">
      <c r="A8" s="2" t="s">
        <v>19</v>
      </c>
      <c r="B8" s="3" t="s">
        <v>275</v>
      </c>
      <c r="C8" s="3" t="s">
        <v>275</v>
      </c>
      <c r="D8" s="3" t="s">
        <v>275</v>
      </c>
      <c r="E8" s="9"/>
      <c r="F8" s="9"/>
    </row>
    <row r="9" spans="1:10" ht="30">
      <c r="A9" s="5" t="s">
        <v>20</v>
      </c>
      <c r="B9" s="3" t="s">
        <v>275</v>
      </c>
      <c r="C9" s="3" t="s">
        <v>275</v>
      </c>
      <c r="D9" s="3" t="s">
        <v>275</v>
      </c>
      <c r="E9" s="9"/>
      <c r="F9" s="9"/>
    </row>
    <row r="10" spans="1:10" ht="30">
      <c r="A10" s="18" t="s">
        <v>21</v>
      </c>
      <c r="B10" s="46"/>
      <c r="C10" s="47"/>
      <c r="D10" s="48"/>
      <c r="E10" s="9"/>
      <c r="F10" s="9"/>
    </row>
    <row r="11" spans="1:10" ht="15">
      <c r="A11" s="2" t="s">
        <v>22</v>
      </c>
      <c r="B11" s="3" t="s">
        <v>275</v>
      </c>
      <c r="C11" s="3" t="s">
        <v>275</v>
      </c>
      <c r="D11" s="3" t="s">
        <v>275</v>
      </c>
      <c r="E11" s="9"/>
      <c r="F11" s="9"/>
    </row>
    <row r="12" spans="1:10" ht="15">
      <c r="A12" s="2" t="s">
        <v>23</v>
      </c>
      <c r="B12" s="3" t="s">
        <v>277</v>
      </c>
      <c r="C12" s="3" t="s">
        <v>277</v>
      </c>
      <c r="D12" s="3" t="s">
        <v>277</v>
      </c>
      <c r="E12" s="9"/>
      <c r="F12" s="9"/>
    </row>
    <row r="13" spans="1:10" ht="15">
      <c r="A13" s="2" t="s">
        <v>24</v>
      </c>
      <c r="B13" s="3" t="s">
        <v>277</v>
      </c>
      <c r="C13" s="3" t="s">
        <v>277</v>
      </c>
      <c r="D13" s="3" t="s">
        <v>277</v>
      </c>
      <c r="E13" s="9"/>
      <c r="F13" s="9"/>
    </row>
    <row r="14" spans="1:10" ht="15">
      <c r="A14" s="2" t="s">
        <v>25</v>
      </c>
      <c r="B14" s="3" t="s">
        <v>277</v>
      </c>
      <c r="C14" s="3" t="s">
        <v>277</v>
      </c>
      <c r="D14" s="3" t="s">
        <v>277</v>
      </c>
      <c r="E14" s="9"/>
      <c r="F14" s="9"/>
    </row>
    <row r="15" spans="1:10" ht="30">
      <c r="A15" s="5" t="s">
        <v>26</v>
      </c>
      <c r="B15" s="3" t="s">
        <v>293</v>
      </c>
      <c r="C15" s="3" t="s">
        <v>293</v>
      </c>
      <c r="D15" s="3" t="s">
        <v>293</v>
      </c>
      <c r="E15" s="9"/>
      <c r="F15" s="9"/>
    </row>
    <row r="16" spans="1:10" ht="30">
      <c r="A16" s="18" t="s">
        <v>27</v>
      </c>
      <c r="B16" s="46"/>
      <c r="C16" s="47"/>
      <c r="D16" s="48"/>
      <c r="E16" s="9"/>
      <c r="F16" s="9"/>
    </row>
    <row r="17" spans="1:6" ht="15">
      <c r="A17" s="2" t="s">
        <v>28</v>
      </c>
      <c r="B17" s="3" t="s">
        <v>275</v>
      </c>
      <c r="C17" s="3" t="s">
        <v>275</v>
      </c>
      <c r="D17" s="3" t="s">
        <v>275</v>
      </c>
      <c r="E17" s="9"/>
      <c r="F17" s="9"/>
    </row>
    <row r="18" spans="1:6" ht="15">
      <c r="A18" s="2" t="s">
        <v>29</v>
      </c>
      <c r="B18" s="3" t="s">
        <v>275</v>
      </c>
      <c r="C18" s="3" t="s">
        <v>275</v>
      </c>
      <c r="D18" s="3" t="s">
        <v>277</v>
      </c>
      <c r="E18" s="9"/>
      <c r="F18" s="9"/>
    </row>
    <row r="19" spans="1:6" ht="15">
      <c r="A19" s="2" t="s">
        <v>30</v>
      </c>
      <c r="B19" s="3" t="s">
        <v>275</v>
      </c>
      <c r="C19" s="3" t="s">
        <v>277</v>
      </c>
      <c r="D19" s="3" t="s">
        <v>277</v>
      </c>
      <c r="E19" s="9"/>
      <c r="F19" s="9"/>
    </row>
    <row r="20" spans="1:6" ht="15">
      <c r="A20" s="2" t="s">
        <v>31</v>
      </c>
      <c r="B20" s="3" t="s">
        <v>277</v>
      </c>
      <c r="C20" s="3" t="s">
        <v>277</v>
      </c>
      <c r="D20" s="3" t="s">
        <v>275</v>
      </c>
      <c r="E20" s="9"/>
      <c r="F20" s="9"/>
    </row>
    <row r="21" spans="1:6" ht="15">
      <c r="A21" s="2" t="s">
        <v>32</v>
      </c>
      <c r="B21" s="3" t="s">
        <v>275</v>
      </c>
      <c r="C21" s="3" t="s">
        <v>277</v>
      </c>
      <c r="D21" s="3" t="s">
        <v>277</v>
      </c>
      <c r="E21" s="9"/>
      <c r="F21" s="9"/>
    </row>
    <row r="22" spans="1:6" ht="15">
      <c r="A22" s="2" t="s">
        <v>33</v>
      </c>
      <c r="B22" s="3" t="s">
        <v>275</v>
      </c>
      <c r="C22" s="3" t="s">
        <v>275</v>
      </c>
      <c r="D22" s="3" t="s">
        <v>275</v>
      </c>
      <c r="E22" s="9"/>
      <c r="F22" s="9"/>
    </row>
    <row r="23" spans="1:6" ht="15">
      <c r="A23" s="13"/>
      <c r="B23" s="13"/>
      <c r="C23" s="13"/>
      <c r="D23" s="13"/>
      <c r="E23" s="9"/>
      <c r="F23" s="9"/>
    </row>
    <row r="24" spans="1:6" ht="15">
      <c r="A24" s="13"/>
      <c r="B24" s="13"/>
      <c r="C24" s="13"/>
      <c r="D24" s="13"/>
    </row>
    <row r="25" spans="1:6" ht="15">
      <c r="A25" s="13"/>
      <c r="B25" s="13"/>
      <c r="C25" s="13"/>
      <c r="D25" s="13"/>
    </row>
    <row r="26" spans="1:6" ht="15">
      <c r="A26" s="13"/>
      <c r="B26" s="13"/>
      <c r="C26" s="13"/>
      <c r="D26" s="13"/>
    </row>
    <row r="27" spans="1:6" ht="15">
      <c r="A27" s="13"/>
      <c r="B27" s="13"/>
      <c r="C27" s="13"/>
      <c r="D27" s="13"/>
    </row>
    <row r="28" spans="1:6" ht="15">
      <c r="A28" s="13"/>
      <c r="B28" s="13"/>
      <c r="C28" s="13"/>
      <c r="D28" s="13"/>
    </row>
    <row r="29" spans="1:6" ht="15">
      <c r="A29" s="13"/>
      <c r="B29" s="13"/>
      <c r="C29" s="13"/>
      <c r="D29" s="13"/>
    </row>
    <row r="30" spans="1:6" ht="15">
      <c r="A30" s="13"/>
      <c r="B30" s="13"/>
      <c r="C30" s="13"/>
      <c r="D30" s="13"/>
    </row>
    <row r="31" spans="1:6" ht="15">
      <c r="A31" s="13"/>
      <c r="B31" s="13"/>
      <c r="C31" s="13"/>
      <c r="D31" s="13"/>
    </row>
    <row r="32" spans="1:6" ht="15">
      <c r="A32" s="13"/>
      <c r="B32" s="13"/>
      <c r="C32" s="13"/>
      <c r="D32" s="13"/>
    </row>
    <row r="33" spans="1:4" ht="15">
      <c r="A33" s="13"/>
      <c r="B33" s="13"/>
      <c r="C33" s="13"/>
      <c r="D33" s="13"/>
    </row>
    <row r="34" spans="1:4" ht="15"/>
  </sheetData>
  <scenarios current="0" show="0" sqref="F6">
    <scenario name="hh" locked="1" count="3" user="Jamile Marcele Radloff" comment="Creado por Jamile Marcele Radloff el 06/04/2013">
      <inputCells r="B6" val="NO"/>
      <inputCells r="C6" val="NO"/>
      <inputCells r="D6" val="SI"/>
    </scenario>
  </scenarios>
  <mergeCells count="5">
    <mergeCell ref="B16:D16"/>
    <mergeCell ref="A1:D1"/>
    <mergeCell ref="B3:D3"/>
    <mergeCell ref="B5:D5"/>
    <mergeCell ref="B10:D10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1" zoomScale="150" zoomScaleNormal="150" zoomScalePageLayoutView="150" workbookViewId="0">
      <selection activeCell="D25" sqref="D25"/>
    </sheetView>
  </sheetViews>
  <sheetFormatPr baseColWidth="10" defaultRowHeight="15" x14ac:dyDescent="0"/>
  <cols>
    <col min="1" max="1" width="42" customWidth="1"/>
    <col min="2" max="4" width="12" style="40" customWidth="1"/>
    <col min="5" max="5" width="2" customWidth="1"/>
  </cols>
  <sheetData>
    <row r="1" spans="1:5" ht="18" customHeight="1">
      <c r="A1" s="55" t="s">
        <v>226</v>
      </c>
      <c r="B1" s="56"/>
      <c r="C1" s="56"/>
      <c r="D1" s="57"/>
      <c r="E1" s="6"/>
    </row>
    <row r="2" spans="1:5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5">
      <c r="A3" s="19" t="s">
        <v>227</v>
      </c>
      <c r="B3" s="58"/>
      <c r="C3" s="58"/>
      <c r="D3" s="59"/>
      <c r="E3" s="7"/>
    </row>
    <row r="4" spans="1:5">
      <c r="A4" s="5" t="s">
        <v>228</v>
      </c>
      <c r="B4" s="4" t="s">
        <v>277</v>
      </c>
      <c r="C4" s="3" t="s">
        <v>280</v>
      </c>
      <c r="D4" s="3" t="s">
        <v>277</v>
      </c>
      <c r="E4" s="8"/>
    </row>
    <row r="5" spans="1:5" ht="30">
      <c r="A5" s="20" t="s">
        <v>229</v>
      </c>
      <c r="B5" s="3" t="s">
        <v>277</v>
      </c>
      <c r="C5" s="3" t="s">
        <v>280</v>
      </c>
      <c r="D5" s="3" t="s">
        <v>275</v>
      </c>
      <c r="E5" s="9"/>
    </row>
    <row r="6" spans="1:5" ht="45">
      <c r="A6" s="5" t="s">
        <v>230</v>
      </c>
      <c r="B6" s="3" t="s">
        <v>280</v>
      </c>
      <c r="C6" s="3" t="s">
        <v>280</v>
      </c>
      <c r="D6" s="3" t="s">
        <v>280</v>
      </c>
      <c r="E6" s="9"/>
    </row>
    <row r="7" spans="1:5" ht="30">
      <c r="A7" s="5" t="s">
        <v>231</v>
      </c>
      <c r="B7" s="3" t="s">
        <v>277</v>
      </c>
      <c r="C7" s="3" t="s">
        <v>277</v>
      </c>
      <c r="D7" s="3" t="s">
        <v>277</v>
      </c>
      <c r="E7" s="9"/>
    </row>
    <row r="8" spans="1:5" ht="45">
      <c r="A8" s="5" t="s">
        <v>233</v>
      </c>
      <c r="B8" s="3" t="s">
        <v>277</v>
      </c>
      <c r="C8" s="3" t="s">
        <v>275</v>
      </c>
      <c r="D8" s="3" t="s">
        <v>280</v>
      </c>
      <c r="E8" s="9"/>
    </row>
    <row r="9" spans="1:5" ht="45">
      <c r="A9" s="5" t="s">
        <v>232</v>
      </c>
      <c r="B9" s="3" t="s">
        <v>275</v>
      </c>
      <c r="C9" s="3" t="s">
        <v>280</v>
      </c>
      <c r="D9" s="3" t="s">
        <v>275</v>
      </c>
      <c r="E9" s="9"/>
    </row>
    <row r="10" spans="1:5">
      <c r="A10" s="20" t="s">
        <v>234</v>
      </c>
      <c r="B10" s="3" t="s">
        <v>280</v>
      </c>
      <c r="C10" s="3" t="s">
        <v>275</v>
      </c>
      <c r="D10" s="3" t="s">
        <v>275</v>
      </c>
      <c r="E10" s="9"/>
    </row>
    <row r="11" spans="1:5">
      <c r="A11" s="2" t="s">
        <v>235</v>
      </c>
      <c r="B11" s="3" t="s">
        <v>277</v>
      </c>
      <c r="C11" s="3" t="s">
        <v>277</v>
      </c>
      <c r="D11" s="3" t="s">
        <v>277</v>
      </c>
      <c r="E11" s="9"/>
    </row>
    <row r="12" spans="1:5">
      <c r="A12" s="2" t="s">
        <v>236</v>
      </c>
      <c r="B12" s="3" t="s">
        <v>277</v>
      </c>
      <c r="C12" s="3" t="s">
        <v>277</v>
      </c>
      <c r="D12" s="3" t="s">
        <v>277</v>
      </c>
      <c r="E12" s="9"/>
    </row>
    <row r="13" spans="1:5">
      <c r="A13" s="2" t="s">
        <v>237</v>
      </c>
      <c r="B13" s="3" t="s">
        <v>277</v>
      </c>
      <c r="C13" s="3" t="s">
        <v>277</v>
      </c>
      <c r="D13" s="3" t="s">
        <v>277</v>
      </c>
      <c r="E13" s="9"/>
    </row>
    <row r="14" spans="1:5" ht="30">
      <c r="A14" s="5" t="s">
        <v>238</v>
      </c>
      <c r="B14" s="3" t="s">
        <v>277</v>
      </c>
      <c r="C14" s="3" t="s">
        <v>275</v>
      </c>
      <c r="D14" s="3" t="s">
        <v>277</v>
      </c>
      <c r="E14" s="9"/>
    </row>
    <row r="15" spans="1:5">
      <c r="A15" s="5" t="s">
        <v>239</v>
      </c>
      <c r="B15" s="3" t="s">
        <v>277</v>
      </c>
      <c r="C15" s="3" t="s">
        <v>277</v>
      </c>
      <c r="D15" s="3" t="s">
        <v>280</v>
      </c>
      <c r="E15" s="9"/>
    </row>
    <row r="16" spans="1:5" ht="30">
      <c r="A16" s="18" t="s">
        <v>240</v>
      </c>
      <c r="B16" s="52"/>
      <c r="C16" s="53"/>
      <c r="D16" s="54"/>
      <c r="E16" s="9"/>
    </row>
    <row r="17" spans="1:5">
      <c r="A17" s="2" t="s">
        <v>241</v>
      </c>
      <c r="B17" s="3" t="s">
        <v>280</v>
      </c>
      <c r="C17" s="3" t="s">
        <v>280</v>
      </c>
      <c r="D17" s="3" t="s">
        <v>280</v>
      </c>
      <c r="E17" s="9"/>
    </row>
    <row r="18" spans="1:5" ht="30">
      <c r="A18" s="5" t="s">
        <v>242</v>
      </c>
      <c r="B18" s="3" t="s">
        <v>280</v>
      </c>
      <c r="C18" s="3" t="s">
        <v>280</v>
      </c>
      <c r="D18" s="3" t="s">
        <v>280</v>
      </c>
      <c r="E18" s="9"/>
    </row>
    <row r="19" spans="1:5" ht="30">
      <c r="A19" s="5" t="s">
        <v>243</v>
      </c>
      <c r="B19" s="3" t="s">
        <v>280</v>
      </c>
      <c r="C19" s="3" t="s">
        <v>280</v>
      </c>
      <c r="D19" s="3" t="s">
        <v>277</v>
      </c>
      <c r="E19" s="9"/>
    </row>
    <row r="20" spans="1:5">
      <c r="A20" s="21" t="s">
        <v>244</v>
      </c>
      <c r="B20" s="24"/>
      <c r="C20" s="25"/>
      <c r="D20" s="26"/>
      <c r="E20" s="9"/>
    </row>
    <row r="21" spans="1:5">
      <c r="A21" s="2" t="s">
        <v>245</v>
      </c>
      <c r="B21" s="3" t="s">
        <v>277</v>
      </c>
      <c r="C21" s="3" t="s">
        <v>277</v>
      </c>
      <c r="D21" s="3" t="s">
        <v>277</v>
      </c>
    </row>
    <row r="22" spans="1:5" ht="30">
      <c r="A22" s="5" t="s">
        <v>246</v>
      </c>
      <c r="B22" s="3" t="s">
        <v>280</v>
      </c>
      <c r="C22" s="3" t="s">
        <v>277</v>
      </c>
      <c r="D22" s="3" t="s">
        <v>275</v>
      </c>
    </row>
    <row r="23" spans="1:5">
      <c r="A23" s="2" t="s">
        <v>247</v>
      </c>
      <c r="B23" s="3" t="s">
        <v>277</v>
      </c>
      <c r="C23" s="3" t="s">
        <v>277</v>
      </c>
      <c r="D23" s="3" t="s">
        <v>275</v>
      </c>
    </row>
    <row r="24" spans="1:5">
      <c r="A24" s="2" t="s">
        <v>248</v>
      </c>
      <c r="B24" s="3" t="s">
        <v>277</v>
      </c>
      <c r="C24" s="3" t="s">
        <v>277</v>
      </c>
      <c r="D24" s="3" t="s">
        <v>277</v>
      </c>
    </row>
  </sheetData>
  <mergeCells count="3">
    <mergeCell ref="A1:D1"/>
    <mergeCell ref="B3:D3"/>
    <mergeCell ref="B16:D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50" zoomScaleNormal="150" zoomScalePageLayoutView="150" workbookViewId="0">
      <selection activeCell="A25" sqref="A25"/>
    </sheetView>
  </sheetViews>
  <sheetFormatPr baseColWidth="10" defaultRowHeight="15" x14ac:dyDescent="0"/>
  <cols>
    <col min="1" max="1" width="42" customWidth="1"/>
    <col min="2" max="4" width="13.5" style="40" customWidth="1"/>
    <col min="5" max="5" width="2" customWidth="1"/>
  </cols>
  <sheetData>
    <row r="1" spans="1:6" ht="18" customHeight="1">
      <c r="A1" s="55" t="s">
        <v>249</v>
      </c>
      <c r="B1" s="56"/>
      <c r="C1" s="56"/>
      <c r="D1" s="57"/>
      <c r="E1" s="6"/>
    </row>
    <row r="2" spans="1:6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6">
      <c r="A3" s="19" t="s">
        <v>250</v>
      </c>
      <c r="B3" s="58"/>
      <c r="C3" s="58"/>
      <c r="D3" s="59"/>
      <c r="E3" s="7"/>
    </row>
    <row r="4" spans="1:6">
      <c r="A4" s="5" t="s">
        <v>251</v>
      </c>
      <c r="B4" s="3" t="s">
        <v>277</v>
      </c>
      <c r="C4" s="3" t="s">
        <v>277</v>
      </c>
      <c r="D4" s="3" t="s">
        <v>277</v>
      </c>
      <c r="E4" s="8"/>
    </row>
    <row r="5" spans="1:6">
      <c r="A5" s="20" t="s">
        <v>252</v>
      </c>
      <c r="B5" s="3" t="s">
        <v>277</v>
      </c>
      <c r="C5" s="3" t="s">
        <v>277</v>
      </c>
      <c r="D5" s="3" t="s">
        <v>277</v>
      </c>
      <c r="E5" s="9"/>
    </row>
    <row r="6" spans="1:6">
      <c r="A6" s="5" t="s">
        <v>253</v>
      </c>
      <c r="B6" s="3" t="s">
        <v>277</v>
      </c>
      <c r="C6" s="3" t="s">
        <v>280</v>
      </c>
      <c r="D6" s="3" t="s">
        <v>277</v>
      </c>
      <c r="E6" s="9"/>
    </row>
    <row r="7" spans="1:6">
      <c r="A7" s="18" t="s">
        <v>254</v>
      </c>
      <c r="B7" s="52"/>
      <c r="C7" s="53"/>
      <c r="D7" s="54"/>
      <c r="E7" s="9"/>
    </row>
    <row r="8" spans="1:6">
      <c r="A8" s="5" t="s">
        <v>255</v>
      </c>
      <c r="B8" s="3" t="s">
        <v>276</v>
      </c>
      <c r="C8" s="3" t="s">
        <v>299</v>
      </c>
      <c r="D8" s="3" t="s">
        <v>299</v>
      </c>
      <c r="E8" s="9"/>
    </row>
    <row r="9" spans="1:6">
      <c r="A9" s="5" t="s">
        <v>256</v>
      </c>
      <c r="B9" s="3" t="s">
        <v>286</v>
      </c>
      <c r="C9" s="3" t="s">
        <v>299</v>
      </c>
      <c r="D9" s="3" t="s">
        <v>299</v>
      </c>
      <c r="E9" s="9"/>
    </row>
    <row r="10" spans="1:6">
      <c r="A10" s="5" t="s">
        <v>257</v>
      </c>
      <c r="B10" s="3" t="s">
        <v>277</v>
      </c>
      <c r="C10" s="3" t="s">
        <v>277</v>
      </c>
      <c r="D10" s="3" t="s">
        <v>277</v>
      </c>
      <c r="E10" s="9"/>
    </row>
    <row r="11" spans="1:6">
      <c r="A11" s="18" t="s">
        <v>258</v>
      </c>
      <c r="B11" s="24"/>
      <c r="C11" s="25"/>
      <c r="D11" s="26"/>
      <c r="E11" s="9"/>
    </row>
    <row r="12" spans="1:6">
      <c r="A12" s="5" t="s">
        <v>259</v>
      </c>
      <c r="B12" s="3" t="s">
        <v>286</v>
      </c>
      <c r="C12" s="3" t="s">
        <v>286</v>
      </c>
      <c r="D12" s="3" t="s">
        <v>299</v>
      </c>
    </row>
    <row r="13" spans="1:6">
      <c r="A13" s="5" t="s">
        <v>260</v>
      </c>
      <c r="B13" s="3" t="s">
        <v>276</v>
      </c>
      <c r="C13" s="3" t="s">
        <v>299</v>
      </c>
      <c r="D13" s="3" t="s">
        <v>299</v>
      </c>
    </row>
    <row r="14" spans="1:6">
      <c r="A14" s="5" t="s">
        <v>261</v>
      </c>
      <c r="B14" s="3" t="s">
        <v>299</v>
      </c>
      <c r="C14" s="3" t="s">
        <v>299</v>
      </c>
      <c r="D14" s="3" t="s">
        <v>276</v>
      </c>
    </row>
    <row r="15" spans="1:6" ht="30">
      <c r="A15" s="18" t="s">
        <v>262</v>
      </c>
      <c r="B15" s="52"/>
      <c r="C15" s="53"/>
      <c r="D15" s="54"/>
    </row>
    <row r="16" spans="1:6" ht="30">
      <c r="A16" s="5" t="s">
        <v>263</v>
      </c>
      <c r="B16" s="3" t="s">
        <v>286</v>
      </c>
      <c r="C16" s="3" t="s">
        <v>286</v>
      </c>
      <c r="D16" s="3" t="s">
        <v>299</v>
      </c>
      <c r="F16" t="s">
        <v>300</v>
      </c>
    </row>
    <row r="17" spans="1:4">
      <c r="A17" s="5" t="s">
        <v>264</v>
      </c>
      <c r="B17" s="3" t="s">
        <v>286</v>
      </c>
      <c r="C17" s="3" t="s">
        <v>286</v>
      </c>
      <c r="D17" s="3" t="s">
        <v>299</v>
      </c>
    </row>
    <row r="18" spans="1:4" ht="30">
      <c r="A18" s="5" t="s">
        <v>265</v>
      </c>
      <c r="B18" s="3" t="s">
        <v>299</v>
      </c>
      <c r="C18" s="3" t="s">
        <v>286</v>
      </c>
      <c r="D18" s="3" t="s">
        <v>286</v>
      </c>
    </row>
    <row r="19" spans="1:4">
      <c r="A19" s="5" t="s">
        <v>266</v>
      </c>
      <c r="B19" s="3" t="s">
        <v>286</v>
      </c>
      <c r="C19" s="3" t="s">
        <v>286</v>
      </c>
      <c r="D19" s="3" t="s">
        <v>286</v>
      </c>
    </row>
    <row r="20" spans="1:4" ht="30">
      <c r="A20" s="5" t="s">
        <v>267</v>
      </c>
      <c r="B20" s="3" t="s">
        <v>286</v>
      </c>
      <c r="C20" s="3" t="s">
        <v>286</v>
      </c>
      <c r="D20" s="3" t="s">
        <v>286</v>
      </c>
    </row>
    <row r="21" spans="1:4">
      <c r="A21" s="18" t="s">
        <v>268</v>
      </c>
      <c r="B21" s="52"/>
      <c r="C21" s="53"/>
      <c r="D21" s="54"/>
    </row>
    <row r="22" spans="1:4" ht="45">
      <c r="A22" s="5" t="s">
        <v>269</v>
      </c>
      <c r="B22" s="3" t="s">
        <v>286</v>
      </c>
      <c r="C22" s="3" t="s">
        <v>286</v>
      </c>
      <c r="D22" s="3" t="s">
        <v>286</v>
      </c>
    </row>
    <row r="23" spans="1:4" ht="30">
      <c r="A23" s="5" t="s">
        <v>270</v>
      </c>
      <c r="B23" s="3" t="s">
        <v>286</v>
      </c>
      <c r="C23" s="3" t="s">
        <v>286</v>
      </c>
      <c r="D23" s="3" t="s">
        <v>286</v>
      </c>
    </row>
    <row r="24" spans="1:4" ht="30">
      <c r="A24" s="18" t="s">
        <v>271</v>
      </c>
      <c r="B24" s="52"/>
      <c r="C24" s="53"/>
      <c r="D24" s="54"/>
    </row>
    <row r="25" spans="1:4">
      <c r="A25" s="5" t="s">
        <v>272</v>
      </c>
      <c r="B25" s="4" t="s">
        <v>277</v>
      </c>
      <c r="C25" s="4" t="s">
        <v>277</v>
      </c>
      <c r="D25" s="4" t="s">
        <v>277</v>
      </c>
    </row>
    <row r="26" spans="1:4">
      <c r="A26" s="5" t="s">
        <v>273</v>
      </c>
      <c r="B26" s="4" t="s">
        <v>277</v>
      </c>
      <c r="C26" s="4" t="s">
        <v>277</v>
      </c>
      <c r="D26" s="4" t="s">
        <v>277</v>
      </c>
    </row>
  </sheetData>
  <mergeCells count="6">
    <mergeCell ref="B21:D21"/>
    <mergeCell ref="B24:D24"/>
    <mergeCell ref="A1:D1"/>
    <mergeCell ref="B3:D3"/>
    <mergeCell ref="B7:D7"/>
    <mergeCell ref="B15:D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150" zoomScaleNormal="150" zoomScalePageLayoutView="150" workbookViewId="0">
      <pane ySplit="2" topLeftCell="A55" activePane="bottomLeft" state="frozenSplit"/>
      <selection pane="bottomLeft" activeCell="F17" sqref="F17"/>
    </sheetView>
  </sheetViews>
  <sheetFormatPr baseColWidth="10" defaultRowHeight="15" x14ac:dyDescent="0"/>
  <cols>
    <col min="1" max="1" width="42" customWidth="1"/>
    <col min="2" max="3" width="10.1640625" style="40" customWidth="1"/>
    <col min="4" max="4" width="12" style="40" customWidth="1"/>
    <col min="5" max="5" width="2" customWidth="1"/>
    <col min="6" max="6" width="11.5" style="45" bestFit="1" customWidth="1"/>
  </cols>
  <sheetData>
    <row r="1" spans="1:6" ht="18" customHeight="1">
      <c r="A1" s="55" t="s">
        <v>34</v>
      </c>
      <c r="B1" s="56"/>
      <c r="C1" s="56"/>
      <c r="D1" s="57"/>
      <c r="E1" s="6"/>
    </row>
    <row r="2" spans="1:6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6">
      <c r="A3" s="19" t="s">
        <v>35</v>
      </c>
      <c r="B3" s="58"/>
      <c r="C3" s="58"/>
      <c r="D3" s="59"/>
      <c r="E3" s="7"/>
    </row>
    <row r="4" spans="1:6">
      <c r="A4" s="5" t="s">
        <v>36</v>
      </c>
      <c r="B4" s="4" t="s">
        <v>274</v>
      </c>
      <c r="C4" s="4" t="s">
        <v>274</v>
      </c>
      <c r="D4" s="4" t="s">
        <v>274</v>
      </c>
      <c r="E4" s="8"/>
      <c r="F4" s="45">
        <f t="shared" ref="F4:F17" si="0">SUM((IF(B4="Si",1,0)),IF(C4="Si",1,0),IF(D4="Si",1,0))/3</f>
        <v>1</v>
      </c>
    </row>
    <row r="5" spans="1:6">
      <c r="A5" s="20" t="s">
        <v>37</v>
      </c>
      <c r="B5" s="3" t="s">
        <v>274</v>
      </c>
      <c r="C5" s="3" t="s">
        <v>274</v>
      </c>
      <c r="D5" s="3" t="s">
        <v>18</v>
      </c>
      <c r="E5" s="9"/>
      <c r="F5" s="45">
        <f t="shared" si="0"/>
        <v>0.66666666666666663</v>
      </c>
    </row>
    <row r="6" spans="1:6">
      <c r="A6" s="5" t="s">
        <v>38</v>
      </c>
      <c r="B6" s="3" t="s">
        <v>274</v>
      </c>
      <c r="C6" s="3" t="s">
        <v>155</v>
      </c>
      <c r="D6" s="3" t="s">
        <v>155</v>
      </c>
      <c r="E6" s="9"/>
      <c r="F6" s="45">
        <f t="shared" si="0"/>
        <v>0.33333333333333331</v>
      </c>
    </row>
    <row r="7" spans="1:6">
      <c r="A7" s="2" t="s">
        <v>39</v>
      </c>
      <c r="B7" s="3" t="s">
        <v>274</v>
      </c>
      <c r="C7" s="3" t="s">
        <v>274</v>
      </c>
      <c r="D7" s="3" t="s">
        <v>274</v>
      </c>
      <c r="E7" s="9"/>
      <c r="F7" s="45">
        <f t="shared" si="0"/>
        <v>1</v>
      </c>
    </row>
    <row r="8" spans="1:6">
      <c r="A8" s="2" t="s">
        <v>40</v>
      </c>
      <c r="B8" s="3" t="s">
        <v>274</v>
      </c>
      <c r="C8" s="3" t="s">
        <v>274</v>
      </c>
      <c r="D8" s="3" t="s">
        <v>274</v>
      </c>
      <c r="E8" s="9"/>
      <c r="F8" s="45">
        <f t="shared" si="0"/>
        <v>1</v>
      </c>
    </row>
    <row r="9" spans="1:6">
      <c r="A9" s="5" t="s">
        <v>41</v>
      </c>
      <c r="B9" s="3" t="s">
        <v>274</v>
      </c>
      <c r="C9" s="3" t="s">
        <v>274</v>
      </c>
      <c r="D9" s="3" t="s">
        <v>155</v>
      </c>
      <c r="E9" s="9"/>
      <c r="F9" s="45">
        <f t="shared" si="0"/>
        <v>0.66666666666666663</v>
      </c>
    </row>
    <row r="10" spans="1:6">
      <c r="A10" s="20" t="s">
        <v>42</v>
      </c>
      <c r="B10" s="3" t="s">
        <v>274</v>
      </c>
      <c r="C10" s="3" t="s">
        <v>275</v>
      </c>
      <c r="D10" s="3" t="s">
        <v>276</v>
      </c>
      <c r="E10" s="9"/>
      <c r="F10" s="45">
        <f t="shared" si="0"/>
        <v>0.66666666666666663</v>
      </c>
    </row>
    <row r="11" spans="1:6">
      <c r="A11" s="2" t="s">
        <v>43</v>
      </c>
      <c r="B11" s="3" t="s">
        <v>276</v>
      </c>
      <c r="C11" s="3" t="s">
        <v>277</v>
      </c>
      <c r="D11" s="3" t="s">
        <v>277</v>
      </c>
      <c r="E11" s="9"/>
      <c r="F11" s="45">
        <f t="shared" si="0"/>
        <v>0</v>
      </c>
    </row>
    <row r="12" spans="1:6">
      <c r="A12" s="2" t="s">
        <v>44</v>
      </c>
      <c r="B12" s="3" t="s">
        <v>275</v>
      </c>
      <c r="C12" s="3" t="s">
        <v>155</v>
      </c>
      <c r="D12" s="3" t="s">
        <v>277</v>
      </c>
      <c r="E12" s="9"/>
      <c r="F12" s="45">
        <f t="shared" si="0"/>
        <v>0.33333333333333331</v>
      </c>
    </row>
    <row r="13" spans="1:6">
      <c r="A13" s="2" t="s">
        <v>45</v>
      </c>
      <c r="B13" s="3" t="s">
        <v>275</v>
      </c>
      <c r="C13" s="3" t="s">
        <v>275</v>
      </c>
      <c r="D13" s="3" t="s">
        <v>155</v>
      </c>
      <c r="E13" s="9"/>
      <c r="F13" s="45">
        <f t="shared" si="0"/>
        <v>0.66666666666666663</v>
      </c>
    </row>
    <row r="14" spans="1:6">
      <c r="A14" s="18" t="s">
        <v>46</v>
      </c>
      <c r="B14" s="52"/>
      <c r="C14" s="53"/>
      <c r="D14" s="54"/>
      <c r="E14" s="9"/>
    </row>
    <row r="15" spans="1:6">
      <c r="A15" s="2" t="s">
        <v>47</v>
      </c>
      <c r="B15" s="3" t="s">
        <v>275</v>
      </c>
      <c r="C15" s="3" t="s">
        <v>275</v>
      </c>
      <c r="D15" s="3" t="s">
        <v>275</v>
      </c>
      <c r="E15" s="9"/>
      <c r="F15" s="45">
        <f t="shared" si="0"/>
        <v>1</v>
      </c>
    </row>
    <row r="16" spans="1:6">
      <c r="A16" s="2" t="s">
        <v>48</v>
      </c>
      <c r="B16" s="3" t="s">
        <v>275</v>
      </c>
      <c r="C16" s="3" t="s">
        <v>275</v>
      </c>
      <c r="D16" s="3" t="s">
        <v>275</v>
      </c>
      <c r="E16" s="9"/>
      <c r="F16" s="45">
        <f t="shared" si="0"/>
        <v>1</v>
      </c>
    </row>
    <row r="17" spans="1:6">
      <c r="A17" s="2" t="s">
        <v>49</v>
      </c>
      <c r="B17" s="3" t="s">
        <v>276</v>
      </c>
      <c r="C17" s="3" t="s">
        <v>276</v>
      </c>
      <c r="D17" s="3" t="s">
        <v>276</v>
      </c>
      <c r="E17" s="9"/>
      <c r="F17" s="45">
        <f t="shared" si="0"/>
        <v>0</v>
      </c>
    </row>
    <row r="18" spans="1:6">
      <c r="A18" s="2" t="s">
        <v>50</v>
      </c>
      <c r="B18" s="3" t="s">
        <v>276</v>
      </c>
      <c r="C18" s="3" t="s">
        <v>276</v>
      </c>
      <c r="D18" s="3" t="s">
        <v>276</v>
      </c>
      <c r="E18" s="9"/>
      <c r="F18" s="45">
        <f t="shared" ref="F18:F20" si="1">SUM((IF(B18="Si",1,0)),IF(C18="Si",1,0),IF(D18="Si",1,0))/3</f>
        <v>0</v>
      </c>
    </row>
    <row r="19" spans="1:6">
      <c r="A19" s="2" t="s">
        <v>51</v>
      </c>
      <c r="B19" s="3" t="s">
        <v>276</v>
      </c>
      <c r="C19" s="3" t="s">
        <v>275</v>
      </c>
      <c r="D19" s="3" t="s">
        <v>277</v>
      </c>
      <c r="E19" s="9"/>
      <c r="F19" s="45">
        <f t="shared" si="1"/>
        <v>0.33333333333333331</v>
      </c>
    </row>
    <row r="20" spans="1:6">
      <c r="A20" s="2" t="s">
        <v>52</v>
      </c>
      <c r="B20" s="3" t="s">
        <v>275</v>
      </c>
      <c r="C20" s="3" t="s">
        <v>275</v>
      </c>
      <c r="D20" s="3" t="s">
        <v>275</v>
      </c>
      <c r="E20" s="9"/>
      <c r="F20" s="45">
        <f t="shared" si="1"/>
        <v>1</v>
      </c>
    </row>
    <row r="21" spans="1:6">
      <c r="A21" s="21" t="s">
        <v>53</v>
      </c>
      <c r="B21" s="24"/>
      <c r="C21" s="25"/>
      <c r="D21" s="26"/>
      <c r="E21" s="9"/>
    </row>
    <row r="22" spans="1:6">
      <c r="A22" s="2" t="s">
        <v>54</v>
      </c>
      <c r="B22" s="3" t="s">
        <v>275</v>
      </c>
      <c r="C22" s="3" t="s">
        <v>275</v>
      </c>
      <c r="D22" s="3" t="s">
        <v>275</v>
      </c>
      <c r="F22" s="45">
        <f t="shared" ref="F22:F28" si="2">SUM((IF(B22="Si",1,0)),IF(C22="Si",1,0),IF(D22="Si",1,0))/3</f>
        <v>1</v>
      </c>
    </row>
    <row r="23" spans="1:6">
      <c r="A23" s="2" t="s">
        <v>55</v>
      </c>
      <c r="B23" s="3" t="s">
        <v>275</v>
      </c>
      <c r="C23" s="3" t="s">
        <v>275</v>
      </c>
      <c r="D23" s="3" t="s">
        <v>275</v>
      </c>
      <c r="F23" s="45">
        <f t="shared" si="2"/>
        <v>1</v>
      </c>
    </row>
    <row r="24" spans="1:6">
      <c r="A24" s="2" t="s">
        <v>56</v>
      </c>
      <c r="B24" s="3" t="s">
        <v>277</v>
      </c>
      <c r="C24" s="3" t="s">
        <v>275</v>
      </c>
      <c r="D24" s="3" t="s">
        <v>275</v>
      </c>
      <c r="F24" s="45">
        <f t="shared" si="2"/>
        <v>0.66666666666666663</v>
      </c>
    </row>
    <row r="25" spans="1:6">
      <c r="A25" s="2" t="s">
        <v>57</v>
      </c>
      <c r="B25" s="3" t="s">
        <v>275</v>
      </c>
      <c r="C25" s="3" t="s">
        <v>275</v>
      </c>
      <c r="D25" s="3" t="s">
        <v>277</v>
      </c>
      <c r="F25" s="45">
        <f t="shared" si="2"/>
        <v>0.66666666666666663</v>
      </c>
    </row>
    <row r="26" spans="1:6">
      <c r="A26" s="2" t="s">
        <v>58</v>
      </c>
      <c r="B26" s="3" t="s">
        <v>275</v>
      </c>
      <c r="C26" s="3" t="s">
        <v>277</v>
      </c>
      <c r="D26" s="3" t="s">
        <v>275</v>
      </c>
      <c r="F26" s="45">
        <f t="shared" si="2"/>
        <v>0.66666666666666663</v>
      </c>
    </row>
    <row r="27" spans="1:6">
      <c r="A27" s="21" t="s">
        <v>59</v>
      </c>
      <c r="B27" s="52"/>
      <c r="C27" s="53"/>
      <c r="D27" s="54"/>
    </row>
    <row r="28" spans="1:6">
      <c r="A28" s="2" t="s">
        <v>60</v>
      </c>
      <c r="B28" s="3" t="s">
        <v>277</v>
      </c>
      <c r="C28" s="3" t="s">
        <v>277</v>
      </c>
      <c r="D28" s="3" t="s">
        <v>277</v>
      </c>
      <c r="F28" s="45">
        <f t="shared" si="2"/>
        <v>0</v>
      </c>
    </row>
    <row r="29" spans="1:6">
      <c r="A29" s="2" t="s">
        <v>62</v>
      </c>
      <c r="B29" s="3" t="s">
        <v>274</v>
      </c>
      <c r="C29" s="3" t="s">
        <v>275</v>
      </c>
      <c r="D29" s="3" t="s">
        <v>277</v>
      </c>
      <c r="F29" s="45">
        <f t="shared" ref="F29:F45" si="3">SUM((IF(B29="Si",1,0)),IF(C29="Si",1,0),IF(D29="Si",1,0))/3</f>
        <v>0.66666666666666663</v>
      </c>
    </row>
    <row r="30" spans="1:6">
      <c r="A30" s="2" t="s">
        <v>61</v>
      </c>
      <c r="B30" s="3" t="s">
        <v>274</v>
      </c>
      <c r="C30" s="3" t="s">
        <v>275</v>
      </c>
      <c r="D30" s="3" t="s">
        <v>275</v>
      </c>
      <c r="F30" s="45">
        <f t="shared" si="3"/>
        <v>1</v>
      </c>
    </row>
    <row r="31" spans="1:6">
      <c r="A31" s="2" t="s">
        <v>63</v>
      </c>
      <c r="B31" s="3" t="s">
        <v>274</v>
      </c>
      <c r="C31" s="3" t="s">
        <v>277</v>
      </c>
      <c r="D31" s="3" t="s">
        <v>277</v>
      </c>
      <c r="F31" s="45">
        <f t="shared" si="3"/>
        <v>0.33333333333333331</v>
      </c>
    </row>
    <row r="32" spans="1:6">
      <c r="A32" s="2" t="s">
        <v>64</v>
      </c>
      <c r="B32" s="3" t="s">
        <v>277</v>
      </c>
      <c r="C32" s="3" t="s">
        <v>277</v>
      </c>
      <c r="D32" s="3" t="s">
        <v>277</v>
      </c>
      <c r="F32" s="45">
        <f t="shared" si="3"/>
        <v>0</v>
      </c>
    </row>
    <row r="33" spans="1:6">
      <c r="A33" s="2" t="s">
        <v>65</v>
      </c>
      <c r="B33" s="3" t="s">
        <v>277</v>
      </c>
      <c r="C33" s="3" t="s">
        <v>277</v>
      </c>
      <c r="D33" s="3" t="s">
        <v>277</v>
      </c>
      <c r="F33" s="45">
        <f t="shared" si="3"/>
        <v>0</v>
      </c>
    </row>
    <row r="34" spans="1:6">
      <c r="A34" s="2" t="s">
        <v>66</v>
      </c>
      <c r="B34" s="3" t="s">
        <v>275</v>
      </c>
      <c r="C34" s="3" t="s">
        <v>275</v>
      </c>
      <c r="D34" s="3" t="s">
        <v>275</v>
      </c>
      <c r="F34" s="45">
        <f t="shared" si="3"/>
        <v>1</v>
      </c>
    </row>
    <row r="35" spans="1:6">
      <c r="A35" s="2" t="s">
        <v>67</v>
      </c>
      <c r="B35" s="3" t="s">
        <v>275</v>
      </c>
      <c r="C35" s="3" t="s">
        <v>275</v>
      </c>
      <c r="D35" s="3" t="s">
        <v>277</v>
      </c>
      <c r="F35" s="45">
        <f t="shared" si="3"/>
        <v>0.66666666666666663</v>
      </c>
    </row>
    <row r="36" spans="1:6">
      <c r="A36" s="2" t="s">
        <v>68</v>
      </c>
      <c r="B36" s="3" t="s">
        <v>277</v>
      </c>
      <c r="C36" s="3" t="s">
        <v>277</v>
      </c>
      <c r="D36" s="3" t="s">
        <v>277</v>
      </c>
      <c r="F36" s="45">
        <f t="shared" si="3"/>
        <v>0</v>
      </c>
    </row>
    <row r="37" spans="1:6">
      <c r="A37" s="2" t="s">
        <v>69</v>
      </c>
      <c r="B37" s="3" t="s">
        <v>275</v>
      </c>
      <c r="C37" s="3" t="s">
        <v>275</v>
      </c>
      <c r="D37" s="3" t="s">
        <v>277</v>
      </c>
      <c r="F37" s="45">
        <f t="shared" si="3"/>
        <v>0.66666666666666663</v>
      </c>
    </row>
    <row r="38" spans="1:6">
      <c r="A38" s="2" t="s">
        <v>70</v>
      </c>
      <c r="B38" s="3" t="s">
        <v>275</v>
      </c>
      <c r="C38" s="3" t="s">
        <v>275</v>
      </c>
      <c r="D38" s="3" t="s">
        <v>277</v>
      </c>
      <c r="F38" s="45">
        <f t="shared" si="3"/>
        <v>0.66666666666666663</v>
      </c>
    </row>
    <row r="39" spans="1:6">
      <c r="A39" s="2" t="s">
        <v>71</v>
      </c>
      <c r="B39" s="3" t="s">
        <v>275</v>
      </c>
      <c r="C39" s="3" t="s">
        <v>275</v>
      </c>
      <c r="D39" s="3" t="s">
        <v>275</v>
      </c>
      <c r="F39" s="45">
        <f t="shared" si="3"/>
        <v>1</v>
      </c>
    </row>
    <row r="40" spans="1:6">
      <c r="A40" s="2" t="s">
        <v>72</v>
      </c>
      <c r="B40" s="3" t="s">
        <v>277</v>
      </c>
      <c r="C40" s="3" t="s">
        <v>277</v>
      </c>
      <c r="D40" s="3" t="s">
        <v>277</v>
      </c>
      <c r="F40" s="45">
        <f t="shared" si="3"/>
        <v>0</v>
      </c>
    </row>
    <row r="41" spans="1:6">
      <c r="A41" s="2" t="s">
        <v>73</v>
      </c>
      <c r="B41" s="3" t="s">
        <v>275</v>
      </c>
      <c r="C41" s="3" t="s">
        <v>275</v>
      </c>
      <c r="D41" s="3" t="s">
        <v>275</v>
      </c>
      <c r="F41" s="45">
        <f t="shared" si="3"/>
        <v>1</v>
      </c>
    </row>
    <row r="42" spans="1:6">
      <c r="A42" s="2" t="s">
        <v>74</v>
      </c>
      <c r="B42" s="3" t="s">
        <v>277</v>
      </c>
      <c r="C42" s="3" t="s">
        <v>277</v>
      </c>
      <c r="D42" s="3" t="s">
        <v>277</v>
      </c>
      <c r="F42" s="45">
        <f t="shared" si="3"/>
        <v>0</v>
      </c>
    </row>
    <row r="43" spans="1:6">
      <c r="A43" s="2" t="s">
        <v>75</v>
      </c>
      <c r="B43" s="3" t="s">
        <v>275</v>
      </c>
      <c r="C43" s="3" t="s">
        <v>275</v>
      </c>
      <c r="D43" s="3" t="s">
        <v>275</v>
      </c>
      <c r="F43" s="45">
        <f t="shared" si="3"/>
        <v>1</v>
      </c>
    </row>
    <row r="44" spans="1:6">
      <c r="A44" s="2" t="s">
        <v>76</v>
      </c>
      <c r="B44" s="3" t="s">
        <v>277</v>
      </c>
      <c r="C44" s="3" t="s">
        <v>277</v>
      </c>
      <c r="D44" s="3" t="s">
        <v>277</v>
      </c>
      <c r="F44" s="45">
        <f t="shared" si="3"/>
        <v>0</v>
      </c>
    </row>
    <row r="45" spans="1:6">
      <c r="A45" s="2" t="s">
        <v>77</v>
      </c>
      <c r="B45" s="3" t="s">
        <v>275</v>
      </c>
      <c r="C45" s="3" t="s">
        <v>275</v>
      </c>
      <c r="D45" s="3" t="s">
        <v>275</v>
      </c>
      <c r="F45" s="45">
        <f t="shared" si="3"/>
        <v>1</v>
      </c>
    </row>
    <row r="46" spans="1:6">
      <c r="A46" s="2" t="s">
        <v>78</v>
      </c>
      <c r="B46" s="3" t="s">
        <v>275</v>
      </c>
      <c r="C46" s="3" t="s">
        <v>275</v>
      </c>
      <c r="D46" s="3" t="s">
        <v>277</v>
      </c>
      <c r="F46" s="45">
        <f>SUM((IF(B46="Si",1,0)),IF(C46="Si",1,0),IF(D46="Si",1,0))/3</f>
        <v>0.66666666666666663</v>
      </c>
    </row>
    <row r="47" spans="1:6">
      <c r="A47" s="2" t="s">
        <v>79</v>
      </c>
      <c r="B47" s="3" t="s">
        <v>277</v>
      </c>
      <c r="C47" s="3" t="s">
        <v>277</v>
      </c>
      <c r="D47" s="3" t="s">
        <v>277</v>
      </c>
      <c r="F47" s="45">
        <f>SUM((IF(B47="Si",1,0)),IF(C47="Si",1,0),IF(D47="Si",1,0))/3</f>
        <v>0</v>
      </c>
    </row>
    <row r="48" spans="1:6" ht="30">
      <c r="A48" s="22" t="s">
        <v>80</v>
      </c>
      <c r="B48" s="23" t="s">
        <v>301</v>
      </c>
      <c r="C48" s="23" t="s">
        <v>302</v>
      </c>
      <c r="D48" s="23" t="s">
        <v>303</v>
      </c>
    </row>
    <row r="49" spans="1:6">
      <c r="A49" s="2" t="s">
        <v>81</v>
      </c>
      <c r="B49" s="3" t="s">
        <v>275</v>
      </c>
      <c r="C49" s="3" t="s">
        <v>277</v>
      </c>
      <c r="D49" s="3" t="s">
        <v>277</v>
      </c>
      <c r="F49" s="45">
        <f t="shared" ref="F49" si="4">SUM((IF(B49="Si",1,0)),IF(C49="Si",1,0),IF(D49="Si",1,0))/3</f>
        <v>0.33333333333333331</v>
      </c>
    </row>
    <row r="50" spans="1:6" ht="30">
      <c r="B50" s="30" t="s">
        <v>278</v>
      </c>
    </row>
  </sheetData>
  <mergeCells count="4">
    <mergeCell ref="B27:D27"/>
    <mergeCell ref="A1:D1"/>
    <mergeCell ref="B3:D3"/>
    <mergeCell ref="B14:D1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50" zoomScaleNormal="150" zoomScalePageLayoutView="150" workbookViewId="0">
      <pane ySplit="2" topLeftCell="A3" activePane="bottomLeft" state="frozenSplit"/>
      <selection pane="bottomLeft" activeCell="A19" sqref="A19:XFD19"/>
    </sheetView>
  </sheetViews>
  <sheetFormatPr baseColWidth="10" defaultRowHeight="15" x14ac:dyDescent="0"/>
  <cols>
    <col min="1" max="1" width="42" customWidth="1"/>
    <col min="2" max="4" width="12" customWidth="1"/>
    <col min="5" max="5" width="2" customWidth="1"/>
  </cols>
  <sheetData>
    <row r="1" spans="1:5">
      <c r="A1" s="55" t="s">
        <v>82</v>
      </c>
      <c r="B1" s="56"/>
      <c r="C1" s="56"/>
      <c r="D1" s="57"/>
      <c r="E1" s="6"/>
    </row>
    <row r="2" spans="1:5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5">
      <c r="A3" s="19" t="s">
        <v>83</v>
      </c>
      <c r="B3" s="58"/>
      <c r="C3" s="58"/>
      <c r="D3" s="59"/>
      <c r="E3" s="7"/>
    </row>
    <row r="4" spans="1:5">
      <c r="A4" s="5" t="s">
        <v>84</v>
      </c>
      <c r="B4" s="4" t="s">
        <v>275</v>
      </c>
      <c r="C4" s="3" t="s">
        <v>275</v>
      </c>
      <c r="D4" s="3" t="s">
        <v>275</v>
      </c>
      <c r="E4" s="8"/>
    </row>
    <row r="5" spans="1:5">
      <c r="A5" s="20" t="s">
        <v>85</v>
      </c>
      <c r="B5" s="3" t="s">
        <v>276</v>
      </c>
      <c r="C5" s="3" t="s">
        <v>277</v>
      </c>
      <c r="D5" s="3" t="s">
        <v>276</v>
      </c>
      <c r="E5" s="9"/>
    </row>
    <row r="6" spans="1:5">
      <c r="A6" s="5" t="s">
        <v>86</v>
      </c>
      <c r="B6" s="3" t="s">
        <v>275</v>
      </c>
      <c r="C6" s="3" t="s">
        <v>275</v>
      </c>
      <c r="D6" s="3" t="s">
        <v>276</v>
      </c>
      <c r="E6" s="9"/>
    </row>
    <row r="7" spans="1:5">
      <c r="A7" s="18" t="s">
        <v>279</v>
      </c>
      <c r="B7" s="52"/>
      <c r="C7" s="53"/>
      <c r="D7" s="54"/>
      <c r="E7" s="9"/>
    </row>
    <row r="8" spans="1:5">
      <c r="A8" s="2" t="s">
        <v>87</v>
      </c>
      <c r="B8" s="3" t="s">
        <v>280</v>
      </c>
      <c r="C8" s="3" t="s">
        <v>280</v>
      </c>
      <c r="D8" s="3" t="s">
        <v>280</v>
      </c>
      <c r="E8" s="9"/>
    </row>
    <row r="9" spans="1:5">
      <c r="A9" s="2" t="s">
        <v>88</v>
      </c>
      <c r="B9" s="3" t="s">
        <v>280</v>
      </c>
      <c r="C9" s="3" t="s">
        <v>280</v>
      </c>
      <c r="D9" s="3" t="s">
        <v>275</v>
      </c>
      <c r="E9" s="9"/>
    </row>
    <row r="10" spans="1:5">
      <c r="A10" s="5" t="s">
        <v>89</v>
      </c>
      <c r="B10" s="3" t="s">
        <v>275</v>
      </c>
      <c r="C10" s="3" t="s">
        <v>275</v>
      </c>
      <c r="D10" s="3" t="s">
        <v>280</v>
      </c>
      <c r="E10" s="9"/>
    </row>
    <row r="11" spans="1:5">
      <c r="A11" s="20" t="s">
        <v>90</v>
      </c>
      <c r="B11" s="3" t="s">
        <v>277</v>
      </c>
      <c r="C11" s="3" t="s">
        <v>277</v>
      </c>
      <c r="D11" s="3" t="s">
        <v>280</v>
      </c>
      <c r="E11" s="9"/>
    </row>
    <row r="12" spans="1:5">
      <c r="A12" s="2" t="s">
        <v>92</v>
      </c>
      <c r="B12" s="3" t="s">
        <v>277</v>
      </c>
      <c r="C12" s="3" t="s">
        <v>281</v>
      </c>
      <c r="D12" s="3" t="s">
        <v>277</v>
      </c>
      <c r="E12" s="9"/>
    </row>
    <row r="13" spans="1:5">
      <c r="A13" s="18" t="s">
        <v>91</v>
      </c>
      <c r="B13" s="52"/>
      <c r="C13" s="53"/>
      <c r="D13" s="54"/>
      <c r="E13" s="9"/>
    </row>
    <row r="14" spans="1:5">
      <c r="A14" s="2" t="s">
        <v>93</v>
      </c>
      <c r="B14" s="3" t="s">
        <v>275</v>
      </c>
      <c r="C14" s="3" t="s">
        <v>275</v>
      </c>
      <c r="D14" s="3" t="s">
        <v>275</v>
      </c>
      <c r="E14" s="9"/>
    </row>
    <row r="15" spans="1:5">
      <c r="A15" s="2" t="s">
        <v>282</v>
      </c>
      <c r="B15" s="3" t="s">
        <v>280</v>
      </c>
      <c r="C15" s="3" t="s">
        <v>277</v>
      </c>
      <c r="D15" s="3" t="s">
        <v>280</v>
      </c>
      <c r="E15" s="9"/>
    </row>
    <row r="16" spans="1:5">
      <c r="A16" s="21" t="s">
        <v>94</v>
      </c>
      <c r="B16" s="24"/>
      <c r="C16" s="25"/>
      <c r="D16" s="26"/>
      <c r="E16" s="9"/>
    </row>
    <row r="17" spans="1:4">
      <c r="A17" s="2" t="s">
        <v>95</v>
      </c>
      <c r="B17" s="3" t="s">
        <v>275</v>
      </c>
      <c r="C17" s="3" t="s">
        <v>275</v>
      </c>
      <c r="D17" s="3" t="s">
        <v>277</v>
      </c>
    </row>
    <row r="18" spans="1:4">
      <c r="A18" s="2" t="s">
        <v>96</v>
      </c>
      <c r="B18" s="3" t="s">
        <v>280</v>
      </c>
      <c r="C18" s="3" t="s">
        <v>275</v>
      </c>
      <c r="D18" s="3" t="s">
        <v>277</v>
      </c>
    </row>
  </sheetData>
  <mergeCells count="4">
    <mergeCell ref="A1:D1"/>
    <mergeCell ref="B3:D3"/>
    <mergeCell ref="B13:D13"/>
    <mergeCell ref="B7:D7"/>
  </mergeCell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50" zoomScaleNormal="150" zoomScalePageLayoutView="150" workbookViewId="0">
      <pane ySplit="2" topLeftCell="A3" activePane="bottomLeft" state="frozenSplit"/>
      <selection pane="bottomLeft" activeCell="D16" sqref="D16"/>
    </sheetView>
  </sheetViews>
  <sheetFormatPr baseColWidth="10" defaultRowHeight="15" x14ac:dyDescent="0"/>
  <cols>
    <col min="1" max="1" width="42" customWidth="1"/>
    <col min="2" max="4" width="11" style="40" customWidth="1"/>
    <col min="5" max="5" width="2" customWidth="1"/>
  </cols>
  <sheetData>
    <row r="1" spans="1:6">
      <c r="A1" s="55" t="s">
        <v>97</v>
      </c>
      <c r="B1" s="56"/>
      <c r="C1" s="56"/>
      <c r="D1" s="57"/>
      <c r="E1" s="6"/>
    </row>
    <row r="2" spans="1:6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6">
      <c r="A3" s="19" t="s">
        <v>98</v>
      </c>
      <c r="B3" s="58"/>
      <c r="C3" s="58"/>
      <c r="D3" s="59"/>
      <c r="E3" s="7"/>
    </row>
    <row r="4" spans="1:6">
      <c r="A4" s="5" t="s">
        <v>99</v>
      </c>
      <c r="B4" s="4" t="s">
        <v>276</v>
      </c>
      <c r="C4" s="3" t="s">
        <v>275</v>
      </c>
      <c r="D4" s="3" t="s">
        <v>275</v>
      </c>
      <c r="E4" s="8"/>
    </row>
    <row r="5" spans="1:6">
      <c r="A5" s="20" t="s">
        <v>100</v>
      </c>
      <c r="B5" s="3" t="s">
        <v>275</v>
      </c>
      <c r="C5" s="3" t="s">
        <v>275</v>
      </c>
      <c r="D5" s="3" t="s">
        <v>276</v>
      </c>
      <c r="E5" s="9"/>
    </row>
    <row r="6" spans="1:6">
      <c r="A6" s="5" t="s">
        <v>101</v>
      </c>
      <c r="B6" s="3" t="s">
        <v>275</v>
      </c>
      <c r="C6" s="3" t="s">
        <v>275</v>
      </c>
      <c r="D6" s="3" t="s">
        <v>276</v>
      </c>
      <c r="E6" s="9"/>
    </row>
    <row r="7" spans="1:6">
      <c r="A7" s="2" t="s">
        <v>102</v>
      </c>
      <c r="B7" s="3" t="s">
        <v>275</v>
      </c>
      <c r="C7" s="3" t="s">
        <v>275</v>
      </c>
      <c r="D7" s="3" t="s">
        <v>275</v>
      </c>
      <c r="E7" s="9"/>
    </row>
    <row r="8" spans="1:6">
      <c r="A8" s="18" t="s">
        <v>103</v>
      </c>
      <c r="B8" s="52"/>
      <c r="C8" s="53"/>
      <c r="D8" s="54"/>
      <c r="E8" s="9"/>
    </row>
    <row r="9" spans="1:6">
      <c r="A9" s="2" t="s">
        <v>104</v>
      </c>
      <c r="B9" s="3" t="s">
        <v>275</v>
      </c>
      <c r="C9" s="3" t="s">
        <v>275</v>
      </c>
      <c r="D9" s="3" t="s">
        <v>275</v>
      </c>
      <c r="E9" s="9"/>
    </row>
    <row r="10" spans="1:6">
      <c r="A10" s="2" t="s">
        <v>105</v>
      </c>
      <c r="B10" s="3" t="s">
        <v>275</v>
      </c>
      <c r="C10" s="3" t="s">
        <v>275</v>
      </c>
      <c r="D10" s="3" t="s">
        <v>275</v>
      </c>
      <c r="E10" s="9"/>
    </row>
    <row r="11" spans="1:6">
      <c r="A11" s="2" t="s">
        <v>106</v>
      </c>
      <c r="B11" s="3" t="s">
        <v>283</v>
      </c>
      <c r="C11" s="3" t="s">
        <v>283</v>
      </c>
      <c r="D11" s="3" t="s">
        <v>283</v>
      </c>
      <c r="E11" s="9"/>
      <c r="F11" s="41" t="s">
        <v>284</v>
      </c>
    </row>
    <row r="12" spans="1:6">
      <c r="A12" s="2" t="s">
        <v>107</v>
      </c>
      <c r="B12" s="3" t="s">
        <v>275</v>
      </c>
      <c r="C12" s="3" t="s">
        <v>275</v>
      </c>
      <c r="D12" s="3" t="s">
        <v>275</v>
      </c>
      <c r="E12" s="9"/>
    </row>
    <row r="13" spans="1:6">
      <c r="A13" s="21" t="s">
        <v>108</v>
      </c>
      <c r="B13" s="24"/>
      <c r="C13" s="25"/>
      <c r="D13" s="26"/>
      <c r="E13" s="9"/>
    </row>
    <row r="14" spans="1:6">
      <c r="A14" s="2" t="s">
        <v>109</v>
      </c>
      <c r="B14" s="3" t="s">
        <v>275</v>
      </c>
      <c r="C14" s="3" t="s">
        <v>277</v>
      </c>
      <c r="D14" s="3" t="s">
        <v>275</v>
      </c>
    </row>
    <row r="15" spans="1:6">
      <c r="D15" s="40" t="s">
        <v>285</v>
      </c>
    </row>
  </sheetData>
  <mergeCells count="3">
    <mergeCell ref="A1:D1"/>
    <mergeCell ref="B3:D3"/>
    <mergeCell ref="B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pane ySplit="2" topLeftCell="A7" activePane="bottomLeft" state="frozenSplit"/>
      <selection pane="bottomLeft" activeCell="D17" sqref="D17"/>
    </sheetView>
  </sheetViews>
  <sheetFormatPr baseColWidth="10" defaultRowHeight="15" x14ac:dyDescent="0"/>
  <cols>
    <col min="1" max="1" width="42" customWidth="1"/>
    <col min="2" max="4" width="12.1640625" customWidth="1"/>
    <col min="5" max="5" width="2" customWidth="1"/>
  </cols>
  <sheetData>
    <row r="1" spans="1:5">
      <c r="A1" s="55" t="s">
        <v>110</v>
      </c>
      <c r="B1" s="56"/>
      <c r="C1" s="56"/>
      <c r="D1" s="57"/>
      <c r="E1" s="6"/>
    </row>
    <row r="2" spans="1:5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5">
      <c r="A3" s="19" t="s">
        <v>111</v>
      </c>
      <c r="B3" s="58"/>
      <c r="C3" s="58"/>
      <c r="D3" s="59"/>
      <c r="E3" s="7"/>
    </row>
    <row r="4" spans="1:5">
      <c r="A4" s="5" t="s">
        <v>112</v>
      </c>
      <c r="B4" s="4" t="s">
        <v>275</v>
      </c>
      <c r="C4" s="3" t="s">
        <v>277</v>
      </c>
      <c r="D4" s="3" t="s">
        <v>276</v>
      </c>
      <c r="E4" s="8"/>
    </row>
    <row r="5" spans="1:5" ht="30">
      <c r="A5" s="20" t="s">
        <v>113</v>
      </c>
      <c r="B5" s="3" t="s">
        <v>277</v>
      </c>
      <c r="C5" s="3" t="s">
        <v>277</v>
      </c>
      <c r="D5" s="3" t="s">
        <v>277</v>
      </c>
      <c r="E5" s="9"/>
    </row>
    <row r="6" spans="1:5">
      <c r="A6" s="5" t="s">
        <v>114</v>
      </c>
      <c r="B6" s="3" t="s">
        <v>286</v>
      </c>
      <c r="C6" s="3" t="s">
        <v>286</v>
      </c>
      <c r="D6" s="3" t="s">
        <v>276</v>
      </c>
      <c r="E6" s="9"/>
    </row>
    <row r="7" spans="1:5" ht="30">
      <c r="A7" s="5" t="s">
        <v>115</v>
      </c>
      <c r="B7" s="3" t="s">
        <v>275</v>
      </c>
      <c r="C7" s="3" t="s">
        <v>277</v>
      </c>
      <c r="D7" s="3" t="s">
        <v>275</v>
      </c>
      <c r="E7" s="9"/>
    </row>
    <row r="8" spans="1:5" ht="30">
      <c r="A8" s="5" t="s">
        <v>116</v>
      </c>
      <c r="B8" s="3" t="s">
        <v>275</v>
      </c>
      <c r="C8" s="3" t="s">
        <v>275</v>
      </c>
      <c r="D8" s="3" t="s">
        <v>275</v>
      </c>
      <c r="E8" s="9"/>
    </row>
    <row r="9" spans="1:5" ht="30">
      <c r="A9" s="5" t="s">
        <v>117</v>
      </c>
      <c r="B9" s="3" t="s">
        <v>275</v>
      </c>
      <c r="C9" s="3" t="s">
        <v>277</v>
      </c>
      <c r="D9" s="3" t="s">
        <v>275</v>
      </c>
      <c r="E9" s="9"/>
    </row>
    <row r="10" spans="1:5" ht="30">
      <c r="A10" s="20" t="s">
        <v>118</v>
      </c>
      <c r="B10" s="3" t="s">
        <v>280</v>
      </c>
      <c r="C10" s="3" t="s">
        <v>280</v>
      </c>
      <c r="D10" s="3" t="s">
        <v>280</v>
      </c>
      <c r="E10" s="9"/>
    </row>
    <row r="11" spans="1:5" ht="30">
      <c r="A11" s="20" t="s">
        <v>119</v>
      </c>
      <c r="B11" s="3"/>
      <c r="C11" s="3"/>
      <c r="D11" s="3"/>
      <c r="E11" s="9"/>
    </row>
    <row r="12" spans="1:5" ht="30">
      <c r="A12" s="20" t="s">
        <v>120</v>
      </c>
      <c r="B12" s="3"/>
      <c r="C12" s="3"/>
      <c r="D12" s="3"/>
      <c r="E12" s="9"/>
    </row>
    <row r="13" spans="1:5">
      <c r="A13" s="20" t="s">
        <v>121</v>
      </c>
      <c r="B13" s="3" t="s">
        <v>275</v>
      </c>
      <c r="C13" s="3" t="s">
        <v>275</v>
      </c>
      <c r="D13" s="3" t="s">
        <v>275</v>
      </c>
      <c r="E13" s="9"/>
    </row>
    <row r="14" spans="1:5">
      <c r="A14" s="20" t="s">
        <v>122</v>
      </c>
      <c r="B14" s="3" t="s">
        <v>275</v>
      </c>
      <c r="C14" s="3" t="s">
        <v>277</v>
      </c>
      <c r="D14" s="3" t="s">
        <v>280</v>
      </c>
      <c r="E14" s="9"/>
    </row>
    <row r="15" spans="1:5">
      <c r="A15" s="20" t="s">
        <v>123</v>
      </c>
      <c r="B15" s="3" t="s">
        <v>286</v>
      </c>
      <c r="C15" s="3" t="s">
        <v>286</v>
      </c>
      <c r="D15" s="3" t="s">
        <v>286</v>
      </c>
      <c r="E15" s="9"/>
    </row>
    <row r="16" spans="1:5">
      <c r="A16" s="20" t="s">
        <v>124</v>
      </c>
      <c r="B16" s="3" t="s">
        <v>277</v>
      </c>
      <c r="C16" s="3" t="s">
        <v>275</v>
      </c>
      <c r="D16" s="3" t="s">
        <v>277</v>
      </c>
      <c r="E16" s="9"/>
    </row>
  </sheetData>
  <mergeCells count="2">
    <mergeCell ref="A1:D1"/>
    <mergeCell ref="B3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20" zoomScale="150" zoomScaleNormal="150" zoomScalePageLayoutView="150" workbookViewId="0">
      <selection activeCell="D25" sqref="D25"/>
    </sheetView>
  </sheetViews>
  <sheetFormatPr baseColWidth="10" defaultRowHeight="15" x14ac:dyDescent="0"/>
  <cols>
    <col min="1" max="1" width="42" customWidth="1"/>
    <col min="2" max="4" width="13.5" style="40" customWidth="1"/>
    <col min="5" max="5" width="2" customWidth="1"/>
  </cols>
  <sheetData>
    <row r="1" spans="1:8">
      <c r="A1" s="55" t="s">
        <v>125</v>
      </c>
      <c r="B1" s="56"/>
      <c r="C1" s="56"/>
      <c r="D1" s="57"/>
      <c r="E1" s="6"/>
    </row>
    <row r="2" spans="1:8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8">
      <c r="A3" s="19" t="s">
        <v>126</v>
      </c>
      <c r="B3" s="58"/>
      <c r="C3" s="58"/>
      <c r="D3" s="59"/>
      <c r="E3" s="7"/>
    </row>
    <row r="4" spans="1:8">
      <c r="A4" s="5" t="s">
        <v>127</v>
      </c>
      <c r="B4" s="4" t="s">
        <v>275</v>
      </c>
      <c r="C4" s="3" t="s">
        <v>275</v>
      </c>
      <c r="D4" s="3" t="s">
        <v>275</v>
      </c>
      <c r="E4" s="8"/>
    </row>
    <row r="5" spans="1:8">
      <c r="A5" s="20" t="s">
        <v>128</v>
      </c>
      <c r="B5" s="4" t="s">
        <v>275</v>
      </c>
      <c r="C5" s="3" t="s">
        <v>275</v>
      </c>
      <c r="D5" s="3" t="s">
        <v>275</v>
      </c>
      <c r="E5" s="9"/>
    </row>
    <row r="6" spans="1:8">
      <c r="A6" s="5" t="s">
        <v>129</v>
      </c>
      <c r="B6" s="3" t="s">
        <v>287</v>
      </c>
      <c r="C6" s="3" t="s">
        <v>287</v>
      </c>
      <c r="D6" s="3" t="s">
        <v>287</v>
      </c>
      <c r="E6" s="9"/>
      <c r="F6" s="43" t="s">
        <v>288</v>
      </c>
      <c r="G6" s="43" t="s">
        <v>289</v>
      </c>
      <c r="H6" s="41" t="s">
        <v>290</v>
      </c>
    </row>
    <row r="7" spans="1:8">
      <c r="A7" s="2" t="s">
        <v>130</v>
      </c>
      <c r="B7" s="3" t="s">
        <v>277</v>
      </c>
      <c r="C7" s="3" t="s">
        <v>277</v>
      </c>
      <c r="D7" s="3" t="s">
        <v>275</v>
      </c>
      <c r="E7" s="9"/>
      <c r="F7" s="42">
        <v>1.8499999999999999E-2</v>
      </c>
      <c r="G7" s="42">
        <v>2.23E-2</v>
      </c>
      <c r="H7" s="42">
        <v>0.1484</v>
      </c>
    </row>
    <row r="8" spans="1:8">
      <c r="A8" s="2" t="s">
        <v>131</v>
      </c>
      <c r="B8" s="3" t="s">
        <v>277</v>
      </c>
      <c r="C8" s="3" t="s">
        <v>277</v>
      </c>
      <c r="D8" s="3" t="s">
        <v>277</v>
      </c>
      <c r="E8" s="9"/>
    </row>
    <row r="9" spans="1:8">
      <c r="A9" s="18" t="s">
        <v>132</v>
      </c>
      <c r="B9" s="52"/>
      <c r="C9" s="53"/>
      <c r="D9" s="54"/>
      <c r="E9" s="9"/>
    </row>
    <row r="10" spans="1:8" ht="45">
      <c r="A10" s="5" t="s">
        <v>133</v>
      </c>
      <c r="B10" s="3" t="s">
        <v>275</v>
      </c>
      <c r="C10" s="3" t="s">
        <v>275</v>
      </c>
      <c r="D10" s="3" t="s">
        <v>275</v>
      </c>
      <c r="E10" s="9"/>
    </row>
    <row r="11" spans="1:8">
      <c r="A11" s="2" t="s">
        <v>134</v>
      </c>
      <c r="B11" s="3" t="s">
        <v>291</v>
      </c>
      <c r="C11" s="3" t="s">
        <v>291</v>
      </c>
      <c r="D11" s="3" t="s">
        <v>292</v>
      </c>
      <c r="E11" s="9"/>
    </row>
    <row r="12" spans="1:8">
      <c r="A12" s="2" t="s">
        <v>135</v>
      </c>
      <c r="B12" s="3" t="s">
        <v>277</v>
      </c>
      <c r="C12" s="3" t="s">
        <v>277</v>
      </c>
      <c r="D12" s="3" t="s">
        <v>277</v>
      </c>
      <c r="E12" s="9"/>
    </row>
    <row r="13" spans="1:8" ht="30">
      <c r="A13" s="5" t="s">
        <v>136</v>
      </c>
      <c r="B13" s="3" t="s">
        <v>275</v>
      </c>
      <c r="C13" s="3" t="s">
        <v>277</v>
      </c>
      <c r="D13" s="3" t="s">
        <v>277</v>
      </c>
      <c r="E13" s="9"/>
    </row>
    <row r="14" spans="1:8" ht="30">
      <c r="A14" s="5" t="s">
        <v>137</v>
      </c>
      <c r="B14" s="3" t="s">
        <v>275</v>
      </c>
      <c r="C14" s="3" t="s">
        <v>275</v>
      </c>
      <c r="D14" s="3" t="s">
        <v>277</v>
      </c>
      <c r="E14" s="9"/>
    </row>
    <row r="15" spans="1:8" ht="30">
      <c r="A15" s="5" t="s">
        <v>137</v>
      </c>
      <c r="B15" s="3" t="s">
        <v>277</v>
      </c>
      <c r="C15" s="3" t="s">
        <v>275</v>
      </c>
      <c r="D15" s="3" t="s">
        <v>276</v>
      </c>
      <c r="E15" s="9"/>
    </row>
    <row r="16" spans="1:8" ht="30">
      <c r="A16" s="5" t="s">
        <v>137</v>
      </c>
      <c r="B16" s="3" t="s">
        <v>275</v>
      </c>
      <c r="C16" s="3" t="s">
        <v>277</v>
      </c>
      <c r="D16" s="3" t="s">
        <v>277</v>
      </c>
      <c r="E16" s="9"/>
    </row>
    <row r="17" spans="1:5" ht="30">
      <c r="A17" s="5" t="s">
        <v>137</v>
      </c>
      <c r="B17" s="3" t="s">
        <v>275</v>
      </c>
      <c r="C17" s="3" t="s">
        <v>276</v>
      </c>
      <c r="D17" s="3" t="s">
        <v>277</v>
      </c>
      <c r="E17" s="9"/>
    </row>
    <row r="18" spans="1:5" ht="30">
      <c r="A18" s="5" t="s">
        <v>137</v>
      </c>
      <c r="B18" s="3" t="s">
        <v>275</v>
      </c>
      <c r="C18" s="3" t="s">
        <v>276</v>
      </c>
      <c r="D18" s="3" t="s">
        <v>275</v>
      </c>
      <c r="E18" s="9"/>
    </row>
    <row r="19" spans="1:5" ht="30">
      <c r="A19" s="5" t="s">
        <v>138</v>
      </c>
      <c r="B19" s="3" t="s">
        <v>291</v>
      </c>
      <c r="C19" s="3" t="s">
        <v>291</v>
      </c>
      <c r="D19" s="3" t="s">
        <v>292</v>
      </c>
      <c r="E19" s="9"/>
    </row>
    <row r="20" spans="1:5" ht="30">
      <c r="A20" s="5" t="s">
        <v>138</v>
      </c>
      <c r="B20" s="3" t="s">
        <v>291</v>
      </c>
      <c r="C20" s="3" t="s">
        <v>292</v>
      </c>
      <c r="D20" s="3" t="s">
        <v>292</v>
      </c>
      <c r="E20" s="9"/>
    </row>
    <row r="21" spans="1:5" ht="30">
      <c r="A21" s="5" t="s">
        <v>138</v>
      </c>
      <c r="B21" s="3" t="s">
        <v>291</v>
      </c>
      <c r="C21" s="3" t="s">
        <v>292</v>
      </c>
      <c r="D21" s="3" t="s">
        <v>292</v>
      </c>
      <c r="E21" s="9"/>
    </row>
    <row r="22" spans="1:5" ht="30">
      <c r="A22" s="5" t="s">
        <v>138</v>
      </c>
      <c r="B22" s="3" t="s">
        <v>292</v>
      </c>
      <c r="C22" s="3" t="s">
        <v>292</v>
      </c>
      <c r="D22" s="3" t="s">
        <v>292</v>
      </c>
      <c r="E22" s="9"/>
    </row>
    <row r="23" spans="1:5" ht="30">
      <c r="A23" s="5" t="s">
        <v>138</v>
      </c>
      <c r="B23" s="3" t="s">
        <v>292</v>
      </c>
      <c r="C23" s="3" t="s">
        <v>292</v>
      </c>
      <c r="D23" s="3" t="s">
        <v>292</v>
      </c>
      <c r="E23" s="9"/>
    </row>
    <row r="24" spans="1:5">
      <c r="A24" s="2" t="s">
        <v>139</v>
      </c>
      <c r="B24" s="3" t="s">
        <v>277</v>
      </c>
      <c r="C24" s="3" t="s">
        <v>277</v>
      </c>
      <c r="D24" s="3" t="s">
        <v>277</v>
      </c>
    </row>
  </sheetData>
  <mergeCells count="3">
    <mergeCell ref="A1:D1"/>
    <mergeCell ref="B3:D3"/>
    <mergeCell ref="B9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23" zoomScale="150" zoomScaleNormal="150" zoomScalePageLayoutView="150" workbookViewId="0">
      <selection activeCell="D26" sqref="D26"/>
    </sheetView>
  </sheetViews>
  <sheetFormatPr baseColWidth="10" defaultRowHeight="15" x14ac:dyDescent="0"/>
  <cols>
    <col min="1" max="1" width="42" customWidth="1"/>
    <col min="2" max="2" width="9.5" style="40" bestFit="1" customWidth="1"/>
    <col min="3" max="3" width="12.5" style="40" bestFit="1" customWidth="1"/>
    <col min="4" max="4" width="13.5" style="40" bestFit="1" customWidth="1"/>
    <col min="5" max="5" width="2" customWidth="1"/>
  </cols>
  <sheetData>
    <row r="1" spans="1:8" ht="18" customHeight="1">
      <c r="A1" s="55" t="s">
        <v>140</v>
      </c>
      <c r="B1" s="56"/>
      <c r="C1" s="56"/>
      <c r="D1" s="57"/>
      <c r="E1" s="6"/>
    </row>
    <row r="2" spans="1:8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8">
      <c r="A3" s="19" t="s">
        <v>141</v>
      </c>
      <c r="B3" s="58"/>
      <c r="C3" s="58"/>
      <c r="D3" s="59"/>
      <c r="E3" s="7"/>
    </row>
    <row r="4" spans="1:8" ht="30">
      <c r="A4" s="5" t="s">
        <v>142</v>
      </c>
      <c r="B4" s="4" t="s">
        <v>293</v>
      </c>
      <c r="C4" s="3" t="s">
        <v>275</v>
      </c>
      <c r="D4" s="3" t="s">
        <v>275</v>
      </c>
      <c r="E4" s="8"/>
    </row>
    <row r="5" spans="1:8" ht="30">
      <c r="A5" s="18" t="s">
        <v>143</v>
      </c>
      <c r="B5" s="52"/>
      <c r="C5" s="53"/>
      <c r="D5" s="54"/>
      <c r="E5" s="9"/>
    </row>
    <row r="6" spans="1:8">
      <c r="A6" s="2" t="s">
        <v>144</v>
      </c>
      <c r="B6" s="3" t="s">
        <v>275</v>
      </c>
      <c r="C6" s="3" t="s">
        <v>277</v>
      </c>
      <c r="D6" s="3" t="s">
        <v>280</v>
      </c>
      <c r="E6" s="9"/>
      <c r="F6" s="41" t="s">
        <v>285</v>
      </c>
    </row>
    <row r="7" spans="1:8" ht="30">
      <c r="A7" s="18" t="s">
        <v>145</v>
      </c>
      <c r="B7" s="52"/>
      <c r="C7" s="53"/>
      <c r="D7" s="54"/>
      <c r="E7" s="9"/>
    </row>
    <row r="8" spans="1:8">
      <c r="A8" s="2" t="s">
        <v>146</v>
      </c>
      <c r="B8" s="3" t="s">
        <v>275</v>
      </c>
      <c r="C8" s="3" t="s">
        <v>294</v>
      </c>
      <c r="D8" s="3" t="s">
        <v>294</v>
      </c>
      <c r="E8" s="9"/>
    </row>
    <row r="9" spans="1:8">
      <c r="A9" s="2" t="s">
        <v>149</v>
      </c>
      <c r="B9" s="3" t="s">
        <v>295</v>
      </c>
      <c r="C9" s="3" t="s">
        <v>294</v>
      </c>
      <c r="D9" s="3" t="s">
        <v>294</v>
      </c>
      <c r="E9" s="9"/>
      <c r="F9" s="32" t="s">
        <v>150</v>
      </c>
      <c r="G9" s="32" t="s">
        <v>151</v>
      </c>
      <c r="H9" s="32" t="s">
        <v>152</v>
      </c>
    </row>
    <row r="10" spans="1:8">
      <c r="A10" s="27" t="s">
        <v>153</v>
      </c>
      <c r="B10" s="60"/>
      <c r="C10" s="61"/>
      <c r="D10" s="62"/>
      <c r="E10" s="9"/>
      <c r="F10" s="32"/>
      <c r="G10" s="32"/>
      <c r="H10" s="32"/>
    </row>
    <row r="11" spans="1:8" ht="30">
      <c r="A11" s="29" t="s">
        <v>159</v>
      </c>
      <c r="B11" s="44" t="s">
        <v>286</v>
      </c>
      <c r="C11" s="44" t="s">
        <v>294</v>
      </c>
      <c r="D11" s="44" t="s">
        <v>294</v>
      </c>
      <c r="E11" s="9"/>
      <c r="F11" s="32" t="s">
        <v>154</v>
      </c>
      <c r="G11" s="32" t="s">
        <v>155</v>
      </c>
      <c r="H11" s="32" t="s">
        <v>156</v>
      </c>
    </row>
    <row r="12" spans="1:8">
      <c r="A12" s="28" t="s">
        <v>157</v>
      </c>
      <c r="B12" s="23" t="s">
        <v>294</v>
      </c>
      <c r="C12" s="23" t="s">
        <v>294</v>
      </c>
      <c r="D12" s="23" t="s">
        <v>294</v>
      </c>
      <c r="E12" s="9"/>
      <c r="F12" s="32"/>
      <c r="G12" s="32"/>
      <c r="H12" s="32"/>
    </row>
    <row r="13" spans="1:8">
      <c r="A13" s="28" t="s">
        <v>158</v>
      </c>
      <c r="B13" s="60"/>
      <c r="C13" s="61"/>
      <c r="D13" s="62"/>
      <c r="E13" s="9"/>
      <c r="F13" s="32"/>
      <c r="G13" s="32"/>
      <c r="H13" s="32"/>
    </row>
    <row r="14" spans="1:8" ht="30">
      <c r="A14" s="29" t="s">
        <v>160</v>
      </c>
      <c r="B14" s="44" t="s">
        <v>294</v>
      </c>
      <c r="C14" s="44" t="s">
        <v>294</v>
      </c>
      <c r="D14" s="44" t="s">
        <v>294</v>
      </c>
      <c r="E14" s="9"/>
      <c r="F14" s="32" t="s">
        <v>154</v>
      </c>
      <c r="G14" s="32" t="s">
        <v>155</v>
      </c>
      <c r="H14" s="32" t="s">
        <v>156</v>
      </c>
    </row>
    <row r="15" spans="1:8" ht="45">
      <c r="A15" s="18" t="s">
        <v>147</v>
      </c>
      <c r="B15" s="52"/>
      <c r="C15" s="53"/>
      <c r="D15" s="54"/>
      <c r="E15" s="9"/>
    </row>
    <row r="16" spans="1:8">
      <c r="A16" s="2" t="s">
        <v>148</v>
      </c>
      <c r="B16" s="3" t="s">
        <v>294</v>
      </c>
      <c r="C16" s="3" t="s">
        <v>294</v>
      </c>
      <c r="D16" s="3" t="s">
        <v>285</v>
      </c>
      <c r="E16" s="9"/>
    </row>
    <row r="17" spans="1:9">
      <c r="A17" s="2" t="s">
        <v>146</v>
      </c>
      <c r="B17" s="3" t="s">
        <v>294</v>
      </c>
      <c r="C17" s="3" t="s">
        <v>294</v>
      </c>
      <c r="D17" s="3" t="s">
        <v>280</v>
      </c>
      <c r="E17" s="9"/>
    </row>
    <row r="18" spans="1:9">
      <c r="A18" s="21" t="s">
        <v>161</v>
      </c>
      <c r="B18" s="24"/>
      <c r="C18" s="25"/>
      <c r="D18" s="26"/>
      <c r="E18" s="9"/>
    </row>
    <row r="19" spans="1:9" ht="45">
      <c r="A19" s="5" t="s">
        <v>162</v>
      </c>
      <c r="B19" s="3" t="s">
        <v>295</v>
      </c>
      <c r="C19" s="3" t="s">
        <v>296</v>
      </c>
      <c r="D19" s="3" t="s">
        <v>277</v>
      </c>
      <c r="F19" s="31" t="s">
        <v>150</v>
      </c>
      <c r="G19" s="30" t="s">
        <v>163</v>
      </c>
      <c r="H19" s="32" t="s">
        <v>164</v>
      </c>
      <c r="I19" s="31" t="s">
        <v>165</v>
      </c>
    </row>
    <row r="20" spans="1:9" ht="45">
      <c r="A20" s="2" t="s">
        <v>166</v>
      </c>
      <c r="B20" s="3" t="s">
        <v>277</v>
      </c>
      <c r="C20" s="3" t="s">
        <v>277</v>
      </c>
      <c r="D20" s="3" t="s">
        <v>277</v>
      </c>
      <c r="F20" s="31" t="s">
        <v>150</v>
      </c>
      <c r="G20" s="30" t="s">
        <v>163</v>
      </c>
      <c r="H20" s="32" t="s">
        <v>164</v>
      </c>
      <c r="I20" s="31" t="s">
        <v>165</v>
      </c>
    </row>
    <row r="21" spans="1:9" ht="45">
      <c r="A21" s="2" t="s">
        <v>167</v>
      </c>
      <c r="B21" s="3" t="s">
        <v>277</v>
      </c>
      <c r="C21" s="3" t="s">
        <v>277</v>
      </c>
      <c r="D21" s="3" t="s">
        <v>277</v>
      </c>
      <c r="F21" s="31" t="s">
        <v>150</v>
      </c>
      <c r="G21" s="30" t="s">
        <v>163</v>
      </c>
      <c r="H21" s="32" t="s">
        <v>164</v>
      </c>
      <c r="I21" s="31" t="s">
        <v>165</v>
      </c>
    </row>
    <row r="22" spans="1:9" ht="45">
      <c r="A22" s="5" t="s">
        <v>168</v>
      </c>
      <c r="B22" s="3" t="s">
        <v>277</v>
      </c>
      <c r="C22" s="3" t="s">
        <v>277</v>
      </c>
      <c r="D22" s="3" t="s">
        <v>277</v>
      </c>
      <c r="F22" s="31" t="s">
        <v>150</v>
      </c>
      <c r="G22" s="30" t="s">
        <v>163</v>
      </c>
      <c r="H22" s="32" t="s">
        <v>164</v>
      </c>
      <c r="I22" s="31" t="s">
        <v>165</v>
      </c>
    </row>
    <row r="23" spans="1:9" ht="45">
      <c r="A23" s="5" t="s">
        <v>169</v>
      </c>
      <c r="B23" s="3" t="s">
        <v>295</v>
      </c>
      <c r="C23" s="3" t="s">
        <v>295</v>
      </c>
      <c r="D23" s="3" t="s">
        <v>277</v>
      </c>
      <c r="F23" s="31" t="s">
        <v>150</v>
      </c>
      <c r="G23" s="30" t="s">
        <v>163</v>
      </c>
      <c r="H23" s="32" t="s">
        <v>164</v>
      </c>
      <c r="I23" s="31" t="s">
        <v>165</v>
      </c>
    </row>
    <row r="24" spans="1:9">
      <c r="A24" s="21" t="s">
        <v>170</v>
      </c>
      <c r="B24" s="52"/>
      <c r="C24" s="53"/>
      <c r="D24" s="54"/>
    </row>
    <row r="25" spans="1:9" ht="45">
      <c r="A25" s="5" t="s">
        <v>171</v>
      </c>
      <c r="B25" s="3" t="s">
        <v>295</v>
      </c>
      <c r="C25" s="3" t="s">
        <v>277</v>
      </c>
      <c r="D25" s="3" t="s">
        <v>277</v>
      </c>
      <c r="F25" s="31" t="s">
        <v>150</v>
      </c>
      <c r="G25" s="30" t="s">
        <v>163</v>
      </c>
      <c r="H25" s="32" t="s">
        <v>164</v>
      </c>
      <c r="I25" s="31" t="s">
        <v>165</v>
      </c>
    </row>
  </sheetData>
  <mergeCells count="8">
    <mergeCell ref="A1:D1"/>
    <mergeCell ref="B3:D3"/>
    <mergeCell ref="B10:D10"/>
    <mergeCell ref="B5:D5"/>
    <mergeCell ref="B24:D24"/>
    <mergeCell ref="B7:D7"/>
    <mergeCell ref="B15:D15"/>
    <mergeCell ref="B13:D13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3" zoomScale="150" zoomScaleNormal="150" zoomScalePageLayoutView="150" workbookViewId="0">
      <selection activeCell="D33" sqref="D33"/>
    </sheetView>
  </sheetViews>
  <sheetFormatPr baseColWidth="10" defaultRowHeight="15" x14ac:dyDescent="0"/>
  <cols>
    <col min="1" max="1" width="41.33203125" customWidth="1"/>
    <col min="2" max="4" width="12.33203125" style="40" customWidth="1"/>
    <col min="5" max="5" width="2" customWidth="1"/>
    <col min="6" max="6" width="17.5" customWidth="1"/>
  </cols>
  <sheetData>
    <row r="1" spans="1:7">
      <c r="A1" s="55" t="s">
        <v>172</v>
      </c>
      <c r="B1" s="56"/>
      <c r="C1" s="56"/>
      <c r="D1" s="57"/>
      <c r="E1" s="6"/>
    </row>
    <row r="2" spans="1:7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7" ht="30">
      <c r="A3" s="19" t="s">
        <v>193</v>
      </c>
      <c r="B3" s="58"/>
      <c r="C3" s="58"/>
      <c r="D3" s="59"/>
      <c r="E3" s="7"/>
      <c r="F3" s="33" t="s">
        <v>183</v>
      </c>
      <c r="G3" s="33" t="s">
        <v>184</v>
      </c>
    </row>
    <row r="4" spans="1:7">
      <c r="A4" s="5" t="s">
        <v>173</v>
      </c>
      <c r="B4" s="4" t="s">
        <v>275</v>
      </c>
      <c r="C4" s="3" t="s">
        <v>275</v>
      </c>
      <c r="D4" s="3" t="s">
        <v>275</v>
      </c>
      <c r="E4" s="8"/>
      <c r="F4" s="4" t="s">
        <v>173</v>
      </c>
      <c r="G4" s="4">
        <v>35</v>
      </c>
    </row>
    <row r="5" spans="1:7">
      <c r="A5" s="5" t="s">
        <v>174</v>
      </c>
      <c r="B5" s="3" t="s">
        <v>277</v>
      </c>
      <c r="C5" s="3" t="s">
        <v>275</v>
      </c>
      <c r="D5" s="3" t="s">
        <v>277</v>
      </c>
      <c r="E5" s="9"/>
      <c r="F5" s="4" t="s">
        <v>174</v>
      </c>
      <c r="G5" s="4">
        <v>20</v>
      </c>
    </row>
    <row r="6" spans="1:7">
      <c r="A6" s="5" t="s">
        <v>175</v>
      </c>
      <c r="B6" s="3" t="s">
        <v>275</v>
      </c>
      <c r="C6" s="3" t="s">
        <v>275</v>
      </c>
      <c r="D6" s="3" t="s">
        <v>275</v>
      </c>
      <c r="E6" s="9"/>
      <c r="F6" s="4" t="s">
        <v>175</v>
      </c>
      <c r="G6" s="4">
        <v>17</v>
      </c>
    </row>
    <row r="7" spans="1:7">
      <c r="A7" s="5" t="s">
        <v>176</v>
      </c>
      <c r="B7" s="3" t="s">
        <v>277</v>
      </c>
      <c r="C7" s="3" t="s">
        <v>275</v>
      </c>
      <c r="D7" s="3" t="s">
        <v>277</v>
      </c>
      <c r="E7" s="9"/>
      <c r="F7" s="4" t="s">
        <v>176</v>
      </c>
      <c r="G7" s="4">
        <v>6</v>
      </c>
    </row>
    <row r="8" spans="1:7">
      <c r="A8" s="5" t="s">
        <v>177</v>
      </c>
      <c r="B8" s="3" t="s">
        <v>277</v>
      </c>
      <c r="C8" s="3" t="s">
        <v>277</v>
      </c>
      <c r="D8" s="3" t="s">
        <v>277</v>
      </c>
      <c r="E8" s="9"/>
      <c r="F8" s="4" t="s">
        <v>177</v>
      </c>
      <c r="G8" s="4">
        <v>5</v>
      </c>
    </row>
    <row r="9" spans="1:7">
      <c r="A9" s="5" t="s">
        <v>178</v>
      </c>
      <c r="B9" s="3" t="s">
        <v>277</v>
      </c>
      <c r="C9" s="3" t="s">
        <v>277</v>
      </c>
      <c r="D9" s="3" t="s">
        <v>277</v>
      </c>
      <c r="E9" s="9"/>
      <c r="F9" s="4" t="s">
        <v>178</v>
      </c>
      <c r="G9" s="4">
        <v>4</v>
      </c>
    </row>
    <row r="10" spans="1:7">
      <c r="A10" s="5" t="s">
        <v>179</v>
      </c>
      <c r="B10" s="3" t="s">
        <v>277</v>
      </c>
      <c r="C10" s="3" t="s">
        <v>277</v>
      </c>
      <c r="D10" s="3" t="s">
        <v>277</v>
      </c>
      <c r="E10" s="9"/>
      <c r="F10" s="4" t="s">
        <v>179</v>
      </c>
      <c r="G10" s="4">
        <v>1.5</v>
      </c>
    </row>
    <row r="11" spans="1:7">
      <c r="A11" s="5" t="s">
        <v>180</v>
      </c>
      <c r="B11" s="3" t="s">
        <v>277</v>
      </c>
      <c r="C11" s="3" t="s">
        <v>277</v>
      </c>
      <c r="D11" s="3" t="s">
        <v>277</v>
      </c>
      <c r="E11" s="9"/>
      <c r="F11" s="4" t="s">
        <v>180</v>
      </c>
      <c r="G11" s="4">
        <v>1.5</v>
      </c>
    </row>
    <row r="12" spans="1:7">
      <c r="A12" s="5" t="s">
        <v>181</v>
      </c>
      <c r="B12" s="3" t="s">
        <v>277</v>
      </c>
      <c r="C12" s="3" t="s">
        <v>277</v>
      </c>
      <c r="D12" s="3" t="s">
        <v>277</v>
      </c>
      <c r="E12" s="9"/>
      <c r="F12" s="4" t="s">
        <v>181</v>
      </c>
      <c r="G12" s="4">
        <v>1.5</v>
      </c>
    </row>
    <row r="13" spans="1:7">
      <c r="A13" s="5" t="s">
        <v>182</v>
      </c>
      <c r="B13" s="3" t="s">
        <v>277</v>
      </c>
      <c r="C13" s="3" t="s">
        <v>277</v>
      </c>
      <c r="D13" s="3" t="s">
        <v>277</v>
      </c>
      <c r="E13" s="9"/>
      <c r="F13" s="4" t="s">
        <v>182</v>
      </c>
      <c r="G13" s="4">
        <v>1.5</v>
      </c>
    </row>
    <row r="14" spans="1:7">
      <c r="A14" s="5" t="s">
        <v>194</v>
      </c>
      <c r="B14" s="3" t="s">
        <v>277</v>
      </c>
      <c r="C14" s="3" t="s">
        <v>277</v>
      </c>
      <c r="D14" s="3" t="s">
        <v>277</v>
      </c>
      <c r="E14" s="9"/>
      <c r="F14" s="4" t="s">
        <v>194</v>
      </c>
      <c r="G14" s="10">
        <v>1</v>
      </c>
    </row>
    <row r="15" spans="1:7">
      <c r="A15" s="5" t="s">
        <v>195</v>
      </c>
      <c r="B15" s="3" t="s">
        <v>277</v>
      </c>
      <c r="C15" s="3" t="s">
        <v>277</v>
      </c>
      <c r="D15" s="3" t="s">
        <v>277</v>
      </c>
      <c r="E15" s="9"/>
      <c r="F15" s="4" t="s">
        <v>195</v>
      </c>
      <c r="G15" s="10">
        <v>1</v>
      </c>
    </row>
    <row r="16" spans="1:7">
      <c r="A16" s="5" t="s">
        <v>196</v>
      </c>
      <c r="B16" s="3" t="s">
        <v>277</v>
      </c>
      <c r="C16" s="3" t="s">
        <v>277</v>
      </c>
      <c r="D16" s="3" t="s">
        <v>277</v>
      </c>
      <c r="E16" s="9"/>
      <c r="F16" s="4" t="s">
        <v>196</v>
      </c>
      <c r="G16" s="10">
        <v>1</v>
      </c>
    </row>
    <row r="17" spans="1:7">
      <c r="A17" s="5" t="s">
        <v>197</v>
      </c>
      <c r="B17" s="3" t="s">
        <v>277</v>
      </c>
      <c r="C17" s="3" t="s">
        <v>277</v>
      </c>
      <c r="D17" s="3" t="s">
        <v>277</v>
      </c>
      <c r="E17" s="9"/>
      <c r="F17" s="4" t="s">
        <v>197</v>
      </c>
      <c r="G17" s="10">
        <v>1</v>
      </c>
    </row>
    <row r="18" spans="1:7">
      <c r="A18" s="5" t="s">
        <v>198</v>
      </c>
      <c r="B18" s="3" t="s">
        <v>277</v>
      </c>
      <c r="C18" s="3" t="s">
        <v>277</v>
      </c>
      <c r="D18" s="3" t="s">
        <v>277</v>
      </c>
      <c r="E18" s="9"/>
      <c r="F18" s="4" t="s">
        <v>198</v>
      </c>
      <c r="G18" s="10">
        <v>0.5</v>
      </c>
    </row>
    <row r="19" spans="1:7">
      <c r="A19" s="35" t="s">
        <v>199</v>
      </c>
      <c r="B19" s="36">
        <v>52</v>
      </c>
      <c r="C19" s="36">
        <v>79</v>
      </c>
      <c r="D19" s="36">
        <v>52</v>
      </c>
      <c r="E19" s="9"/>
      <c r="F19" s="34"/>
      <c r="G19" s="14"/>
    </row>
    <row r="20" spans="1:7">
      <c r="A20" s="18" t="s">
        <v>200</v>
      </c>
      <c r="B20" s="52"/>
      <c r="C20" s="53"/>
      <c r="D20" s="54"/>
      <c r="E20" s="9"/>
      <c r="F20" s="33" t="s">
        <v>185</v>
      </c>
      <c r="G20" s="33" t="s">
        <v>186</v>
      </c>
    </row>
    <row r="21" spans="1:7">
      <c r="A21" s="5" t="s">
        <v>187</v>
      </c>
      <c r="B21" s="3" t="s">
        <v>275</v>
      </c>
      <c r="C21" s="3" t="s">
        <v>275</v>
      </c>
      <c r="D21" s="3" t="s">
        <v>275</v>
      </c>
      <c r="E21" s="9"/>
      <c r="F21" s="4" t="s">
        <v>187</v>
      </c>
      <c r="G21" s="10">
        <v>5</v>
      </c>
    </row>
    <row r="22" spans="1:7" ht="30">
      <c r="A22" s="5" t="s">
        <v>188</v>
      </c>
      <c r="B22" s="3" t="s">
        <v>275</v>
      </c>
      <c r="C22" s="3" t="s">
        <v>275</v>
      </c>
      <c r="D22" s="3" t="s">
        <v>275</v>
      </c>
      <c r="E22" s="9"/>
      <c r="F22" s="4" t="s">
        <v>188</v>
      </c>
      <c r="G22" s="10">
        <v>5</v>
      </c>
    </row>
    <row r="23" spans="1:7">
      <c r="A23" s="5" t="s">
        <v>189</v>
      </c>
      <c r="B23" s="3" t="s">
        <v>277</v>
      </c>
      <c r="C23" s="3" t="s">
        <v>277</v>
      </c>
      <c r="D23" s="3" t="s">
        <v>277</v>
      </c>
      <c r="E23" s="9"/>
      <c r="F23" s="4" t="s">
        <v>189</v>
      </c>
      <c r="G23" s="10">
        <v>5</v>
      </c>
    </row>
    <row r="24" spans="1:7">
      <c r="A24" s="5" t="s">
        <v>190</v>
      </c>
      <c r="B24" s="3" t="s">
        <v>277</v>
      </c>
      <c r="C24" s="3" t="s">
        <v>277</v>
      </c>
      <c r="D24" s="3" t="s">
        <v>277</v>
      </c>
      <c r="E24" s="9"/>
      <c r="F24" s="4" t="s">
        <v>190</v>
      </c>
      <c r="G24" s="10">
        <v>5</v>
      </c>
    </row>
    <row r="25" spans="1:7">
      <c r="A25" s="5" t="s">
        <v>191</v>
      </c>
      <c r="B25" s="3" t="s">
        <v>277</v>
      </c>
      <c r="C25" s="3" t="s">
        <v>277</v>
      </c>
      <c r="D25" s="3" t="s">
        <v>277</v>
      </c>
      <c r="E25" s="9"/>
      <c r="F25" s="4" t="s">
        <v>191</v>
      </c>
      <c r="G25" s="10">
        <v>1</v>
      </c>
    </row>
    <row r="26" spans="1:7" ht="60">
      <c r="A26" s="5" t="s">
        <v>192</v>
      </c>
      <c r="B26" s="3" t="s">
        <v>277</v>
      </c>
      <c r="C26" s="3" t="s">
        <v>277</v>
      </c>
      <c r="D26" s="3" t="s">
        <v>277</v>
      </c>
      <c r="F26" s="4" t="s">
        <v>192</v>
      </c>
      <c r="G26" s="10">
        <v>0.5</v>
      </c>
    </row>
    <row r="27" spans="1:7">
      <c r="A27" s="35" t="s">
        <v>199</v>
      </c>
      <c r="B27" s="36">
        <v>10</v>
      </c>
      <c r="C27" s="36">
        <v>10</v>
      </c>
      <c r="D27" s="36">
        <v>10</v>
      </c>
      <c r="F27" s="34"/>
      <c r="G27" s="14"/>
    </row>
    <row r="28" spans="1:7">
      <c r="A28" s="18" t="s">
        <v>201</v>
      </c>
      <c r="B28" s="52"/>
      <c r="C28" s="53"/>
      <c r="D28" s="54"/>
      <c r="E28" s="9"/>
      <c r="F28" s="37"/>
      <c r="G28" s="37"/>
    </row>
    <row r="29" spans="1:7" ht="30">
      <c r="A29" s="5" t="s">
        <v>202</v>
      </c>
      <c r="B29" s="4" t="s">
        <v>297</v>
      </c>
      <c r="C29" s="4" t="s">
        <v>297</v>
      </c>
      <c r="D29" s="4" t="s">
        <v>297</v>
      </c>
      <c r="F29" s="14" t="s">
        <v>203</v>
      </c>
      <c r="G29" s="31" t="s">
        <v>204</v>
      </c>
    </row>
    <row r="30" spans="1:7">
      <c r="A30" s="38" t="s">
        <v>205</v>
      </c>
      <c r="B30" s="4"/>
      <c r="C30" s="4"/>
      <c r="D30" s="4"/>
    </row>
    <row r="31" spans="1:7">
      <c r="A31" s="18" t="s">
        <v>206</v>
      </c>
      <c r="B31" s="39"/>
      <c r="C31" s="39"/>
      <c r="D31" s="39"/>
    </row>
    <row r="32" spans="1:7" ht="45">
      <c r="A32" s="5" t="s">
        <v>207</v>
      </c>
      <c r="B32" s="4" t="s">
        <v>280</v>
      </c>
      <c r="C32" s="4" t="s">
        <v>275</v>
      </c>
      <c r="D32" s="4" t="s">
        <v>280</v>
      </c>
    </row>
  </sheetData>
  <mergeCells count="4">
    <mergeCell ref="A1:D1"/>
    <mergeCell ref="B3:D3"/>
    <mergeCell ref="B20:D20"/>
    <mergeCell ref="B28:D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B18" sqref="B18:D19"/>
    </sheetView>
  </sheetViews>
  <sheetFormatPr baseColWidth="10" defaultRowHeight="15" x14ac:dyDescent="0"/>
  <cols>
    <col min="1" max="1" width="42" customWidth="1"/>
    <col min="2" max="4" width="11.5" style="40" customWidth="1"/>
    <col min="5" max="5" width="2" customWidth="1"/>
  </cols>
  <sheetData>
    <row r="1" spans="1:5">
      <c r="A1" s="55" t="s">
        <v>208</v>
      </c>
      <c r="B1" s="56"/>
      <c r="C1" s="56"/>
      <c r="D1" s="57"/>
      <c r="E1" s="6"/>
    </row>
    <row r="2" spans="1:5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5">
      <c r="A3" s="19" t="s">
        <v>209</v>
      </c>
      <c r="B3" s="58"/>
      <c r="C3" s="58"/>
      <c r="D3" s="59"/>
      <c r="E3" s="7"/>
    </row>
    <row r="4" spans="1:5">
      <c r="A4" s="5" t="s">
        <v>210</v>
      </c>
      <c r="B4" s="4" t="s">
        <v>277</v>
      </c>
      <c r="C4" s="3" t="s">
        <v>277</v>
      </c>
      <c r="D4" s="3" t="s">
        <v>275</v>
      </c>
      <c r="E4" s="8"/>
    </row>
    <row r="5" spans="1:5" ht="30">
      <c r="A5" s="20" t="s">
        <v>211</v>
      </c>
      <c r="B5" s="3" t="s">
        <v>294</v>
      </c>
      <c r="C5" s="3" t="s">
        <v>294</v>
      </c>
      <c r="D5" s="4" t="s">
        <v>298</v>
      </c>
      <c r="E5" s="9"/>
    </row>
    <row r="6" spans="1:5">
      <c r="A6" s="5" t="s">
        <v>212</v>
      </c>
      <c r="B6" s="3" t="s">
        <v>294</v>
      </c>
      <c r="C6" s="3" t="s">
        <v>294</v>
      </c>
      <c r="D6" s="3" t="s">
        <v>275</v>
      </c>
      <c r="E6" s="9"/>
    </row>
    <row r="7" spans="1:5">
      <c r="A7" s="18" t="s">
        <v>213</v>
      </c>
      <c r="B7" s="52"/>
      <c r="C7" s="53"/>
      <c r="D7" s="54"/>
      <c r="E7" s="9"/>
    </row>
    <row r="8" spans="1:5">
      <c r="A8" s="5" t="s">
        <v>214</v>
      </c>
      <c r="B8" s="3" t="s">
        <v>275</v>
      </c>
      <c r="C8" s="3" t="s">
        <v>275</v>
      </c>
      <c r="D8" s="3" t="s">
        <v>280</v>
      </c>
      <c r="E8" s="9"/>
    </row>
    <row r="9" spans="1:5" ht="30">
      <c r="A9" s="5" t="s">
        <v>215</v>
      </c>
      <c r="B9" s="3" t="s">
        <v>280</v>
      </c>
      <c r="C9" s="3" t="s">
        <v>277</v>
      </c>
      <c r="D9" s="3" t="s">
        <v>277</v>
      </c>
      <c r="E9" s="9"/>
    </row>
    <row r="10" spans="1:5" ht="30">
      <c r="A10" s="5" t="s">
        <v>216</v>
      </c>
      <c r="B10" s="3" t="s">
        <v>275</v>
      </c>
      <c r="C10" s="3" t="s">
        <v>275</v>
      </c>
      <c r="D10" s="3" t="s">
        <v>280</v>
      </c>
      <c r="E10" s="9"/>
    </row>
    <row r="11" spans="1:5" ht="30">
      <c r="A11" s="5" t="s">
        <v>217</v>
      </c>
      <c r="B11" s="3" t="s">
        <v>275</v>
      </c>
      <c r="C11" s="3" t="s">
        <v>275</v>
      </c>
      <c r="D11" s="3" t="s">
        <v>280</v>
      </c>
      <c r="E11" s="9"/>
    </row>
    <row r="12" spans="1:5">
      <c r="A12" s="5" t="s">
        <v>218</v>
      </c>
      <c r="B12" s="3" t="s">
        <v>275</v>
      </c>
      <c r="C12" s="3" t="s">
        <v>275</v>
      </c>
      <c r="D12" s="3" t="s">
        <v>280</v>
      </c>
      <c r="E12" s="9"/>
    </row>
    <row r="13" spans="1:5">
      <c r="A13" s="18" t="s">
        <v>219</v>
      </c>
      <c r="B13" s="52"/>
      <c r="C13" s="53"/>
      <c r="D13" s="54"/>
      <c r="E13" s="9"/>
    </row>
    <row r="14" spans="1:5">
      <c r="A14" s="5" t="s">
        <v>220</v>
      </c>
      <c r="B14" s="3" t="s">
        <v>275</v>
      </c>
      <c r="C14" s="3" t="s">
        <v>275</v>
      </c>
      <c r="D14" s="3" t="s">
        <v>275</v>
      </c>
      <c r="E14" s="9"/>
    </row>
    <row r="15" spans="1:5">
      <c r="A15" s="18" t="s">
        <v>221</v>
      </c>
      <c r="B15" s="52"/>
      <c r="C15" s="53"/>
      <c r="D15" s="54"/>
      <c r="E15" s="9"/>
    </row>
    <row r="16" spans="1:5" ht="30">
      <c r="A16" s="5" t="s">
        <v>222</v>
      </c>
      <c r="B16" s="3" t="s">
        <v>277</v>
      </c>
      <c r="C16" s="3" t="s">
        <v>277</v>
      </c>
      <c r="D16" s="3" t="s">
        <v>277</v>
      </c>
      <c r="E16" s="9"/>
    </row>
    <row r="17" spans="1:5">
      <c r="A17" s="18" t="s">
        <v>223</v>
      </c>
      <c r="B17" s="52"/>
      <c r="C17" s="53"/>
      <c r="D17" s="54"/>
      <c r="E17" s="9"/>
    </row>
    <row r="18" spans="1:5" ht="30">
      <c r="A18" s="5" t="s">
        <v>224</v>
      </c>
      <c r="B18" s="3" t="s">
        <v>277</v>
      </c>
      <c r="C18" s="3" t="s">
        <v>277</v>
      </c>
      <c r="D18" s="3" t="s">
        <v>277</v>
      </c>
      <c r="E18" s="9"/>
    </row>
    <row r="19" spans="1:5">
      <c r="A19" s="5" t="s">
        <v>225</v>
      </c>
      <c r="B19" s="3" t="s">
        <v>277</v>
      </c>
      <c r="C19" s="3" t="s">
        <v>277</v>
      </c>
      <c r="D19" s="3" t="s">
        <v>277</v>
      </c>
      <c r="E19" s="9"/>
    </row>
  </sheetData>
  <mergeCells count="6">
    <mergeCell ref="B17:D17"/>
    <mergeCell ref="A1:D1"/>
    <mergeCell ref="B3:D3"/>
    <mergeCell ref="B7:D7"/>
    <mergeCell ref="B13:D13"/>
    <mergeCell ref="B15:D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Páginas de inicio</vt:lpstr>
      <vt:lpstr>Calidad y Cantidad de Contenido</vt:lpstr>
      <vt:lpstr>Arquitectura</vt:lpstr>
      <vt:lpstr>Usabilidad</vt:lpstr>
      <vt:lpstr>Accesibilidad</vt:lpstr>
      <vt:lpstr>Posicionamiento</vt:lpstr>
      <vt:lpstr>Distribución o comercialización</vt:lpstr>
      <vt:lpstr>Idiomas</vt:lpstr>
      <vt:lpstr>Tratamiento de la marca</vt:lpstr>
      <vt:lpstr>Interactividad</vt:lpstr>
      <vt:lpstr>Presencia en la Web 2.0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Jamile Marcele Radloff</dc:creator>
  <cp:lastModifiedBy>Jamile Marcele Radloff</cp:lastModifiedBy>
  <dcterms:created xsi:type="dcterms:W3CDTF">2013-03-29T17:19:47Z</dcterms:created>
  <dcterms:modified xsi:type="dcterms:W3CDTF">2013-04-07T20:48:32Z</dcterms:modified>
</cp:coreProperties>
</file>