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o/Documents/GitHub/work/"/>
    </mc:Choice>
  </mc:AlternateContent>
  <xr:revisionPtr revIDLastSave="0" documentId="13_ncr:1_{793F9960-4156-0843-BF59-63EA76618F10}" xr6:coauthVersionLast="45" xr6:coauthVersionMax="45" xr10:uidLastSave="{00000000-0000-0000-0000-000000000000}"/>
  <bookViews>
    <workbookView xWindow="980" yWindow="460" windowWidth="27960" windowHeight="1638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17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<sst xmlns="http://schemas.openxmlformats.org/spreadsheetml/2006/main" count="33029" uniqueCount="8380">
  <si>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</si>
  <si>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</si>
  <si>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</si>
  <si>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</si>
  <si>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</si>
  <si>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</si>
  <si>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</si>
  <si>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</si>
  <si>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</si>
  <si>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</si>
  <si>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</si>
  <si>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</si>
  <si>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</si>
  <si>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</si>
  <si>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</si>
  <si>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</si>
  <si>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</si>
  <si>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</si>
  <si>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</si>
  <si>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</si>
  <si>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</si>
  <si>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</si>
  <si>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</si>
  <si>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</si>
  <si>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</si>
  <si>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</si>
  <si>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</si>
  <si>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</si>
  <si>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</si>
  <si>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</si>
  <si>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</si>
  <si>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</si>
  <si>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</si>
  <si>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</si>
  <si>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</si>
  <si>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</si>
  <si>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</si>
  <si>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</si>
  <si>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</si>
  <si>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</si>
  <si>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</si>
  <si>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</si>
  <si>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</si>
  <si>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</si>
  <si>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</si>
  <si>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</si>
  <si>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</si>
  <si>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</si>
  <si>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</si>
  <si>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</si>
  <si>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</si>
  <si>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</si>
  <si>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</si>
  <si>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</si>
  <si>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</si>
  <si>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</si>
  <si>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</si>
  <si>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</si>
  <si>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</si>
  <si>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</si>
  <si>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</si>
  <si>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</si>
  <si>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</si>
  <si>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</si>
  <si>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</si>
  <si>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</si>
  <si>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</si>
  <si>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</si>
  <si>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</si>
  <si>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</si>
  <si>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</si>
  <si>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</si>
  <si>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</si>
  <si>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</si>
  <si>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</si>
  <si>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</si>
  <si>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</si>
  <si>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</si>
  <si>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</si>
  <si>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</si>
  <si>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</si>
  <si>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</si>
  <si>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</si>
  <si>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</si>
  <si>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</si>
  <si>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</si>
  <si>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</si>
  <si>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</si>
  <si>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</si>
  <si>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</si>
  <si>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</si>
  <si>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</si>
  <si>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</si>
  <si>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</si>
  <si>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</si>
  <si>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</si>
  <si>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</si>
  <si>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</si>
  <si>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</si>
  <si>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</si>
  <si>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</si>
  <si>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</si>
  <si>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</si>
  <si>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</si>
  <si>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</si>
  <si>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</si>
  <si>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</si>
  <si>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</si>
  <si>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</si>
  <si>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</si>
  <si>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</si>
  <si>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</si>
  <si>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</si>
  <si>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</si>
  <si>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</si>
  <si>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</si>
  <si>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</si>
  <si>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</si>
  <si>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</si>
  <si>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</si>
  <si>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</si>
  <si>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</si>
  <si>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</si>
  <si>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</si>
  <si>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</si>
  <si>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</si>
  <si>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</si>
  <si>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</si>
  <si>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</si>
  <si>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</si>
  <si>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</si>
  <si>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</si>
  <si>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</si>
  <si>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</si>
  <si>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</si>
  <si>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</si>
  <si>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</si>
  <si>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</si>
  <si>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</si>
  <si>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</si>
  <si>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</si>
  <si>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</si>
  <si>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</si>
  <si>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</si>
  <si>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</si>
  <si>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</si>
  <si>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</si>
  <si>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</si>
  <si>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</si>
  <si>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</si>
  <si>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</si>
  <si>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</si>
  <si>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</si>
  <si>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</si>
  <si>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</si>
  <si>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</si>
  <si>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</si>
  <si>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</si>
  <si>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</si>
  <si>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</si>
  <si>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</si>
  <si>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</si>
  <si>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</si>
  <si>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</si>
  <si>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</si>
  <si>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</si>
  <si>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</si>
  <si>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</si>
  <si>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</si>
  <si>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</si>
  <si>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</si>
  <si>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</si>
  <si>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</si>
  <si>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</si>
  <si>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</si>
  <si>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</si>
  <si>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</si>
  <si>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</si>
  <si>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</si>
  <si>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</si>
  <si>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</si>
  <si>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</si>
  <si>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</si>
  <si>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</si>
  <si>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</si>
  <si>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</si>
  <si>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</si>
  <si>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</si>
  <si>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</si>
  <si>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</si>
  <si>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</si>
  <si>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</si>
  <si>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</si>
  <si>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</si>
  <si>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</si>
  <si>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</si>
  <si>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</si>
  <si>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</si>
  <si>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</si>
  <si>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</si>
  <si>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</si>
  <si>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</si>
  <si>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</si>
  <si>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</si>
  <si>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</si>
  <si>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</si>
  <si>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</si>
  <si>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</si>
  <si>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</si>
  <si>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</si>
  <si>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</si>
  <si>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</si>
  <si>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</si>
  <si>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</si>
  <si>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</si>
  <si>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</si>
  <si>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</si>
  <si>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</si>
  <si>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</si>
  <si>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</si>
  <si>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</si>
  <si>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</si>
  <si>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</si>
  <si>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</si>
  <si>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</si>
  <si>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</si>
  <si>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</si>
  <si>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</si>
  <si>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</si>
  <si>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</si>
  <si>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</si>
  <si>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</si>
  <si>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</si>
  <si>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</si>
  <si>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</si>
  <si>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</si>
  <si>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</si>
  <si>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</si>
  <si>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</si>
  <si>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</si>
  <si>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</si>
  <si>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</si>
  <si>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</si>
  <si>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</si>
  <si>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</si>
  <si>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</si>
  <si>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</si>
  <si>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</si>
  <si>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</si>
  <si>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</si>
  <si>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</si>
  <si>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</si>
  <si>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</si>
  <si>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</si>
  <si>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</si>
  <si>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</si>
  <si>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</si>
  <si>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</si>
  <si>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</si>
  <si>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</si>
  <si>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</si>
  <si>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</si>
  <si>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</si>
  <si>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</si>
  <si>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</si>
  <si>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</si>
  <si>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</si>
  <si>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</si>
  <si>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</si>
  <si>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</si>
  <si>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</si>
  <si>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</si>
  <si>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</si>
  <si>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</si>
  <si>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</si>
  <si>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</si>
  <si>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</si>
  <si>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</si>
  <si>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</si>
  <si>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</si>
  <si>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</si>
  <si>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</si>
  <si>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</si>
  <si>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</si>
  <si>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</si>
  <si>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</si>
  <si>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</si>
  <si>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</si>
  <si>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</si>
  <si>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</si>
  <si>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</si>
  <si>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</si>
  <si>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</si>
  <si>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</si>
  <si>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</si>
  <si>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</si>
  <si>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</si>
  <si>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</si>
  <si>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</si>
  <si>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</si>
  <si>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</si>
  <si>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</si>
  <si>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</si>
  <si>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</si>
  <si>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</si>
  <si>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</si>
  <si>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</si>
  <si>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</si>
  <si>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</si>
  <si>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</si>
  <si>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</si>
  <si>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</si>
  <si>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</si>
  <si>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</si>
  <si>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</si>
  <si>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</si>
  <si>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</si>
  <si>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</si>
  <si>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</si>
  <si>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</si>
  <si>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</si>
  <si>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</si>
  <si>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</si>
  <si>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</si>
  <si>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</si>
  <si>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</si>
  <si>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</si>
  <si>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</si>
  <si>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</si>
  <si>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</si>
  <si>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</si>
  <si>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</si>
  <si>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</si>
  <si>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</si>
  <si>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</si>
  <si>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</si>
  <si>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</si>
  <si>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</si>
  <si>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</si>
  <si>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</si>
  <si>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</si>
  <si>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</si>
  <si>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</si>
  <si>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</si>
  <si>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</si>
  <si>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</si>
  <si>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</si>
  <si>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</si>
  <si>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</si>
  <si>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</si>
  <si>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</si>
  <si>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</si>
  <si>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</si>
  <si>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</si>
  <si>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</si>
  <si>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</si>
  <si>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</si>
  <si>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</si>
  <si>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</si>
  <si>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</si>
  <si>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</si>
  <si>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</si>
  <si>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</si>
  <si>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</si>
  <si>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</si>
  <si>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</si>
  <si>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</si>
  <si>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</si>
  <si>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</si>
  <si>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</si>
  <si>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</si>
  <si>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</si>
  <si>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</si>
  <si>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</si>
  <si>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</si>
  <si>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</si>
  <si>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</si>
  <si>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</si>
  <si>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</si>
  <si>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</si>
  <si>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</si>
  <si>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</si>
  <si>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</si>
  <si>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</si>
  <si>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</si>
  <si>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</si>
  <si>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</si>
  <si>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</si>
  <si>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</si>
  <si>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</si>
  <si>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</si>
  <si>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</si>
  <si>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</si>
  <si>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</si>
  <si>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</si>
  <si>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</si>
  <si>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</si>
  <si>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</si>
  <si>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</si>
  <si>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</si>
  <si>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</si>
  <si>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</si>
  <si>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</si>
  <si>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</si>
  <si>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</si>
  <si>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</si>
  <si>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</si>
  <si>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</si>
  <si>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</si>
  <si>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</si>
  <si>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</si>
  <si>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</si>
  <si>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</si>
  <si>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</si>
  <si>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</si>
  <si>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</si>
  <si>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</si>
  <si>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</si>
  <si>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</si>
  <si>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</si>
  <si>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</si>
  <si>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</si>
  <si>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</si>
  <si>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</si>
  <si>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</si>
  <si>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</si>
  <si>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</si>
  <si>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</si>
  <si>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</si>
  <si>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</si>
  <si>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</si>
  <si>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</si>
  <si>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</si>
  <si>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</si>
  <si>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</si>
  <si>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</si>
  <si>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</si>
  <si>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</si>
  <si>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</si>
  <si>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</si>
  <si>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</si>
  <si>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</si>
  <si>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</si>
  <si>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</si>
  <si>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</si>
  <si>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</si>
  <si>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</si>
  <si>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</si>
  <si>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</si>
  <si>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</si>
  <si>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</si>
  <si>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</si>
  <si>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</si>
  <si>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</si>
  <si>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</si>
  <si>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</si>
  <si>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</si>
  <si>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</si>
  <si>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</si>
  <si>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</si>
  <si>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</si>
  <si>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</si>
  <si>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</si>
  <si>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</si>
  <si>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</si>
  <si>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</si>
  <si>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</si>
  <si>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</si>
  <si>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</si>
  <si>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</si>
  <si>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</si>
  <si>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</si>
  <si>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</si>
  <si>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</si>
  <si>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</si>
  <si>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</si>
  <si>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</si>
  <si>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</si>
  <si>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</si>
  <si>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</si>
  <si>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</si>
  <si>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</si>
  <si>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</si>
  <si>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</si>
  <si>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</si>
  <si>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</si>
  <si>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</si>
  <si>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</si>
  <si>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</si>
  <si>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</si>
  <si>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</si>
  <si>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</si>
  <si>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</si>
  <si>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</si>
  <si>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</si>
  <si>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</si>
  <si>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</si>
  <si>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</si>
  <si>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</si>
  <si>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</si>
  <si>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</si>
  <si>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</si>
  <si>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</si>
  <si>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</si>
  <si>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</si>
  <si>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</si>
  <si>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</si>
  <si>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</si>
  <si>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</si>
  <si>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</si>
  <si>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</si>
  <si>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</si>
  <si>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</si>
  <si>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</si>
  <si>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</si>
  <si>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</si>
  <si>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</si>
  <si>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</si>
  <si>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</si>
  <si>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</si>
  <si>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</si>
  <si>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</si>
  <si>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</si>
  <si>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</si>
  <si>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</si>
  <si>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</si>
  <si>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</si>
  <si>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</si>
  <si>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</si>
  <si>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</si>
  <si>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</si>
  <si>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</si>
  <si>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</si>
  <si>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</si>
  <si>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</si>
  <si>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</si>
  <si>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</si>
  <si>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</si>
  <si>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</si>
  <si>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</si>
  <si>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</si>
  <si>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</si>
  <si>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</si>
  <si>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</si>
  <si>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</si>
  <si>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</si>
  <si>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</si>
  <si>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</si>
  <si>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</si>
  <si>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</si>
  <si>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</si>
  <si>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</si>
  <si>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</si>
  <si>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</si>
  <si>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</si>
  <si>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</si>
  <si>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</si>
  <si>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</si>
  <si>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</si>
  <si>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</si>
  <si>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</si>
  <si>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</si>
  <si>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</si>
  <si>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</si>
  <si>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</si>
  <si>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</si>
  <si>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</si>
  <si>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</si>
  <si>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</si>
  <si>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</si>
  <si>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</si>
  <si>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</si>
  <si>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</si>
  <si>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</si>
  <si>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</si>
  <si>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</si>
  <si>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</si>
  <si>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</si>
  <si>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</si>
  <si>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</si>
  <si>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</si>
  <si>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</si>
  <si>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</si>
  <si>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</si>
  <si>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</si>
  <si>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</si>
  <si>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</si>
  <si>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</si>
  <si>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</si>
  <si>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</si>
  <si>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</si>
  <si>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</si>
  <si>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</si>
  <si>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</si>
  <si>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</si>
  <si>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</si>
  <si>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</si>
  <si>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</si>
  <si>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</si>
  <si>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</si>
  <si>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</si>
  <si>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</si>
  <si>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</si>
  <si>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</si>
  <si>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</si>
  <si>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</si>
  <si>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</si>
  <si>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</si>
  <si>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</si>
  <si>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</si>
  <si>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</si>
  <si>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</si>
  <si>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</si>
  <si>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</si>
  <si>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</si>
  <si>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</si>
  <si>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</si>
  <si>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</si>
  <si>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</si>
  <si>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</si>
  <si>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</si>
  <si>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</si>
  <si>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</si>
  <si>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</si>
  <si>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</si>
  <si>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</si>
  <si>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</si>
  <si>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</si>
  <si>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</si>
  <si>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</si>
  <si>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</si>
  <si>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</si>
  <si>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</si>
  <si>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</si>
  <si>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</si>
  <si>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</si>
  <si>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</si>
  <si>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</si>
  <si>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</si>
  <si>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</si>
  <si>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</si>
  <si>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</si>
  <si>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</si>
  <si>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</si>
  <si>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</si>
  <si>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</si>
  <si>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</si>
  <si>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</si>
  <si>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</si>
  <si>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</si>
  <si>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</si>
  <si>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</si>
  <si>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</si>
  <si>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</si>
  <si>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</si>
  <si>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</si>
  <si>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</si>
  <si>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</si>
  <si>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</si>
  <si>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</si>
  <si>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</si>
  <si>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</si>
  <si>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</si>
  <si>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</si>
  <si>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</si>
  <si>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</si>
  <si>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</si>
  <si>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</si>
  <si>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</si>
  <si>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</si>
  <si>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</si>
  <si>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</si>
  <si>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</si>
  <si>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</si>
  <si>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</si>
  <si>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</si>
  <si>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</si>
  <si>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</si>
  <si>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</si>
  <si>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</si>
  <si>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</si>
  <si>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</si>
  <si>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</si>
  <si>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</si>
  <si>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</si>
  <si>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</si>
  <si>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</si>
  <si>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</si>
  <si>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</si>
  <si>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</si>
  <si>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</si>
  <si>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</si>
  <si>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</si>
  <si>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</si>
  <si>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</si>
  <si>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</si>
  <si>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</si>
  <si>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</si>
  <si>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</si>
  <si>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</si>
  <si>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</si>
  <si>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</si>
  <si>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</si>
  <si>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</si>
  <si>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</si>
  <si>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</si>
  <si>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</si>
  <si>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</si>
  <si>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</si>
  <si>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</si>
  <si>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</si>
  <si>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</si>
  <si>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</si>
  <si>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</si>
  <si>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</si>
  <si>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</si>
  <si>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</si>
  <si>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</si>
  <si>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</si>
  <si>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</si>
  <si>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</si>
  <si>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</si>
  <si>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</si>
  <si>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</si>
  <si>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</si>
  <si>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</si>
  <si>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</si>
  <si>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</si>
  <si>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</si>
  <si>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</si>
  <si>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</si>
  <si>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</si>
  <si>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</si>
  <si>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</si>
  <si>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</si>
  <si>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</si>
  <si>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</si>
  <si>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</si>
  <si>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</si>
  <si>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</si>
  <si>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</si>
  <si>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</si>
  <si>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</si>
  <si>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</si>
  <si>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</si>
  <si>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</si>
  <si>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</si>
  <si>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</si>
  <si>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</si>
  <si>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</si>
  <si>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</si>
  <si>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</si>
  <si>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</si>
  <si>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</si>
  <si>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</si>
  <si>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</si>
  <si>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</si>
  <si>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</si>
  <si>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</si>
  <si>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</si>
  <si>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</si>
  <si>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</si>
  <si>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</si>
  <si>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</si>
  <si>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</si>
  <si>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</si>
  <si>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</si>
  <si>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</si>
  <si>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</si>
  <si>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</si>
  <si>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</si>
  <si>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</si>
  <si>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</si>
  <si>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</si>
  <si>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</si>
  <si>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</si>
  <si>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</si>
  <si>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</si>
  <si>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</si>
  <si>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</si>
  <si>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</si>
  <si>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</si>
  <si>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</si>
  <si>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</si>
  <si>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</si>
  <si>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</si>
  <si>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</si>
  <si>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</si>
  <si>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</si>
  <si>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</si>
  <si>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</si>
  <si>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</si>
  <si>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</si>
  <si>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</si>
  <si>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</si>
  <si>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</si>
  <si>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</si>
  <si>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</si>
  <si>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</si>
  <si>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</si>
  <si>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</si>
  <si>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</si>
  <si>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</si>
  <si>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</si>
  <si>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</si>
  <si>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</si>
  <si>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</si>
  <si>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</si>
  <si>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</si>
  <si>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</si>
  <si>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</si>
  <si>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</si>
  <si>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</si>
  <si>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</si>
  <si>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</si>
  <si>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</si>
  <si>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</si>
  <si>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</si>
  <si>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</si>
  <si>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</si>
  <si>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</si>
  <si>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</si>
  <si>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</si>
  <si>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</si>
  <si>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</si>
  <si>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</si>
  <si>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</si>
  <si>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</si>
  <si>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</si>
  <si>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</si>
  <si>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</si>
  <si>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</si>
  <si>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</si>
  <si>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</si>
  <si>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</si>
  <si>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</si>
  <si>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</si>
  <si>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</si>
  <si>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</si>
  <si>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</si>
  <si>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</si>
  <si>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</si>
  <si>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</si>
  <si>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</si>
  <si>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</si>
  <si>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</si>
  <si>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</si>
  <si>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</si>
  <si>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</si>
  <si>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</si>
  <si>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</si>
  <si>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</si>
  <si>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</si>
  <si>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</si>
  <si>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</si>
  <si>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</si>
  <si>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</si>
  <si>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</si>
  <si>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</si>
  <si>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</si>
  <si>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</si>
  <si>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</si>
  <si>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</si>
  <si>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</si>
  <si>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</si>
  <si>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</si>
  <si>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</si>
  <si>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</si>
  <si>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</si>
  <si>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</si>
  <si>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</si>
  <si>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</si>
  <si>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</si>
  <si>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</si>
  <si>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</si>
  <si>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</si>
  <si>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</si>
  <si>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</si>
  <si>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</si>
  <si>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</si>
  <si>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</si>
  <si>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</si>
  <si>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</si>
  <si>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</si>
  <si>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</si>
  <si>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</si>
  <si>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</si>
  <si>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</si>
  <si>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</si>
  <si>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</si>
  <si>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</si>
  <si>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</si>
  <si>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</si>
  <si>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</si>
  <si>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</si>
  <si>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</si>
  <si>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</si>
  <si>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</si>
  <si>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</si>
  <si>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</si>
  <si>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</si>
  <si>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</si>
  <si>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</si>
  <si>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</si>
  <si>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</si>
  <si>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</si>
  <si>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</si>
  <si>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</si>
  <si>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</si>
  <si>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</si>
  <si>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</si>
  <si>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</si>
  <si>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</si>
  <si>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</si>
  <si>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</si>
  <si>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</si>
  <si>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</si>
  <si>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</si>
  <si>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</si>
  <si>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</si>
  <si>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</si>
  <si>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</si>
  <si>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</si>
  <si>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</si>
  <si>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</si>
  <si>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</si>
  <si>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</si>
  <si>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</si>
  <si>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</si>
  <si>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</si>
  <si>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</si>
  <si>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</si>
  <si>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</si>
  <si>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</si>
  <si>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</si>
  <si>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</si>
  <si>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</si>
  <si>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</si>
  <si>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</si>
  <si>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</si>
  <si>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</si>
  <si>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</si>
  <si>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</si>
  <si>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</si>
  <si>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</si>
  <si>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</si>
  <si>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</si>
  <si>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</si>
  <si>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</si>
  <si>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</si>
  <si>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</si>
  <si>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</si>
  <si>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</si>
  <si>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</si>
  <si>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</si>
  <si>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</si>
  <si>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</si>
  <si>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</si>
  <si>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</si>
  <si>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</si>
  <si>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</si>
  <si>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</si>
  <si>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</si>
  <si>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</si>
  <si>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</si>
  <si>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</si>
  <si>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</si>
  <si>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</si>
  <si>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</si>
  <si>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</si>
  <si>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</si>
  <si>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</si>
  <si>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</si>
  <si>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</si>
  <si>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</si>
  <si>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</si>
  <si>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</si>
  <si>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</si>
  <si>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</si>
  <si>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</si>
  <si>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</si>
  <si>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</si>
  <si>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</si>
  <si>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</si>
  <si>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</si>
  <si>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</si>
  <si>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</si>
  <si>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</si>
  <si>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</si>
  <si>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</si>
  <si>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</si>
  <si>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</si>
  <si>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</si>
  <si>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</si>
  <si>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</si>
  <si>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</si>
  <si>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</si>
  <si>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</si>
  <si>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</si>
  <si>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</si>
  <si>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</si>
  <si>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</si>
  <si>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</si>
  <si>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</si>
  <si>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</si>
  <si>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</si>
  <si>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</si>
  <si>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</si>
  <si>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</si>
  <si>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</si>
  <si>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</si>
  <si>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</si>
  <si>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</si>
  <si>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</si>
  <si>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</si>
  <si>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</si>
  <si>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</si>
  <si>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</si>
  <si>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</si>
  <si>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</si>
  <si>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</si>
  <si>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</si>
  <si>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</si>
  <si>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</si>
  <si>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</si>
  <si>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</si>
  <si>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</si>
  <si>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</si>
  <si>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</si>
  <si>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</si>
  <si>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</si>
  <si>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</si>
  <si>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</si>
  <si>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</si>
  <si>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</si>
  <si>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</si>
  <si>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</si>
  <si>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</si>
  <si>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</si>
  <si>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</si>
  <si>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</si>
  <si>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</si>
  <si>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</si>
  <si>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</si>
  <si>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</si>
  <si>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</si>
  <si>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</si>
  <si>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</si>
  <si>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</si>
  <si>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</si>
  <si>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</si>
  <si>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</si>
  <si>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</si>
  <si>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</si>
  <si>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</si>
  <si>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</si>
  <si>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</si>
  <si>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</si>
  <si>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</si>
  <si>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</si>
  <si>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</si>
  <si>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</si>
  <si>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</si>
  <si>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</si>
  <si>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</si>
  <si>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</si>
  <si>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</si>
  <si>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</si>
  <si>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</si>
  <si>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</si>
  <si>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</si>
  <si>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</si>
  <si>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</si>
  <si>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</si>
  <si>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</si>
  <si>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</si>
  <si>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</si>
  <si>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</si>
  <si>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</si>
  <si>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</si>
  <si>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</si>
  <si>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</si>
  <si>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</si>
  <si>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</si>
  <si>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</si>
  <si>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</si>
  <si>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</si>
  <si>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</si>
  <si>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</si>
  <si>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</si>
  <si>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</si>
  <si>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</si>
  <si>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</si>
  <si>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</si>
  <si>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</si>
  <si>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</si>
  <si>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</si>
  <si>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</si>
  <si>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</si>
  <si>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</si>
  <si>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</si>
  <si>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</si>
  <si>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</si>
  <si>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</si>
  <si>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</si>
  <si>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</si>
  <si>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</si>
  <si>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</si>
  <si>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</si>
  <si>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</si>
  <si>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</si>
  <si>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</si>
  <si>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</si>
  <si>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</si>
  <si>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</si>
  <si>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</si>
  <si>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</si>
  <si>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</si>
  <si>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</si>
  <si>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</si>
  <si>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</si>
  <si>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</si>
  <si>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</si>
  <si>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</si>
  <si>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</si>
  <si>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</si>
  <si>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</si>
  <si>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</si>
  <si>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</si>
  <si>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</si>
  <si>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</si>
  <si>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</si>
  <si>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</si>
  <si>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</si>
  <si>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</si>
  <si>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</si>
  <si>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</si>
  <si>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</si>
  <si>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</si>
  <si>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</si>
  <si>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</si>
  <si>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</si>
  <si>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</si>
  <si>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</si>
  <si>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</si>
  <si>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</si>
  <si>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</si>
  <si>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</si>
  <si>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</si>
  <si>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</si>
  <si>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</si>
  <si>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</si>
  <si>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</si>
  <si>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</si>
  <si>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</si>
  <si>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</si>
  <si>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</si>
  <si>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</si>
  <si>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</si>
  <si>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</si>
  <si>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</si>
  <si>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</si>
  <si>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</si>
  <si>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</si>
  <si>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</si>
  <si>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</si>
  <si>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</si>
  <si>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</si>
  <si>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</si>
  <si>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</si>
  <si>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</si>
  <si>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</si>
  <si>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</si>
  <si>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</si>
  <si>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</si>
  <si>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</si>
  <si>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</si>
  <si>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</si>
  <si>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</si>
  <si>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</si>
  <si>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</si>
  <si>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</si>
  <si>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</si>
  <si>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</si>
  <si>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</si>
  <si>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</si>
  <si>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</si>
  <si>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</si>
  <si>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</si>
  <si>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</si>
  <si>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</si>
  <si>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</si>
  <si>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</si>
  <si>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</si>
  <si>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</si>
  <si>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</si>
  <si>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</si>
  <si>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</si>
  <si>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</si>
  <si>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</si>
  <si>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</si>
  <si>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</si>
  <si>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</si>
  <si>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</si>
  <si>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</si>
  <si>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</si>
  <si>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</si>
  <si>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</si>
  <si>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</si>
  <si>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</si>
  <si>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</si>
  <si>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</si>
  <si>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</si>
  <si>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</si>
  <si>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</si>
  <si>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</si>
  <si>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</si>
  <si>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</si>
  <si>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</si>
  <si>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</si>
  <si>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</si>
  <si>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</si>
  <si>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</si>
  <si>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</si>
  <si>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</si>
  <si>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</si>
  <si>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</si>
  <si>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</si>
  <si>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</si>
  <si>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</si>
  <si>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</si>
  <si>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</si>
  <si>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</si>
  <si>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</si>
  <si>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</si>
  <si>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</si>
  <si>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</si>
  <si>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</si>
  <si>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</si>
  <si>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</si>
  <si>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</si>
  <si>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</si>
  <si>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</si>
  <si>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</si>
  <si>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</si>
  <si>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</si>
  <si>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</si>
  <si>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</si>
  <si>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</si>
  <si>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</si>
  <si>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</si>
  <si>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</si>
  <si>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</si>
  <si>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</si>
  <si>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</si>
  <si>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</si>
  <si>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</si>
  <si>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</si>
  <si>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</si>
  <si>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</si>
  <si>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</si>
  <si>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</si>
  <si>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</si>
  <si>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</si>
  <si>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</si>
  <si>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</si>
  <si>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</si>
  <si>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</si>
  <si>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</si>
  <si>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</si>
  <si>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</si>
  <si>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</si>
  <si>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</si>
  <si>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</si>
  <si>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</si>
  <si>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</si>
  <si>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</si>
  <si>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</si>
  <si>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</si>
  <si>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</si>
  <si>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</si>
  <si>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</si>
  <si>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</si>
  <si>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</si>
  <si>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</si>
  <si>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</si>
  <si>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</si>
  <si>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</si>
  <si>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</si>
  <si>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</si>
  <si>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</si>
  <si>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</si>
  <si>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</si>
  <si>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</si>
  <si>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</si>
  <si>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</si>
  <si>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</si>
  <si>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</si>
  <si>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</si>
  <si>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</si>
  <si>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</si>
  <si>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</si>
  <si>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</si>
  <si>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</si>
  <si>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</si>
  <si>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</si>
  <si>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</si>
  <si>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</si>
  <si>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</si>
  <si>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</si>
  <si>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</si>
  <si>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</si>
  <si>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</si>
  <si>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</si>
  <si>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</si>
  <si>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</si>
  <si>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</si>
  <si>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</si>
  <si>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</si>
  <si>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</si>
  <si>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</si>
  <si>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</si>
  <si>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</si>
  <si>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</si>
  <si>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</si>
  <si>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</si>
  <si>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</si>
  <si>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</si>
  <si>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</si>
  <si>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</si>
  <si>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</si>
  <si>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</si>
  <si>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</si>
  <si>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</si>
  <si>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</si>
  <si>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</si>
  <si>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</si>
  <si>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</si>
  <si>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</si>
  <si>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</si>
  <si>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</si>
  <si>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</si>
  <si>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</si>
  <si>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</si>
  <si>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</si>
  <si>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</si>
  <si>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</si>
  <si>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</si>
  <si>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</si>
  <si>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</si>
  <si>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</si>
  <si>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</si>
  <si>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</si>
  <si>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</si>
  <si>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</si>
  <si>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</si>
  <si>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</si>
  <si>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</si>
  <si>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</si>
  <si>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</si>
  <si>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</si>
  <si>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</si>
  <si>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</si>
  <si>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</si>
  <si>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</si>
  <si>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</si>
  <si>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</si>
  <si>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</si>
  <si>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</si>
  <si>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</si>
  <si>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</si>
  <si>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</si>
  <si>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</si>
  <si>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</si>
  <si>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</si>
  <si>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</si>
  <si>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</si>
  <si>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</si>
  <si>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</si>
  <si>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</si>
  <si>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</si>
  <si>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</si>
  <si>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</si>
  <si>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</si>
  <si>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</si>
  <si>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</si>
  <si>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</si>
  <si>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</si>
  <si>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</si>
  <si>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</si>
  <si>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</si>
  <si>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</si>
  <si>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</si>
  <si>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</si>
  <si>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</si>
  <si>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</si>
  <si>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</si>
  <si>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</si>
  <si>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</si>
  <si>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</si>
  <si>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</si>
  <si>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</si>
  <si>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</si>
  <si>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</si>
  <si>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</si>
  <si>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</si>
  <si>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</si>
  <si>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</si>
  <si>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</si>
  <si>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</si>
  <si>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</si>
  <si>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</si>
  <si>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</si>
  <si>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</si>
  <si>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</si>
  <si>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</si>
  <si>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</si>
  <si>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</si>
  <si>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</si>
  <si>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</si>
  <si>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</si>
  <si>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</si>
  <si>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</si>
  <si>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</si>
  <si>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</si>
  <si>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</si>
  <si>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</si>
  <si>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</si>
  <si>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</si>
  <si>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</si>
  <si>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</si>
  <si>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</si>
  <si>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</si>
  <si>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</si>
  <si>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</si>
  <si>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</si>
  <si>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</si>
  <si>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</si>
  <si>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</si>
  <si>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</si>
  <si>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</si>
  <si>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</si>
  <si>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</si>
  <si>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</si>
  <si>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</si>
  <si>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</si>
  <si>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</si>
  <si>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</si>
  <si>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</si>
  <si>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</si>
  <si>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</si>
  <si>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</si>
  <si>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</si>
  <si>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</si>
  <si>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</si>
  <si>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</si>
  <si>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</si>
  <si>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</si>
  <si>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</si>
  <si>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</si>
  <si>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</si>
  <si>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</si>
  <si>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</si>
  <si>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</si>
  <si>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</si>
  <si>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</si>
  <si>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</si>
  <si>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</si>
  <si>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</si>
  <si>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</si>
  <si>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</si>
  <si>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</si>
  <si>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</si>
  <si>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</si>
  <si>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</si>
  <si>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</si>
  <si>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</si>
  <si>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</si>
  <si>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</si>
  <si>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</si>
  <si>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</si>
  <si>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</si>
  <si>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</si>
  <si>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</si>
  <si>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</si>
  <si>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</si>
  <si>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</si>
  <si>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</si>
  <si>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</si>
  <si>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</si>
  <si>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</si>
  <si>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</si>
  <si>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</si>
  <si>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</si>
  <si>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</si>
  <si>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</si>
  <si>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</si>
  <si>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</si>
  <si>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</si>
  <si>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</si>
  <si>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</si>
  <si>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</si>
  <si>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</si>
  <si>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</si>
  <si>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</si>
  <si>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</si>
  <si>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</si>
  <si>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</si>
  <si>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</si>
  <si>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</si>
  <si>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</si>
  <si>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</si>
  <si>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</si>
  <si>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</si>
  <si>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</si>
  <si>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</si>
  <si>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</si>
  <si>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</si>
  <si>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</si>
  <si>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</si>
  <si>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</si>
  <si>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</si>
  <si>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</si>
  <si>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</si>
  <si>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</si>
  <si>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</si>
  <si>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</si>
  <si>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</si>
  <si>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</si>
  <si>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</si>
  <si>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</si>
  <si>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</si>
  <si>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</si>
  <si>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</si>
  <si>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</si>
  <si>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</si>
  <si>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</si>
  <si>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</si>
  <si>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</si>
  <si>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</si>
  <si>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</si>
  <si>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</si>
  <si>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</si>
  <si>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</si>
  <si>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</si>
  <si>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</si>
  <si>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</si>
  <si>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</si>
  <si>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</si>
  <si>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</si>
  <si>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</si>
  <si>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</si>
  <si>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</si>
  <si>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</si>
  <si>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</si>
  <si>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</si>
  <si>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</si>
  <si>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</si>
  <si>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</si>
  <si>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</si>
  <si>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</si>
  <si>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</si>
  <si>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</si>
  <si>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</si>
  <si>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</si>
  <si>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</si>
  <si>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</si>
  <si>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</si>
  <si>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</si>
  <si>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</si>
  <si>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</si>
  <si>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</si>
  <si>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</si>
  <si>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</si>
  <si>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</si>
  <si>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</si>
  <si>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</si>
  <si>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</si>
  <si>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</si>
  <si>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</si>
  <si>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</si>
  <si>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</si>
  <si>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</si>
  <si>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</si>
  <si>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</si>
  <si>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</si>
  <si>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</si>
  <si>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</si>
  <si>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</si>
  <si>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</si>
  <si>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</si>
  <si>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</si>
  <si>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</si>
  <si>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</si>
  <si>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</si>
  <si>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</si>
  <si>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</si>
  <si>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</si>
  <si>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</si>
  <si>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</si>
  <si>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</si>
  <si>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</si>
  <si>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</si>
  <si>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</si>
  <si>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</si>
  <si>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</si>
  <si>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</si>
  <si>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</si>
  <si>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</si>
  <si>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</si>
  <si>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</si>
  <si>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</si>
  <si>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</si>
  <si>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</si>
  <si>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</si>
  <si>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</si>
  <si>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</si>
  <si>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</si>
  <si>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</si>
  <si>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</si>
  <si>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</si>
  <si>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</si>
  <si>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</si>
  <si>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</si>
  <si>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</si>
  <si>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</si>
  <si>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</si>
  <si>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</si>
  <si>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</si>
  <si>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</si>
  <si>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</si>
  <si>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</si>
  <si>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</si>
  <si>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</si>
  <si>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</si>
  <si>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</si>
  <si>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</si>
  <si>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</si>
  <si>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</si>
  <si>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</si>
  <si>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</si>
  <si>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</si>
  <si>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</si>
  <si>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</si>
  <si>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</si>
  <si>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</si>
  <si>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</si>
  <si>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</si>
  <si>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</si>
  <si>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</si>
  <si>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</si>
  <si>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</si>
  <si>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</si>
  <si>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</si>
  <si>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</si>
  <si>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</si>
  <si>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</si>
  <si>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</si>
  <si>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</si>
  <si>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</si>
  <si>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</si>
  <si>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</si>
  <si>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</si>
  <si>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</si>
  <si>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</si>
  <si>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</si>
  <si>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</si>
  <si>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</si>
  <si>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</si>
  <si>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</si>
  <si>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</si>
  <si>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</si>
  <si>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</si>
  <si>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</si>
  <si>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</si>
  <si>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</si>
  <si>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</si>
  <si>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</si>
  <si>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</si>
  <si>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</si>
  <si>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</si>
  <si>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</si>
  <si>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</si>
  <si>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</si>
  <si>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</si>
  <si>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</si>
  <si>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</si>
  <si>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</si>
  <si>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</si>
  <si>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</si>
  <si>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</si>
  <si>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</si>
  <si>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</si>
  <si>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</si>
  <si>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</si>
  <si>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</si>
  <si>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</si>
  <si>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</si>
  <si>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</si>
  <si>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</si>
  <si>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</si>
  <si>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</si>
  <si>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</si>
  <si>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</si>
  <si>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</si>
  <si>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</si>
  <si>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</si>
  <si>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</si>
  <si>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</si>
  <si>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</si>
  <si>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</si>
  <si>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</si>
  <si>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</si>
  <si>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</si>
  <si>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</si>
  <si>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</si>
  <si>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</si>
  <si>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</si>
  <si>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</si>
  <si>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</si>
  <si>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</si>
  <si>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</si>
  <si>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</si>
  <si>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</si>
  <si>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</si>
  <si>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</si>
  <si>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</si>
  <si>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</si>
  <si>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</si>
  <si>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</si>
  <si>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</si>
  <si>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</si>
  <si>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</si>
  <si>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</si>
  <si>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</si>
  <si>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</si>
  <si>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</si>
  <si>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</si>
  <si>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</si>
  <si>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</si>
  <si>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</si>
  <si>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</si>
  <si>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</si>
  <si>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</si>
  <si>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</si>
  <si>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</si>
  <si>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</si>
  <si>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</si>
  <si>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</si>
  <si>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</si>
  <si>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</si>
  <si>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</si>
  <si>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</si>
  <si>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</si>
  <si>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</si>
  <si>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</si>
  <si>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</si>
  <si>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</si>
  <si>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</si>
  <si>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</si>
  <si>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</si>
  <si>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</si>
  <si>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</si>
  <si>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</si>
  <si>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</si>
  <si>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</si>
  <si>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</si>
  <si>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</si>
  <si>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</si>
  <si>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</si>
  <si>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</si>
  <si>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</si>
  <si>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</si>
  <si>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</si>
  <si>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</si>
  <si>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</si>
  <si>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</si>
  <si>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</si>
  <si>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</si>
  <si>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</si>
  <si>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</si>
  <si>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</si>
  <si>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</si>
  <si>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</si>
  <si>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</si>
  <si>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</si>
  <si>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</si>
  <si>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</si>
  <si>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</si>
  <si>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</si>
  <si>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</si>
  <si>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</si>
  <si>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</si>
  <si>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</si>
  <si>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</si>
  <si>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</si>
  <si>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</si>
  <si>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</si>
  <si>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</si>
  <si>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</si>
  <si>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</si>
  <si>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</si>
  <si>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</si>
  <si>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</si>
  <si>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</si>
  <si>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</si>
  <si>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</si>
  <si>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</si>
  <si>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</si>
  <si>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</si>
  <si>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</si>
  <si>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</si>
  <si>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</si>
  <si>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</si>
  <si>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</si>
  <si>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</si>
  <si>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</si>
  <si>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</si>
  <si>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</si>
  <si>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</si>
  <si>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</si>
  <si>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</si>
  <si>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</si>
  <si>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</si>
  <si>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</si>
  <si>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</si>
  <si>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</si>
  <si>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</si>
  <si>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</si>
  <si>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</si>
  <si>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</si>
  <si>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</si>
  <si>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</si>
  <si>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</si>
  <si>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</si>
  <si>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</si>
  <si>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</si>
  <si>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</si>
  <si>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</si>
  <si>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</si>
  <si>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</si>
  <si>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</si>
  <si>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</si>
  <si>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</si>
  <si>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</si>
  <si>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</si>
  <si>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</si>
  <si>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</si>
  <si>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</si>
  <si>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</si>
  <si>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</si>
  <si>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</si>
  <si>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</si>
  <si>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</si>
  <si>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</si>
  <si>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</si>
  <si>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</si>
  <si>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</si>
  <si>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</si>
  <si>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</si>
  <si>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</si>
  <si>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</si>
  <si>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</si>
  <si>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</si>
  <si>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</si>
  <si>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</si>
  <si>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</si>
  <si>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</si>
  <si>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</si>
  <si>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</si>
  <si>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</si>
  <si>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</si>
  <si>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</si>
  <si>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</si>
  <si>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</si>
  <si>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</si>
  <si>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</si>
  <si>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</si>
  <si>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</si>
  <si>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</si>
  <si>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</si>
  <si>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</si>
  <si>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</si>
  <si>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</si>
  <si>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</si>
  <si>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</si>
  <si>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</si>
  <si>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</si>
  <si>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</si>
  <si>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</si>
  <si>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</si>
  <si>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</si>
  <si>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</si>
  <si>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</si>
  <si>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</si>
  <si>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</si>
  <si>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</si>
  <si>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</si>
  <si>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</si>
  <si>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</si>
  <si>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</si>
  <si>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</si>
  <si>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</si>
  <si>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</si>
  <si>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</si>
  <si>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</si>
  <si>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</si>
  <si>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</si>
  <si>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</si>
  <si>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</si>
  <si>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</si>
  <si>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</si>
  <si>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</si>
  <si>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</si>
  <si>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</si>
  <si>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</si>
  <si>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</si>
  <si>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</si>
  <si>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</si>
  <si>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</si>
  <si>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</si>
  <si>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</si>
  <si>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</si>
  <si>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</si>
  <si>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</si>
  <si>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</si>
  <si>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</si>
  <si>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</si>
  <si>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</si>
  <si>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</si>
  <si>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</si>
  <si>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</si>
  <si>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</si>
  <si>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</si>
  <si>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</si>
  <si>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</si>
  <si>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</si>
  <si>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</si>
  <si>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</si>
  <si>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</si>
  <si>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</si>
  <si>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</si>
  <si>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</si>
  <si>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</si>
  <si>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</si>
  <si>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</si>
  <si>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</si>
  <si>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</si>
  <si>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</si>
  <si>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</si>
  <si>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</si>
  <si>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</si>
  <si>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</si>
  <si>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</si>
  <si>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</si>
  <si>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</si>
  <si>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</si>
  <si>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</si>
  <si>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</si>
  <si>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</si>
  <si>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</si>
  <si>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</si>
  <si>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</si>
  <si>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</si>
  <si>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</si>
  <si>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</si>
  <si>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</si>
  <si>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</si>
  <si>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</si>
  <si>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</si>
  <si>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</si>
  <si>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</si>
  <si>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</si>
  <si>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</si>
  <si>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</si>
  <si>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</si>
  <si>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</si>
  <si>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</si>
  <si>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</si>
  <si>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</si>
  <si>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</si>
  <si>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</si>
  <si>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</si>
  <si>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</si>
  <si>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</si>
  <si>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</si>
  <si>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</si>
  <si>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</si>
  <si>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</si>
  <si>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</si>
  <si>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</si>
  <si>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</si>
  <si>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</si>
  <si>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</si>
  <si>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</si>
  <si>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</si>
  <si>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</si>
  <si>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</si>
  <si>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</si>
  <si>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</si>
  <si>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</si>
  <si>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</si>
  <si>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</si>
  <si>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</si>
  <si>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</si>
  <si>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</si>
  <si>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</si>
  <si>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</si>
  <si>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</si>
  <si>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</si>
  <si>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</si>
  <si>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</si>
  <si>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</si>
  <si>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</si>
  <si>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</si>
  <si>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</si>
  <si>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</si>
  <si>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</si>
  <si>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</si>
  <si>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</si>
  <si>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</si>
  <si>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</si>
  <si>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</si>
  <si>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</si>
  <si>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</si>
  <si>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</si>
  <si>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</si>
  <si>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</si>
  <si>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</si>
  <si>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</si>
  <si>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</si>
  <si>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</si>
  <si>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</si>
  <si>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</si>
  <si>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</si>
  <si>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</si>
  <si>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</si>
  <si>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</si>
  <si>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</si>
  <si>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</si>
  <si>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</si>
  <si>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</si>
  <si>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</si>
  <si>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</si>
  <si>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</si>
  <si>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</si>
  <si>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</si>
  <si>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</si>
  <si>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</si>
  <si>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</si>
  <si>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</si>
  <si>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</si>
  <si>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</si>
  <si>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</si>
  <si>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</si>
  <si>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</si>
  <si>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</si>
  <si>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</si>
  <si>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</si>
  <si>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</si>
  <si>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</si>
  <si>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</si>
  <si>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</si>
  <si>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</si>
  <si>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</si>
  <si>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</si>
  <si>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</si>
  <si>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</si>
  <si>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</si>
  <si>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</si>
  <si>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</si>
  <si>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</si>
  <si>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</si>
  <si>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</si>
  <si>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</si>
  <si>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</si>
  <si>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</si>
  <si>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</si>
  <si>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</si>
  <si>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</si>
  <si>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</si>
  <si>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</si>
  <si>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</si>
  <si>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</si>
  <si>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</si>
  <si>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</si>
  <si>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</si>
  <si>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</si>
  <si>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</si>
  <si>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</si>
  <si>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</si>
  <si>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</si>
  <si>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</si>
  <si>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</si>
  <si>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</si>
  <si>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</si>
  <si>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</si>
  <si>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</si>
  <si>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</si>
  <si>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</si>
  <si>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</si>
  <si>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</si>
  <si>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</si>
  <si>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</si>
  <si>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</si>
  <si>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</si>
  <si>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</si>
  <si>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</si>
  <si>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</si>
  <si>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</si>
  <si>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</si>
  <si>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</si>
  <si>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</si>
  <si>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</si>
  <si>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</si>
  <si>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</si>
  <si>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</si>
  <si>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</si>
  <si>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</si>
  <si>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</si>
  <si>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</si>
  <si>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</si>
  <si>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</si>
  <si>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</si>
  <si>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</si>
  <si>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</si>
  <si>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</si>
  <si>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</si>
  <si>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</si>
  <si>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</si>
  <si>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</si>
  <si>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</si>
  <si>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</si>
  <si>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</si>
  <si>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</si>
  <si>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</si>
  <si>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</si>
  <si>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</si>
  <si>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</si>
  <si>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</si>
  <si>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</si>
  <si>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</si>
  <si>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</si>
  <si>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</si>
  <si>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</si>
  <si>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</si>
  <si>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</si>
  <si>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</si>
  <si>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</si>
  <si>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</si>
  <si>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</si>
  <si>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</si>
  <si>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</si>
  <si>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</si>
  <si>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</si>
  <si>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</si>
  <si>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</si>
  <si>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</si>
  <si>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</si>
  <si>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</si>
  <si>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</si>
  <si>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</si>
  <si>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</si>
  <si>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</si>
  <si>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</si>
  <si>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</si>
  <si>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</si>
  <si>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</si>
  <si>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</si>
  <si>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</si>
  <si>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</si>
  <si>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</si>
  <si>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</si>
  <si>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</si>
  <si>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</si>
  <si>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</si>
  <si>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</si>
  <si>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</si>
  <si>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</si>
  <si>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</si>
  <si>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</si>
  <si>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</si>
  <si>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</si>
  <si>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</si>
  <si>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</si>
  <si>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</si>
  <si>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</si>
  <si>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</si>
  <si>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</si>
  <si>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</si>
  <si>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</si>
  <si>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</si>
  <si>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</si>
  <si>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</si>
  <si>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</si>
  <si>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</si>
  <si>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</si>
  <si>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</si>
  <si>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</si>
  <si>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</si>
  <si>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</si>
  <si>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</si>
  <si>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</si>
  <si>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</si>
  <si>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</si>
  <si>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</si>
  <si>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</si>
  <si>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</si>
  <si>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</si>
  <si>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</si>
  <si>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</si>
  <si>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</si>
  <si>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</si>
  <si>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</si>
  <si>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</si>
  <si>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</si>
  <si>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</si>
  <si>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</si>
  <si>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</si>
  <si>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</si>
  <si>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</si>
  <si>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</si>
  <si>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</si>
  <si>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</si>
  <si>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</si>
  <si>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</si>
  <si>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</si>
  <si>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</si>
  <si>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</si>
  <si>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</si>
  <si>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</si>
  <si>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</si>
  <si>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</si>
  <si>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</si>
  <si>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</si>
  <si>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</si>
  <si>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</si>
  <si>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</si>
  <si>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</si>
  <si>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</si>
  <si>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</si>
  <si>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</si>
  <si>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</si>
  <si>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</si>
  <si>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</si>
  <si>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</si>
  <si>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</si>
  <si>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</si>
  <si>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</si>
  <si>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</si>
  <si>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</si>
  <si>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</si>
  <si>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</si>
  <si>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</si>
  <si>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</si>
  <si>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</si>
  <si>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</si>
  <si>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</si>
  <si>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</si>
  <si>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</si>
  <si>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</si>
  <si>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</si>
  <si>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</si>
  <si>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</si>
  <si>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</si>
  <si>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</si>
  <si>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</si>
  <si>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</si>
  <si>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</si>
  <si>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</si>
  <si>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</si>
  <si>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</si>
  <si>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</si>
  <si>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</si>
  <si>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</si>
  <si>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</si>
  <si>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</si>
  <si>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</si>
  <si>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</si>
  <si>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</si>
  <si>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</si>
  <si>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</si>
  <si>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</si>
  <si>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</si>
  <si>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</si>
  <si>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</si>
  <si>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</si>
  <si>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</si>
  <si>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</si>
  <si>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</si>
  <si>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</si>
  <si>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</si>
  <si>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</si>
  <si>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</si>
  <si>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</si>
  <si>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</si>
  <si>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</si>
  <si>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</si>
  <si>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</si>
  <si>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</si>
  <si>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</si>
  <si>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</si>
  <si>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</si>
  <si>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</si>
  <si>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</si>
  <si>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</si>
  <si>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</si>
  <si>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</si>
  <si>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</si>
  <si>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</si>
  <si>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</si>
  <si>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</si>
  <si>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</si>
  <si>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</si>
  <si>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</si>
  <si>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</si>
  <si>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</si>
  <si>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</si>
  <si>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</si>
  <si>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</si>
  <si>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</si>
  <si>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</si>
  <si>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</si>
  <si>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</si>
  <si>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</si>
  <si>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</si>
  <si>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</si>
  <si>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</si>
  <si>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</si>
  <si>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</si>
  <si>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</si>
  <si>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</si>
  <si>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</si>
  <si>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</si>
  <si>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</si>
  <si>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</si>
  <si>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</si>
  <si>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</si>
  <si>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</si>
  <si>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</si>
  <si>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</si>
  <si>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</si>
  <si>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</si>
  <si>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</si>
  <si>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</si>
  <si>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</si>
  <si>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</si>
  <si>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</si>
  <si>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</si>
  <si>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</si>
  <si>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</si>
  <si>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</si>
  <si>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</si>
  <si>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</si>
  <si>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</si>
  <si>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</si>
  <si>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</si>
  <si>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</si>
  <si>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</si>
  <si>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</si>
  <si>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</si>
  <si>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</si>
  <si>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</si>
  <si>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</si>
  <si>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</si>
  <si>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</si>
  <si>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</si>
  <si>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</si>
  <si>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</si>
  <si>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</si>
  <si>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</si>
  <si>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</si>
  <si>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</si>
  <si>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</si>
  <si>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</si>
  <si>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</si>
  <si>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</si>
  <si>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</si>
  <si>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</si>
  <si>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</si>
  <si>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</si>
  <si>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</si>
  <si>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</si>
  <si>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</si>
  <si>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</si>
  <si>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</si>
  <si>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</si>
  <si>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</si>
  <si>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</si>
  <si>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</si>
  <si>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</si>
  <si>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</si>
  <si>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</si>
  <si>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</si>
  <si>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</si>
  <si>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</si>
  <si>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</si>
  <si>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</si>
  <si>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</si>
  <si>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</si>
  <si>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</si>
  <si>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</si>
  <si>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</si>
  <si>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</si>
  <si>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</si>
  <si>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</si>
  <si>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</si>
  <si>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</si>
  <si>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</si>
  <si>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</si>
  <si>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</si>
  <si>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</si>
  <si>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</si>
  <si>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</si>
  <si>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</si>
  <si>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</si>
  <si>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</si>
  <si>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</si>
  <si>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</si>
  <si>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</si>
  <si>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</si>
  <si>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</si>
  <si>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</si>
  <si>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</si>
  <si>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</si>
  <si>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</si>
  <si>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</si>
  <si>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</si>
  <si>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</si>
  <si>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</si>
  <si>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</si>
  <si>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</si>
  <si>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</si>
  <si>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</si>
  <si>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</si>
  <si>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</si>
  <si>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</si>
  <si>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</si>
  <si>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</si>
  <si>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</si>
  <si>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</si>
  <si>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</si>
  <si>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</si>
  <si>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</si>
  <si>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</si>
  <si>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</si>
  <si>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</si>
  <si>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</si>
  <si>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</si>
  <si>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</si>
  <si>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</si>
  <si>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</si>
  <si>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</si>
  <si>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</si>
  <si>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</si>
  <si>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</si>
  <si>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</si>
  <si>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</si>
  <si>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</si>
  <si>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</si>
  <si>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</si>
  <si>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</si>
  <si>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</si>
  <si>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</si>
  <si>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</si>
  <si>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</si>
  <si>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</si>
  <si>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</si>
  <si>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</si>
  <si>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</si>
  <si>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</si>
  <si>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</si>
  <si>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</si>
  <si>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</si>
  <si>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</si>
  <si>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</si>
  <si>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</si>
  <si>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</si>
  <si>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</si>
  <si>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</si>
  <si>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</si>
  <si>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</si>
  <si>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</si>
  <si>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</si>
  <si>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</si>
  <si>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</si>
  <si>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</si>
  <si>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</si>
  <si>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</si>
  <si>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</si>
  <si>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</si>
  <si>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</si>
  <si>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</si>
  <si>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</si>
  <si>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</si>
  <si>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</si>
  <si>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</si>
  <si>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</si>
  <si>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</si>
  <si>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</si>
  <si>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</si>
  <si>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</si>
  <si>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</si>
  <si>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</si>
  <si>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</si>
  <si>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</si>
  <si>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</si>
  <si>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</si>
  <si>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</si>
  <si>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</si>
  <si>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</si>
  <si>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</si>
  <si>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</si>
  <si>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</si>
  <si>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</si>
  <si>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</si>
  <si>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</si>
  <si>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</si>
  <si>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</si>
  <si>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</si>
  <si>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</si>
  <si>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</si>
  <si>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</si>
  <si>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</si>
  <si>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</si>
  <si>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</si>
  <si>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</si>
  <si>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</si>
  <si>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</si>
  <si>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</si>
  <si>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</si>
  <si>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</si>
  <si>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</si>
  <si>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</si>
  <si>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</si>
  <si>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</si>
  <si>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</si>
  <si>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</si>
  <si>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</si>
  <si>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</si>
  <si>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</si>
  <si>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</si>
  <si>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</si>
  <si>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</si>
  <si>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</si>
  <si>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</si>
  <si>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</si>
  <si>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</si>
  <si>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</si>
  <si>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</si>
  <si>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</si>
  <si>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</si>
  <si>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</si>
  <si>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</si>
  <si>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</si>
  <si>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</si>
  <si>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</si>
  <si>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</si>
  <si>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</si>
  <si>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</si>
  <si>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</si>
  <si>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</si>
  <si>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</si>
  <si>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</si>
  <si>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</si>
  <si>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</si>
  <si>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</si>
  <si>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</si>
  <si>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</si>
  <si>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</si>
  <si>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</si>
  <si>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</si>
  <si>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</si>
  <si>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</si>
  <si>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</si>
  <si>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</si>
  <si>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</si>
  <si>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</si>
  <si>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</si>
  <si>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</si>
  <si>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</si>
  <si>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</si>
  <si>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</si>
  <si>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</si>
  <si>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</si>
  <si>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</si>
  <si>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</si>
  <si>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</si>
  <si>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</si>
  <si>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</si>
  <si>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</si>
  <si>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</si>
  <si>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</si>
  <si>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</si>
  <si>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</si>
  <si>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</si>
  <si>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</si>
  <si>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</si>
  <si>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</si>
  <si>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</si>
  <si>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</si>
  <si>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</si>
  <si>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</si>
  <si>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</si>
  <si>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</si>
  <si>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</si>
  <si>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</si>
  <si>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</si>
  <si>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</si>
  <si>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</si>
  <si>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</si>
  <si>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</si>
  <si>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</si>
  <si>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</si>
  <si>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</si>
  <si>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</si>
  <si>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</si>
  <si>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</si>
  <si>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</si>
  <si>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</si>
  <si>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</si>
  <si>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</si>
  <si>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</si>
  <si>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</si>
  <si>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</si>
  <si>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</si>
  <si>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</si>
  <si>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</si>
  <si>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</si>
  <si>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</si>
  <si>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</si>
  <si>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</si>
  <si>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</si>
  <si>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</si>
  <si>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</si>
  <si>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</si>
  <si>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</si>
  <si>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</si>
  <si>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</si>
  <si>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</si>
  <si>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</si>
  <si>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</si>
  <si>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</si>
  <si>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</si>
  <si>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</si>
  <si>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</si>
  <si>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</si>
  <si>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</si>
  <si>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</si>
  <si>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</si>
  <si>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</si>
  <si>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</si>
  <si>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</si>
  <si>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</si>
  <si>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</si>
  <si>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</si>
  <si>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</si>
  <si>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</si>
  <si>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</si>
  <si>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</si>
  <si>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</si>
  <si>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</si>
  <si>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</si>
  <si>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</si>
  <si>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</si>
  <si>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</si>
  <si>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</si>
  <si>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</si>
  <si>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</si>
  <si>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</si>
  <si>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</si>
  <si>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</si>
  <si>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</si>
  <si>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</si>
  <si>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</si>
  <si>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</si>
  <si>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</si>
  <si>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</si>
  <si>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</si>
  <si>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</si>
  <si>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</si>
  <si>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</si>
  <si>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</si>
  <si>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</si>
  <si>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</si>
  <si>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</si>
  <si>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</si>
  <si>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</si>
  <si>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</si>
  <si>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</si>
  <si>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</si>
  <si>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</si>
  <si>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</si>
  <si>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</si>
  <si>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</si>
  <si>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</si>
  <si>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</si>
  <si>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</si>
  <si>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</si>
  <si>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</si>
  <si>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</si>
  <si>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</si>
  <si>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</si>
  <si>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</si>
  <si>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</si>
  <si>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</si>
  <si>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</si>
  <si>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</si>
  <si>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</si>
  <si>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</si>
  <si>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</si>
  <si>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</si>
  <si>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</si>
  <si>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</si>
  <si>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</si>
  <si>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</si>
  <si>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</si>
  <si>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</si>
  <si>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</si>
  <si>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</si>
  <si>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</si>
  <si>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</si>
  <si>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</si>
  <si>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</si>
  <si>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</si>
  <si>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</si>
  <si>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</si>
  <si>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</si>
  <si>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</si>
  <si>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</si>
  <si>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</si>
  <si>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</si>
  <si>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</si>
  <si>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</si>
  <si>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</si>
  <si>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</si>
  <si>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</si>
  <si>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</si>
  <si>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</si>
  <si>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</si>
  <si>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</si>
  <si>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</si>
  <si>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</si>
  <si>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</si>
  <si>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</si>
  <si>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</si>
  <si>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</si>
  <si>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</si>
  <si>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</si>
  <si>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</si>
  <si>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</si>
  <si>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</si>
  <si>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</si>
  <si>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</si>
  <si>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</si>
  <si>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</si>
  <si>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</si>
  <si>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</si>
  <si>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</si>
  <si>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</si>
  <si>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</si>
  <si>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</si>
  <si>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</si>
  <si>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</si>
  <si>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</si>
  <si>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</si>
  <si>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</si>
  <si>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</si>
  <si>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</si>
  <si>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</si>
  <si>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</si>
  <si>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</si>
  <si>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</si>
  <si>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</si>
  <si>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</si>
  <si>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</si>
  <si>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</si>
  <si>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</si>
  <si>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</si>
  <si>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</si>
  <si>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</si>
  <si>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</si>
  <si>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</si>
  <si>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</si>
  <si>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</si>
  <si>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</si>
  <si>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</si>
  <si>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</si>
  <si>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</si>
  <si>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</si>
  <si>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</si>
  <si>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</si>
  <si>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</si>
  <si>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</si>
  <si>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</si>
  <si>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</si>
  <si>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</si>
  <si>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</si>
  <si>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</si>
  <si>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</si>
  <si>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</si>
  <si>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</si>
  <si>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</si>
  <si>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</si>
  <si>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</si>
  <si>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</si>
  <si>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</si>
  <si>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</si>
  <si>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</si>
  <si>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</si>
  <si>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</si>
  <si>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</si>
  <si>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</si>
  <si>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</si>
  <si>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</si>
  <si>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</si>
  <si>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</si>
  <si>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</si>
  <si>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</si>
  <si>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</si>
  <si>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</si>
  <si>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</si>
  <si>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</si>
  <si>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</si>
  <si>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</si>
  <si>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</si>
  <si>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</si>
  <si>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</si>
  <si>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</si>
  <si>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</si>
  <si>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</si>
  <si>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</si>
  <si>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</si>
  <si>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</si>
  <si>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</si>
  <si>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</si>
  <si>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</si>
  <si>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</si>
  <si>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</si>
  <si>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</si>
  <si>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</si>
  <si>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</si>
  <si>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</si>
  <si>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</si>
  <si>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</si>
  <si>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</si>
  <si>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</si>
  <si>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</si>
  <si>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</si>
  <si>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</si>
  <si>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</si>
  <si>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</si>
  <si>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</si>
  <si>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</si>
  <si>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</si>
  <si>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</si>
  <si>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</si>
  <si>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</si>
  <si>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</si>
  <si>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</si>
  <si>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</si>
  <si>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</si>
  <si>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</si>
  <si>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</si>
  <si>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</si>
  <si>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</si>
  <si>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</si>
  <si>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</si>
  <si>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</si>
  <si>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</si>
  <si>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</si>
  <si>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</si>
  <si>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</si>
  <si>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</si>
  <si>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</si>
  <si>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</si>
  <si>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</si>
  <si>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</si>
  <si>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</si>
  <si>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</si>
  <si>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</si>
  <si>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</si>
  <si>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</si>
  <si>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</si>
  <si>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</si>
  <si>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</si>
  <si>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</si>
  <si>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</si>
  <si>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</si>
  <si>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</si>
  <si>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</si>
  <si>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</si>
  <si>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</si>
  <si>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</si>
  <si>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</si>
  <si>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</si>
  <si>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</si>
  <si>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</si>
  <si>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</si>
  <si>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</si>
  <si>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</si>
  <si>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</si>
  <si>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</si>
  <si>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</si>
  <si>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</si>
  <si>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</si>
  <si>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</si>
  <si>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</si>
  <si>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</si>
  <si>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</si>
  <si>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</si>
  <si>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</si>
  <si>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</si>
  <si>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</si>
  <si>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</si>
  <si>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</si>
  <si>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</si>
  <si>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</si>
  <si>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</si>
  <si>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</si>
  <si>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</si>
  <si>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</si>
  <si>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</si>
  <si>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</si>
  <si>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</si>
  <si>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</si>
  <si>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</si>
  <si>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</si>
  <si>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</si>
  <si>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</si>
  <si>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</si>
  <si>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</si>
  <si>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</si>
  <si>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</si>
  <si>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</si>
  <si>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</si>
  <si>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</si>
  <si>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</si>
  <si>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</si>
  <si>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</si>
  <si>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</si>
  <si>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</si>
  <si>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</si>
  <si>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</si>
  <si>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</si>
  <si>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</si>
  <si>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</si>
  <si>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</si>
  <si>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</si>
  <si>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</si>
  <si>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</si>
  <si>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</si>
  <si>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</si>
  <si>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</si>
  <si>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</si>
  <si>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</si>
  <si>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</si>
  <si>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</si>
  <si>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</si>
  <si>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</si>
  <si>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</si>
  <si>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</si>
  <si>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</si>
  <si>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</si>
  <si>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</si>
  <si>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</si>
  <si>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</si>
  <si>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</si>
  <si>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</si>
  <si>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</si>
  <si>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</si>
  <si>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</si>
  <si>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</si>
  <si>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</si>
  <si>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</si>
  <si>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</si>
  <si>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</si>
  <si>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</si>
  <si>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</si>
  <si>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</si>
  <si>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</si>
  <si>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</si>
  <si>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</si>
  <si>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</si>
  <si>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</si>
  <si>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</si>
  <si>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</si>
  <si>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</si>
  <si>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</si>
  <si>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</si>
  <si>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</si>
  <si>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</si>
  <si>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</si>
  <si>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</si>
  <si>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</si>
  <si>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</si>
  <si>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</si>
  <si>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</si>
  <si>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</si>
  <si>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</si>
  <si>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</si>
  <si>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</si>
  <si>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</si>
  <si>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</si>
  <si>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</si>
  <si>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</si>
  <si>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</si>
  <si>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</si>
  <si>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</si>
  <si>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</si>
  <si>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</si>
  <si>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</si>
  <si>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</si>
  <si>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</si>
  <si>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</si>
  <si>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</si>
  <si>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</si>
  <si>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</si>
  <si>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</si>
  <si>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</si>
  <si>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</si>
  <si>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</si>
  <si>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</si>
  <si>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</si>
  <si>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</si>
  <si>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</si>
  <si>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</si>
  <si>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</si>
  <si>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</si>
  <si>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</si>
  <si>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</si>
  <si>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</si>
  <si>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</si>
  <si>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</si>
  <si>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</si>
  <si>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</si>
  <si>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</si>
  <si>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</si>
  <si>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</si>
  <si>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</si>
  <si>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</si>
  <si>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</si>
  <si>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</si>
  <si>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</si>
  <si>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</si>
  <si>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</si>
  <si>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</si>
  <si>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</si>
  <si>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</si>
  <si>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</si>
  <si>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</si>
  <si>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</si>
  <si>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</si>
  <si>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</si>
  <si>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</si>
  <si>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</si>
  <si>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</si>
  <si>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</si>
  <si>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</si>
  <si>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</si>
  <si>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</si>
  <si>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</si>
  <si>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</si>
  <si>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</si>
  <si>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</si>
  <si>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</si>
  <si>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</si>
  <si>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</si>
  <si>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</si>
  <si>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</si>
  <si>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</si>
  <si>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</si>
  <si>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</si>
  <si>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</si>
  <si>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</si>
  <si>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</si>
  <si>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</si>
  <si>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</si>
  <si>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</si>
  <si>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</si>
  <si>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</si>
  <si>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</si>
  <si>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</si>
  <si>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</si>
  <si>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</si>
  <si>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</si>
  <si>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</si>
  <si>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</si>
  <si>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</si>
  <si>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</si>
  <si>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</si>
  <si>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</si>
  <si>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</si>
  <si>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</si>
  <si>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</si>
  <si>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</si>
  <si>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</si>
  <si>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</si>
  <si>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</si>
  <si>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</si>
  <si>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</si>
  <si>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</si>
  <si>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</si>
  <si>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</si>
  <si>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</si>
  <si>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</si>
  <si>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</si>
  <si>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</si>
  <si>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</si>
  <si>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</si>
  <si>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</si>
  <si>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</si>
  <si>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</si>
  <si>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</si>
  <si>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</si>
  <si>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</si>
  <si>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</si>
  <si>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</si>
  <si>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</si>
  <si>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</si>
  <si>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</si>
  <si>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</si>
  <si>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</si>
  <si>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</si>
  <si>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</si>
  <si>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</si>
  <si>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</si>
  <si>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</si>
  <si>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</si>
  <si>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</si>
  <si>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</si>
  <si>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</si>
  <si>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</si>
  <si>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</si>
  <si>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</si>
  <si>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</si>
  <si>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</si>
  <si>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</si>
  <si>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</si>
  <si>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</si>
  <si>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</si>
  <si>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</si>
  <si>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</si>
  <si>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</si>
  <si>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</si>
  <si>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</si>
  <si>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</si>
  <si>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</si>
  <si>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</si>
  <si>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</si>
  <si>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</si>
  <si>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</si>
  <si>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</si>
  <si>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</si>
  <si>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</si>
  <si>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</si>
  <si>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</si>
  <si>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</si>
  <si>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</si>
  <si>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</si>
  <si>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</si>
  <si>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</si>
  <si>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</si>
  <si>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</si>
  <si>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</si>
  <si>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</si>
  <si>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</si>
  <si>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</si>
  <si>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</si>
  <si>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</si>
  <si>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</si>
  <si>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</si>
  <si>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</si>
  <si>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</si>
  <si>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</si>
  <si>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</si>
  <si>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</si>
  <si>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</si>
  <si>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</si>
  <si>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</si>
  <si>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</si>
  <si>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</si>
  <si>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</si>
  <si>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</si>
  <si>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</si>
  <si>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</si>
  <si>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</si>
  <si>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</si>
  <si>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</si>
  <si>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</si>
  <si>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</si>
  <si>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</si>
  <si>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</si>
  <si>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</si>
  <si>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</si>
  <si>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</si>
  <si>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</si>
  <si>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</si>
  <si>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</si>
  <si>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</si>
  <si>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</si>
  <si>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</si>
  <si>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</si>
  <si>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</si>
  <si>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</si>
  <si>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</si>
  <si>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</si>
  <si>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</si>
  <si>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</si>
  <si>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</si>
  <si>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</si>
  <si>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</si>
  <si>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</si>
  <si>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</si>
  <si>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</si>
  <si>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</si>
  <si>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</si>
  <si>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</si>
  <si>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</si>
  <si>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</si>
  <si>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</si>
  <si>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</si>
  <si>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</si>
  <si>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</si>
  <si>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</si>
  <si>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</si>
  <si>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</si>
  <si>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</si>
  <si>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</si>
  <si>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</si>
  <si>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</si>
  <si>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</si>
  <si>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</si>
  <si>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</si>
  <si>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</si>
  <si>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</si>
  <si>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</si>
  <si>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</si>
  <si>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</si>
  <si>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</si>
  <si>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</si>
  <si>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</si>
  <si>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</si>
  <si>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</si>
  <si>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</si>
  <si>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</si>
  <si>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</si>
  <si>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</si>
  <si>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</si>
  <si>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</si>
  <si>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</si>
  <si>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</si>
  <si>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</si>
  <si>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</si>
  <si>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</si>
  <si>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</si>
  <si>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</si>
  <si>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</si>
  <si>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</si>
  <si>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</si>
  <si>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</si>
  <si>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</si>
  <si>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</si>
  <si>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</si>
  <si>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</si>
  <si>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</si>
  <si>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</si>
  <si>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</si>
  <si>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</si>
  <si>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</si>
  <si>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</si>
  <si>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</si>
  <si>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</si>
  <si>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</si>
  <si>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</si>
  <si>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</si>
  <si>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</si>
  <si>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</si>
  <si>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</si>
  <si>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</si>
  <si>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</si>
  <si>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</si>
  <si>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</si>
  <si>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</si>
  <si>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</si>
  <si>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</si>
  <si>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</si>
  <si>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</si>
  <si>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</si>
  <si>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</si>
  <si>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</si>
  <si>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</si>
  <si>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</si>
  <si>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</si>
  <si>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</si>
  <si>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</si>
  <si>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</si>
  <si>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</si>
  <si>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</si>
  <si>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</si>
  <si>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</si>
  <si>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</si>
  <si>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</si>
  <si>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</si>
  <si>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</si>
  <si>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</si>
  <si>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</si>
  <si>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</si>
  <si>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</si>
  <si>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</si>
  <si>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</si>
  <si>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</si>
  <si>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</si>
  <si>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</si>
  <si>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</si>
  <si>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</si>
  <si>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</si>
  <si>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</si>
  <si>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</si>
  <si>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</si>
  <si>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</si>
  <si>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</si>
  <si>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</si>
  <si>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</si>
  <si>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</si>
  <si>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</si>
  <si>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</si>
  <si>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</si>
  <si>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</si>
  <si>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</si>
  <si>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</si>
  <si>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</si>
  <si>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</si>
  <si>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</si>
  <si>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</si>
  <si>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</si>
  <si>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</si>
  <si>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</si>
  <si>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</si>
  <si>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</si>
  <si>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</si>
  <si>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</si>
  <si>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</si>
  <si>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</si>
  <si>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</si>
  <si>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</si>
  <si>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</si>
  <si>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</si>
  <si>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</si>
  <si>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</si>
  <si>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</si>
  <si>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</si>
  <si>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</si>
  <si>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</si>
  <si>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</si>
  <si>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</si>
  <si>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</si>
  <si>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</si>
  <si>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</si>
  <si>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</si>
  <si>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</si>
  <si>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</si>
  <si>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</si>
  <si>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</si>
  <si>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</si>
  <si>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</si>
  <si>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</si>
  <si>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</si>
  <si>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</si>
  <si>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</si>
  <si>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</si>
  <si>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</si>
  <si>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</si>
  <si>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</si>
  <si>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</si>
  <si>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</si>
  <si>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</si>
  <si>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</si>
  <si>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</si>
  <si>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</si>
  <si>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</si>
  <si>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</si>
  <si>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</si>
  <si>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</si>
  <si>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</si>
  <si>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</si>
  <si>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</si>
  <si>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</si>
  <si>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</si>
  <si>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</si>
  <si>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</si>
  <si>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</si>
  <si>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</si>
  <si>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</si>
  <si>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</si>
  <si>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</si>
  <si>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</si>
  <si>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</si>
  <si>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</si>
  <si>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</si>
  <si>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</si>
  <si>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</si>
  <si>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</si>
  <si>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</si>
  <si>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</si>
  <si>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</si>
  <si>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</si>
  <si>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</si>
  <si>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</si>
  <si>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</si>
  <si>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</si>
  <si>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</si>
  <si>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</si>
  <si>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</si>
  <si>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</si>
  <si>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</si>
  <si>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</si>
  <si>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</si>
  <si>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</si>
  <si>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</si>
  <si>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</si>
  <si>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</si>
  <si>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</si>
  <si>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</si>
  <si>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</si>
  <si>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</si>
  <si>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</si>
  <si>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</si>
  <si>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</si>
  <si>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</si>
  <si>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</si>
  <si>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</si>
  <si>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</si>
  <si>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</si>
  <si>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</si>
  <si>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</si>
  <si>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</si>
  <si>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</si>
  <si>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</si>
  <si>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</si>
  <si>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</si>
  <si>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</si>
  <si>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</si>
  <si>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</si>
  <si>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</si>
  <si>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</si>
  <si>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</si>
  <si>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</si>
  <si>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</si>
  <si>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</si>
  <si>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</si>
  <si>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</si>
  <si>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</si>
  <si>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</si>
  <si>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</si>
  <si>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</si>
  <si>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</si>
  <si>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</si>
  <si>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</si>
  <si>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</si>
  <si>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</si>
  <si>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</si>
  <si>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</si>
  <si>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</si>
  <si>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</si>
  <si>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</si>
  <si>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</si>
  <si>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</si>
  <si>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</si>
  <si>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</si>
  <si>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</si>
  <si>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</si>
  <si>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</si>
  <si>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</si>
  <si>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</si>
  <si>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</si>
  <si>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</si>
  <si>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</si>
  <si>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</si>
  <si>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</si>
  <si>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</si>
  <si>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</si>
  <si>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</si>
  <si>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</si>
  <si>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</si>
  <si>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</si>
  <si>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</si>
  <si>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</si>
  <si>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</si>
  <si>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</si>
  <si>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</si>
  <si>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</si>
  <si>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</si>
  <si>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</si>
  <si>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</si>
  <si>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</si>
  <si>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</si>
  <si>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</si>
  <si>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</si>
  <si>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</si>
  <si>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</si>
  <si>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</si>
  <si>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</si>
  <si>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</si>
  <si>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</si>
  <si>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</si>
  <si>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</si>
  <si>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</si>
  <si>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</si>
  <si>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</si>
  <si>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</si>
  <si>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</si>
  <si>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</si>
  <si>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</si>
  <si>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</si>
  <si>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</si>
  <si>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</si>
  <si>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</si>
  <si>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</si>
  <si>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</si>
  <si>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</si>
  <si>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</si>
  <si>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</si>
  <si>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</si>
  <si>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</si>
  <si>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</si>
  <si>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</si>
  <si>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</si>
  <si>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</si>
  <si>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</si>
  <si>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</si>
  <si>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</si>
  <si>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</si>
  <si>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</si>
  <si>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</si>
  <si>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</si>
  <si>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</si>
  <si>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</si>
  <si>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</si>
  <si>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</si>
  <si>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</si>
  <si>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</si>
  <si>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</si>
  <si>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</si>
  <si>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</si>
  <si>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</si>
  <si>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</si>
  <si>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</si>
  <si>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</si>
  <si>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</si>
  <si>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</si>
  <si>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</si>
  <si>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</si>
  <si>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</si>
  <si>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</si>
  <si>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</si>
  <si>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</si>
  <si>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</si>
  <si>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</si>
  <si>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</si>
  <si>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</si>
  <si>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</si>
  <si>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</si>
  <si>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</si>
  <si>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</si>
  <si>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</si>
  <si>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</si>
  <si>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</si>
  <si>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</si>
  <si>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</si>
  <si>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</si>
  <si>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</si>
  <si>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</si>
  <si>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</si>
  <si>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</si>
  <si>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</si>
  <si>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</si>
  <si>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</si>
  <si>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</si>
  <si>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</si>
  <si>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</si>
  <si>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</si>
  <si>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</si>
  <si>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</si>
  <si>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</si>
  <si>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</si>
  <si>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</si>
  <si>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</si>
  <si>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</si>
  <si>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</si>
  <si>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</si>
  <si>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</si>
  <si>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</si>
  <si>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</si>
  <si>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</si>
  <si>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</si>
  <si>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</si>
  <si>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</si>
  <si>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</si>
  <si>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</si>
  <si>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</si>
  <si>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</si>
  <si>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</si>
  <si>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</si>
  <si>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</si>
  <si>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</si>
  <si>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</si>
  <si>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</si>
  <si>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</si>
  <si>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</si>
  <si>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</si>
  <si>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</si>
  <si>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</si>
  <si>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</si>
  <si>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</si>
  <si>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</si>
  <si>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</si>
  <si>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</si>
  <si>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</si>
  <si>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</si>
  <si>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</si>
  <si>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</si>
  <si>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</si>
  <si>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</si>
  <si>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</si>
  <si>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</si>
  <si>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</si>
  <si>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</si>
  <si>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</si>
  <si>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</si>
  <si>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</si>
  <si>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</si>
  <si>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</si>
  <si>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</si>
  <si>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</si>
  <si>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</si>
  <si>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</si>
  <si>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</si>
  <si>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</si>
  <si>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</si>
  <si>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</si>
  <si>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</si>
  <si>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</si>
  <si>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</si>
  <si>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</si>
  <si>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</si>
  <si>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</si>
  <si>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</si>
  <si>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</si>
  <si>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</si>
  <si>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</si>
  <si>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</si>
  <si>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</si>
  <si>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</si>
  <si>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</si>
  <si>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</si>
  <si>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</si>
  <si>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</si>
  <si>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</si>
  <si>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</si>
  <si>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</si>
  <si>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</si>
  <si>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</si>
  <si>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</si>
  <si>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</si>
  <si>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</si>
  <si>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</si>
  <si>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</si>
  <si>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</si>
  <si>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</si>
  <si>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</si>
  <si>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</si>
  <si>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</si>
  <si>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</si>
  <si>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</si>
  <si>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</si>
  <si>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</si>
  <si>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</si>
  <si>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</si>
  <si>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</si>
  <si>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</si>
  <si>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</si>
  <si>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</si>
  <si>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</si>
  <si>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</si>
  <si>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</si>
  <si>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</si>
  <si>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</si>
  <si>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</si>
  <si>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</si>
  <si>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</si>
  <si>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</si>
  <si>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</si>
  <si>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</si>
  <si>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</si>
  <si>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</si>
  <si>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</si>
  <si>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</si>
  <si>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</si>
  <si>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</si>
  <si>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</si>
  <si>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</si>
  <si>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</si>
  <si>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</si>
  <si>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</si>
  <si>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</si>
  <si>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</si>
  <si>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</si>
  <si>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</si>
  <si>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</si>
  <si>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</si>
  <si>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</si>
  <si>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</si>
  <si>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</si>
  <si>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</si>
  <si>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</si>
  <si>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</si>
  <si>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</si>
  <si>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</si>
  <si>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</si>
  <si>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</si>
  <si>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</si>
  <si>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</si>
  <si>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</si>
  <si>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</si>
  <si>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</si>
  <si>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</si>
  <si>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</si>
  <si>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</si>
  <si>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</si>
  <si>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</si>
  <si>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</si>
  <si>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</si>
  <si>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</si>
  <si>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</si>
  <si>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</si>
  <si>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</si>
  <si>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</si>
  <si>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</si>
  <si>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</si>
  <si>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</si>
  <si>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</si>
  <si>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</si>
  <si>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</si>
  <si>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</si>
  <si>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</si>
  <si>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</si>
  <si>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</si>
  <si>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</si>
  <si>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</si>
  <si>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</si>
  <si>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</si>
  <si>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</si>
  <si>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</si>
  <si>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</si>
  <si>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</si>
  <si>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</si>
  <si>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</si>
  <si>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</si>
  <si>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</si>
  <si>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</si>
  <si>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</si>
  <si>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</si>
  <si>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</si>
  <si>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</si>
  <si>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</si>
  <si>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</si>
  <si>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</si>
  <si>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</si>
  <si>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</si>
  <si>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</si>
  <si>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</si>
  <si>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</si>
  <si>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</si>
  <si>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</si>
  <si>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</si>
  <si>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</si>
  <si>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</si>
  <si>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</si>
  <si>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</si>
  <si>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</si>
  <si>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</si>
  <si>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</si>
  <si>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</si>
  <si>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</si>
  <si>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</si>
  <si>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</si>
  <si>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</si>
  <si>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</si>
  <si>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</si>
  <si>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</si>
  <si>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</si>
  <si>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</si>
  <si>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</si>
  <si>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</si>
  <si>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</si>
  <si>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</si>
  <si>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</si>
  <si>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</si>
  <si>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</si>
  <si>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</si>
  <si>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</si>
  <si>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</si>
  <si>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</si>
  <si>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</si>
  <si>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</si>
  <si>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</si>
  <si>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</si>
  <si>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</si>
  <si>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</si>
  <si>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</si>
  <si>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</si>
  <si>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</si>
  <si>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</si>
  <si>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</si>
  <si>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</si>
  <si>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</si>
  <si>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</si>
  <si>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</si>
  <si>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</si>
  <si>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</si>
  <si>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</si>
  <si>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</si>
  <si>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</si>
  <si>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</si>
  <si>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</si>
  <si>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</si>
  <si>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</si>
  <si>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</si>
  <si>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</si>
  <si>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</si>
  <si>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</si>
  <si>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</si>
  <si>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</si>
  <si>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</si>
  <si>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</si>
  <si>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</si>
  <si>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</si>
  <si>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</si>
  <si>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</si>
  <si>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</si>
  <si>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</si>
  <si>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</si>
  <si>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</si>
  <si>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</si>
  <si>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</si>
  <si>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</si>
  <si>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</si>
  <si>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</si>
  <si>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</si>
  <si>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</si>
  <si>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</si>
  <si>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</si>
  <si>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</si>
  <si>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</si>
  <si>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</si>
  <si>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</si>
  <si>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</si>
  <si>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</si>
  <si>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</si>
  <si>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</si>
  <si>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</si>
  <si>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</si>
  <si>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</si>
  <si>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</si>
  <si>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</si>
  <si>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</si>
  <si>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</si>
  <si>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</si>
  <si>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</si>
  <si>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</si>
  <si>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</si>
  <si>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</si>
  <si>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</si>
  <si>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</si>
  <si>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</si>
  <si>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</si>
  <si>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</si>
  <si>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</si>
  <si>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</si>
  <si>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</si>
  <si>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</si>
  <si>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</si>
  <si>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</si>
  <si>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</si>
  <si>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</si>
  <si>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</si>
  <si>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</si>
  <si>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</si>
  <si>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</si>
  <si>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</si>
  <si>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</si>
  <si>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</si>
  <si>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</si>
  <si>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</si>
  <si>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</si>
  <si>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</si>
  <si>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</si>
  <si>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</si>
  <si>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</si>
  <si>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</si>
  <si>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</si>
  <si>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</si>
  <si>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</si>
  <si>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</si>
  <si>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</si>
  <si>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</si>
  <si>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</si>
  <si>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</si>
  <si>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</si>
  <si>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</si>
  <si>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</si>
  <si>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</si>
  <si>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</si>
  <si>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</si>
  <si>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</si>
  <si>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</si>
  <si>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</si>
  <si>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</si>
  <si>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</si>
  <si>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</si>
  <si>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</si>
  <si>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</si>
  <si>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</si>
  <si>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</si>
  <si>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</si>
  <si>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</si>
  <si>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</si>
  <si>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</si>
  <si>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</si>
  <si>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</si>
  <si>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</si>
  <si>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</si>
  <si>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</si>
  <si>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</si>
  <si>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</si>
  <si>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</si>
  <si>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</si>
  <si>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</si>
  <si>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</si>
  <si>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</si>
  <si>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</si>
  <si>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</si>
  <si>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</si>
  <si>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</si>
  <si>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</si>
  <si>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</si>
  <si>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</si>
  <si>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</si>
  <si>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</si>
  <si>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</si>
  <si>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</si>
  <si>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</si>
  <si>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</si>
  <si>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</si>
  <si>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</si>
  <si>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</si>
  <si>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</si>
  <si>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</si>
  <si>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</si>
  <si>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</si>
  <si>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</si>
  <si>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</si>
  <si>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</si>
  <si>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</si>
  <si>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</si>
  <si>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</si>
  <si>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</si>
  <si>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</si>
  <si>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</si>
  <si>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</si>
  <si>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</si>
  <si>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</si>
  <si>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</si>
  <si>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</si>
  <si>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</si>
  <si>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</si>
  <si>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</si>
  <si>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</si>
  <si>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</si>
  <si>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</si>
  <si>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</si>
  <si>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</si>
  <si>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</si>
  <si>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</si>
  <si>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</si>
  <si>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</si>
  <si>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</si>
  <si>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</si>
  <si>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</si>
  <si>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</si>
  <si>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</si>
  <si>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</si>
  <si>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</si>
  <si>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</si>
  <si>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</si>
  <si>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</si>
  <si>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</si>
  <si>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</si>
  <si>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</si>
  <si>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</si>
  <si>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</si>
  <si>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</si>
  <si>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</si>
  <si>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</si>
  <si>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</si>
  <si>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</si>
  <si>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</si>
  <si>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</si>
  <si>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</si>
  <si>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</si>
  <si>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</si>
  <si>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</si>
  <si>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</si>
  <si>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</si>
  <si>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</si>
  <si>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</si>
  <si>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</si>
  <si>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</si>
  <si>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</si>
  <si>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</si>
  <si>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</si>
  <si>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</si>
  <si>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</si>
  <si>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</si>
  <si>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</si>
  <si>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</si>
  <si>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</si>
  <si>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</si>
  <si>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</si>
  <si>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</si>
  <si>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</si>
  <si>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</si>
  <si>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</si>
  <si>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</si>
  <si>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</si>
  <si>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</si>
  <si>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</si>
  <si>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</si>
  <si>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</si>
  <si>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</si>
  <si>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</si>
  <si>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</si>
  <si>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</si>
  <si>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</si>
  <si>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</si>
  <si>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</si>
  <si>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</si>
  <si>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</si>
  <si>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</si>
  <si>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</si>
  <si>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</si>
  <si>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</si>
  <si>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</si>
  <si>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</si>
  <si>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</si>
  <si>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</si>
  <si>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</si>
  <si>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</si>
  <si>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</si>
  <si>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</si>
  <si>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</si>
  <si>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</si>
  <si>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</si>
  <si>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</si>
  <si>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</si>
  <si>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</si>
  <si>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</si>
  <si>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</si>
  <si>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</si>
  <si>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</si>
  <si>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</si>
  <si>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</si>
  <si>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</si>
  <si>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</si>
  <si>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</si>
  <si>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</si>
  <si>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</si>
  <si>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</si>
  <si>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</si>
  <si>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</si>
  <si>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</si>
  <si>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</si>
  <si>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</si>
  <si>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</si>
  <si>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</si>
  <si>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</si>
  <si>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</si>
  <si>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</si>
  <si>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</si>
  <si>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</si>
  <si>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</si>
  <si>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</si>
  <si>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</si>
  <si>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</si>
  <si>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</si>
  <si>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</si>
  <si>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</si>
  <si>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</si>
  <si>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</si>
  <si>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</si>
  <si>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</si>
  <si>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</si>
  <si>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</si>
  <si>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</si>
  <si>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</si>
  <si>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</si>
  <si>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</si>
  <si>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</si>
  <si>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</si>
  <si>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</si>
  <si>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</si>
  <si>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</si>
  <si>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</si>
  <si>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</si>
  <si>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</si>
  <si>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</si>
  <si>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</si>
  <si>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</si>
  <si>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</si>
  <si>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</si>
  <si>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</si>
  <si>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</si>
  <si>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</si>
  <si>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</si>
  <si>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</si>
  <si>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</si>
  <si>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</si>
  <si>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</si>
  <si>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</si>
  <si>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</si>
  <si>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</si>
  <si>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</si>
  <si>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</si>
  <si>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</si>
  <si>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</si>
  <si>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</si>
  <si>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</si>
  <si>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</si>
  <si>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</si>
  <si>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</si>
  <si>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</si>
  <si>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</si>
  <si>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</si>
  <si>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</si>
  <si>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</si>
  <si>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</si>
  <si>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</si>
  <si>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</si>
  <si>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</si>
  <si>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</si>
  <si>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</si>
  <si>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</si>
  <si>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</si>
  <si>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</si>
  <si>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</si>
  <si>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</si>
  <si>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</si>
  <si>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</si>
  <si>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</si>
  <si>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</si>
  <si>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</si>
  <si>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</si>
  <si>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</si>
  <si>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</si>
  <si>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</si>
  <si>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</si>
  <si>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</si>
  <si>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</si>
  <si>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</si>
  <si>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</si>
  <si>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</si>
  <si>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</si>
  <si>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</si>
  <si>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</si>
  <si>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</si>
  <si>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</si>
  <si>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</si>
  <si>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</si>
  <si>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</si>
  <si>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</si>
  <si>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</si>
  <si>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</si>
  <si>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</si>
  <si>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</si>
  <si>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</si>
  <si>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</si>
  <si>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</si>
  <si>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</si>
  <si>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</si>
  <si>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</si>
  <si>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</si>
  <si>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</si>
  <si>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</si>
  <si>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</si>
  <si>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</si>
  <si>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</si>
  <si>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</si>
  <si>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</si>
  <si>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</si>
  <si>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</si>
  <si>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</si>
  <si>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</si>
  <si>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</si>
  <si>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</si>
  <si>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</si>
  <si>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</si>
  <si>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</si>
  <si>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</si>
  <si>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</si>
  <si>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</si>
  <si>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</si>
  <si>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</si>
  <si>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</si>
  <si>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</si>
  <si>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</si>
  <si>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</si>
  <si>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</si>
  <si>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</si>
  <si>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</si>
  <si>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</si>
  <si>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</si>
  <si>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</si>
  <si>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</si>
  <si>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</si>
  <si>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</si>
  <si>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</si>
  <si>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</si>
  <si>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</si>
  <si>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</si>
  <si>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</si>
  <si>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</si>
  <si>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</si>
  <si>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</si>
  <si>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</si>
  <si>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</si>
  <si>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</si>
  <si>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</si>
  <si>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</si>
  <si>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</si>
  <si>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</si>
  <si>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</si>
  <si>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</si>
  <si>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</si>
  <si>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</si>
  <si>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</si>
  <si>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</si>
  <si>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</si>
  <si>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</si>
  <si>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</si>
  <si>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</si>
  <si>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</si>
  <si>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</si>
  <si>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</si>
  <si>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</si>
  <si>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</si>
  <si>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</si>
  <si>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</si>
  <si>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</si>
  <si>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</si>
  <si>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</si>
  <si>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</si>
  <si>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</si>
  <si>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</si>
  <si>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</si>
  <si>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</si>
  <si>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</si>
  <si>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</si>
  <si>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</si>
  <si>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</si>
  <si>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</si>
  <si>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</si>
  <si>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</si>
  <si>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</si>
  <si>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</si>
  <si>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</si>
  <si>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</si>
  <si>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</si>
  <si>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</si>
  <si>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</si>
  <si>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</si>
  <si>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</si>
  <si>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</si>
  <si>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</si>
  <si>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</si>
  <si>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</si>
  <si>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</si>
  <si>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</si>
  <si>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</si>
  <si>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</si>
  <si>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</si>
  <si>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</si>
  <si>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</si>
  <si>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</si>
  <si>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</si>
  <si>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</si>
  <si>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</si>
  <si>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</si>
  <si>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</si>
  <si>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</si>
  <si>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</si>
  <si>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</si>
  <si>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</si>
  <si>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</si>
  <si>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</si>
  <si>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</si>
  <si>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</si>
  <si>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</si>
  <si>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</si>
  <si>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</si>
  <si>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</si>
  <si>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</si>
  <si>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</si>
  <si>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</si>
  <si>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</si>
  <si>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</si>
  <si>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</si>
  <si>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</si>
  <si>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</si>
  <si>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</si>
  <si>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</si>
  <si>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</si>
  <si>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</si>
  <si>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</si>
  <si>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</si>
  <si>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</si>
  <si>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</si>
  <si>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</si>
  <si>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</si>
  <si>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</si>
  <si>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</si>
  <si>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</si>
  <si>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</si>
  <si>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</si>
  <si>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</si>
  <si>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</si>
  <si>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</si>
  <si>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</si>
  <si>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</si>
  <si>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</si>
  <si>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</si>
  <si>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</si>
  <si>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</si>
  <si>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</si>
  <si>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</si>
  <si>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</si>
  <si>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</si>
  <si>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</si>
  <si>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</si>
  <si>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</si>
  <si>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</si>
  <si>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</si>
  <si>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</si>
  <si>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</si>
  <si>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</si>
  <si>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</si>
  <si>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</si>
  <si>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</si>
  <si>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</si>
  <si>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</si>
  <si>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</si>
  <si>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</si>
  <si>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</si>
  <si>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</si>
  <si>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</si>
  <si>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</si>
  <si>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</si>
  <si>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</si>
  <si>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</si>
  <si>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</si>
  <si>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</si>
  <si>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</si>
  <si>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</si>
  <si>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</si>
  <si>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</si>
  <si>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</si>
  <si>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</si>
  <si>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</si>
  <si>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</si>
  <si>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</si>
  <si>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</si>
  <si>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</si>
  <si>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</si>
  <si>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</si>
  <si>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</si>
  <si>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</si>
  <si>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</si>
  <si>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</si>
  <si>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</si>
  <si>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</si>
  <si>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</si>
  <si>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</si>
  <si>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</si>
  <si>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</si>
  <si>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</si>
  <si>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</si>
  <si>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</si>
  <si>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</si>
  <si>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</si>
  <si>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</si>
  <si>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</si>
  <si>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</si>
  <si>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</si>
  <si>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</si>
  <si>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</si>
  <si>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</si>
  <si>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</si>
  <si>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</si>
  <si>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</si>
  <si>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</si>
  <si>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</si>
  <si>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</si>
  <si>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</si>
  <si>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</si>
  <si>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</si>
  <si>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</si>
  <si>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</si>
  <si>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</si>
  <si>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</si>
  <si>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</si>
  <si>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</si>
  <si>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</si>
  <si>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</si>
  <si>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</si>
  <si>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</si>
  <si>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</si>
  <si>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</si>
  <si>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</si>
  <si>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</si>
  <si>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</si>
  <si>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</si>
  <si>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</si>
  <si>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</si>
  <si>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</si>
  <si>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</si>
  <si>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</si>
  <si>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</si>
  <si>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</si>
  <si>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</si>
  <si>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</si>
  <si>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</si>
  <si>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</si>
  <si>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</si>
  <si>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</si>
  <si>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</si>
  <si>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</si>
  <si>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</si>
  <si>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</si>
  <si>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</si>
  <si>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</si>
  <si>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</si>
  <si>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</si>
  <si>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</si>
  <si>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</si>
  <si>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</si>
  <si>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</si>
  <si>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</si>
  <si>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</si>
  <si>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</si>
  <si>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</si>
  <si>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</si>
  <si>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</si>
  <si>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</si>
  <si>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</si>
  <si>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</si>
  <si>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</si>
  <si>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</si>
  <si>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</si>
  <si>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</si>
  <si>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</si>
  <si>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</si>
  <si>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</si>
  <si>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</si>
  <si>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</si>
  <si>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</si>
  <si>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</si>
  <si>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</si>
  <si>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</si>
  <si>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</si>
  <si>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</si>
  <si>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</si>
  <si>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</si>
  <si>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</si>
  <si>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</si>
  <si>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</si>
  <si>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</si>
  <si>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</si>
  <si>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</si>
  <si>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</si>
  <si>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</si>
  <si>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</si>
  <si>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</si>
  <si>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</si>
  <si>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</si>
  <si>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</si>
  <si>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</si>
  <si>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</si>
  <si>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</si>
  <si>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</si>
  <si>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</si>
  <si>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</si>
  <si>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</si>
  <si>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</si>
  <si>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</si>
  <si>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</si>
  <si>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</si>
  <si>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</si>
  <si>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</si>
  <si>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</si>
  <si>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</si>
  <si>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</si>
  <si>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</si>
  <si>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</si>
  <si>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</si>
  <si>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</si>
  <si>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</si>
  <si>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</si>
  <si>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</si>
  <si>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</si>
  <si>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</si>
  <si>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</si>
  <si>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</si>
  <si>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</si>
  <si>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</si>
  <si>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</si>
  <si>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</si>
  <si>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</si>
  <si>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</si>
  <si>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</si>
  <si>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</si>
  <si>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</si>
  <si>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</si>
  <si>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</si>
  <si>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</si>
  <si>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</si>
  <si>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</si>
  <si>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</si>
  <si>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</si>
  <si>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</si>
  <si>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</si>
  <si>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</si>
  <si>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</si>
  <si>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</si>
  <si>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</si>
  <si>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</si>
  <si>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</si>
  <si>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</si>
  <si>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</si>
  <si>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</si>
  <si>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</si>
  <si>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</si>
  <si>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</si>
  <si>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</si>
  <si>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</si>
  <si>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</si>
  <si>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</si>
  <si>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</si>
  <si>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</si>
  <si>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</si>
  <si>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</si>
  <si>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</si>
  <si>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</si>
  <si>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</si>
  <si>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</si>
  <si>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</si>
  <si>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</si>
  <si>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</si>
  <si>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</si>
  <si>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</si>
  <si>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</si>
  <si>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</si>
  <si>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</si>
  <si>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</si>
  <si>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</si>
  <si>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</si>
  <si>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</si>
  <si>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</si>
  <si>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</si>
  <si>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</si>
  <si>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</si>
  <si>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</si>
  <si>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</si>
  <si>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</si>
  <si>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</si>
  <si>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</si>
  <si>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</si>
  <si>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</si>
  <si>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</si>
  <si>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</si>
  <si>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</si>
  <si>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</si>
  <si>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</si>
  <si>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</si>
  <si>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</si>
  <si>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</si>
  <si>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</si>
  <si>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</si>
  <si>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</si>
  <si>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</si>
  <si>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</si>
  <si>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</si>
  <si>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</si>
  <si>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</si>
  <si>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</si>
  <si>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</si>
  <si>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</si>
  <si>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</si>
  <si>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</si>
  <si>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</si>
  <si>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</si>
  <si>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</si>
  <si>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</si>
  <si>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</si>
  <si>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</si>
  <si>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</si>
  <si>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</si>
  <si>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</si>
  <si>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</si>
  <si>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</si>
  <si>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</si>
  <si>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</si>
  <si>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</si>
  <si>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</si>
  <si>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</si>
  <si>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</si>
  <si>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</si>
  <si>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</si>
  <si>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</si>
  <si>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</si>
  <si>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</si>
  <si>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</si>
  <si>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</si>
  <si>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</si>
  <si>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</si>
  <si>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</si>
  <si>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</si>
  <si>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</si>
  <si>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</si>
  <si>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</si>
  <si>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</si>
  <si>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</si>
  <si>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</si>
  <si>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</si>
  <si>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</si>
  <si>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</si>
  <si>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</si>
  <si>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</si>
  <si>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</si>
  <si>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</si>
  <si>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</si>
  <si>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</si>
  <si>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</si>
  <si>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</si>
  <si>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</si>
  <si>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</si>
  <si>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</si>
  <si>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</si>
  <si>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</si>
  <si>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</si>
  <si>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</si>
  <si>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</si>
  <si>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</si>
  <si>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</si>
  <si>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</si>
  <si>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</si>
  <si>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</si>
  <si>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</si>
  <si>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</si>
  <si>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</si>
  <si>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</si>
  <si>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</si>
  <si>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</si>
  <si>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</si>
  <si>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</si>
  <si>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</si>
  <si>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</si>
  <si>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</si>
  <si>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</si>
  <si>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</si>
  <si>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</si>
  <si>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</si>
  <si>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</si>
  <si>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</si>
  <si>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</si>
  <si>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</si>
  <si>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</si>
  <si>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</si>
  <si>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</si>
  <si>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</si>
  <si>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</si>
  <si>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</si>
  <si>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</si>
  <si>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</si>
  <si>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</si>
  <si>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</si>
  <si>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</si>
  <si>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</si>
  <si>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</si>
  <si>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</si>
  <si>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</si>
  <si>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</si>
  <si>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</si>
  <si>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</si>
  <si>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</si>
  <si>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</si>
  <si>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</si>
  <si>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</si>
  <si>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</si>
  <si>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</si>
  <si>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</si>
  <si>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</si>
  <si>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</si>
  <si>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</si>
  <si>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</si>
  <si>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</si>
  <si>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</si>
  <si>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</si>
  <si>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</si>
  <si>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</si>
  <si>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</si>
  <si>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</si>
  <si>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</si>
  <si>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</si>
  <si>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</si>
  <si>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</si>
  <si>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</si>
  <si>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</si>
  <si>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</si>
  <si>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</si>
  <si>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</si>
  <si>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</si>
  <si>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</si>
  <si>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</si>
  <si>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</si>
  <si>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</si>
  <si>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</si>
  <si>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</si>
  <si>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</si>
  <si>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</si>
  <si>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</si>
  <si>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</si>
  <si>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</si>
  <si>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</si>
  <si>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</si>
  <si>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</si>
  <si>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</si>
  <si>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</si>
  <si>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</si>
  <si>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</si>
  <si>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</si>
  <si>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</si>
  <si>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</si>
  <si>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</si>
  <si>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</si>
  <si>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</si>
  <si>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</si>
  <si>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</si>
  <si>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</si>
  <si>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</si>
  <si>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</si>
  <si>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</si>
  <si>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</si>
  <si>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</si>
  <si>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</si>
  <si>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</si>
  <si>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</si>
  <si>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</si>
  <si>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</si>
  <si>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</si>
  <si>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</si>
  <si>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</si>
  <si>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</si>
  <si>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</si>
  <si>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</si>
  <si>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</si>
  <si>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</si>
  <si>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</si>
  <si>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</si>
  <si>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</si>
  <si>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</si>
  <si>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</si>
  <si>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</si>
  <si>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</si>
  <si>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</si>
  <si>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</si>
  <si>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</si>
  <si>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</si>
  <si>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</si>
  <si>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</si>
  <si>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</si>
  <si>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</si>
  <si>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</si>
  <si>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</si>
  <si>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</si>
  <si>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</si>
  <si>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</si>
  <si>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</si>
  <si>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</si>
  <si>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</si>
  <si>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</si>
  <si>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</si>
  <si>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</si>
  <si>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</si>
  <si>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</si>
  <si>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</si>
  <si>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</si>
  <si>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</si>
  <si>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</si>
  <si>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</si>
  <si>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</si>
  <si>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</si>
  <si>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</si>
  <si>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</si>
  <si>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</si>
  <si>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</si>
  <si>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</si>
  <si>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</si>
  <si>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</si>
  <si>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</si>
  <si>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</si>
  <si>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</si>
  <si>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</si>
  <si>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</si>
  <si>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</si>
  <si>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</si>
  <si>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</si>
  <si>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</si>
  <si>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</si>
  <si>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</si>
  <si>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</si>
  <si>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</si>
  <si>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</si>
  <si>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</si>
  <si>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</si>
  <si>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</si>
  <si>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</si>
  <si>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</si>
  <si>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</si>
  <si>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</si>
  <si>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</si>
  <si>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</si>
  <si>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</si>
  <si>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</si>
  <si>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</si>
  <si>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</si>
  <si>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</si>
  <si>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</si>
  <si>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</si>
  <si>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</si>
  <si>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</si>
  <si>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</si>
  <si>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</si>
  <si>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</si>
  <si>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</si>
  <si>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</si>
  <si>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</si>
  <si>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</si>
  <si>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</si>
  <si>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</si>
  <si>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</si>
  <si>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</si>
  <si>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</si>
  <si>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</si>
  <si>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</si>
  <si>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</si>
  <si>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</si>
  <si>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</si>
  <si>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</si>
  <si>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</si>
  <si>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</si>
  <si>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</si>
  <si>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</si>
  <si>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</si>
  <si>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</si>
  <si>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</si>
  <si>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</si>
  <si>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</si>
  <si>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</si>
  <si>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</si>
  <si>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</si>
  <si>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</si>
  <si>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</si>
  <si>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</si>
  <si>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</si>
  <si>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</si>
  <si>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</si>
  <si>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</si>
  <si>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</si>
  <si>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</si>
  <si>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</si>
  <si>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</si>
  <si>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</si>
  <si>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</si>
  <si>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</si>
  <si>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</si>
  <si>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</si>
  <si>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</si>
  <si>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</si>
  <si>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</si>
  <si>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</si>
  <si>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</si>
  <si>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</si>
  <si>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</si>
  <si>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</si>
  <si>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</si>
  <si>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</si>
  <si>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</si>
  <si>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</si>
  <si>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</si>
  <si>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</si>
  <si>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</si>
  <si>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</si>
  <si>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</si>
  <si>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</si>
  <si>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</si>
  <si>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</si>
  <si>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</si>
  <si>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</si>
  <si>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</si>
  <si>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</si>
  <si>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</si>
  <si>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</si>
  <si>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</si>
  <si>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</si>
  <si>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</si>
  <si>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</si>
  <si>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</si>
  <si>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</si>
  <si>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</si>
  <si>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</si>
  <si>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</si>
  <si>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</si>
  <si>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</si>
  <si>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</si>
  <si>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</si>
  <si>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</si>
  <si>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</si>
  <si>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</si>
  <si>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</si>
  <si>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</si>
  <si>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</si>
  <si>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</si>
  <si>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</si>
  <si>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</si>
  <si>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</si>
  <si>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</si>
  <si>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</si>
  <si>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</si>
  <si>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</si>
  <si>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</si>
  <si>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</si>
  <si>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</si>
  <si>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</si>
  <si>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</si>
  <si>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</si>
  <si>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</si>
  <si>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</si>
  <si>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</si>
  <si>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</si>
  <si>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</si>
  <si>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</si>
  <si>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</si>
  <si>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</si>
  <si>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</si>
  <si>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</si>
  <si>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</si>
  <si>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</si>
  <si>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</si>
  <si>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</si>
  <si>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</si>
  <si>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</si>
  <si>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</si>
  <si>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</si>
  <si>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</si>
  <si>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</si>
  <si>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</si>
  <si>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</si>
  <si>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</si>
  <si>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</si>
  <si>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</si>
  <si>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</si>
  <si>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</si>
  <si>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</si>
  <si>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</si>
  <si>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</si>
  <si>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</si>
  <si>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</si>
  <si>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</si>
  <si>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</si>
  <si>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</si>
  <si>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</si>
  <si>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</si>
  <si>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</si>
  <si>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</si>
  <si>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</si>
  <si>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</si>
  <si>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</si>
  <si>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</si>
  <si>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</si>
  <si>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</si>
  <si>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</si>
  <si>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</si>
  <si>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</si>
  <si>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</si>
  <si>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</si>
  <si>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</si>
  <si>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</si>
  <si>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</si>
  <si>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</si>
  <si>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</si>
  <si>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</si>
  <si>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</si>
  <si>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</si>
  <si>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</si>
  <si>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</si>
  <si>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</si>
  <si>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</si>
  <si>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</si>
  <si>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</si>
  <si>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</si>
  <si>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</si>
  <si>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</si>
  <si>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</si>
  <si>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</si>
  <si>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</si>
  <si>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</si>
  <si>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</si>
  <si>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</si>
  <si>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</si>
  <si>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</si>
  <si>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</si>
  <si>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</si>
  <si>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</si>
  <si>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</si>
  <si>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</si>
  <si>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</si>
  <si>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</si>
  <si>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</si>
  <si>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</si>
  <si>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</si>
  <si>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</si>
  <si>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</si>
  <si>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</si>
  <si>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</si>
  <si>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</si>
  <si>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</si>
  <si>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</si>
  <si>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</si>
  <si>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</si>
  <si>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</si>
  <si>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</si>
  <si>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</si>
  <si>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</si>
  <si>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</si>
  <si>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</si>
  <si>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</si>
  <si>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</si>
  <si>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</si>
  <si>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</si>
  <si>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</si>
  <si>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</si>
  <si>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</si>
  <si>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</si>
  <si>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</si>
  <si>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</si>
  <si>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</si>
  <si>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</si>
  <si>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</si>
  <si>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</si>
  <si>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</si>
  <si>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</si>
  <si>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</si>
  <si>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</si>
  <si>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</si>
  <si>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</si>
  <si>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</si>
  <si>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</si>
  <si>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</si>
  <si>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</si>
  <si>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</si>
  <si>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</si>
  <si>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</si>
  <si>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</si>
  <si>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</si>
  <si>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</si>
  <si>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</si>
  <si>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</si>
  <si>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</si>
  <si>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</si>
  <si>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</si>
  <si>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</si>
  <si>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</si>
  <si>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</si>
  <si>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</si>
  <si>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</si>
  <si>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</si>
  <si>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</si>
  <si>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</si>
  <si>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</si>
  <si>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</si>
  <si>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</si>
  <si>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</si>
  <si>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</si>
  <si>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</si>
  <si>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</si>
  <si>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</si>
  <si>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</si>
  <si>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</si>
  <si>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</si>
  <si>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</si>
  <si>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</si>
  <si>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</si>
  <si>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</si>
  <si>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</si>
  <si>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</si>
  <si>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</si>
  <si>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</si>
  <si>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</si>
  <si>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</si>
  <si>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</si>
  <si>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</si>
  <si>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</si>
  <si>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</si>
  <si>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</si>
  <si>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</si>
  <si>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</si>
  <si>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</si>
  <si>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</si>
  <si>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</si>
  <si>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</si>
  <si>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</si>
  <si>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</si>
  <si>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</si>
  <si>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</si>
  <si>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</si>
  <si>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</si>
  <si>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</si>
  <si>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</si>
  <si>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</si>
  <si>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</si>
  <si>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</si>
  <si>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</si>
  <si>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</si>
  <si>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</si>
  <si>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</si>
  <si>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</si>
  <si>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</si>
  <si>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</si>
  <si>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</si>
  <si>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</si>
  <si>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</si>
  <si>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</si>
  <si>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</si>
  <si>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</si>
  <si>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</si>
  <si>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</si>
  <si>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</si>
  <si>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</si>
  <si>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</si>
  <si>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</si>
  <si>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</si>
  <si>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</si>
  <si>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</si>
  <si>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</si>
  <si>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</si>
  <si>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</si>
  <si>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</si>
  <si>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</si>
  <si>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</si>
  <si>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</si>
  <si>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</si>
  <si>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</si>
  <si>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</si>
  <si>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</si>
  <si>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</si>
  <si>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</si>
  <si>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</si>
  <si>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</si>
  <si>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</si>
  <si>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</si>
  <si>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</si>
  <si>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</si>
  <si>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</si>
  <si>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</si>
  <si>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</si>
  <si>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</si>
  <si>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</si>
  <si>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</si>
  <si>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</si>
  <si>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</si>
  <si>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</si>
  <si>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</si>
  <si>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</si>
  <si>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</si>
  <si>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</si>
  <si>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</si>
  <si>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</si>
  <si>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</si>
  <si>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</si>
  <si>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</si>
  <si>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</si>
  <si>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</si>
  <si>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</si>
  <si>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</si>
  <si>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</si>
  <si>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</si>
  <si>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</si>
  <si>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</si>
  <si>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</si>
  <si>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</si>
  <si>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</si>
  <si>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</si>
  <si>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</si>
  <si>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</si>
  <si>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</si>
  <si>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</si>
  <si>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</si>
  <si>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</si>
  <si>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</si>
  <si>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</si>
  <si>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</si>
  <si>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</si>
  <si>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</si>
  <si>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</si>
  <si>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</si>
  <si>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</si>
  <si>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</si>
  <si>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</si>
  <si>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</si>
  <si>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</si>
  <si>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</si>
  <si>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</si>
  <si>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</si>
  <si>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</si>
  <si>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</si>
  <si>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</si>
  <si>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</si>
  <si>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</si>
  <si>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</si>
  <si>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</si>
  <si>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</si>
  <si>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</si>
  <si>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</si>
  <si>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</si>
  <si>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</si>
  <si>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</si>
  <si>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</si>
  <si>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</si>
  <si>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</si>
  <si>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</si>
  <si>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</si>
  <si>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</si>
  <si>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</si>
  <si>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</si>
  <si>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</si>
  <si>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</si>
  <si>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</si>
  <si>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</si>
  <si>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</si>
  <si>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</si>
  <si>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</si>
  <si>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</si>
  <si>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</si>
  <si>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</si>
  <si>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</si>
  <si>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</si>
  <si>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</si>
  <si>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</si>
  <si>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</si>
  <si>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</si>
  <si>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</si>
  <si>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</si>
  <si>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</si>
  <si>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</si>
  <si>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</si>
  <si>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</si>
  <si>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</si>
  <si>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</si>
  <si>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</si>
  <si>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</si>
  <si>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</si>
  <si>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</si>
  <si>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</si>
  <si>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</si>
  <si>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</si>
  <si>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</si>
  <si>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</si>
  <si>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</si>
  <si>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</si>
  <si>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</si>
  <si>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</si>
  <si>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</si>
  <si>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</si>
  <si>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</si>
  <si>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</si>
  <si>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</si>
  <si>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</si>
  <si>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</si>
  <si>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</si>
  <si>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</si>
  <si>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</si>
  <si>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</si>
  <si>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</si>
  <si>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</si>
  <si>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</si>
  <si>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</si>
  <si>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</si>
  <si>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</si>
  <si>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</si>
  <si>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</si>
  <si>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</si>
  <si>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</si>
  <si>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</si>
  <si>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</si>
  <si>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</si>
  <si>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</si>
  <si>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</si>
  <si>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</si>
  <si>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</si>
  <si>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</si>
  <si>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</si>
  <si>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</si>
  <si>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</si>
  <si>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</si>
  <si>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</si>
  <si>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</si>
  <si>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</si>
  <si>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</si>
  <si>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</si>
  <si>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</si>
  <si>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</si>
  <si>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</si>
  <si>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</si>
  <si>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</si>
  <si>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</si>
  <si>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</si>
  <si>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</si>
  <si>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</si>
  <si>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</si>
  <si>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</si>
  <si>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</si>
  <si>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</si>
  <si>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</si>
  <si>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</si>
  <si>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</si>
  <si>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</si>
  <si>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</si>
  <si>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</si>
  <si>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</si>
  <si>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</si>
  <si>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</si>
  <si>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</si>
  <si>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</si>
  <si>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</si>
  <si>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</si>
  <si>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</si>
  <si>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</si>
  <si>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</si>
  <si>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</si>
  <si>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</si>
  <si>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</si>
  <si>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</si>
  <si>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</si>
  <si>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</si>
  <si>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</si>
  <si>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</si>
  <si>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</si>
  <si>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</si>
  <si>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</si>
  <si>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</si>
  <si>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</si>
  <si>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</si>
  <si>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</si>
  <si>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</si>
  <si>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</si>
  <si>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</si>
  <si>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</si>
  <si>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</si>
  <si>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</si>
  <si>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</si>
  <si>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</si>
  <si>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</si>
  <si>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</si>
  <si>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</si>
  <si>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</si>
  <si>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</si>
  <si>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</si>
  <si>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</si>
  <si>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</si>
  <si>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</si>
  <si>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</si>
  <si>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</si>
  <si>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</si>
  <si>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</si>
  <si>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</si>
  <si>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</si>
  <si>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</si>
  <si>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</si>
  <si>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</si>
  <si>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</si>
  <si>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</si>
  <si>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</si>
  <si>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</si>
  <si>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</si>
  <si>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</si>
  <si>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</si>
  <si>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</si>
  <si>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</si>
  <si>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</si>
  <si>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</si>
  <si>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</si>
  <si>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</si>
  <si>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</si>
  <si>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</si>
  <si>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</si>
  <si>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</si>
  <si>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</si>
  <si>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</si>
  <si>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</si>
  <si>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</si>
  <si>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</si>
  <si>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</si>
  <si>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</si>
  <si>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</si>
  <si>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</si>
  <si>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</si>
  <si>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</si>
  <si>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</si>
  <si>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</si>
  <si>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</si>
  <si>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</si>
  <si>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</si>
  <si>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</si>
  <si>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</si>
  <si>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</si>
  <si>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</si>
  <si>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</si>
  <si>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</si>
  <si>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</si>
  <si>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</si>
  <si>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</si>
  <si>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</si>
  <si>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</si>
  <si>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</si>
  <si>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</si>
  <si>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</si>
  <si>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</si>
  <si>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</si>
  <si>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</si>
  <si>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</si>
  <si>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</si>
  <si>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</si>
  <si>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</si>
  <si>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</si>
  <si>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</si>
  <si>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</si>
  <si>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</si>
  <si>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</si>
  <si>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</si>
  <si>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</si>
  <si>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</si>
  <si>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</si>
  <si>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</si>
  <si>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</si>
  <si>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</si>
  <si>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</si>
  <si>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</si>
  <si>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</si>
  <si>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</si>
  <si>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</si>
  <si>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</si>
  <si>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</si>
  <si>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</si>
  <si>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</si>
  <si>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</si>
  <si>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</si>
  <si>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</si>
  <si>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</si>
  <si>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</si>
  <si>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</si>
  <si>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</si>
  <si>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</si>
  <si>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</si>
  <si>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</si>
  <si>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</si>
  <si>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</si>
  <si>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</si>
  <si>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</si>
  <si>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</si>
  <si>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</si>
  <si>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</si>
  <si>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</si>
  <si>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</si>
  <si>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</si>
  <si>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</si>
  <si>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</si>
  <si>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</si>
  <si>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</si>
  <si>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</si>
  <si>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</si>
  <si>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</si>
  <si>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</si>
  <si>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</si>
  <si>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</si>
  <si>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</si>
  <si>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</si>
  <si>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</si>
  <si>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</si>
  <si>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</si>
  <si>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</si>
  <si>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</si>
  <si>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</si>
  <si>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</si>
  <si>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</si>
  <si>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</si>
  <si>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</si>
  <si>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</si>
  <si>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</si>
  <si>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</si>
  <si>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</si>
  <si>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</si>
  <si>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</si>
  <si>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</si>
  <si>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</si>
  <si>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</si>
  <si>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</si>
  <si>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</si>
  <si>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</si>
  <si>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</si>
  <si>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</si>
  <si>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</si>
  <si>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</si>
  <si>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</si>
  <si>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</si>
  <si>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</si>
  <si>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</si>
  <si>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</si>
  <si>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</si>
  <si>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</si>
  <si>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</si>
  <si>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</si>
  <si>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</si>
  <si>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</si>
  <si>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</si>
  <si>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</si>
  <si>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</si>
  <si>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</si>
  <si>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</si>
  <si>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</si>
  <si>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</si>
  <si>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</si>
  <si>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</si>
  <si>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</si>
  <si>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</si>
  <si>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</si>
  <si>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</si>
  <si>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</si>
  <si>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</si>
  <si>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</si>
  <si>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</si>
  <si>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</si>
  <si>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</si>
  <si>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</si>
  <si>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</si>
  <si>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</si>
  <si>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</si>
  <si>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</si>
  <si>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</si>
  <si>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</si>
  <si>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</si>
  <si>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</si>
  <si>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</si>
  <si>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</si>
  <si>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</si>
  <si>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</si>
  <si>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</si>
  <si>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</si>
  <si>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</si>
  <si>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</si>
  <si>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</si>
  <si>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</si>
  <si>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</si>
  <si>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</si>
  <si>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</si>
  <si>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</si>
  <si>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</si>
  <si>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</si>
  <si>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</si>
  <si>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</si>
  <si>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</si>
  <si>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</si>
  <si>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</si>
  <si>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</si>
  <si>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</si>
  <si>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</si>
  <si>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</si>
  <si>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</si>
  <si>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</si>
  <si>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</si>
  <si>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</si>
  <si>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</si>
  <si>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</si>
  <si>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</si>
  <si>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</si>
  <si>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</si>
  <si>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</si>
  <si>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</si>
  <si>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</si>
  <si>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</si>
  <si>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</si>
  <si>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</si>
  <si>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</si>
  <si>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</si>
  <si>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</si>
  <si>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</si>
  <si>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</si>
  <si>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</si>
  <si>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</si>
  <si>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</si>
  <si>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</si>
  <si>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</si>
  <si>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</si>
  <si>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</si>
  <si>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</si>
  <si>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</si>
  <si>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</si>
  <si>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</si>
  <si>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</si>
  <si>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</si>
  <si>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</si>
  <si>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</si>
  <si>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</si>
  <si>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</si>
  <si>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</si>
  <si>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</si>
  <si>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</si>
  <si>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</si>
  <si>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</si>
  <si>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</si>
  <si>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</si>
  <si>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</si>
  <si>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</si>
  <si>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</si>
  <si>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</si>
  <si>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</si>
  <si>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</si>
  <si>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</si>
  <si>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</si>
  <si>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</si>
  <si>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</si>
  <si>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</si>
  <si>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</si>
  <si>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</si>
  <si>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</si>
  <si>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</si>
  <si>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</si>
  <si>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</si>
  <si>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</si>
  <si>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</si>
  <si>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</si>
  <si>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</si>
  <si>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</si>
  <si>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</si>
  <si>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</si>
  <si>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</si>
  <si>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</si>
  <si>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</si>
  <si>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</si>
  <si>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</si>
  <si>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</si>
  <si>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</si>
  <si>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</si>
  <si>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</si>
  <si>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</si>
  <si>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</si>
  <si>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</si>
  <si>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</si>
  <si>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</si>
  <si>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</si>
  <si>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</si>
  <si>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</si>
  <si>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</si>
  <si>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</si>
  <si>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</si>
  <si>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</si>
  <si>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</si>
  <si>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</si>
  <si>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</si>
  <si>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</si>
  <si>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</si>
  <si>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</si>
  <si>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</si>
  <si>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</si>
  <si>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</si>
  <si>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</si>
  <si>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</si>
  <si>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</si>
  <si>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</si>
  <si>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</si>
  <si>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</si>
  <si>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</si>
  <si>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</si>
  <si>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</si>
  <si>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</si>
  <si>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</si>
  <si>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</si>
  <si>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</si>
  <si>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</si>
  <si>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</si>
  <si>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</si>
  <si>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</si>
  <si>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</si>
  <si>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</si>
  <si>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</si>
  <si>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</si>
  <si>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</si>
  <si>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</si>
  <si>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</si>
  <si>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</si>
  <si>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</si>
  <si>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</si>
  <si>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</si>
  <si>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</si>
  <si>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</si>
  <si>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</si>
  <si>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</si>
  <si>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</si>
  <si>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</si>
  <si>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</si>
  <si>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</si>
  <si>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</si>
  <si>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</si>
  <si>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</si>
  <si>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</si>
  <si>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</si>
  <si>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</si>
  <si>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</si>
  <si>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</si>
  <si>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</si>
  <si>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</si>
  <si>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</si>
  <si>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</si>
  <si>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</si>
  <si>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</si>
  <si>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</si>
  <si>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</si>
  <si>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</si>
  <si>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</si>
  <si>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</si>
  <si>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</si>
  <si>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</si>
  <si>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</si>
  <si>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</si>
  <si>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</si>
  <si>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</si>
  <si>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</si>
  <si>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</si>
  <si>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</si>
  <si>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</si>
  <si>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</si>
  <si>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</si>
  <si>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</si>
  <si>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</si>
  <si>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</si>
  <si>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</si>
  <si>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</si>
  <si>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</si>
  <si>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</si>
  <si>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</si>
  <si>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</si>
  <si>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</si>
  <si>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</si>
  <si>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</si>
  <si>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</si>
  <si>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</si>
  <si>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</si>
  <si>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</si>
  <si>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</si>
  <si>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</si>
  <si>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</si>
  <si>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</si>
  <si>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</si>
  <si>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</si>
  <si>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</si>
  <si>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</si>
  <si>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</si>
  <si>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</si>
  <si>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</si>
  <si>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</si>
  <si>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</si>
  <si>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</si>
  <si>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</si>
  <si>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</si>
  <si>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</si>
  <si>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</si>
  <si>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</si>
  <si>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</si>
  <si>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</si>
  <si>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</si>
  <si>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</si>
  <si>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</si>
  <si>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</si>
  <si>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</si>
  <si>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</si>
  <si>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</si>
  <si>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</si>
  <si>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</si>
  <si>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</si>
  <si>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</si>
  <si>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</si>
  <si>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</si>
  <si>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</si>
  <si>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</si>
  <si>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</si>
  <si>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</si>
  <si>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</si>
  <si>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</si>
  <si>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</si>
  <si>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</si>
  <si>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</si>
  <si>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</si>
  <si>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</si>
  <si>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</si>
  <si>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</si>
  <si>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</si>
  <si>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</si>
  <si>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</si>
  <si>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</si>
  <si>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</si>
  <si>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</si>
  <si>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</si>
  <si>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</si>
  <si>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</si>
  <si>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</si>
  <si>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</si>
  <si>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</si>
  <si>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</si>
  <si>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</si>
  <si>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</si>
  <si>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</si>
  <si>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</si>
  <si>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</si>
  <si>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</si>
  <si>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</si>
  <si>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</si>
  <si>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</si>
  <si>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</si>
  <si>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</si>
  <si>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</si>
  <si>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</si>
  <si>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</si>
  <si>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</si>
  <si>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</si>
  <si>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</si>
  <si>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</si>
  <si>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</si>
  <si>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</si>
  <si>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</si>
  <si>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</si>
  <si>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</si>
  <si>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</si>
  <si>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</si>
  <si>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</si>
  <si>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</si>
  <si>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</si>
  <si>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</si>
  <si>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</si>
  <si>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</si>
  <si>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</si>
  <si>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</si>
  <si>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</si>
  <si>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</si>
  <si>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</si>
  <si>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</si>
  <si>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</si>
  <si>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</si>
  <si>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</si>
  <si>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</si>
  <si>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</si>
  <si>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</si>
  <si>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</si>
  <si>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</si>
  <si>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</si>
  <si>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</si>
  <si>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</si>
  <si>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</si>
  <si>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</si>
  <si>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</si>
  <si>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</si>
  <si>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</si>
  <si>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</si>
  <si>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</si>
  <si>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</si>
  <si>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</si>
  <si>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</si>
  <si>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</si>
  <si>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</si>
  <si>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</si>
  <si>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</si>
  <si>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</si>
  <si>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</si>
  <si>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</si>
  <si>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</si>
  <si>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</si>
  <si>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</si>
  <si>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</si>
  <si>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</si>
  <si>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</si>
  <si>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</si>
  <si>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</si>
  <si>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</si>
  <si>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</si>
  <si>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</si>
  <si>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</si>
  <si>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</si>
  <si>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</si>
  <si>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</si>
  <si>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</si>
  <si>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</si>
  <si>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</si>
  <si>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</si>
  <si>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</si>
  <si>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</si>
  <si>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</si>
  <si>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</si>
  <si>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</si>
  <si>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</si>
  <si>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</si>
  <si>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</si>
  <si>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</si>
  <si>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</si>
  <si>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</si>
  <si>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</si>
  <si>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</si>
  <si>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</si>
  <si>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</si>
  <si>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</si>
  <si>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</si>
  <si>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</si>
  <si>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</si>
  <si>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</si>
  <si>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</si>
  <si>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</si>
  <si>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</si>
  <si>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</si>
  <si>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</si>
  <si>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</si>
  <si>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</si>
  <si>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</si>
  <si>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</si>
  <si>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</si>
  <si>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</si>
  <si>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</si>
  <si>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</si>
  <si>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</si>
  <si>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</si>
  <si>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</si>
  <si>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</si>
  <si>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</si>
  <si>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</si>
  <si>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</si>
  <si>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</si>
  <si>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</si>
  <si>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</si>
  <si>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</si>
  <si>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</si>
  <si>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</si>
  <si>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</si>
  <si>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</si>
  <si>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</si>
  <si>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</si>
  <si>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</si>
  <si>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</si>
  <si>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</si>
  <si>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</si>
  <si>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</si>
  <si>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</si>
  <si>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</si>
  <si>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</si>
  <si>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</si>
  <si>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</si>
  <si>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</si>
  <si>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</si>
  <si>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</si>
  <si>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</si>
  <si>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</si>
  <si>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</si>
  <si>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</si>
  <si>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</si>
  <si>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</si>
  <si>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</si>
  <si>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</si>
  <si>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</si>
  <si>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</si>
  <si>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</si>
  <si>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</si>
  <si>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</si>
  <si>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</si>
  <si>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</si>
  <si>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</si>
  <si>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</si>
  <si>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</si>
  <si>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</si>
  <si>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</si>
  <si>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</si>
  <si>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</si>
  <si>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</si>
  <si>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</si>
  <si>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</si>
  <si>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</si>
  <si>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</si>
  <si>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</si>
  <si>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</si>
  <si>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</si>
  <si>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</si>
  <si>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</si>
  <si>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</si>
  <si>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</si>
  <si>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</si>
  <si>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</si>
  <si>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</si>
  <si>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</si>
  <si>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</si>
  <si>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</si>
  <si>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</si>
  <si>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</si>
  <si>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</si>
  <si>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</si>
  <si>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</si>
  <si>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</si>
  <si>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</si>
  <si>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</si>
  <si>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</si>
  <si>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</si>
  <si>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</si>
  <si>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</si>
  <si>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</si>
  <si>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</si>
  <si>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</si>
  <si>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</si>
  <si>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</si>
  <si>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</si>
  <si>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</si>
  <si>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</si>
  <si>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</si>
  <si>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</si>
  <si>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</si>
  <si>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</si>
  <si>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</si>
  <si>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</si>
  <si>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</si>
  <si>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</si>
  <si>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</si>
  <si>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</si>
  <si>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</si>
  <si>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</si>
  <si>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</si>
  <si>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</si>
  <si>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</si>
  <si>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</si>
  <si>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</si>
  <si>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</si>
  <si>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</si>
  <si>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</si>
  <si>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</si>
  <si>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</si>
  <si>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</si>
  <si>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</si>
  <si>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</si>
  <si>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</si>
  <si>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</si>
  <si>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</si>
  <si>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</si>
  <si>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</si>
  <si>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</si>
  <si>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</si>
  <si>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</si>
  <si>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</si>
  <si>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</si>
  <si>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</si>
  <si>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</si>
  <si>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</si>
  <si>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</si>
  <si>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</si>
  <si>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</si>
  <si>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</si>
  <si>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</si>
  <si>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</si>
  <si>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</si>
  <si>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</si>
  <si>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</si>
  <si>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</si>
  <si>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</si>
  <si>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</si>
  <si>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</si>
  <si>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</si>
  <si>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</si>
  <si>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</si>
  <si>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</si>
  <si>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</si>
  <si>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</si>
  <si>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</si>
  <si>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</si>
  <si>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</si>
  <si>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</si>
  <si>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</si>
  <si>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</si>
  <si>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</si>
  <si>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</si>
  <si>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</si>
  <si>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</si>
  <si>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</si>
  <si>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</si>
  <si>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</si>
  <si>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</si>
  <si>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</si>
  <si>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</si>
  <si>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</si>
  <si>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</si>
  <si>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</si>
  <si>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</si>
  <si>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</si>
  <si>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</si>
  <si>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</si>
  <si>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</si>
  <si>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</si>
  <si>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</si>
  <si>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</si>
  <si>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</si>
  <si>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</si>
  <si>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</si>
  <si>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</si>
  <si>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</si>
  <si>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</si>
  <si>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</si>
  <si>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</si>
  <si>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</si>
  <si>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</si>
  <si>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</si>
  <si>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</si>
  <si>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</si>
  <si>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</si>
  <si>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</si>
  <si>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</si>
  <si>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</si>
  <si>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</si>
  <si>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</si>
  <si>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</si>
  <si>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</si>
  <si>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</si>
  <si>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</si>
  <si>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</si>
  <si>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</si>
  <si>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</si>
  <si>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</si>
  <si>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</si>
  <si>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</si>
  <si>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</si>
  <si>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</si>
  <si>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</si>
  <si>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</si>
  <si>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</si>
  <si>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</si>
  <si>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</si>
  <si>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</si>
  <si>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</si>
  <si>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</si>
  <si>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</si>
  <si>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</si>
  <si>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</si>
  <si>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</si>
  <si>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</si>
  <si>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</si>
  <si>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</si>
  <si>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</si>
  <si>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</si>
  <si>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</si>
  <si>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</si>
  <si>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</si>
  <si>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</si>
  <si>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</si>
  <si>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</si>
  <si>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</si>
  <si>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</si>
  <si>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</si>
  <si>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</si>
  <si>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</si>
  <si>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</si>
  <si>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</si>
  <si>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</si>
  <si>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</si>
  <si>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</si>
  <si>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</si>
  <si>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</si>
  <si>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</si>
  <si>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</si>
  <si>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</si>
  <si>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</si>
  <si>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</si>
  <si>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</si>
  <si>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</si>
  <si>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</si>
  <si>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</si>
  <si>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</si>
  <si>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</si>
  <si>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</si>
  <si>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</si>
  <si>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</si>
  <si>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</si>
  <si>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</si>
  <si>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</si>
  <si>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</si>
  <si>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</si>
  <si>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</si>
  <si>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</si>
  <si>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</si>
  <si>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</si>
  <si>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</si>
  <si>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</si>
  <si>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</si>
  <si>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</si>
  <si>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</si>
  <si>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</si>
  <si>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</si>
  <si>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</si>
  <si>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</si>
  <si>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</si>
  <si>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</si>
  <si>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</si>
  <si>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</si>
  <si>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</si>
  <si>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</si>
  <si>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</si>
  <si>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</si>
  <si>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</si>
  <si>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</si>
  <si>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</si>
  <si>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</si>
  <si>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</si>
  <si>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</si>
  <si>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</si>
  <si>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</si>
  <si>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</si>
  <si>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</si>
  <si>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</si>
  <si>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</si>
  <si>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</si>
  <si>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</si>
  <si>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</si>
  <si>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</si>
  <si>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</si>
  <si>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</si>
  <si>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</si>
  <si>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</si>
  <si>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</si>
  <si>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</si>
  <si>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</si>
  <si>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</si>
  <si>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</si>
  <si>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</si>
  <si>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</si>
  <si>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</si>
  <si>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</si>
  <si>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</si>
  <si>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</si>
  <si>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</si>
  <si>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</si>
  <si>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</si>
  <si>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</si>
  <si>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</si>
  <si>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</si>
  <si>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</si>
  <si>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</si>
  <si>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</si>
  <si>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</si>
  <si>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</si>
  <si>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</si>
  <si>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</si>
  <si>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</si>
  <si>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</si>
  <si>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</si>
  <si>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</si>
  <si>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</si>
  <si>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</si>
  <si>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</si>
  <si>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</si>
  <si>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</si>
  <si>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</si>
  <si>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</si>
  <si>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</si>
  <si>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</si>
  <si>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</si>
  <si>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</si>
  <si>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</si>
  <si>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</si>
  <si>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</si>
  <si>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</si>
  <si>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</si>
  <si>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</si>
  <si>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</si>
  <si>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</si>
  <si>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</si>
  <si>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</si>
  <si>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</si>
  <si>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</si>
  <si>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</si>
  <si>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</si>
  <si>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</si>
  <si>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</si>
  <si>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</si>
  <si>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</si>
  <si>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</si>
  <si>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</si>
  <si>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</si>
  <si>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</si>
  <si>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</si>
  <si>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</si>
  <si>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</si>
  <si>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</si>
  <si>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</si>
  <si>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</si>
  <si>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</si>
  <si>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</si>
  <si>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</si>
  <si>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</si>
  <si>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</si>
  <si>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</si>
  <si>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</si>
  <si>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</si>
  <si>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</si>
  <si>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</si>
  <si>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</si>
  <si>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</si>
  <si>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</si>
  <si>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</si>
  <si>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</si>
  <si>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</si>
  <si>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</si>
  <si>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</si>
  <si>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</si>
  <si>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</si>
  <si>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</si>
  <si>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</si>
  <si>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</si>
  <si>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</si>
  <si>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</si>
  <si>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</si>
  <si>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</si>
  <si>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</si>
  <si>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</si>
  <si>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</si>
  <si>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</si>
  <si>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</si>
  <si>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</si>
  <si>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</si>
  <si>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</si>
  <si>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</si>
  <si>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</si>
  <si>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</si>
  <si>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</si>
  <si>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</si>
  <si>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</si>
  <si>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</si>
  <si>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</si>
  <si>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</si>
  <si>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</si>
  <si>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</si>
  <si>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</si>
  <si>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</si>
  <si>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</si>
  <si>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</si>
  <si>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</si>
  <si>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</si>
  <si>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</si>
  <si>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</si>
  <si>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</si>
  <si>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</si>
  <si>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</si>
  <si>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</si>
  <si>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</si>
  <si>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</si>
  <si>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</si>
  <si>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</si>
  <si>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</si>
  <si>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</si>
  <si>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</si>
  <si>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</si>
  <si>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</si>
  <si>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</si>
  <si>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</si>
  <si>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</si>
  <si>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</si>
  <si>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</si>
  <si>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</si>
  <si>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</si>
  <si>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</si>
  <si>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</si>
  <si>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</si>
  <si>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</si>
  <si>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</si>
  <si>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</si>
  <si>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</si>
  <si>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</si>
  <si>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</si>
  <si>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</si>
  <si>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</si>
  <si>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</si>
  <si>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</si>
  <si>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</si>
  <si>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</si>
  <si>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</si>
  <si>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</si>
  <si>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</si>
  <si>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</si>
  <si>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</si>
  <si>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</si>
  <si>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</si>
  <si>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</si>
  <si>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</si>
  <si>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</si>
  <si>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</si>
  <si>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</si>
  <si>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</si>
  <si>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</si>
  <si>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</si>
  <si>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</si>
  <si>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</si>
  <si>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</si>
  <si>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</si>
  <si>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</si>
  <si>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</si>
  <si>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</si>
  <si>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</si>
  <si>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</si>
  <si>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</si>
  <si>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</si>
  <si>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</si>
  <si>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</si>
  <si>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</si>
  <si>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</si>
  <si>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</si>
  <si>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</si>
  <si>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</si>
  <si>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</si>
  <si>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</si>
  <si>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</si>
  <si>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</si>
  <si>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</si>
  <si>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</si>
  <si>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</si>
  <si>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</si>
  <si>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</si>
  <si>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</si>
  <si>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</si>
  <si>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</si>
  <si>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</si>
  <si>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</si>
  <si>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</si>
  <si>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</si>
  <si>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</si>
  <si>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</si>
  <si>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</si>
  <si>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</si>
  <si>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</si>
  <si>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</si>
  <si>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</si>
  <si>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</si>
  <si>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</si>
  <si>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</si>
  <si>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</si>
  <si>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</si>
  <si>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</si>
  <si>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</si>
  <si>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</si>
  <si>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</si>
  <si>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</si>
  <si>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</si>
  <si>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</si>
  <si>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</si>
  <si>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</si>
  <si>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</si>
  <si>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</si>
  <si>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</si>
  <si>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</si>
  <si>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</si>
  <si>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</si>
  <si>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</si>
  <si>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</si>
  <si>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</si>
  <si>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</si>
  <si>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</si>
  <si>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</si>
  <si>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</si>
  <si>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</si>
  <si>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</si>
  <si>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</si>
  <si>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</si>
  <si>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</si>
  <si>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</si>
  <si>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</si>
  <si>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</si>
  <si>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</si>
  <si>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</si>
  <si>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</si>
  <si>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</si>
  <si>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</si>
  <si>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</si>
  <si>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</si>
  <si>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</si>
  <si>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</si>
  <si>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</si>
  <si>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</si>
  <si>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</si>
  <si>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</si>
  <si>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</si>
  <si>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</si>
  <si>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</si>
  <si>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</si>
  <si>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</si>
  <si>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</si>
  <si>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</si>
  <si>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</si>
  <si>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</si>
  <si>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</si>
  <si>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</si>
  <si>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</si>
  <si>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</si>
  <si>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</si>
  <si>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</si>
  <si>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</si>
  <si>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</si>
  <si>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</si>
  <si>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</si>
  <si>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</si>
  <si>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</si>
  <si>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</si>
  <si>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</si>
  <si>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</si>
  <si>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</si>
  <si>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</si>
  <si>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</si>
  <si>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</si>
  <si>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</si>
  <si>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</si>
  <si>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</si>
  <si>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</si>
  <si>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</si>
  <si>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</si>
  <si>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</si>
  <si>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</si>
  <si>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</si>
  <si>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</si>
  <si>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</si>
  <si>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</si>
  <si>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</si>
  <si>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</si>
  <si>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</si>
  <si>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</si>
  <si>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</si>
  <si>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</si>
  <si>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</si>
  <si>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</si>
  <si>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</si>
  <si>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</si>
  <si>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</si>
  <si>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</si>
  <si>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</si>
  <si>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</si>
  <si>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</si>
  <si>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</si>
  <si>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</si>
  <si>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</si>
  <si>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</si>
  <si>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</si>
  <si>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</si>
  <si>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</si>
  <si>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</si>
  <si>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</si>
  <si>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</si>
  <si>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</si>
  <si>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</si>
  <si>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</si>
  <si>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</si>
  <si>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</si>
  <si>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</si>
  <si>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</si>
  <si>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</si>
  <si>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</si>
  <si>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</si>
  <si>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</si>
  <si>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</si>
  <si>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</si>
  <si>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</si>
  <si>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</si>
  <si>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</si>
  <si>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</si>
  <si>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</si>
  <si>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</si>
  <si>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</si>
  <si>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</si>
  <si>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</si>
  <si>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</si>
  <si>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</si>
  <si>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</si>
  <si>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</si>
  <si>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</si>
  <si>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</si>
  <si>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</si>
  <si>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</si>
  <si>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</si>
  <si>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</si>
  <si>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</si>
  <si>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</si>
  <si>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</si>
  <si>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</si>
  <si>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</si>
  <si>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</si>
  <si>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</si>
  <si>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</si>
  <si>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</si>
  <si>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</si>
  <si>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</si>
  <si>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</si>
  <si>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</si>
  <si>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</si>
  <si>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</si>
  <si>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</si>
  <si>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</si>
  <si>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</si>
  <si>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</si>
  <si>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</si>
  <si>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</si>
  <si>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</si>
  <si>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</si>
  <si>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</si>
  <si>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</si>
  <si>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</si>
  <si>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</si>
  <si>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</si>
  <si>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</si>
  <si>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</si>
  <si>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</si>
  <si>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</si>
  <si>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</si>
  <si>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</si>
  <si>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</si>
  <si>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</si>
  <si>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</si>
  <si>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</si>
  <si>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</si>
  <si>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</si>
  <si>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</si>
  <si>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</si>
  <si>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</si>
  <si>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</si>
  <si>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</si>
  <si>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</si>
  <si>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</si>
  <si>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</si>
  <si>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</si>
  <si>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</si>
  <si>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</si>
  <si>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</si>
  <si>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</si>
  <si>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</si>
  <si>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</si>
  <si>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</si>
  <si>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</si>
  <si>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</si>
  <si>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</si>
  <si>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</si>
  <si>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</si>
  <si>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</si>
  <si>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</si>
  <si>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</si>
  <si>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</si>
  <si>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</si>
  <si>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</si>
  <si>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</si>
  <si>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</si>
  <si>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</si>
  <si>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</si>
  <si>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</si>
  <si>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</si>
  <si>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</si>
  <si>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</si>
  <si>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</si>
  <si>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</si>
  <si>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</si>
  <si>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</si>
  <si>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</si>
  <si>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</si>
  <si>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</si>
  <si>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</si>
  <si>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</si>
  <si>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</si>
  <si>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</si>
  <si>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</si>
  <si>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</si>
  <si>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</si>
  <si>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</si>
  <si>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</si>
  <si>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</si>
  <si>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</si>
  <si>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</si>
  <si>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</si>
  <si>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</si>
  <si>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</si>
  <si>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</si>
  <si>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</si>
  <si>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</si>
  <si>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</si>
  <si>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</si>
  <si>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</si>
  <si>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</si>
  <si>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</si>
  <si>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</si>
  <si>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</si>
  <si>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</si>
  <si>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</si>
  <si>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</si>
  <si>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</si>
  <si>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</si>
  <si>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</si>
  <si>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</si>
  <si>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</si>
  <si>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</si>
  <si>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</si>
  <si>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</si>
  <si>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</si>
  <si>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</si>
  <si>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</si>
  <si>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</si>
  <si>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</si>
  <si>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</si>
  <si>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</si>
  <si>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</si>
  <si>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</si>
  <si>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</si>
  <si>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</si>
  <si>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</si>
  <si>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</si>
  <si>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</si>
  <si>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</si>
  <si>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</si>
  <si>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</si>
  <si>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</si>
  <si>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</si>
  <si>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</si>
  <si>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</si>
  <si>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</si>
  <si>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</si>
  <si>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</si>
  <si>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</si>
  <si>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</si>
  <si>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</si>
  <si>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</si>
  <si>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</si>
  <si>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</si>
  <si>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</si>
  <si>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</si>
  <si>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</si>
  <si>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</si>
  <si>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</si>
  <si>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</si>
  <si>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</si>
  <si>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</si>
  <si>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</si>
  <si>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</si>
  <si>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</si>
  <si>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</si>
  <si>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</si>
  <si>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</si>
  <si>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</si>
  <si>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</si>
  <si>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</si>
  <si>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</si>
  <si>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</si>
  <si>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</si>
  <si>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</si>
  <si>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</si>
  <si>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</si>
  <si>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</si>
  <si>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</si>
  <si>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</si>
  <si>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</si>
  <si>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</si>
  <si>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</si>
  <si>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</si>
  <si>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</si>
  <si>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</si>
  <si>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</si>
  <si>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</si>
  <si>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</si>
  <si>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</si>
  <si>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</si>
  <si>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</si>
  <si>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</si>
  <si>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</si>
  <si>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</si>
  <si>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</si>
  <si>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</si>
  <si>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</si>
  <si>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</si>
  <si>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</si>
  <si>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</si>
  <si>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</si>
  <si>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</si>
  <si>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</si>
  <si>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</si>
  <si>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</si>
  <si>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</si>
  <si>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</si>
  <si>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</si>
  <si>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</si>
  <si>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</si>
  <si>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</si>
  <si>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</si>
  <si>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</si>
  <si>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</si>
  <si>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</si>
  <si>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</si>
  <si>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</si>
  <si>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</si>
  <si>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</si>
  <si>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</si>
  <si>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</si>
  <si>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</si>
  <si>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</si>
  <si>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</si>
  <si>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</si>
  <si>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</si>
  <si>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</si>
  <si>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</si>
  <si>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</si>
  <si>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</si>
  <si>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</si>
  <si>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</si>
  <si>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</si>
  <si>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</si>
  <si>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</si>
  <si>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</si>
  <si>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</si>
  <si>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</si>
  <si>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</si>
  <si>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</si>
  <si>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</si>
  <si>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</si>
  <si>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</si>
  <si>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</si>
  <si>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</si>
  <si>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</si>
  <si>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</si>
  <si>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</si>
  <si>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</si>
  <si>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</si>
  <si>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</si>
  <si>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</si>
  <si>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</si>
  <si>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</si>
  <si>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</si>
  <si>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</si>
  <si>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</si>
  <si>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</si>
  <si>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</si>
  <si>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</si>
  <si>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</si>
  <si>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</si>
  <si>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</si>
  <si>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</si>
  <si>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</si>
  <si>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</si>
  <si>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</si>
  <si>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</si>
  <si>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</si>
  <si>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</si>
  <si>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</si>
  <si>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</si>
  <si>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</si>
  <si>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</si>
  <si>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</si>
  <si>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</si>
  <si>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</si>
  <si>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</si>
  <si>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</si>
  <si>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</si>
  <si>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</si>
  <si>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</si>
  <si>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</si>
  <si>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</si>
  <si>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</si>
  <si>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</si>
  <si>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</si>
  <si>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</si>
  <si>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</si>
  <si>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</si>
  <si>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</si>
  <si>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</si>
  <si>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</si>
  <si>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</si>
  <si>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</si>
  <si>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</si>
  <si>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</si>
  <si>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</si>
  <si>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</si>
  <si>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</si>
  <si>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</si>
  <si>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</si>
  <si>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</si>
  <si>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</si>
  <si>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</si>
  <si>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</si>
  <si>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</si>
  <si>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</si>
  <si>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</si>
  <si>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</si>
  <si>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</si>
  <si>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</si>
  <si>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</si>
  <si>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</si>
  <si>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</si>
  <si>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</si>
  <si>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</si>
  <si>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</si>
  <si>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</si>
  <si>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</si>
  <si>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</si>
  <si>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</si>
  <si>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</si>
  <si>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</si>
  <si>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</si>
  <si>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</si>
  <si>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</si>
  <si>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</si>
  <si>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</si>
  <si>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</si>
  <si>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</si>
  <si>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</si>
  <si>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</si>
  <si>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</si>
  <si>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</si>
  <si>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</si>
  <si>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</si>
  <si>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</si>
  <si>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</si>
  <si>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</si>
  <si>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</si>
  <si>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</si>
  <si>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</si>
  <si>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</si>
  <si>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</si>
  <si>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</si>
  <si>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</si>
  <si>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</si>
  <si>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</si>
  <si>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</si>
  <si>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</si>
  <si>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</si>
  <si>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</si>
  <si>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</si>
  <si>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</si>
  <si>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</si>
  <si>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</si>
  <si>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</si>
  <si>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</si>
  <si>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</si>
  <si>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</si>
  <si>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</si>
  <si>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</si>
  <si>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</si>
  <si>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</si>
  <si>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</si>
  <si>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</si>
  <si>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</si>
  <si>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</si>
  <si>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</si>
  <si>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</si>
  <si>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</si>
  <si>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</si>
  <si>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</si>
  <si>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</si>
  <si>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</si>
  <si>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</si>
  <si>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</si>
  <si>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</si>
  <si>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</si>
  <si>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</si>
  <si>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</si>
  <si>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</si>
  <si>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</si>
  <si>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</si>
  <si>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</si>
  <si>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</si>
  <si>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</si>
  <si>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</si>
  <si>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</si>
  <si>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</si>
  <si>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</si>
  <si>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</si>
  <si>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</si>
  <si>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</si>
  <si>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</si>
  <si>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</si>
  <si>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</si>
  <si>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</si>
  <si>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</si>
  <si>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</si>
  <si>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</si>
  <si>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</si>
  <si>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</si>
  <si>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</si>
  <si>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</si>
  <si>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</si>
  <si>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</si>
  <si>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</si>
  <si>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</si>
  <si>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</si>
  <si>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</si>
  <si>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</si>
  <si>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</si>
  <si>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</si>
  <si>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</si>
  <si>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</si>
  <si>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</si>
  <si>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</si>
  <si>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</si>
  <si>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</si>
  <si>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</si>
  <si>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</si>
  <si>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</si>
  <si>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</si>
  <si>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</si>
  <si>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</si>
  <si>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</si>
  <si>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</si>
  <si>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</si>
  <si>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</si>
  <si>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</si>
  <si>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</si>
  <si>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</si>
  <si>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</si>
  <si>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</si>
  <si>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</si>
  <si>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</si>
  <si>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</si>
  <si>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</si>
  <si>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</si>
  <si>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</si>
  <si>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</si>
  <si>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</si>
  <si>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</si>
  <si>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</si>
  <si>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</si>
  <si>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</si>
  <si>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</si>
  <si>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</si>
  <si>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</si>
  <si>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</si>
  <si>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</si>
  <si>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</si>
  <si>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</si>
  <si>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</si>
  <si>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</si>
  <si>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</si>
  <si>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</si>
  <si>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</si>
  <si>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</si>
  <si>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</si>
  <si>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</si>
  <si>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</si>
  <si>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</si>
  <si>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</si>
  <si>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</si>
  <si>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</si>
  <si>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</si>
  <si>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</si>
  <si>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</si>
  <si>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</si>
  <si>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</si>
  <si>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</si>
  <si>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</si>
  <si>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</si>
  <si>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</si>
  <si>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</si>
  <si>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</si>
  <si>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</si>
  <si>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</si>
  <si>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</si>
  <si>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</si>
  <si>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</si>
  <si>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</si>
  <si>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</si>
  <si>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</si>
  <si>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</si>
  <si>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</si>
  <si>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</si>
  <si>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</si>
  <si>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</si>
  <si>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</si>
  <si>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</si>
  <si>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</si>
  <si>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</si>
  <si>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</si>
  <si>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</si>
  <si>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</si>
  <si>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</si>
  <si>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</si>
  <si>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</si>
  <si>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</si>
  <si>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</si>
  <si>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</si>
  <si>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</si>
  <si>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</si>
  <si>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</si>
  <si>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</si>
  <si>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</si>
  <si>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</si>
  <si>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</si>
  <si>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</si>
  <si>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</si>
  <si>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</si>
  <si>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</si>
  <si>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</si>
  <si>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</si>
  <si>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</si>
  <si>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</si>
  <si>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</si>
  <si>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</si>
  <si>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</si>
  <si>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</si>
  <si>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</si>
  <si>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</si>
  <si>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</si>
  <si>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</si>
  <si>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</si>
  <si>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</si>
  <si>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</si>
  <si>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</si>
  <si>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</si>
  <si>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</si>
  <si>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</si>
  <si>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</si>
  <si>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</si>
  <si>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</si>
  <si>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</si>
  <si>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</si>
  <si>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</si>
  <si>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</si>
  <si>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</si>
  <si>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</si>
  <si>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</si>
  <si>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</si>
  <si>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</si>
  <si>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</si>
  <si>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</si>
  <si>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</si>
  <si>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</si>
  <si>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</si>
  <si>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</si>
  <si>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</si>
  <si>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</si>
  <si>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</si>
  <si>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</si>
  <si>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</si>
  <si>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</si>
  <si>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</si>
  <si>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</si>
  <si>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</si>
  <si>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</si>
  <si>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</si>
  <si>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</si>
  <si>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</si>
  <si>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</si>
  <si>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</si>
  <si>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</si>
  <si>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</si>
  <si>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</si>
  <si>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</si>
  <si>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</si>
  <si>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</si>
  <si>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</si>
  <si>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</si>
  <si>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</si>
  <si>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</si>
  <si>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</si>
  <si>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</si>
  <si>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</si>
  <si>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</si>
  <si>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</si>
  <si>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</si>
  <si>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</si>
  <si>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</si>
  <si>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</si>
  <si>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</si>
  <si>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</si>
  <si>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</si>
  <si>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</si>
  <si>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</si>
  <si>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</si>
  <si>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</si>
  <si>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</si>
  <si>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</si>
  <si>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</si>
  <si>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</si>
  <si>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</si>
  <si>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</si>
  <si>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</si>
  <si>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</si>
  <si>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</si>
  <si>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</si>
  <si>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</si>
  <si>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</si>
  <si>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</si>
  <si>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</si>
  <si>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</si>
  <si>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</si>
  <si>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</si>
  <si>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</si>
  <si>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</si>
  <si>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</si>
  <si>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</si>
  <si>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</si>
  <si>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</si>
  <si>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</si>
  <si>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</si>
  <si>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</si>
  <si>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</si>
  <si>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</si>
  <si>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</si>
  <si>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</si>
  <si>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</si>
  <si>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</si>
  <si>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</si>
  <si>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</si>
  <si>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</si>
  <si>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</si>
  <si>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</si>
  <si>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</si>
  <si>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</si>
  <si>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</si>
  <si>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</si>
  <si>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</si>
  <si>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</si>
  <si>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</si>
  <si>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</si>
  <si>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</si>
  <si>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</si>
  <si>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</si>
  <si>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</si>
  <si>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</si>
  <si>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</si>
  <si>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</si>
  <si>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</si>
  <si>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</si>
  <si>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</si>
  <si>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</si>
  <si>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</si>
  <si>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</si>
  <si>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</si>
  <si>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</si>
  <si>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</si>
  <si>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</si>
  <si>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</si>
  <si>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</si>
  <si>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</si>
  <si>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</si>
  <si>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</si>
  <si>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</si>
  <si>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</si>
  <si>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</si>
  <si>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</si>
  <si>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</si>
  <si>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</si>
  <si>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</si>
  <si>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</si>
  <si>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</si>
  <si>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</si>
  <si>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</si>
  <si>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</si>
  <si>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</si>
  <si>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</si>
  <si>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</si>
  <si>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</si>
  <si>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</si>
  <si>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</si>
  <si>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</si>
  <si>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</si>
  <si>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</si>
  <si>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</si>
  <si>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</si>
  <si>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</si>
  <si>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</si>
  <si>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</si>
  <si>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</si>
  <si>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</si>
  <si>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</si>
  <si>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</si>
  <si>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</si>
  <si>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</si>
  <si>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</si>
  <si>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</si>
  <si>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</si>
  <si>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</si>
  <si>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</si>
  <si>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</si>
  <si>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</si>
  <si>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</si>
  <si>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</si>
  <si>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</si>
  <si>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</si>
  <si>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</si>
  <si>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</si>
  <si>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</si>
  <si>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</si>
  <si>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</si>
  <si>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</si>
  <si>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</si>
  <si>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</si>
  <si>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</si>
  <si>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</si>
  <si>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</si>
  <si>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</si>
  <si>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</si>
  <si>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</si>
  <si>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</si>
  <si>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</si>
  <si>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</si>
  <si>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</si>
  <si>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</si>
  <si>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</si>
  <si>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</si>
  <si>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</si>
  <si>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</si>
  <si>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</si>
  <si>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</si>
  <si>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</si>
  <si>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</si>
  <si>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</si>
  <si>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</si>
  <si>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</si>
  <si>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</si>
  <si>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</si>
  <si>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</si>
  <si>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</si>
  <si>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</si>
  <si>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</si>
  <si>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</si>
  <si>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</si>
  <si>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</si>
  <si>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</si>
  <si>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</si>
  <si>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</si>
  <si>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</si>
  <si>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</si>
  <si>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</si>
  <si>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</si>
  <si>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</si>
  <si>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</si>
  <si>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</si>
  <si>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</si>
  <si>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</si>
  <si>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</si>
  <si>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</si>
  <si>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</si>
  <si>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</si>
  <si>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</si>
  <si>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</si>
  <si>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</si>
  <si>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</si>
  <si>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</si>
  <si>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</si>
  <si>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</si>
  <si>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</si>
  <si>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</si>
  <si>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</si>
  <si>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</si>
  <si>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</si>
  <si>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</si>
  <si>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</si>
  <si>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</si>
  <si>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</si>
  <si>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</si>
  <si>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</si>
  <si>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</si>
  <si>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</si>
  <si>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</si>
  <si>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</si>
  <si>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</si>
  <si>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</si>
  <si>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</si>
  <si>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</si>
  <si>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</si>
  <si>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</si>
  <si>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</si>
  <si>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</si>
  <si>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</si>
  <si>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</si>
  <si>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</si>
  <si>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</si>
  <si>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</si>
  <si>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</si>
  <si>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</si>
  <si>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</si>
  <si>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</si>
  <si>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</si>
  <si>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</si>
  <si>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</si>
  <si>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</si>
  <si>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</si>
  <si>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</si>
  <si>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</si>
  <si>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</si>
  <si>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</si>
  <si>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</si>
  <si>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</si>
  <si>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</si>
  <si>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</si>
  <si>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</si>
  <si>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</si>
  <si>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</si>
  <si>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</si>
  <si>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</si>
  <si>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</si>
  <si>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</si>
  <si>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</si>
  <si>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</si>
  <si>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</si>
  <si>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</si>
  <si>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</si>
  <si>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</si>
  <si>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</si>
  <si>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</si>
  <si>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</si>
  <si>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</si>
  <si>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</si>
  <si>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</si>
  <si>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</si>
  <si>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</si>
  <si>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</si>
  <si>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</si>
  <si>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</si>
  <si>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</si>
  <si>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</si>
  <si>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</si>
  <si>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</si>
  <si>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</si>
  <si>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</si>
  <si>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</si>
  <si>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</si>
  <si>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</si>
  <si>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</si>
  <si>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</si>
  <si>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</si>
  <si>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</si>
  <si>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</si>
  <si>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</si>
  <si>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</si>
  <si>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</si>
  <si>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</si>
  <si>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</si>
  <si>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</si>
  <si>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</si>
  <si>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</si>
  <si>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</si>
  <si>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</si>
  <si>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</si>
  <si>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</si>
  <si>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</si>
  <si>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</si>
  <si>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</si>
  <si>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</si>
  <si>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</si>
  <si>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</si>
  <si>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</si>
  <si>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</si>
  <si>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</si>
  <si>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</si>
  <si>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</si>
  <si>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</si>
  <si>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</si>
  <si>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</si>
  <si>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</si>
  <si>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</si>
  <si>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</si>
  <si>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</si>
  <si>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</si>
  <si>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</si>
  <si>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</si>
  <si>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</si>
  <si>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</si>
  <si>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</si>
  <si>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</si>
  <si>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</si>
  <si>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</si>
  <si>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</si>
  <si>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</si>
  <si>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</si>
  <si>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</si>
  <si>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</si>
  <si>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</si>
  <si>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</si>
  <si>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</si>
  <si>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</si>
  <si>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</si>
  <si>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</si>
  <si>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</si>
  <si>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</si>
  <si>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</si>
  <si>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</si>
  <si>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</si>
  <si>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</si>
  <si>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</si>
  <si>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</si>
  <si>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</si>
  <si>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</si>
  <si>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</si>
  <si>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</si>
  <si>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</si>
  <si>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</si>
  <si>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</si>
  <si>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</si>
  <si>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</si>
  <si>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</si>
  <si>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</si>
  <si>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</si>
  <si>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</si>
  <si>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</si>
  <si>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</si>
  <si>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</si>
  <si>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</si>
  <si>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</si>
  <si>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</si>
  <si>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</si>
  <si>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</si>
  <si>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</si>
  <si>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</si>
  <si>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</si>
  <si>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</si>
  <si>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</si>
  <si>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</si>
  <si>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</si>
  <si>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</si>
  <si>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</si>
  <si>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</si>
  <si>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</si>
  <si>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</si>
  <si>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</si>
  <si>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</si>
  <si>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</si>
  <si>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</si>
  <si>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</si>
  <si>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</si>
  <si>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</si>
  <si>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</si>
  <si>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</si>
  <si>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</si>
  <si>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</si>
  <si>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</si>
  <si>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</si>
  <si>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</si>
  <si>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</si>
  <si>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</si>
  <si>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</si>
  <si>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</si>
  <si>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</si>
  <si>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</si>
  <si>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</si>
  <si>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</si>
  <si>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</si>
  <si>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</si>
  <si>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</si>
  <si>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</si>
  <si>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</si>
  <si>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</si>
  <si>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</si>
  <si>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</si>
  <si>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</si>
  <si>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</si>
  <si>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</si>
  <si>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</si>
  <si>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</si>
  <si>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</si>
  <si>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</si>
  <si>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</si>
  <si>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</si>
  <si>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</si>
  <si>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</si>
  <si>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</si>
  <si>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</si>
  <si>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</si>
  <si>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</si>
  <si>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</si>
  <si>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</si>
  <si>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</si>
  <si>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</si>
  <si>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</si>
  <si>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</si>
  <si>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</si>
  <si>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</si>
  <si>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</si>
  <si>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</si>
  <si>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</si>
  <si>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</si>
  <si>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</si>
  <si>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</si>
  <si>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</si>
  <si>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</si>
  <si>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</si>
  <si>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</si>
  <si>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</si>
  <si>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</si>
  <si>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</si>
  <si>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</si>
  <si>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</si>
  <si>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</si>
  <si>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</si>
  <si>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</si>
  <si>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</si>
  <si>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</si>
  <si>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</si>
  <si>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</si>
  <si>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</si>
  <si>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</si>
  <si>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</si>
  <si>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</si>
  <si>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</si>
  <si>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</si>
  <si>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</si>
  <si>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</si>
  <si>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</si>
  <si>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</si>
  <si>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</si>
  <si>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</si>
  <si>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</si>
  <si>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</si>
  <si>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</si>
  <si>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</si>
  <si>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</si>
  <si>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</si>
  <si>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</si>
  <si>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</si>
  <si>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</si>
  <si>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</si>
  <si>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</si>
  <si>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</si>
  <si>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</si>
  <si>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</si>
  <si>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</si>
  <si>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</si>
  <si>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</si>
  <si>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</si>
  <si>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</si>
  <si>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</si>
  <si>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</si>
  <si>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</si>
  <si>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</si>
  <si>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</si>
  <si>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</si>
  <si>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</si>
  <si>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</si>
  <si>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</si>
  <si>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</si>
  <si>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</si>
  <si>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</si>
  <si>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</si>
  <si>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</si>
  <si>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</si>
  <si>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</si>
  <si>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</si>
  <si>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</si>
  <si>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</si>
  <si>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</si>
  <si>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</si>
  <si>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</si>
  <si>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</si>
  <si>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</si>
  <si>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</si>
  <si>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</si>
  <si>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</si>
  <si>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</si>
  <si>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</si>
  <si>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</si>
  <si>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</si>
  <si>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</si>
  <si>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</si>
  <si>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</si>
  <si>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</si>
  <si>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</si>
  <si>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</si>
  <si>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</si>
  <si>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</si>
  <si>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</si>
  <si>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</si>
  <si>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</si>
  <si>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</si>
  <si>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</si>
  <si>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</si>
  <si>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</si>
  <si>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</si>
  <si>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</si>
  <si>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</si>
  <si>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</si>
  <si>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</si>
  <si>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</si>
  <si>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</si>
  <si>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</si>
  <si>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</si>
  <si>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</si>
  <si>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</si>
  <si>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</si>
  <si>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</si>
  <si>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</si>
  <si>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</si>
  <si>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</si>
  <si>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</si>
  <si>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</si>
  <si>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</si>
  <si>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</si>
  <si>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</si>
  <si>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</si>
  <si>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</si>
  <si>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</si>
  <si>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</si>
  <si>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</si>
  <si>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</si>
  <si>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</si>
  <si>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</si>
  <si>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</si>
  <si>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</si>
  <si>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</si>
  <si>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</si>
  <si>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</si>
  <si>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</si>
  <si>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</si>
  <si>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</si>
  <si>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</si>
  <si>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</si>
  <si>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</si>
  <si>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</si>
  <si>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</si>
  <si>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</si>
  <si>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</si>
  <si>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</si>
  <si>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</si>
  <si>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</si>
  <si>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</si>
  <si>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</si>
  <si>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</si>
  <si>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</si>
  <si>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</si>
  <si>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</si>
  <si>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</si>
  <si>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</si>
  <si>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</si>
  <si>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</si>
  <si>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</si>
  <si>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</si>
  <si>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</si>
  <si>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</si>
  <si>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</si>
  <si>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</si>
  <si>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</si>
  <si>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</si>
  <si>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</si>
  <si>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</si>
  <si>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</si>
  <si>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</si>
  <si>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</si>
  <si>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</si>
  <si>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</si>
  <si>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</si>
  <si>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</si>
  <si>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</si>
  <si>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</si>
  <si>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</si>
  <si>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</si>
  <si>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</si>
  <si>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</si>
  <si>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</si>
  <si>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</si>
  <si>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</si>
  <si>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</si>
  <si>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</si>
  <si>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</si>
  <si>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</si>
  <si>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</si>
  <si>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</si>
  <si>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</si>
  <si>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</si>
  <si>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</si>
  <si>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</si>
  <si>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</si>
  <si>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</si>
  <si>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</si>
  <si>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</si>
  <si>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</si>
  <si>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</si>
  <si>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</si>
  <si>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</si>
  <si>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</si>
  <si>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</si>
  <si>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</si>
  <si>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</si>
  <si>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</si>
  <si>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</si>
  <si>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</si>
  <si>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</si>
  <si>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</si>
  <si>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</si>
  <si>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</si>
  <si>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</si>
  <si>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</si>
  <si>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</si>
  <si>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</si>
  <si>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</si>
  <si>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</si>
  <si>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</si>
  <si>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</si>
  <si>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</si>
  <si>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</si>
  <si>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</si>
  <si>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</si>
  <si>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</si>
  <si>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</si>
  <si>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</si>
  <si>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</si>
  <si>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</si>
  <si>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</si>
  <si>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</si>
  <si>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</si>
  <si>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</si>
  <si>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</si>
  <si>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</si>
  <si>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</si>
  <si>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</si>
  <si>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</si>
  <si>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</si>
  <si>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</si>
  <si>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</si>
  <si>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</si>
  <si>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</si>
  <si>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</si>
  <si>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</si>
  <si>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</si>
  <si>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</si>
  <si>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</si>
  <si>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</si>
  <si>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</si>
  <si>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</si>
  <si>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</si>
  <si>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</si>
  <si>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</si>
  <si>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</si>
  <si>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</si>
  <si>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</si>
  <si>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</si>
  <si>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</si>
  <si>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</si>
  <si>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</si>
  <si>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</si>
  <si>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</si>
  <si>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</si>
  <si>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</si>
  <si>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</si>
  <si>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</si>
  <si>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</si>
  <si>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</si>
  <si>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</si>
  <si>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</si>
  <si>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</si>
  <si>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</si>
  <si>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</si>
  <si>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</si>
  <si>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</si>
  <si>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</si>
  <si>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</si>
  <si>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</si>
  <si>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</si>
  <si>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</si>
  <si>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</si>
  <si>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</si>
  <si>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</si>
  <si>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</si>
  <si>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</si>
  <si>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</si>
  <si>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</si>
  <si>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</si>
  <si>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</si>
  <si>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</si>
  <si>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</si>
  <si>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</si>
  <si>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</si>
  <si>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</si>
  <si>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</si>
  <si>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</si>
  <si>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</si>
  <si>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</si>
  <si>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</si>
  <si>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</si>
  <si>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</si>
  <si>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</si>
  <si>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</si>
  <si>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</si>
  <si>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</si>
  <si>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</si>
  <si>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</si>
  <si>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</si>
  <si>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</si>
  <si>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</si>
  <si>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</si>
  <si>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</si>
  <si>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</si>
  <si>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</si>
  <si>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</si>
  <si>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</si>
  <si>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</si>
  <si>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</si>
  <si>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</si>
  <si>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</si>
  <si>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</si>
  <si>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</si>
  <si>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</si>
  <si>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</si>
  <si>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</si>
  <si>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</si>
  <si>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</si>
  <si>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</si>
  <si>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</si>
  <si>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</si>
  <si>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</si>
  <si>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</si>
  <si>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</si>
  <si>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</si>
  <si>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</si>
  <si>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</si>
  <si>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</si>
  <si>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</si>
  <si>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</si>
  <si>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</si>
  <si>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</si>
  <si>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</si>
  <si>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</si>
  <si>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</si>
  <si>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</si>
  <si>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</si>
  <si>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</si>
  <si>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</si>
  <si>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</si>
  <si>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</si>
  <si>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</si>
  <si>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</si>
  <si>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</si>
  <si>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</si>
  <si>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</si>
  <si>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</si>
  <si>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</si>
  <si>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</si>
  <si>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</si>
  <si>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</si>
  <si>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</si>
  <si>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</si>
  <si>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</si>
  <si>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</si>
  <si>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</si>
  <si>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</si>
  <si>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</si>
  <si>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</si>
  <si>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</si>
  <si>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</si>
  <si>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</si>
  <si>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</si>
  <si>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</si>
  <si>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</si>
  <si>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</si>
  <si>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</si>
  <si>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</si>
  <si>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</si>
  <si>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</si>
  <si>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</si>
  <si>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</si>
  <si>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</si>
  <si>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</si>
  <si>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</si>
  <si>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</si>
  <si>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</si>
  <si>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</si>
  <si>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</si>
  <si>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</si>
  <si>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</si>
  <si>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</si>
  <si>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</si>
  <si>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</si>
  <si>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</si>
  <si>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</si>
  <si>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</si>
  <si>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</si>
  <si>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</si>
  <si>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</si>
  <si>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</si>
  <si>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</si>
  <si>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</si>
  <si>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</si>
  <si>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</si>
  <si>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</si>
  <si>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</si>
  <si>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</si>
  <si>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</si>
  <si>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</si>
  <si>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</si>
  <si>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</si>
  <si>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</si>
  <si>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</si>
  <si>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</si>
  <si>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</si>
  <si>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</si>
  <si>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</si>
  <si>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</si>
  <si>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</si>
  <si>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</si>
  <si>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</si>
  <si>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</si>
  <si>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</si>
  <si>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</si>
  <si>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</si>
  <si>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</si>
  <si>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</si>
  <si>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</si>
  <si>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</si>
  <si>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</si>
  <si>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</si>
  <si>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</si>
  <si>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</si>
  <si>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</si>
  <si>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</si>
  <si>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</si>
  <si>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</si>
  <si>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</si>
  <si>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</si>
  <si>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</si>
  <si>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</si>
  <si>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</si>
  <si>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</si>
  <si>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</si>
  <si>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</si>
  <si>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</si>
  <si>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</si>
  <si>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</si>
  <si>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</si>
  <si>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</si>
  <si>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</si>
  <si>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</si>
  <si>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</si>
  <si>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</si>
  <si>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</si>
  <si>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</si>
  <si>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</si>
  <si>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</si>
  <si>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</si>
  <si>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</si>
  <si>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</si>
  <si>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</si>
  <si>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</si>
  <si>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</si>
  <si>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</si>
  <si>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</si>
  <si>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</si>
  <si>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</si>
  <si>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</si>
  <si>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</si>
  <si>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</si>
  <si>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</si>
  <si>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</si>
  <si>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</si>
  <si>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</si>
  <si>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</si>
  <si>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</si>
  <si>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</si>
  <si>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</si>
  <si>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</si>
  <si>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</si>
  <si>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</si>
  <si>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</si>
  <si>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</si>
  <si>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</si>
  <si>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</si>
  <si>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</si>
  <si>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</si>
  <si>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</si>
  <si>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</si>
  <si>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</si>
  <si>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</si>
  <si>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</si>
  <si>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</si>
  <si>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</si>
  <si>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</si>
  <si>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</si>
  <si>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</si>
  <si>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</si>
  <si>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</si>
  <si>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</si>
  <si>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</si>
  <si>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</si>
  <si>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</si>
  <si>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</si>
  <si>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</si>
  <si>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</si>
  <si>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</si>
  <si>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</si>
  <si>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</si>
  <si>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</si>
  <si>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</si>
  <si>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</si>
  <si>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</si>
  <si>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</si>
  <si>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</si>
  <si>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</si>
  <si>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</si>
  <si>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</si>
  <si>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</si>
  <si>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</si>
  <si>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</si>
  <si>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</si>
  <si>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</si>
  <si>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</si>
  <si>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</si>
  <si>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</si>
  <si>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</si>
  <si>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</si>
  <si>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</si>
  <si>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</si>
  <si>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</si>
  <si>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</si>
  <si>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</si>
  <si>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</si>
  <si>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</si>
  <si>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</si>
  <si>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</si>
  <si>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</si>
  <si>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</si>
  <si>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</si>
  <si>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</si>
  <si>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</si>
  <si>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</si>
  <si>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</si>
  <si>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</si>
  <si>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</si>
  <si>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</si>
  <si>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</si>
  <si>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</si>
  <si>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</si>
  <si>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</si>
  <si>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</si>
  <si>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</si>
  <si>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</si>
  <si>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</si>
  <si>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</si>
  <si>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</si>
  <si>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</si>
  <si>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</si>
  <si>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</si>
  <si>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</si>
  <si>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</si>
  <si>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</si>
  <si>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</si>
  <si>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</si>
  <si>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</si>
  <si>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</si>
  <si>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</si>
  <si>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</si>
  <si>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</si>
  <si>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</si>
  <si>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</si>
  <si>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</si>
  <si>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</si>
  <si>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</si>
  <si>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</si>
  <si>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</si>
  <si>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</si>
  <si>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</si>
  <si>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</si>
  <si>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</si>
  <si>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</si>
  <si>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</si>
  <si>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</si>
  <si>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</si>
  <si>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</si>
  <si>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</si>
  <si>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</si>
  <si>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</si>
  <si>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</si>
  <si>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</si>
  <si>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</si>
  <si>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</si>
  <si>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</si>
  <si>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</si>
  <si>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</si>
  <si>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</si>
  <si>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</si>
  <si>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</si>
  <si>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</si>
  <si>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</si>
  <si>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</si>
  <si>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</si>
  <si>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</si>
  <si>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</si>
  <si>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</si>
  <si>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</si>
  <si>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</si>
  <si>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</si>
  <si>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</si>
  <si>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</si>
  <si>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</si>
  <si>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</si>
  <si>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</si>
  <si>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</si>
  <si>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</si>
  <si>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</si>
  <si>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</si>
  <si>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</si>
  <si>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</si>
  <si>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</si>
  <si>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</si>
  <si>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</si>
  <si>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</si>
  <si>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</si>
  <si>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</si>
  <si>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</si>
  <si>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</si>
  <si>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</si>
  <si>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</si>
  <si>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</si>
  <si>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</si>
  <si>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</si>
  <si>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</si>
  <si>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</si>
  <si>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</si>
  <si>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</si>
  <si>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</si>
  <si>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</si>
  <si>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</si>
  <si>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</si>
  <si>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</si>
  <si>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</si>
  <si>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</si>
  <si>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</si>
  <si>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</si>
  <si>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</si>
  <si>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</si>
  <si>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</si>
  <si>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</si>
  <si>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</si>
  <si>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</si>
  <si>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</si>
  <si>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</si>
  <si>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</si>
  <si>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</si>
  <si>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</si>
  <si>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</si>
  <si>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</si>
  <si>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</si>
  <si>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</si>
  <si>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</si>
  <si>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</si>
  <si>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</si>
  <si>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</si>
  <si>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</si>
  <si>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</si>
  <si>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</si>
  <si>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</si>
  <si>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</si>
  <si>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</si>
  <si>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</si>
  <si>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</si>
  <si>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</si>
  <si>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</si>
  <si>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</si>
  <si>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</si>
  <si>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</si>
  <si>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</si>
  <si>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</si>
  <si>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</si>
  <si>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</si>
  <si>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</si>
  <si>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</si>
  <si>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</si>
  <si>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</si>
  <si>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</si>
  <si>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</si>
  <si>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</si>
  <si>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</si>
  <si>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</si>
  <si>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</si>
  <si>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</si>
  <si>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</si>
  <si>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</si>
  <si>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</si>
  <si>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</si>
  <si>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</si>
  <si>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</si>
  <si>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</si>
  <si>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</si>
  <si>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</si>
  <si>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</si>
  <si>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</si>
  <si>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</si>
  <si>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</si>
  <si>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</si>
  <si>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</si>
  <si>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</si>
  <si>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</si>
  <si>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 xml:space="preserve">Category 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</si>
  <si>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</si>
  <si>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</si>
  <si>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</si>
  <si>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</si>
  <si>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</si>
  <si>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</si>
  <si>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</si>
  <si>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</si>
  <si>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</si>
  <si>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</si>
  <si>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</si>
  <si>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</si>
  <si>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</si>
  <si>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</si>
  <si>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</si>
  <si>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</si>
  <si>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</si>
  <si>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</si>
  <si>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</si>
  <si>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</si>
  <si>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</si>
  <si>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</si>
  <si>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</si>
  <si>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</si>
  <si>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</si>
  <si>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</si>
  <si>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</si>
  <si>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</si>
  <si>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</si>
  <si>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</si>
  <si>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</si>
  <si>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</si>
  <si>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</si>
  <si>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</si>
  <si>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</si>
  <si>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</si>
  <si>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</si>
  <si>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</si>
  <si>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</si>
  <si>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</si>
  <si>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</si>
  <si>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</si>
  <si>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</si>
  <si>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</si>
  <si>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</si>
  <si>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</si>
  <si>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</si>
  <si>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</si>
  <si>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 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</si>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</sst>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photography</c:v>
                </c:pt>
                <c:pt idx="1">
                  <c:v>games</c:v>
                </c:pt>
                <c:pt idx="2">
                  <c:v>music</c:v>
                </c:pt>
                <c:pt idx="3">
                  <c:v>food</c:v>
                </c:pt>
                <c:pt idx="4">
                  <c:v>journalism</c:v>
                </c:pt>
                <c:pt idx="5">
                  <c:v>publishing</c:v>
                </c:pt>
                <c:pt idx="6">
                  <c:v>theater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2">
                  <c:v>20</c:v>
                </c:pt>
                <c:pt idx="3">
                  <c:v>20</c:v>
                </c:pt>
                <c:pt idx="4">
                  <c:v>24</c:v>
                </c:pt>
                <c:pt idx="5">
                  <c:v>30</c:v>
                </c:pt>
                <c:pt idx="6">
                  <c:v>37</c:v>
                </c:pt>
                <c:pt idx="7">
                  <c:v>40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8-A449-BE80-D2FD09B1B1C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photography</c:v>
                </c:pt>
                <c:pt idx="1">
                  <c:v>games</c:v>
                </c:pt>
                <c:pt idx="2">
                  <c:v>music</c:v>
                </c:pt>
                <c:pt idx="3">
                  <c:v>food</c:v>
                </c:pt>
                <c:pt idx="4">
                  <c:v>journalism</c:v>
                </c:pt>
                <c:pt idx="5">
                  <c:v>publishing</c:v>
                </c:pt>
                <c:pt idx="6">
                  <c:v>theater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117</c:v>
                </c:pt>
                <c:pt idx="1">
                  <c:v>140</c:v>
                </c:pt>
                <c:pt idx="2">
                  <c:v>120</c:v>
                </c:pt>
                <c:pt idx="3">
                  <c:v>140</c:v>
                </c:pt>
                <c:pt idx="5">
                  <c:v>127</c:v>
                </c:pt>
                <c:pt idx="6">
                  <c:v>493</c:v>
                </c:pt>
                <c:pt idx="7">
                  <c:v>180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48-A449-BE80-D2FD09B1B1C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photography</c:v>
                </c:pt>
                <c:pt idx="1">
                  <c:v>games</c:v>
                </c:pt>
                <c:pt idx="2">
                  <c:v>music</c:v>
                </c:pt>
                <c:pt idx="3">
                  <c:v>food</c:v>
                </c:pt>
                <c:pt idx="4">
                  <c:v>journalism</c:v>
                </c:pt>
                <c:pt idx="5">
                  <c:v>publishing</c:v>
                </c:pt>
                <c:pt idx="6">
                  <c:v>theater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2">
                  <c:v>20</c:v>
                </c:pt>
                <c:pt idx="3">
                  <c:v>6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48-A449-BE80-D2FD09B1B1C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photography</c:v>
                </c:pt>
                <c:pt idx="1">
                  <c:v>games</c:v>
                </c:pt>
                <c:pt idx="2">
                  <c:v>music</c:v>
                </c:pt>
                <c:pt idx="3">
                  <c:v>food</c:v>
                </c:pt>
                <c:pt idx="4">
                  <c:v>journalism</c:v>
                </c:pt>
                <c:pt idx="5">
                  <c:v>publishing</c:v>
                </c:pt>
                <c:pt idx="6">
                  <c:v>theater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103</c:v>
                </c:pt>
                <c:pt idx="1">
                  <c:v>80</c:v>
                </c:pt>
                <c:pt idx="2">
                  <c:v>540</c:v>
                </c:pt>
                <c:pt idx="3">
                  <c:v>34</c:v>
                </c:pt>
                <c:pt idx="5">
                  <c:v>80</c:v>
                </c:pt>
                <c:pt idx="6">
                  <c:v>839</c:v>
                </c:pt>
                <c:pt idx="7">
                  <c:v>300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48-A449-BE80-D2FD09B1B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412560"/>
        <c:axId val="2084962720"/>
      </c:barChart>
      <c:catAx>
        <c:axId val="208541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962720"/>
        <c:crosses val="autoZero"/>
        <c:auto val="1"/>
        <c:lblAlgn val="ctr"/>
        <c:lblOffset val="100"/>
        <c:noMultiLvlLbl val="0"/>
      </c:catAx>
      <c:valAx>
        <c:axId val="20849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41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3-B94F-BFB5-368353E8D3A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3-B94F-BFB5-368353E8D3A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3-B94F-BFB5-368353E8D3A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3-B94F-BFB5-368353E8D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575232"/>
        <c:axId val="2084354960"/>
      </c:barChart>
      <c:catAx>
        <c:axId val="20205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354960"/>
        <c:crosses val="autoZero"/>
        <c:auto val="1"/>
        <c:lblAlgn val="ctr"/>
        <c:lblOffset val="100"/>
        <c:noMultiLvlLbl val="0"/>
      </c:catAx>
      <c:valAx>
        <c:axId val="208435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8-6F4A-8141-A35F8BF8A09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8-6F4A-8141-A35F8BF8A09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8-6F4A-8141-A35F8BF8A09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D8-6F4A-8141-A35F8BF8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024384"/>
        <c:axId val="2087312288"/>
      </c:lineChart>
      <c:catAx>
        <c:axId val="20980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12288"/>
        <c:crosses val="autoZero"/>
        <c:auto val="1"/>
        <c:lblAlgn val="ctr"/>
        <c:lblOffset val="100"/>
        <c:noMultiLvlLbl val="0"/>
      </c:catAx>
      <c:valAx>
        <c:axId val="20873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0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644769</xdr:colOff>
      <xdr:row>2</xdr:row>
      <xdr:rowOff>147516</xdr:rowOff>
    </xdr:from>
    <xdr:to>
      <xdr:col>10</xdr:col>
      <xdr:colOff>967154</xdr:colOff>
      <xdr:row>16</xdr:row>
      <xdr:rowOff>155331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D66F2A-4AB3-614E-8A10-5B6F196F9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7</xdr:row>
      <xdr:rowOff>50800</xdr:rowOff>
    </xdr:from>
    <xdr:to>
      <xdr:col>12</xdr:col>
      <xdr:colOff>114300</xdr:colOff>
      <xdr:row>25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9BAE5-CE24-E743-BF46-A15A79AD3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2</xdr:row>
      <xdr:rowOff>101600</xdr:rowOff>
    </xdr:from>
    <xdr:to>
      <xdr:col>12</xdr:col>
      <xdr:colOff>685800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C2ED2-7ABC-B04A-9306-C363B0056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" refreshedDate="43906.729700347219" createdVersion="6" refreshedVersion="6" minRefreshableVersion="3" recordCount="4114" xr:uid="{7653F928-84C0-A441-8B4F-1D42053347F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" refreshedDate="43906.820389120374" createdVersion="6" refreshedVersion="6" minRefreshableVersion="3" recordCount="4114" xr:uid="{D33A725C-B30B-2947-927E-F5737400D3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9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2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99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329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8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64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52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01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1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5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9.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6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5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.00000000000000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51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1999999999999789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5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4999999999999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4999999999999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1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00000000000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4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75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03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99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7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3999999999999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79999999999998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4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4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6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000000000000000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000000000000000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38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85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08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24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8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0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000000000000000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499999999989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6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51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03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00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499999999999734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000000000000007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0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1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.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3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746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62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35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07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06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000000000000007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904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21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106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53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35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0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4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00000000000409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41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70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0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7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8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2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0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000000000000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952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03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7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69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4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00000000000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6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6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9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696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82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44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00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45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5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619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67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7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499999999999951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81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1009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62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03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7.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58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3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62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099999999999991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000000000048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000000000000007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5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8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199999999999981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000000000000002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22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3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000000000000005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000000000000004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58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399999999999963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486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3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499999999999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4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5999999999999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00000000000409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52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6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0000000000031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24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5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458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6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3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8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4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85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5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000000000000004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8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80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48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099999999999993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000000000000004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052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206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72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797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83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000000000000004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000000000000000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49999999999995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797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09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58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22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499999999999734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8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458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499999999999778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7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707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34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03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000000000000000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384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000000000000007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04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0000000000009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0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00000000000004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84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9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299999999999789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80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45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0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199999999999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199999999999981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499999999999734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000000000000004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298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0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0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000000000000000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0000000000040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99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3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000000000000000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04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3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2000000000000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000000000000000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17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57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5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49999999999995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49999999999994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.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7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199999999999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73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2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72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99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39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000000000000000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0000000000004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0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49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31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000000000000004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24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499999999999734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1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00000000000047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38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2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6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797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1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35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1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399999999999991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.99999999999999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0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0000000000004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03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000000000000000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5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6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06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000000000000004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6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7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0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499999999999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03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000000000000004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48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0999999999999934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199999999999978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000000000000000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14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5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0999999999999934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7999999999999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1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4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51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4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9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33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400000000008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6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699999999999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299999999999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7999999999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1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49999999999618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8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05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38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000000000000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1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6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19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05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000000000000007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4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5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39999999999998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000000000000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000000000000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4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4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000000003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000000000000000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71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499999999996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3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499999999999946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949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06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7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000000000000007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5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49999999999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49999999999973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0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7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00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0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40000000000045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0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84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0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62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67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11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99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0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1.9999999999999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000000000000005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458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4999999999999512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70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000000000000004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5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4999999999999467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696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000000000000005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000000000000004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05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05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05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862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0000000000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.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100000000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5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57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2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8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696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938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499999999996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57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036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1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000000000000007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67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0000000038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39999999999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17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8.99999999999999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09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4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6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5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5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4999999999999467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99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8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0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.99999999999999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270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0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24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.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38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065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49999999999999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05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000000000000004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000000000000007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29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3999999999999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000000000000000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3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27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599999999999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199999999999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45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03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86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4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5999999999999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1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1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17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6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24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4999999999999467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49999999999977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55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00000000000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00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1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000000000000000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099999999999991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09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000000000000007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49999999999999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529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.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3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06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.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00000000000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7.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.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8.9999999999999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2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00000000000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1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9.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5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000000000000000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2000000000000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.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5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8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09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.00000000000000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8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499999999999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09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24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4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.000000000000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000000000000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0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8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49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0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.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2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49999999999999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0000000000004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0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28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74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8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99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91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0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4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8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000000000000002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.999999999999998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000000000000000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79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38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000000000000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499999999999946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499999999999778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199999999999981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000000000000005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75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.999999999999996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.0000000000000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9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.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1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9.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4999999999999467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499999999999734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0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499999999999946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3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6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40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0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61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.00000000000000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8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199999999999981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90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5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1.99999999999999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33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05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9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03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0000000000000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05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99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91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8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0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9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2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99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329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86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64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52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3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01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3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1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59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9.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6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5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.00000000000000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51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1999999999999789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53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4999999999999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49999999999993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2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15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00000000000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4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75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03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99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7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3999999999999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7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79999999999998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4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45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6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000000000000000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000000000000000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5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38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85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08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5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24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8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04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000000000000000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4999999999892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768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51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03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002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499999999999734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000000000000007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0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15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.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3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746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62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0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35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07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06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000000000000007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904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215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106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53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35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0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4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00000000000409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41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2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70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0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7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8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2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0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0000000000002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9529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03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76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69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4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00000000000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6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6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99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6965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96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82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44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5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00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45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5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619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67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7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4999999999999512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6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81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1009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62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03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7.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58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36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628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0999999999999917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000000000048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000000000000007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5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8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199999999999981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000000000000002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22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632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000000000000005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000000000000004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58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399999999999963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8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486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3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4999999999993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4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5999999999999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00000000000409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52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6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0000000000031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24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55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458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6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36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8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4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85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6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53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000000000000004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8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80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48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0999999999999934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2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000000000000004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052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206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72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797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83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000000000000004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000000000000000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49999999999995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797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09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58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22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499999999999734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858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458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499999999999778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7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707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34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03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0000000000000009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384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000000000000007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04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0000000000009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0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00000000000004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84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9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299999999999789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80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45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0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199999999999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199999999999981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499999999999734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000000000000004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298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0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0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000000000000000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0000000000040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99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36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000000000000000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04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4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632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20000000000002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000000000000000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17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57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5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49999999999995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4999999999999467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.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7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199999999999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73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2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72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99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39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000000000000000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0000000000004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067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49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31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000000000000004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24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499999999999734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16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00000000000047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2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38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4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28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6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797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1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35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1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5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399999999999991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.999999999999998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0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0000000000004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03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000000000000000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5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6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06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000000000000004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6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7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04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8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499999999999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03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000000000000004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2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48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0999999999999934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1999999999999789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000000000000000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14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54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0999999999999934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79999999999998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1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4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2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51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4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975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33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400000000008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600000000002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699999999999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299999999999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7999999999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18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49999999999618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8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2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052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38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000000000000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5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1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6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19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052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000000000000007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4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52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39999999999998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000000000000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000000000000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4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4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000000003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000000000000000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718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499999999996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3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499999999999946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949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06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79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000000000000007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5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49999999999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499999999999734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2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2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0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7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00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0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40000000000045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0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846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0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62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67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11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99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0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1.9999999999999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000000000000005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458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4999999999999512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70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000000000000004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519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4999999999999467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696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000000000000005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000000000000004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05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052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3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05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862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0000000000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.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100000000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59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757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24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9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8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696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938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499999999996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577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036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1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000000000000007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67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00000000388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697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399999999998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17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8.999999999999993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09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4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6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5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52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4999999999999467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6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99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8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0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.999999999999996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2707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2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08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245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.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38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0654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49999999999999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052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000000000000004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000000000000007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29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39999999999996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000000000000000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3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27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599999999999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1999999999999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458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03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867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2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4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5999999999999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61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14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17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6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24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4999999999999467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499999999999778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55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00000000000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00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5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1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2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1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000000000000000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0999999999999917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09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000000000000007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49999999999999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529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.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3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069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.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00000000000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7.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.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.99999999999994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20000000000002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000000000002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1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9.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5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000000000000000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2000000000000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3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.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5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8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09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.00000000000000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8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4999999999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4999999999997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09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24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4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.000000000000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0000000000005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0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8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49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0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.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2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49999999999999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0000000000004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0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28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74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8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99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914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0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4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8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000000000000002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0.999999999999998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000000000000000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797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384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000000000000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4999999999999467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499999999999778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199999999999981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000000000000005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75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.999999999999996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.00000000000000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9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.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1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9.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4999999999999467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499999999999734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0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4999999999999467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3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6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40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0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61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.00000000000000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8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6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199999999999981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90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5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1.99999999999999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33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052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979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03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0000000000000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052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99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914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6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8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2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0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A71C1-D868-AC41-8443-1742B1BE79E4}" name="PivotTable1" cacheId="17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5"/>
    </i>
    <i>
      <x v="2"/>
    </i>
    <i>
      <x v="4"/>
    </i>
    <i>
      <x v="1"/>
    </i>
    <i>
      <x v="3"/>
    </i>
    <i>
      <x v="6"/>
    </i>
    <i>
      <x v="8"/>
    </i>
    <i>
      <x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F67D9-67A5-EA4C-B8F4-79D1213F3BA9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F9D3B-8FB3-404B-AFDC-739CE13D6BDD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2F5B8-D9F9-0840-8B64-3E347D04FF1C}">
  <sheetPr codeName="Sheet2"/>
  <dimension ref="A1:F14"/>
  <sheetViews>
    <sheetView topLeftCell="A4" zoomScale="130" zoomScaleNormal="130"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8337</v>
      </c>
      <c r="B5" s="6"/>
      <c r="C5" s="6">
        <v>117</v>
      </c>
      <c r="D5" s="6"/>
      <c r="E5" s="6">
        <v>103</v>
      </c>
      <c r="F5" s="6">
        <v>220</v>
      </c>
    </row>
    <row r="6" spans="1:6" x14ac:dyDescent="0.2">
      <c r="A6" s="8" t="s">
        <v>8332</v>
      </c>
      <c r="B6" s="6"/>
      <c r="C6" s="6">
        <v>140</v>
      </c>
      <c r="D6" s="6"/>
      <c r="E6" s="6">
        <v>80</v>
      </c>
      <c r="F6" s="6">
        <v>220</v>
      </c>
    </row>
    <row r="7" spans="1:6" x14ac:dyDescent="0.2">
      <c r="A7" s="8" t="s">
        <v>8324</v>
      </c>
      <c r="B7" s="6">
        <v>20</v>
      </c>
      <c r="C7" s="6">
        <v>120</v>
      </c>
      <c r="D7" s="6">
        <v>20</v>
      </c>
      <c r="E7" s="6">
        <v>540</v>
      </c>
      <c r="F7" s="6">
        <v>700</v>
      </c>
    </row>
    <row r="8" spans="1:6" x14ac:dyDescent="0.2">
      <c r="A8" s="8" t="s">
        <v>8335</v>
      </c>
      <c r="B8" s="6">
        <v>20</v>
      </c>
      <c r="C8" s="6">
        <v>140</v>
      </c>
      <c r="D8" s="6">
        <v>6</v>
      </c>
      <c r="E8" s="6">
        <v>34</v>
      </c>
      <c r="F8" s="6">
        <v>200</v>
      </c>
    </row>
    <row r="9" spans="1:6" x14ac:dyDescent="0.2">
      <c r="A9" s="8" t="s">
        <v>8330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8321</v>
      </c>
      <c r="B10" s="6">
        <v>30</v>
      </c>
      <c r="C10" s="6">
        <v>127</v>
      </c>
      <c r="D10" s="6"/>
      <c r="E10" s="6">
        <v>80</v>
      </c>
      <c r="F10" s="6">
        <v>237</v>
      </c>
    </row>
    <row r="11" spans="1:6" x14ac:dyDescent="0.2">
      <c r="A11" s="8" t="s">
        <v>8316</v>
      </c>
      <c r="B11" s="6">
        <v>37</v>
      </c>
      <c r="C11" s="6">
        <v>493</v>
      </c>
      <c r="D11" s="6">
        <v>24</v>
      </c>
      <c r="E11" s="6">
        <v>839</v>
      </c>
      <c r="F11" s="6">
        <v>1393</v>
      </c>
    </row>
    <row r="12" spans="1:6" x14ac:dyDescent="0.2">
      <c r="A12" s="8" t="s">
        <v>8308</v>
      </c>
      <c r="B12" s="6">
        <v>40</v>
      </c>
      <c r="C12" s="6">
        <v>180</v>
      </c>
      <c r="D12" s="6"/>
      <c r="E12" s="6">
        <v>300</v>
      </c>
      <c r="F12" s="6">
        <v>520</v>
      </c>
    </row>
    <row r="13" spans="1:6" x14ac:dyDescent="0.2">
      <c r="A13" s="8" t="s">
        <v>8318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3AD9-536E-BB47-BBAF-26319B82CDB1}">
  <dimension ref="A1:F47"/>
  <sheetViews>
    <sheetView topLeftCell="A15" workbookViewId="0">
      <selection activeCell="N26" sqref="N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8310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8343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9060-B73F-BA43-8AFC-120309266262}">
  <dimension ref="A1:F18"/>
  <sheetViews>
    <sheetView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8310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1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1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1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1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1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1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1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1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1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1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1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1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topLeftCell="F1" zoomScale="80" zoomScaleNormal="8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2" customWidth="1"/>
    <col min="16" max="16" width="13.6640625" customWidth="1"/>
    <col min="17" max="17" width="25.6640625" customWidth="1"/>
    <col min="18" max="18" width="13.6640625" customWidth="1"/>
    <col min="19" max="19" width="23.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8310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(((E2-D2)/D2)+1)*100</f>
        <v>136.85882352941178</v>
      </c>
      <c r="P2">
        <f>E2/L2</f>
        <v>63.917582417582416</v>
      </c>
      <c r="Q2" t="s">
        <v>8308</v>
      </c>
      <c r="R2" t="s">
        <v>8309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(((E3-D3)/D3)+1)*100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>
        <f t="shared" si="1"/>
        <v>43.040092592592593</v>
      </c>
      <c r="Q62" t="s">
        <v>8308</v>
      </c>
      <c r="R62" t="s">
        <v>8311</v>
      </c>
      <c r="S62" s="9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>
        <f t="shared" si="1"/>
        <v>322.39130434782606</v>
      </c>
      <c r="Q63" t="s">
        <v>8308</v>
      </c>
      <c r="R63" t="s">
        <v>8311</v>
      </c>
      <c r="S63" s="9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154.73333333333335</v>
      </c>
      <c r="P64">
        <f t="shared" si="1"/>
        <v>96.708333333333329</v>
      </c>
      <c r="Q64" t="s">
        <v>8308</v>
      </c>
      <c r="R64" t="s">
        <v>8311</v>
      </c>
      <c r="S64" s="9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>
        <f t="shared" si="1"/>
        <v>35.474531249999998</v>
      </c>
      <c r="Q65" t="s">
        <v>8308</v>
      </c>
      <c r="R65" t="s">
        <v>8311</v>
      </c>
      <c r="S65" s="9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>
        <f t="shared" si="1"/>
        <v>86.666666666666671</v>
      </c>
      <c r="Q66" t="s">
        <v>8308</v>
      </c>
      <c r="R66" t="s">
        <v>8311</v>
      </c>
      <c r="S66" s="9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(((E67-D67)/D67)+1)*100</f>
        <v>107.52857142857141</v>
      </c>
      <c r="P67">
        <f t="shared" ref="P67:P130" si="5">E67/L67</f>
        <v>132.05263157894737</v>
      </c>
      <c r="Q67" t="s">
        <v>8308</v>
      </c>
      <c r="R67" t="s">
        <v>8311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118.6</v>
      </c>
      <c r="P68">
        <f t="shared" si="5"/>
        <v>91.230769230769226</v>
      </c>
      <c r="Q68" t="s">
        <v>8308</v>
      </c>
      <c r="R68" t="s">
        <v>8311</v>
      </c>
      <c r="S68" s="9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116.25000000000001</v>
      </c>
      <c r="P69">
        <f t="shared" si="5"/>
        <v>116.25</v>
      </c>
      <c r="Q69" t="s">
        <v>8308</v>
      </c>
      <c r="R69" t="s">
        <v>8311</v>
      </c>
      <c r="S69" s="9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127.16666666666667</v>
      </c>
      <c r="P70">
        <f t="shared" si="5"/>
        <v>21.194444444444443</v>
      </c>
      <c r="Q70" t="s">
        <v>8308</v>
      </c>
      <c r="R70" t="s">
        <v>8311</v>
      </c>
      <c r="S70" s="9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110.9423</v>
      </c>
      <c r="P71">
        <f t="shared" si="5"/>
        <v>62.327134831460668</v>
      </c>
      <c r="Q71" t="s">
        <v>8308</v>
      </c>
      <c r="R71" t="s">
        <v>8311</v>
      </c>
      <c r="S71" s="9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127.2</v>
      </c>
      <c r="P72">
        <f t="shared" si="5"/>
        <v>37.411764705882355</v>
      </c>
      <c r="Q72" t="s">
        <v>8308</v>
      </c>
      <c r="R72" t="s">
        <v>8311</v>
      </c>
      <c r="S72" s="9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123.94444444444443</v>
      </c>
      <c r="P73">
        <f t="shared" si="5"/>
        <v>69.71875</v>
      </c>
      <c r="Q73" t="s">
        <v>8308</v>
      </c>
      <c r="R73" t="s">
        <v>8311</v>
      </c>
      <c r="S73" s="9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108.40909090909091</v>
      </c>
      <c r="P74">
        <f t="shared" si="5"/>
        <v>58.170731707317074</v>
      </c>
      <c r="Q74" t="s">
        <v>8308</v>
      </c>
      <c r="R74" t="s">
        <v>8311</v>
      </c>
      <c r="S74" s="9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100</v>
      </c>
      <c r="P75">
        <f t="shared" si="5"/>
        <v>50</v>
      </c>
      <c r="Q75" t="s">
        <v>8308</v>
      </c>
      <c r="R75" t="s">
        <v>8311</v>
      </c>
      <c r="S75" s="9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112.93199999999999</v>
      </c>
      <c r="P76">
        <f t="shared" si="5"/>
        <v>19.471034482758618</v>
      </c>
      <c r="Q76" t="s">
        <v>8308</v>
      </c>
      <c r="R76" t="s">
        <v>8311</v>
      </c>
      <c r="S76" s="9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115.42857142857143</v>
      </c>
      <c r="P77">
        <f t="shared" si="5"/>
        <v>85.957446808510639</v>
      </c>
      <c r="Q77" t="s">
        <v>8308</v>
      </c>
      <c r="R77" t="s">
        <v>8311</v>
      </c>
      <c r="S77" s="9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153.33333333333331</v>
      </c>
      <c r="P78">
        <f t="shared" si="5"/>
        <v>30.666666666666668</v>
      </c>
      <c r="Q78" t="s">
        <v>8308</v>
      </c>
      <c r="R78" t="s">
        <v>8311</v>
      </c>
      <c r="S78" s="9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392.5</v>
      </c>
      <c r="P79">
        <f t="shared" si="5"/>
        <v>60.384615384615387</v>
      </c>
      <c r="Q79" t="s">
        <v>8308</v>
      </c>
      <c r="R79" t="s">
        <v>8311</v>
      </c>
      <c r="S79" s="9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2702</v>
      </c>
      <c r="P80">
        <f t="shared" si="5"/>
        <v>38.6</v>
      </c>
      <c r="Q80" t="s">
        <v>8308</v>
      </c>
      <c r="R80" t="s">
        <v>8311</v>
      </c>
      <c r="S80" s="9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127</v>
      </c>
      <c r="P81">
        <f t="shared" si="5"/>
        <v>40.268292682926827</v>
      </c>
      <c r="Q81" t="s">
        <v>8308</v>
      </c>
      <c r="R81" t="s">
        <v>8311</v>
      </c>
      <c r="S81" s="9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107.25</v>
      </c>
      <c r="P82">
        <f t="shared" si="5"/>
        <v>273.82978723404256</v>
      </c>
      <c r="Q82" t="s">
        <v>8308</v>
      </c>
      <c r="R82" t="s">
        <v>8311</v>
      </c>
      <c r="S82" s="9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198</v>
      </c>
      <c r="P83">
        <f t="shared" si="5"/>
        <v>53.035714285714285</v>
      </c>
      <c r="Q83" t="s">
        <v>8308</v>
      </c>
      <c r="R83" t="s">
        <v>8311</v>
      </c>
      <c r="S83" s="9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100.01249999999999</v>
      </c>
      <c r="P84">
        <f t="shared" si="5"/>
        <v>40.005000000000003</v>
      </c>
      <c r="Q84" t="s">
        <v>8308</v>
      </c>
      <c r="R84" t="s">
        <v>8311</v>
      </c>
      <c r="S84" s="9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102.49999999999999</v>
      </c>
      <c r="P85">
        <f t="shared" si="5"/>
        <v>15.76923076923077</v>
      </c>
      <c r="Q85" t="s">
        <v>8308</v>
      </c>
      <c r="R85" t="s">
        <v>8311</v>
      </c>
      <c r="S85" s="9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100</v>
      </c>
      <c r="P86">
        <f t="shared" si="5"/>
        <v>71.428571428571431</v>
      </c>
      <c r="Q86" t="s">
        <v>8308</v>
      </c>
      <c r="R86" t="s">
        <v>8311</v>
      </c>
      <c r="S86" s="9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125.49999999999999</v>
      </c>
      <c r="P87">
        <f t="shared" si="5"/>
        <v>71.714285714285708</v>
      </c>
      <c r="Q87" t="s">
        <v>8308</v>
      </c>
      <c r="R87" t="s">
        <v>8311</v>
      </c>
      <c r="S87" s="9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106.46666666666667</v>
      </c>
      <c r="P88">
        <f t="shared" si="5"/>
        <v>375.76470588235293</v>
      </c>
      <c r="Q88" t="s">
        <v>8308</v>
      </c>
      <c r="R88" t="s">
        <v>8311</v>
      </c>
      <c r="S88" s="9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104.60000000000001</v>
      </c>
      <c r="P89">
        <f t="shared" si="5"/>
        <v>104.6</v>
      </c>
      <c r="Q89" t="s">
        <v>8308</v>
      </c>
      <c r="R89" t="s">
        <v>8311</v>
      </c>
      <c r="S89" s="9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102.85714285714285</v>
      </c>
      <c r="P90">
        <f t="shared" si="5"/>
        <v>60</v>
      </c>
      <c r="Q90" t="s">
        <v>8308</v>
      </c>
      <c r="R90" t="s">
        <v>8311</v>
      </c>
      <c r="S90" s="9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115.06666666666668</v>
      </c>
      <c r="P91">
        <f t="shared" si="5"/>
        <v>123.28571428571429</v>
      </c>
      <c r="Q91" t="s">
        <v>8308</v>
      </c>
      <c r="R91" t="s">
        <v>8311</v>
      </c>
      <c r="S91" s="9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100.4</v>
      </c>
      <c r="P92">
        <f t="shared" si="5"/>
        <v>31.375</v>
      </c>
      <c r="Q92" t="s">
        <v>8308</v>
      </c>
      <c r="R92" t="s">
        <v>8311</v>
      </c>
      <c r="S92" s="9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120</v>
      </c>
      <c r="P93">
        <f t="shared" si="5"/>
        <v>78.260869565217391</v>
      </c>
      <c r="Q93" t="s">
        <v>8308</v>
      </c>
      <c r="R93" t="s">
        <v>8311</v>
      </c>
      <c r="S93" s="9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105.2</v>
      </c>
      <c r="P94">
        <f t="shared" si="5"/>
        <v>122.32558139534883</v>
      </c>
      <c r="Q94" t="s">
        <v>8308</v>
      </c>
      <c r="R94" t="s">
        <v>8311</v>
      </c>
      <c r="S94" s="9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110.60000000000001</v>
      </c>
      <c r="P95">
        <f t="shared" si="5"/>
        <v>73.733333333333334</v>
      </c>
      <c r="Q95" t="s">
        <v>8308</v>
      </c>
      <c r="R95" t="s">
        <v>8311</v>
      </c>
      <c r="S95" s="9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104</v>
      </c>
      <c r="P96">
        <f t="shared" si="5"/>
        <v>21.666666666666668</v>
      </c>
      <c r="Q96" t="s">
        <v>8308</v>
      </c>
      <c r="R96" t="s">
        <v>8311</v>
      </c>
      <c r="S96" s="9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131.42857142857142</v>
      </c>
      <c r="P97">
        <f t="shared" si="5"/>
        <v>21.904761904761905</v>
      </c>
      <c r="Q97" t="s">
        <v>8308</v>
      </c>
      <c r="R97" t="s">
        <v>8311</v>
      </c>
      <c r="S97" s="9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114.66666666666667</v>
      </c>
      <c r="P98">
        <f t="shared" si="5"/>
        <v>50.588235294117645</v>
      </c>
      <c r="Q98" t="s">
        <v>8308</v>
      </c>
      <c r="R98" t="s">
        <v>8311</v>
      </c>
      <c r="S98" s="9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106.25</v>
      </c>
      <c r="P99">
        <f t="shared" si="5"/>
        <v>53.125</v>
      </c>
      <c r="Q99" t="s">
        <v>8308</v>
      </c>
      <c r="R99" t="s">
        <v>8311</v>
      </c>
      <c r="S99" s="9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106.25</v>
      </c>
      <c r="P100">
        <f t="shared" si="5"/>
        <v>56.666666666666664</v>
      </c>
      <c r="Q100" t="s">
        <v>8308</v>
      </c>
      <c r="R100" t="s">
        <v>8311</v>
      </c>
      <c r="S100" s="9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106.01933333333334</v>
      </c>
      <c r="P101">
        <f t="shared" si="5"/>
        <v>40.776666666666664</v>
      </c>
      <c r="Q101" t="s">
        <v>8308</v>
      </c>
      <c r="R101" t="s">
        <v>8311</v>
      </c>
      <c r="S101" s="9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100</v>
      </c>
      <c r="P102">
        <f t="shared" si="5"/>
        <v>192.30769230769232</v>
      </c>
      <c r="Q102" t="s">
        <v>8308</v>
      </c>
      <c r="R102" t="s">
        <v>8311</v>
      </c>
      <c r="S102" s="9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100</v>
      </c>
      <c r="P103">
        <f t="shared" si="5"/>
        <v>100</v>
      </c>
      <c r="Q103" t="s">
        <v>8308</v>
      </c>
      <c r="R103" t="s">
        <v>8311</v>
      </c>
      <c r="S103" s="9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127.75000000000001</v>
      </c>
      <c r="P104">
        <f t="shared" si="5"/>
        <v>117.92307692307692</v>
      </c>
      <c r="Q104" t="s">
        <v>8308</v>
      </c>
      <c r="R104" t="s">
        <v>8311</v>
      </c>
      <c r="S104" s="9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105.15384615384616</v>
      </c>
      <c r="P105">
        <f t="shared" si="5"/>
        <v>27.897959183673468</v>
      </c>
      <c r="Q105" t="s">
        <v>8308</v>
      </c>
      <c r="R105" t="s">
        <v>8311</v>
      </c>
      <c r="S105" s="9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120</v>
      </c>
      <c r="P106">
        <f t="shared" si="5"/>
        <v>60</v>
      </c>
      <c r="Q106" t="s">
        <v>8308</v>
      </c>
      <c r="R106" t="s">
        <v>8311</v>
      </c>
      <c r="S106" s="9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107.40909090909092</v>
      </c>
      <c r="P107">
        <f t="shared" si="5"/>
        <v>39.383333333333333</v>
      </c>
      <c r="Q107" t="s">
        <v>8308</v>
      </c>
      <c r="R107" t="s">
        <v>8311</v>
      </c>
      <c r="S107" s="9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100.49999999999999</v>
      </c>
      <c r="P108">
        <f t="shared" si="5"/>
        <v>186.11111111111111</v>
      </c>
      <c r="Q108" t="s">
        <v>8308</v>
      </c>
      <c r="R108" t="s">
        <v>8311</v>
      </c>
      <c r="S108" s="9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102.46666666666667</v>
      </c>
      <c r="P109">
        <f t="shared" si="5"/>
        <v>111.37681159420291</v>
      </c>
      <c r="Q109" t="s">
        <v>8308</v>
      </c>
      <c r="R109" t="s">
        <v>8311</v>
      </c>
      <c r="S109" s="9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246.66666666666669</v>
      </c>
      <c r="P110">
        <f t="shared" si="5"/>
        <v>78.723404255319153</v>
      </c>
      <c r="Q110" t="s">
        <v>8308</v>
      </c>
      <c r="R110" t="s">
        <v>8311</v>
      </c>
      <c r="S110" s="9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219.50000000000003</v>
      </c>
      <c r="P111">
        <f t="shared" si="5"/>
        <v>46.702127659574465</v>
      </c>
      <c r="Q111" t="s">
        <v>8308</v>
      </c>
      <c r="R111" t="s">
        <v>8311</v>
      </c>
      <c r="S111" s="9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130.76923076923077</v>
      </c>
      <c r="P112">
        <f t="shared" si="5"/>
        <v>65.384615384615387</v>
      </c>
      <c r="Q112" t="s">
        <v>8308</v>
      </c>
      <c r="R112" t="s">
        <v>8311</v>
      </c>
      <c r="S112" s="9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154.57142857142858</v>
      </c>
      <c r="P113">
        <f t="shared" si="5"/>
        <v>102.0754716981132</v>
      </c>
      <c r="Q113" t="s">
        <v>8308</v>
      </c>
      <c r="R113" t="s">
        <v>8311</v>
      </c>
      <c r="S113" s="9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104</v>
      </c>
      <c r="P114">
        <f t="shared" si="5"/>
        <v>64.197530864197532</v>
      </c>
      <c r="Q114" t="s">
        <v>8308</v>
      </c>
      <c r="R114" t="s">
        <v>8311</v>
      </c>
      <c r="S114" s="9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141</v>
      </c>
      <c r="P115">
        <f t="shared" si="5"/>
        <v>90.384615384615387</v>
      </c>
      <c r="Q115" t="s">
        <v>8308</v>
      </c>
      <c r="R115" t="s">
        <v>8311</v>
      </c>
      <c r="S115" s="9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103.33333333333334</v>
      </c>
      <c r="P116">
        <f t="shared" si="5"/>
        <v>88.571428571428569</v>
      </c>
      <c r="Q116" t="s">
        <v>8308</v>
      </c>
      <c r="R116" t="s">
        <v>8311</v>
      </c>
      <c r="S116" s="9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140.44444444444443</v>
      </c>
      <c r="P117">
        <f t="shared" si="5"/>
        <v>28.727272727272727</v>
      </c>
      <c r="Q117" t="s">
        <v>8308</v>
      </c>
      <c r="R117" t="s">
        <v>8311</v>
      </c>
      <c r="S117" s="9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113.65714285714286</v>
      </c>
      <c r="P118">
        <f t="shared" si="5"/>
        <v>69.78947368421052</v>
      </c>
      <c r="Q118" t="s">
        <v>8308</v>
      </c>
      <c r="R118" t="s">
        <v>8311</v>
      </c>
      <c r="S118" s="9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100.49377777777779</v>
      </c>
      <c r="P119">
        <f t="shared" si="5"/>
        <v>167.48962962962963</v>
      </c>
      <c r="Q119" t="s">
        <v>8308</v>
      </c>
      <c r="R119" t="s">
        <v>8311</v>
      </c>
      <c r="S119" s="9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113.03160000000001</v>
      </c>
      <c r="P120">
        <f t="shared" si="5"/>
        <v>144.91230769230768</v>
      </c>
      <c r="Q120" t="s">
        <v>8308</v>
      </c>
      <c r="R120" t="s">
        <v>8311</v>
      </c>
      <c r="S120" s="9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104.55692307692308</v>
      </c>
      <c r="P121">
        <f t="shared" si="5"/>
        <v>91.840540540540545</v>
      </c>
      <c r="Q121" t="s">
        <v>8308</v>
      </c>
      <c r="R121" t="s">
        <v>8311</v>
      </c>
      <c r="S121" s="9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1.4285714285711126E-2</v>
      </c>
      <c r="P122">
        <f t="shared" si="5"/>
        <v>10</v>
      </c>
      <c r="Q122" t="s">
        <v>8308</v>
      </c>
      <c r="R122" t="s">
        <v>8312</v>
      </c>
      <c r="S122" s="9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3.3333333333329662E-2</v>
      </c>
      <c r="P123">
        <f t="shared" si="5"/>
        <v>1</v>
      </c>
      <c r="Q123" t="s">
        <v>8308</v>
      </c>
      <c r="R123" t="s">
        <v>8312</v>
      </c>
      <c r="S123" s="9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t="e">
        <f t="shared" si="5"/>
        <v>#DIV/0!</v>
      </c>
      <c r="Q124" t="s">
        <v>8308</v>
      </c>
      <c r="R124" t="s">
        <v>8312</v>
      </c>
      <c r="S124" s="9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0.27454545454544954</v>
      </c>
      <c r="P125">
        <f t="shared" si="5"/>
        <v>25.166666666666668</v>
      </c>
      <c r="Q125" t="s">
        <v>8308</v>
      </c>
      <c r="R125" t="s">
        <v>8312</v>
      </c>
      <c r="S125" s="9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t="e">
        <f t="shared" si="5"/>
        <v>#DIV/0!</v>
      </c>
      <c r="Q126" t="s">
        <v>8308</v>
      </c>
      <c r="R126" t="s">
        <v>8312</v>
      </c>
      <c r="S126" s="9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14.000000000000002</v>
      </c>
      <c r="P127">
        <f t="shared" si="5"/>
        <v>11.666666666666666</v>
      </c>
      <c r="Q127" t="s">
        <v>8308</v>
      </c>
      <c r="R127" t="s">
        <v>8312</v>
      </c>
      <c r="S127" s="9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5.5479999999999974</v>
      </c>
      <c r="P128">
        <f t="shared" si="5"/>
        <v>106.69230769230769</v>
      </c>
      <c r="Q128" t="s">
        <v>8308</v>
      </c>
      <c r="R128" t="s">
        <v>8312</v>
      </c>
      <c r="S128" s="9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2.3750000000000049</v>
      </c>
      <c r="P129">
        <f t="shared" si="5"/>
        <v>47.5</v>
      </c>
      <c r="Q129" t="s">
        <v>8308</v>
      </c>
      <c r="R129" t="s">
        <v>8312</v>
      </c>
      <c r="S129" s="9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1.8669999999999964</v>
      </c>
      <c r="P130">
        <f t="shared" si="5"/>
        <v>311.16666666666669</v>
      </c>
      <c r="Q130" t="s">
        <v>8308</v>
      </c>
      <c r="R130" t="s">
        <v>8312</v>
      </c>
      <c r="S130" s="9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(((E131-D131)/D131)+1)*100</f>
        <v>0</v>
      </c>
      <c r="P131" t="e">
        <f t="shared" ref="P131:P194" si="9">E131/L131</f>
        <v>#DIV/0!</v>
      </c>
      <c r="Q131" t="s">
        <v>8308</v>
      </c>
      <c r="R131" t="s">
        <v>8312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t="e">
        <f t="shared" si="9"/>
        <v>#DIV/0!</v>
      </c>
      <c r="Q132" t="s">
        <v>8308</v>
      </c>
      <c r="R132" t="s">
        <v>8312</v>
      </c>
      <c r="S132" s="9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t="e">
        <f t="shared" si="9"/>
        <v>#DIV/0!</v>
      </c>
      <c r="Q133" t="s">
        <v>8308</v>
      </c>
      <c r="R133" t="s">
        <v>8312</v>
      </c>
      <c r="S133" s="9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9.5687500000000032</v>
      </c>
      <c r="P134">
        <f t="shared" si="9"/>
        <v>94.506172839506178</v>
      </c>
      <c r="Q134" t="s">
        <v>8308</v>
      </c>
      <c r="R134" t="s">
        <v>8312</v>
      </c>
      <c r="S134" s="9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t="e">
        <f t="shared" si="9"/>
        <v>#DIV/0!</v>
      </c>
      <c r="Q135" t="s">
        <v>8308</v>
      </c>
      <c r="R135" t="s">
        <v>8312</v>
      </c>
      <c r="S135" s="9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t="e">
        <f t="shared" si="9"/>
        <v>#DIV/0!</v>
      </c>
      <c r="Q136" t="s">
        <v>8308</v>
      </c>
      <c r="R136" t="s">
        <v>8312</v>
      </c>
      <c r="S136" s="9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13.43333333333333</v>
      </c>
      <c r="P137">
        <f t="shared" si="9"/>
        <v>80.599999999999994</v>
      </c>
      <c r="Q137" t="s">
        <v>8308</v>
      </c>
      <c r="R137" t="s">
        <v>8312</v>
      </c>
      <c r="S137" s="9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t="e">
        <f t="shared" si="9"/>
        <v>#DIV/0!</v>
      </c>
      <c r="Q138" t="s">
        <v>8308</v>
      </c>
      <c r="R138" t="s">
        <v>8312</v>
      </c>
      <c r="S138" s="9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t="e">
        <f t="shared" si="9"/>
        <v>#DIV/0!</v>
      </c>
      <c r="Q139" t="s">
        <v>8308</v>
      </c>
      <c r="R139" t="s">
        <v>8312</v>
      </c>
      <c r="S139" s="9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3.1413333333333293</v>
      </c>
      <c r="P140">
        <f t="shared" si="9"/>
        <v>81.241379310344826</v>
      </c>
      <c r="Q140" t="s">
        <v>8308</v>
      </c>
      <c r="R140" t="s">
        <v>8312</v>
      </c>
      <c r="S140" s="9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100</v>
      </c>
      <c r="P141">
        <f t="shared" si="9"/>
        <v>500</v>
      </c>
      <c r="Q141" t="s">
        <v>8308</v>
      </c>
      <c r="R141" t="s">
        <v>8312</v>
      </c>
      <c r="S141" s="9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t="e">
        <f t="shared" si="9"/>
        <v>#DIV/0!</v>
      </c>
      <c r="Q142" t="s">
        <v>8308</v>
      </c>
      <c r="R142" t="s">
        <v>8312</v>
      </c>
      <c r="S142" s="9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10.775000000000002</v>
      </c>
      <c r="P143">
        <f t="shared" si="9"/>
        <v>46.178571428571431</v>
      </c>
      <c r="Q143" t="s">
        <v>8308</v>
      </c>
      <c r="R143" t="s">
        <v>8312</v>
      </c>
      <c r="S143" s="9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0.33333333333332993</v>
      </c>
      <c r="P144">
        <f t="shared" si="9"/>
        <v>10</v>
      </c>
      <c r="Q144" t="s">
        <v>8308</v>
      </c>
      <c r="R144" t="s">
        <v>8312</v>
      </c>
      <c r="S144" s="9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t="e">
        <f t="shared" si="9"/>
        <v>#DIV/0!</v>
      </c>
      <c r="Q145" t="s">
        <v>8308</v>
      </c>
      <c r="R145" t="s">
        <v>8312</v>
      </c>
      <c r="S145" s="9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27.6</v>
      </c>
      <c r="P146">
        <f t="shared" si="9"/>
        <v>55.945945945945944</v>
      </c>
      <c r="Q146" t="s">
        <v>8308</v>
      </c>
      <c r="R146" t="s">
        <v>8312</v>
      </c>
      <c r="S146" s="9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7.5111111111111128</v>
      </c>
      <c r="P147">
        <f t="shared" si="9"/>
        <v>37.555555555555557</v>
      </c>
      <c r="Q147" t="s">
        <v>8308</v>
      </c>
      <c r="R147" t="s">
        <v>8312</v>
      </c>
      <c r="S147" s="9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0.57500000000000329</v>
      </c>
      <c r="P148">
        <f t="shared" si="9"/>
        <v>38.333333333333336</v>
      </c>
      <c r="Q148" t="s">
        <v>8308</v>
      </c>
      <c r="R148" t="s">
        <v>8312</v>
      </c>
      <c r="S148" s="9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t="e">
        <f t="shared" si="9"/>
        <v>#DIV/0!</v>
      </c>
      <c r="Q149" t="s">
        <v>8308</v>
      </c>
      <c r="R149" t="s">
        <v>8312</v>
      </c>
      <c r="S149" s="9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8.0000000000002292E-2</v>
      </c>
      <c r="P150">
        <f t="shared" si="9"/>
        <v>20</v>
      </c>
      <c r="Q150" t="s">
        <v>8308</v>
      </c>
      <c r="R150" t="s">
        <v>8312</v>
      </c>
      <c r="S150" s="9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0.9199999999999986</v>
      </c>
      <c r="P151">
        <f t="shared" si="9"/>
        <v>15.333333333333334</v>
      </c>
      <c r="Q151" t="s">
        <v>8308</v>
      </c>
      <c r="R151" t="s">
        <v>8312</v>
      </c>
      <c r="S151" s="9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23.163076923076918</v>
      </c>
      <c r="P152">
        <f t="shared" si="9"/>
        <v>449.43283582089555</v>
      </c>
      <c r="Q152" t="s">
        <v>8308</v>
      </c>
      <c r="R152" t="s">
        <v>8312</v>
      </c>
      <c r="S152" s="9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5.6000000000000494E-2</v>
      </c>
      <c r="P153">
        <f t="shared" si="9"/>
        <v>28</v>
      </c>
      <c r="Q153" t="s">
        <v>8308</v>
      </c>
      <c r="R153" t="s">
        <v>8312</v>
      </c>
      <c r="S153" s="9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7.894736842106731E-3</v>
      </c>
      <c r="P154">
        <f t="shared" si="9"/>
        <v>15</v>
      </c>
      <c r="Q154" t="s">
        <v>8308</v>
      </c>
      <c r="R154" t="s">
        <v>8312</v>
      </c>
      <c r="S154" s="9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0.71799999999999642</v>
      </c>
      <c r="P155">
        <f t="shared" si="9"/>
        <v>35.9</v>
      </c>
      <c r="Q155" t="s">
        <v>8308</v>
      </c>
      <c r="R155" t="s">
        <v>8312</v>
      </c>
      <c r="S155" s="9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2.6666666666666616</v>
      </c>
      <c r="P156">
        <f t="shared" si="9"/>
        <v>13.333333333333334</v>
      </c>
      <c r="Q156" t="s">
        <v>8308</v>
      </c>
      <c r="R156" t="s">
        <v>8312</v>
      </c>
      <c r="S156" s="9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5.9999999999948983E-3</v>
      </c>
      <c r="P157">
        <f t="shared" si="9"/>
        <v>20.25</v>
      </c>
      <c r="Q157" t="s">
        <v>8308</v>
      </c>
      <c r="R157" t="s">
        <v>8312</v>
      </c>
      <c r="S157" s="9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5.100000000000005</v>
      </c>
      <c r="P158">
        <f t="shared" si="9"/>
        <v>119</v>
      </c>
      <c r="Q158" t="s">
        <v>8308</v>
      </c>
      <c r="R158" t="s">
        <v>8312</v>
      </c>
      <c r="S158" s="9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0.26711185308847529</v>
      </c>
      <c r="P159">
        <f t="shared" si="9"/>
        <v>4</v>
      </c>
      <c r="Q159" t="s">
        <v>8308</v>
      </c>
      <c r="R159" t="s">
        <v>8312</v>
      </c>
      <c r="S159" s="9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t="e">
        <f t="shared" si="9"/>
        <v>#DIV/0!</v>
      </c>
      <c r="Q160" t="s">
        <v>8308</v>
      </c>
      <c r="R160" t="s">
        <v>8312</v>
      </c>
      <c r="S160" s="9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2.0000000000020002E-3</v>
      </c>
      <c r="P161">
        <f t="shared" si="9"/>
        <v>10</v>
      </c>
      <c r="Q161" t="s">
        <v>8308</v>
      </c>
      <c r="R161" t="s">
        <v>8312</v>
      </c>
      <c r="S161" s="9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t="e">
        <f t="shared" si="9"/>
        <v>#DIV/0!</v>
      </c>
      <c r="Q162" t="s">
        <v>8308</v>
      </c>
      <c r="R162" t="s">
        <v>8313</v>
      </c>
      <c r="S162" s="9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9.9999999999988987E-3</v>
      </c>
      <c r="P163">
        <f t="shared" si="9"/>
        <v>5</v>
      </c>
      <c r="Q163" t="s">
        <v>8308</v>
      </c>
      <c r="R163" t="s">
        <v>8313</v>
      </c>
      <c r="S163" s="9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15.535714285714286</v>
      </c>
      <c r="P164">
        <f t="shared" si="9"/>
        <v>43.5</v>
      </c>
      <c r="Q164" t="s">
        <v>8308</v>
      </c>
      <c r="R164" t="s">
        <v>8313</v>
      </c>
      <c r="S164" s="9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t="e">
        <f t="shared" si="9"/>
        <v>#DIV/0!</v>
      </c>
      <c r="Q165" t="s">
        <v>8308</v>
      </c>
      <c r="R165" t="s">
        <v>8313</v>
      </c>
      <c r="S165" s="9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0.53333333333333011</v>
      </c>
      <c r="P166">
        <f t="shared" si="9"/>
        <v>91.428571428571431</v>
      </c>
      <c r="Q166" t="s">
        <v>8308</v>
      </c>
      <c r="R166" t="s">
        <v>8313</v>
      </c>
      <c r="S166" s="9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t="e">
        <f t="shared" si="9"/>
        <v>#DIV/0!</v>
      </c>
      <c r="Q167" t="s">
        <v>8308</v>
      </c>
      <c r="R167" t="s">
        <v>8313</v>
      </c>
      <c r="S167" s="9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60</v>
      </c>
      <c r="P168">
        <f t="shared" si="9"/>
        <v>3000</v>
      </c>
      <c r="Q168" t="s">
        <v>8308</v>
      </c>
      <c r="R168" t="s">
        <v>8313</v>
      </c>
      <c r="S168" s="9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9.9999999999988987E-3</v>
      </c>
      <c r="P169">
        <f t="shared" si="9"/>
        <v>5.5</v>
      </c>
      <c r="Q169" t="s">
        <v>8308</v>
      </c>
      <c r="R169" t="s">
        <v>8313</v>
      </c>
      <c r="S169" s="9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4.0625000000000018</v>
      </c>
      <c r="P170">
        <f t="shared" si="9"/>
        <v>108.33333333333333</v>
      </c>
      <c r="Q170" t="s">
        <v>8308</v>
      </c>
      <c r="R170" t="s">
        <v>8313</v>
      </c>
      <c r="S170" s="9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22.4</v>
      </c>
      <c r="P171">
        <f t="shared" si="9"/>
        <v>56</v>
      </c>
      <c r="Q171" t="s">
        <v>8308</v>
      </c>
      <c r="R171" t="s">
        <v>8313</v>
      </c>
      <c r="S171" s="9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3.2499999999999973</v>
      </c>
      <c r="P172">
        <f t="shared" si="9"/>
        <v>32.5</v>
      </c>
      <c r="Q172" t="s">
        <v>8308</v>
      </c>
      <c r="R172" t="s">
        <v>8313</v>
      </c>
      <c r="S172" s="9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2.0000000000020002E-3</v>
      </c>
      <c r="P173">
        <f t="shared" si="9"/>
        <v>1</v>
      </c>
      <c r="Q173" t="s">
        <v>8308</v>
      </c>
      <c r="R173" t="s">
        <v>8313</v>
      </c>
      <c r="S173" s="9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t="e">
        <f t="shared" si="9"/>
        <v>#DIV/0!</v>
      </c>
      <c r="Q174" t="s">
        <v>8308</v>
      </c>
      <c r="R174" t="s">
        <v>8313</v>
      </c>
      <c r="S174" s="9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t="e">
        <f t="shared" si="9"/>
        <v>#DIV/0!</v>
      </c>
      <c r="Q175" t="s">
        <v>8308</v>
      </c>
      <c r="R175" t="s">
        <v>8313</v>
      </c>
      <c r="S175" s="9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t="e">
        <f t="shared" si="9"/>
        <v>#DIV/0!</v>
      </c>
      <c r="Q176" t="s">
        <v>8308</v>
      </c>
      <c r="R176" t="s">
        <v>8313</v>
      </c>
      <c r="S176" s="9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6.4849999999999959</v>
      </c>
      <c r="P177">
        <f t="shared" si="9"/>
        <v>49.884615384615387</v>
      </c>
      <c r="Q177" t="s">
        <v>8308</v>
      </c>
      <c r="R177" t="s">
        <v>8313</v>
      </c>
      <c r="S177" s="9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t="e">
        <f t="shared" si="9"/>
        <v>#DIV/0!</v>
      </c>
      <c r="Q178" t="s">
        <v>8308</v>
      </c>
      <c r="R178" t="s">
        <v>8313</v>
      </c>
      <c r="S178" s="9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40</v>
      </c>
      <c r="P179">
        <f t="shared" si="9"/>
        <v>25.714285714285715</v>
      </c>
      <c r="Q179" t="s">
        <v>8308</v>
      </c>
      <c r="R179" t="s">
        <v>8313</v>
      </c>
      <c r="S179" s="9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t="e">
        <f t="shared" si="9"/>
        <v>#DIV/0!</v>
      </c>
      <c r="Q180" t="s">
        <v>8308</v>
      </c>
      <c r="R180" t="s">
        <v>8313</v>
      </c>
      <c r="S180" s="9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19.999999999999996</v>
      </c>
      <c r="P181">
        <f t="shared" si="9"/>
        <v>100</v>
      </c>
      <c r="Q181" t="s">
        <v>8308</v>
      </c>
      <c r="R181" t="s">
        <v>8313</v>
      </c>
      <c r="S181" s="9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33.416666666666664</v>
      </c>
      <c r="P182">
        <f t="shared" si="9"/>
        <v>30.846153846153847</v>
      </c>
      <c r="Q182" t="s">
        <v>8308</v>
      </c>
      <c r="R182" t="s">
        <v>8313</v>
      </c>
      <c r="S182" s="9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21.092608822670165</v>
      </c>
      <c r="P183">
        <f t="shared" si="9"/>
        <v>180.5</v>
      </c>
      <c r="Q183" t="s">
        <v>8308</v>
      </c>
      <c r="R183" t="s">
        <v>8313</v>
      </c>
      <c r="S183" s="9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t="e">
        <f t="shared" si="9"/>
        <v>#DIV/0!</v>
      </c>
      <c r="Q184" t="s">
        <v>8308</v>
      </c>
      <c r="R184" t="s">
        <v>8313</v>
      </c>
      <c r="S184" s="9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35.856000000000002</v>
      </c>
      <c r="P185">
        <f t="shared" si="9"/>
        <v>373.5</v>
      </c>
      <c r="Q185" t="s">
        <v>8308</v>
      </c>
      <c r="R185" t="s">
        <v>8313</v>
      </c>
      <c r="S185" s="9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3.400000000000003</v>
      </c>
      <c r="P186">
        <f t="shared" si="9"/>
        <v>25.5</v>
      </c>
      <c r="Q186" t="s">
        <v>8308</v>
      </c>
      <c r="R186" t="s">
        <v>8313</v>
      </c>
      <c r="S186" s="9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5.5000000000000053</v>
      </c>
      <c r="P187">
        <f t="shared" si="9"/>
        <v>220</v>
      </c>
      <c r="Q187" t="s">
        <v>8308</v>
      </c>
      <c r="R187" t="s">
        <v>8313</v>
      </c>
      <c r="S187" s="9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t="e">
        <f t="shared" si="9"/>
        <v>#DIV/0!</v>
      </c>
      <c r="Q188" t="s">
        <v>8308</v>
      </c>
      <c r="R188" t="s">
        <v>8313</v>
      </c>
      <c r="S188" s="9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16.000000000000004</v>
      </c>
      <c r="P189">
        <f t="shared" si="9"/>
        <v>160</v>
      </c>
      <c r="Q189" t="s">
        <v>8308</v>
      </c>
      <c r="R189" t="s">
        <v>8313</v>
      </c>
      <c r="S189" s="9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t="e">
        <f t="shared" si="9"/>
        <v>#DIV/0!</v>
      </c>
      <c r="Q190" t="s">
        <v>8308</v>
      </c>
      <c r="R190" t="s">
        <v>8313</v>
      </c>
      <c r="S190" s="9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6.8999999999996842E-2</v>
      </c>
      <c r="P191">
        <f t="shared" si="9"/>
        <v>69</v>
      </c>
      <c r="Q191" t="s">
        <v>8308</v>
      </c>
      <c r="R191" t="s">
        <v>8313</v>
      </c>
      <c r="S191" s="9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0.41666666666666519</v>
      </c>
      <c r="P192">
        <f t="shared" si="9"/>
        <v>50</v>
      </c>
      <c r="Q192" t="s">
        <v>8308</v>
      </c>
      <c r="R192" t="s">
        <v>8313</v>
      </c>
      <c r="S192" s="9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5.0000000000000044</v>
      </c>
      <c r="P193">
        <f t="shared" si="9"/>
        <v>83.333333333333329</v>
      </c>
      <c r="Q193" t="s">
        <v>8308</v>
      </c>
      <c r="R193" t="s">
        <v>8313</v>
      </c>
      <c r="S193" s="9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1.7000000000044757E-3</v>
      </c>
      <c r="P194">
        <f t="shared" si="9"/>
        <v>5.666666666666667</v>
      </c>
      <c r="Q194" t="s">
        <v>8308</v>
      </c>
      <c r="R194" t="s">
        <v>8313</v>
      </c>
      <c r="S194" s="9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(((E195-D195)/D195)+1)*100</f>
        <v>0</v>
      </c>
      <c r="P195" t="e">
        <f t="shared" ref="P195:P258" si="13">E195/L195</f>
        <v>#DIV/0!</v>
      </c>
      <c r="Q195" t="s">
        <v>8308</v>
      </c>
      <c r="R195" t="s">
        <v>8313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0.11999999999999789</v>
      </c>
      <c r="P196">
        <f t="shared" si="13"/>
        <v>1</v>
      </c>
      <c r="Q196" t="s">
        <v>8308</v>
      </c>
      <c r="R196" t="s">
        <v>8313</v>
      </c>
      <c r="S196" s="9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t="e">
        <f t="shared" si="13"/>
        <v>#DIV/0!</v>
      </c>
      <c r="Q197" t="s">
        <v>8308</v>
      </c>
      <c r="R197" t="s">
        <v>8313</v>
      </c>
      <c r="S197" s="9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41.857142857142861</v>
      </c>
      <c r="P198">
        <f t="shared" si="13"/>
        <v>77.10526315789474</v>
      </c>
      <c r="Q198" t="s">
        <v>8308</v>
      </c>
      <c r="R198" t="s">
        <v>8313</v>
      </c>
      <c r="S198" s="9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10.48</v>
      </c>
      <c r="P199">
        <f t="shared" si="13"/>
        <v>32.75</v>
      </c>
      <c r="Q199" t="s">
        <v>8308</v>
      </c>
      <c r="R199" t="s">
        <v>8313</v>
      </c>
      <c r="S199" s="9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1.1159999999999948</v>
      </c>
      <c r="P200">
        <f t="shared" si="13"/>
        <v>46.5</v>
      </c>
      <c r="Q200" t="s">
        <v>8308</v>
      </c>
      <c r="R200" t="s">
        <v>8313</v>
      </c>
      <c r="S200" s="9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t="e">
        <f t="shared" si="13"/>
        <v>#DIV/0!</v>
      </c>
      <c r="Q201" t="s">
        <v>8308</v>
      </c>
      <c r="R201" t="s">
        <v>8313</v>
      </c>
      <c r="S201" s="9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26.192500000000006</v>
      </c>
      <c r="P202">
        <f t="shared" si="13"/>
        <v>87.308333333333337</v>
      </c>
      <c r="Q202" t="s">
        <v>8308</v>
      </c>
      <c r="R202" t="s">
        <v>8313</v>
      </c>
      <c r="S202" s="9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58.461538461538453</v>
      </c>
      <c r="P203">
        <f t="shared" si="13"/>
        <v>54.285714285714285</v>
      </c>
      <c r="Q203" t="s">
        <v>8308</v>
      </c>
      <c r="R203" t="s">
        <v>8313</v>
      </c>
      <c r="S203" s="9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t="e">
        <f t="shared" si="13"/>
        <v>#DIV/0!</v>
      </c>
      <c r="Q204" t="s">
        <v>8308</v>
      </c>
      <c r="R204" t="s">
        <v>8313</v>
      </c>
      <c r="S204" s="9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29.84</v>
      </c>
      <c r="P205">
        <f t="shared" si="13"/>
        <v>93.25</v>
      </c>
      <c r="Q205" t="s">
        <v>8308</v>
      </c>
      <c r="R205" t="s">
        <v>8313</v>
      </c>
      <c r="S205" s="9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50.721666666666664</v>
      </c>
      <c r="P206">
        <f t="shared" si="13"/>
        <v>117.68368136117556</v>
      </c>
      <c r="Q206" t="s">
        <v>8308</v>
      </c>
      <c r="R206" t="s">
        <v>8313</v>
      </c>
      <c r="S206" s="9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16.249999999999996</v>
      </c>
      <c r="P207">
        <f t="shared" si="13"/>
        <v>76.470588235294116</v>
      </c>
      <c r="Q207" t="s">
        <v>8308</v>
      </c>
      <c r="R207" t="s">
        <v>8313</v>
      </c>
      <c r="S207" s="9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t="e">
        <f t="shared" si="13"/>
        <v>#DIV/0!</v>
      </c>
      <c r="Q208" t="s">
        <v>8308</v>
      </c>
      <c r="R208" t="s">
        <v>8313</v>
      </c>
      <c r="S208" s="9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15.214285714285714</v>
      </c>
      <c r="P209">
        <f t="shared" si="13"/>
        <v>163.84615384615384</v>
      </c>
      <c r="Q209" t="s">
        <v>8308</v>
      </c>
      <c r="R209" t="s">
        <v>8313</v>
      </c>
      <c r="S209" s="9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t="e">
        <f t="shared" si="13"/>
        <v>#DIV/0!</v>
      </c>
      <c r="Q210" t="s">
        <v>8308</v>
      </c>
      <c r="R210" t="s">
        <v>8313</v>
      </c>
      <c r="S210" s="9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t="e">
        <f t="shared" si="13"/>
        <v>#DIV/0!</v>
      </c>
      <c r="Q211" t="s">
        <v>8308</v>
      </c>
      <c r="R211" t="s">
        <v>8313</v>
      </c>
      <c r="S211" s="9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25.249999999999993</v>
      </c>
      <c r="P212">
        <f t="shared" si="13"/>
        <v>91.818181818181813</v>
      </c>
      <c r="Q212" t="s">
        <v>8308</v>
      </c>
      <c r="R212" t="s">
        <v>8313</v>
      </c>
      <c r="S212" s="9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44.599999999999994</v>
      </c>
      <c r="P213">
        <f t="shared" si="13"/>
        <v>185.83333333333334</v>
      </c>
      <c r="Q213" t="s">
        <v>8308</v>
      </c>
      <c r="R213" t="s">
        <v>8313</v>
      </c>
      <c r="S213" s="9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1.5873015873013596E-2</v>
      </c>
      <c r="P214">
        <f t="shared" si="13"/>
        <v>1</v>
      </c>
      <c r="Q214" t="s">
        <v>8308</v>
      </c>
      <c r="R214" t="s">
        <v>8313</v>
      </c>
      <c r="S214" s="9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3.9999999999995595E-2</v>
      </c>
      <c r="P215">
        <f t="shared" si="13"/>
        <v>20</v>
      </c>
      <c r="Q215" t="s">
        <v>8308</v>
      </c>
      <c r="R215" t="s">
        <v>8313</v>
      </c>
      <c r="S215" s="9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7.9999999999968985E-3</v>
      </c>
      <c r="P216">
        <f t="shared" si="13"/>
        <v>1</v>
      </c>
      <c r="Q216" t="s">
        <v>8308</v>
      </c>
      <c r="R216" t="s">
        <v>8313</v>
      </c>
      <c r="S216" s="9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0.22727272727273151</v>
      </c>
      <c r="P217">
        <f t="shared" si="13"/>
        <v>10</v>
      </c>
      <c r="Q217" t="s">
        <v>8308</v>
      </c>
      <c r="R217" t="s">
        <v>8313</v>
      </c>
      <c r="S217" s="9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55.698440000000005</v>
      </c>
      <c r="P218">
        <f t="shared" si="13"/>
        <v>331.53833333333336</v>
      </c>
      <c r="Q218" t="s">
        <v>8308</v>
      </c>
      <c r="R218" t="s">
        <v>8313</v>
      </c>
      <c r="S218" s="9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11.943000000000003</v>
      </c>
      <c r="P219">
        <f t="shared" si="13"/>
        <v>314.28947368421052</v>
      </c>
      <c r="Q219" t="s">
        <v>8308</v>
      </c>
      <c r="R219" t="s">
        <v>8313</v>
      </c>
      <c r="S219" s="9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2.0000000000000018</v>
      </c>
      <c r="P220">
        <f t="shared" si="13"/>
        <v>100</v>
      </c>
      <c r="Q220" t="s">
        <v>8308</v>
      </c>
      <c r="R220" t="s">
        <v>8313</v>
      </c>
      <c r="S220" s="9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17.630000000000003</v>
      </c>
      <c r="P221">
        <f t="shared" si="13"/>
        <v>115.98684210526316</v>
      </c>
      <c r="Q221" t="s">
        <v>8308</v>
      </c>
      <c r="R221" t="s">
        <v>8313</v>
      </c>
      <c r="S221" s="9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0.71999999999999842</v>
      </c>
      <c r="P222">
        <f t="shared" si="13"/>
        <v>120</v>
      </c>
      <c r="Q222" t="s">
        <v>8308</v>
      </c>
      <c r="R222" t="s">
        <v>8313</v>
      </c>
      <c r="S222" s="9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t="e">
        <f t="shared" si="13"/>
        <v>#DIV/0!</v>
      </c>
      <c r="Q223" t="s">
        <v>8308</v>
      </c>
      <c r="R223" t="s">
        <v>8313</v>
      </c>
      <c r="S223" s="9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13</v>
      </c>
      <c r="P224">
        <f t="shared" si="13"/>
        <v>65</v>
      </c>
      <c r="Q224" t="s">
        <v>8308</v>
      </c>
      <c r="R224" t="s">
        <v>8313</v>
      </c>
      <c r="S224" s="9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t="e">
        <f t="shared" si="13"/>
        <v>#DIV/0!</v>
      </c>
      <c r="Q225" t="s">
        <v>8308</v>
      </c>
      <c r="R225" t="s">
        <v>8313</v>
      </c>
      <c r="S225" s="9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t="e">
        <f t="shared" si="13"/>
        <v>#DIV/0!</v>
      </c>
      <c r="Q226" t="s">
        <v>8308</v>
      </c>
      <c r="R226" t="s">
        <v>8313</v>
      </c>
      <c r="S226" s="9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t="e">
        <f t="shared" si="13"/>
        <v>#DIV/0!</v>
      </c>
      <c r="Q227" t="s">
        <v>8308</v>
      </c>
      <c r="R227" t="s">
        <v>8313</v>
      </c>
      <c r="S227" s="9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0.86206896551723755</v>
      </c>
      <c r="P228">
        <f t="shared" si="13"/>
        <v>125</v>
      </c>
      <c r="Q228" t="s">
        <v>8308</v>
      </c>
      <c r="R228" t="s">
        <v>8313</v>
      </c>
      <c r="S228" s="9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t="e">
        <f t="shared" si="13"/>
        <v>#DIV/0!</v>
      </c>
      <c r="Q229" t="s">
        <v>8308</v>
      </c>
      <c r="R229" t="s">
        <v>8313</v>
      </c>
      <c r="S229" s="9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t="e">
        <f t="shared" si="13"/>
        <v>#DIV/0!</v>
      </c>
      <c r="Q230" t="s">
        <v>8308</v>
      </c>
      <c r="R230" t="s">
        <v>8313</v>
      </c>
      <c r="S230" s="9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t="e">
        <f t="shared" si="13"/>
        <v>#DIV/0!</v>
      </c>
      <c r="Q231" t="s">
        <v>8308</v>
      </c>
      <c r="R231" t="s">
        <v>8313</v>
      </c>
      <c r="S231" s="9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0.40000000000000036</v>
      </c>
      <c r="P232">
        <f t="shared" si="13"/>
        <v>30</v>
      </c>
      <c r="Q232" t="s">
        <v>8308</v>
      </c>
      <c r="R232" t="s">
        <v>8313</v>
      </c>
      <c r="S232" s="9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t="e">
        <f t="shared" si="13"/>
        <v>#DIV/0!</v>
      </c>
      <c r="Q233" t="s">
        <v>8308</v>
      </c>
      <c r="R233" t="s">
        <v>8313</v>
      </c>
      <c r="S233" s="9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2.7499999999999969</v>
      </c>
      <c r="P234">
        <f t="shared" si="13"/>
        <v>15.714285714285714</v>
      </c>
      <c r="Q234" t="s">
        <v>8308</v>
      </c>
      <c r="R234" t="s">
        <v>8313</v>
      </c>
      <c r="S234" s="9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t="e">
        <f t="shared" si="13"/>
        <v>#DIV/0!</v>
      </c>
      <c r="Q235" t="s">
        <v>8308</v>
      </c>
      <c r="R235" t="s">
        <v>8313</v>
      </c>
      <c r="S235" s="9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40.1</v>
      </c>
      <c r="P236">
        <f t="shared" si="13"/>
        <v>80.2</v>
      </c>
      <c r="Q236" t="s">
        <v>8308</v>
      </c>
      <c r="R236" t="s">
        <v>8313</v>
      </c>
      <c r="S236" s="9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t="e">
        <f t="shared" si="13"/>
        <v>#DIV/0!</v>
      </c>
      <c r="Q237" t="s">
        <v>8308</v>
      </c>
      <c r="R237" t="s">
        <v>8313</v>
      </c>
      <c r="S237" s="9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t="e">
        <f t="shared" si="13"/>
        <v>#DIV/0!</v>
      </c>
      <c r="Q238" t="s">
        <v>8308</v>
      </c>
      <c r="R238" t="s">
        <v>8313</v>
      </c>
      <c r="S238" s="9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0.33333333333332993</v>
      </c>
      <c r="P239">
        <f t="shared" si="13"/>
        <v>50</v>
      </c>
      <c r="Q239" t="s">
        <v>8308</v>
      </c>
      <c r="R239" t="s">
        <v>8313</v>
      </c>
      <c r="S239" s="9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t="e">
        <f t="shared" si="13"/>
        <v>#DIV/0!</v>
      </c>
      <c r="Q240" t="s">
        <v>8308</v>
      </c>
      <c r="R240" t="s">
        <v>8313</v>
      </c>
      <c r="S240" s="9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25</v>
      </c>
      <c r="P241">
        <f t="shared" si="13"/>
        <v>50</v>
      </c>
      <c r="Q241" t="s">
        <v>8308</v>
      </c>
      <c r="R241" t="s">
        <v>8313</v>
      </c>
      <c r="S241" s="9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107.63413333333334</v>
      </c>
      <c r="P242">
        <f t="shared" si="13"/>
        <v>117.84759124087591</v>
      </c>
      <c r="Q242" t="s">
        <v>8308</v>
      </c>
      <c r="R242" t="s">
        <v>8314</v>
      </c>
      <c r="S242" s="9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112.63736263736264</v>
      </c>
      <c r="P243">
        <f t="shared" si="13"/>
        <v>109.04255319148936</v>
      </c>
      <c r="Q243" t="s">
        <v>8308</v>
      </c>
      <c r="R243" t="s">
        <v>8314</v>
      </c>
      <c r="S243" s="9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113.46153846153845</v>
      </c>
      <c r="P244">
        <f t="shared" si="13"/>
        <v>73.019801980198025</v>
      </c>
      <c r="Q244" t="s">
        <v>8308</v>
      </c>
      <c r="R244" t="s">
        <v>8314</v>
      </c>
      <c r="S244" s="9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102.592</v>
      </c>
      <c r="P245">
        <f t="shared" si="13"/>
        <v>78.195121951219505</v>
      </c>
      <c r="Q245" t="s">
        <v>8308</v>
      </c>
      <c r="R245" t="s">
        <v>8314</v>
      </c>
      <c r="S245" s="9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113.75714285714284</v>
      </c>
      <c r="P246">
        <f t="shared" si="13"/>
        <v>47.398809523809526</v>
      </c>
      <c r="Q246" t="s">
        <v>8308</v>
      </c>
      <c r="R246" t="s">
        <v>8314</v>
      </c>
      <c r="S246" s="9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103.71999999999998</v>
      </c>
      <c r="P247">
        <f t="shared" si="13"/>
        <v>54.020833333333336</v>
      </c>
      <c r="Q247" t="s">
        <v>8308</v>
      </c>
      <c r="R247" t="s">
        <v>8314</v>
      </c>
      <c r="S247" s="9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305.46000000000004</v>
      </c>
      <c r="P248">
        <f t="shared" si="13"/>
        <v>68.488789237668158</v>
      </c>
      <c r="Q248" t="s">
        <v>8308</v>
      </c>
      <c r="R248" t="s">
        <v>8314</v>
      </c>
      <c r="S248" s="9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134.1</v>
      </c>
      <c r="P249">
        <f t="shared" si="13"/>
        <v>108.14516129032258</v>
      </c>
      <c r="Q249" t="s">
        <v>8308</v>
      </c>
      <c r="R249" t="s">
        <v>8314</v>
      </c>
      <c r="S249" s="9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101.33294117647058</v>
      </c>
      <c r="P250">
        <f t="shared" si="13"/>
        <v>589.95205479452056</v>
      </c>
      <c r="Q250" t="s">
        <v>8308</v>
      </c>
      <c r="R250" t="s">
        <v>8314</v>
      </c>
      <c r="S250" s="9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112.92</v>
      </c>
      <c r="P251">
        <f t="shared" si="13"/>
        <v>48.051063829787232</v>
      </c>
      <c r="Q251" t="s">
        <v>8308</v>
      </c>
      <c r="R251" t="s">
        <v>8314</v>
      </c>
      <c r="S251" s="9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105.58333333333334</v>
      </c>
      <c r="P252">
        <f t="shared" si="13"/>
        <v>72.482837528604122</v>
      </c>
      <c r="Q252" t="s">
        <v>8308</v>
      </c>
      <c r="R252" t="s">
        <v>8314</v>
      </c>
      <c r="S252" s="9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125.57142857142858</v>
      </c>
      <c r="P253">
        <f t="shared" si="13"/>
        <v>57.077922077922075</v>
      </c>
      <c r="Q253" t="s">
        <v>8308</v>
      </c>
      <c r="R253" t="s">
        <v>8314</v>
      </c>
      <c r="S253" s="9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184.56</v>
      </c>
      <c r="P254">
        <f t="shared" si="13"/>
        <v>85.444444444444443</v>
      </c>
      <c r="Q254" t="s">
        <v>8308</v>
      </c>
      <c r="R254" t="s">
        <v>8314</v>
      </c>
      <c r="S254" s="9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100.73333333333335</v>
      </c>
      <c r="P255">
        <f t="shared" si="13"/>
        <v>215.85714285714286</v>
      </c>
      <c r="Q255" t="s">
        <v>8308</v>
      </c>
      <c r="R255" t="s">
        <v>8314</v>
      </c>
      <c r="S255" s="9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116.94725</v>
      </c>
      <c r="P256">
        <f t="shared" si="13"/>
        <v>89.38643312101911</v>
      </c>
      <c r="Q256" t="s">
        <v>8308</v>
      </c>
      <c r="R256" t="s">
        <v>8314</v>
      </c>
      <c r="S256" s="9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106.73325</v>
      </c>
      <c r="P257">
        <f t="shared" si="13"/>
        <v>45.418404255319146</v>
      </c>
      <c r="Q257" t="s">
        <v>8308</v>
      </c>
      <c r="R257" t="s">
        <v>8314</v>
      </c>
      <c r="S257" s="9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139.1</v>
      </c>
      <c r="P258">
        <f t="shared" si="13"/>
        <v>65.756363636363631</v>
      </c>
      <c r="Q258" t="s">
        <v>8308</v>
      </c>
      <c r="R258" t="s">
        <v>8314</v>
      </c>
      <c r="S258" s="9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(((E259-D259)/D259)+1)*100</f>
        <v>106.72648571428572</v>
      </c>
      <c r="P259">
        <f t="shared" ref="P259:P322" si="17">E259/L259</f>
        <v>66.70405357142856</v>
      </c>
      <c r="Q259" t="s">
        <v>8308</v>
      </c>
      <c r="R259" t="s">
        <v>8314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191.14</v>
      </c>
      <c r="P260">
        <f t="shared" si="17"/>
        <v>83.345930232558146</v>
      </c>
      <c r="Q260" t="s">
        <v>8308</v>
      </c>
      <c r="R260" t="s">
        <v>8314</v>
      </c>
      <c r="S260" s="9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131.93789333333334</v>
      </c>
      <c r="P261">
        <f t="shared" si="17"/>
        <v>105.04609341825902</v>
      </c>
      <c r="Q261" t="s">
        <v>8308</v>
      </c>
      <c r="R261" t="s">
        <v>8314</v>
      </c>
      <c r="S261" s="9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106.4</v>
      </c>
      <c r="P262">
        <f t="shared" si="17"/>
        <v>120.90909090909091</v>
      </c>
      <c r="Q262" t="s">
        <v>8308</v>
      </c>
      <c r="R262" t="s">
        <v>8314</v>
      </c>
      <c r="S262" s="9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107.4</v>
      </c>
      <c r="P263">
        <f t="shared" si="17"/>
        <v>97.63636363636364</v>
      </c>
      <c r="Q263" t="s">
        <v>8308</v>
      </c>
      <c r="R263" t="s">
        <v>8314</v>
      </c>
      <c r="S263" s="9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240</v>
      </c>
      <c r="P264">
        <f t="shared" si="17"/>
        <v>41.379310344827587</v>
      </c>
      <c r="Q264" t="s">
        <v>8308</v>
      </c>
      <c r="R264" t="s">
        <v>8314</v>
      </c>
      <c r="S264" s="9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118.08108</v>
      </c>
      <c r="P265">
        <f t="shared" si="17"/>
        <v>30.654485981308412</v>
      </c>
      <c r="Q265" t="s">
        <v>8308</v>
      </c>
      <c r="R265" t="s">
        <v>8314</v>
      </c>
      <c r="S265" s="9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118.19999999999999</v>
      </c>
      <c r="P266">
        <f t="shared" si="17"/>
        <v>64.945054945054949</v>
      </c>
      <c r="Q266" t="s">
        <v>8308</v>
      </c>
      <c r="R266" t="s">
        <v>8314</v>
      </c>
      <c r="S266" s="9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111.1</v>
      </c>
      <c r="P267">
        <f t="shared" si="17"/>
        <v>95.775862068965523</v>
      </c>
      <c r="Q267" t="s">
        <v>8308</v>
      </c>
      <c r="R267" t="s">
        <v>8314</v>
      </c>
      <c r="S267" s="9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145.5</v>
      </c>
      <c r="P268">
        <f t="shared" si="17"/>
        <v>40.416666666666664</v>
      </c>
      <c r="Q268" t="s">
        <v>8308</v>
      </c>
      <c r="R268" t="s">
        <v>8314</v>
      </c>
      <c r="S268" s="9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131.62883248730967</v>
      </c>
      <c r="P269">
        <f t="shared" si="17"/>
        <v>78.578424242424248</v>
      </c>
      <c r="Q269" t="s">
        <v>8308</v>
      </c>
      <c r="R269" t="s">
        <v>8314</v>
      </c>
      <c r="S269" s="9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111.4</v>
      </c>
      <c r="P270">
        <f t="shared" si="17"/>
        <v>50.18018018018018</v>
      </c>
      <c r="Q270" t="s">
        <v>8308</v>
      </c>
      <c r="R270" t="s">
        <v>8314</v>
      </c>
      <c r="S270" s="9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147.23376999999999</v>
      </c>
      <c r="P271">
        <f t="shared" si="17"/>
        <v>92.251735588972423</v>
      </c>
      <c r="Q271" t="s">
        <v>8308</v>
      </c>
      <c r="R271" t="s">
        <v>8314</v>
      </c>
      <c r="S271" s="9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152.60869565217391</v>
      </c>
      <c r="P272">
        <f t="shared" si="17"/>
        <v>57.540983606557376</v>
      </c>
      <c r="Q272" t="s">
        <v>8308</v>
      </c>
      <c r="R272" t="s">
        <v>8314</v>
      </c>
      <c r="S272" s="9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104.67999999999999</v>
      </c>
      <c r="P273">
        <f t="shared" si="17"/>
        <v>109.42160278745645</v>
      </c>
      <c r="Q273" t="s">
        <v>8308</v>
      </c>
      <c r="R273" t="s">
        <v>8314</v>
      </c>
      <c r="S273" s="9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177.43366666666668</v>
      </c>
      <c r="P274">
        <f t="shared" si="17"/>
        <v>81.892461538461546</v>
      </c>
      <c r="Q274" t="s">
        <v>8308</v>
      </c>
      <c r="R274" t="s">
        <v>8314</v>
      </c>
      <c r="S274" s="9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107.7758</v>
      </c>
      <c r="P275">
        <f t="shared" si="17"/>
        <v>45.667711864406776</v>
      </c>
      <c r="Q275" t="s">
        <v>8308</v>
      </c>
      <c r="R275" t="s">
        <v>8314</v>
      </c>
      <c r="S275" s="9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156</v>
      </c>
      <c r="P276">
        <f t="shared" si="17"/>
        <v>55.221238938053098</v>
      </c>
      <c r="Q276" t="s">
        <v>8308</v>
      </c>
      <c r="R276" t="s">
        <v>8314</v>
      </c>
      <c r="S276" s="9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108.395</v>
      </c>
      <c r="P277">
        <f t="shared" si="17"/>
        <v>65.298192771084331</v>
      </c>
      <c r="Q277" t="s">
        <v>8308</v>
      </c>
      <c r="R277" t="s">
        <v>8314</v>
      </c>
      <c r="S277" s="9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147.6</v>
      </c>
      <c r="P278">
        <f t="shared" si="17"/>
        <v>95.225806451612897</v>
      </c>
      <c r="Q278" t="s">
        <v>8308</v>
      </c>
      <c r="R278" t="s">
        <v>8314</v>
      </c>
      <c r="S278" s="9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110.38153846153847</v>
      </c>
      <c r="P279">
        <f t="shared" si="17"/>
        <v>75.444794952681391</v>
      </c>
      <c r="Q279" t="s">
        <v>8308</v>
      </c>
      <c r="R279" t="s">
        <v>8314</v>
      </c>
      <c r="S279" s="9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150.34814814814817</v>
      </c>
      <c r="P280">
        <f t="shared" si="17"/>
        <v>97.816867469879512</v>
      </c>
      <c r="Q280" t="s">
        <v>8308</v>
      </c>
      <c r="R280" t="s">
        <v>8314</v>
      </c>
      <c r="S280" s="9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157.31829411764707</v>
      </c>
      <c r="P281">
        <f t="shared" si="17"/>
        <v>87.685606557377056</v>
      </c>
      <c r="Q281" t="s">
        <v>8308</v>
      </c>
      <c r="R281" t="s">
        <v>8314</v>
      </c>
      <c r="S281" s="9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156.14400000000001</v>
      </c>
      <c r="P282">
        <f t="shared" si="17"/>
        <v>54.748948106591868</v>
      </c>
      <c r="Q282" t="s">
        <v>8308</v>
      </c>
      <c r="R282" t="s">
        <v>8314</v>
      </c>
      <c r="S282" s="9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120.58763636363636</v>
      </c>
      <c r="P283">
        <f t="shared" si="17"/>
        <v>83.953417721518989</v>
      </c>
      <c r="Q283" t="s">
        <v>8308</v>
      </c>
      <c r="R283" t="s">
        <v>8314</v>
      </c>
      <c r="S283" s="9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101.18888888888888</v>
      </c>
      <c r="P284">
        <f t="shared" si="17"/>
        <v>254.38547486033519</v>
      </c>
      <c r="Q284" t="s">
        <v>8308</v>
      </c>
      <c r="R284" t="s">
        <v>8314</v>
      </c>
      <c r="S284" s="9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114.27249999999999</v>
      </c>
      <c r="P285">
        <f t="shared" si="17"/>
        <v>101.8269801980198</v>
      </c>
      <c r="Q285" t="s">
        <v>8308</v>
      </c>
      <c r="R285" t="s">
        <v>8314</v>
      </c>
      <c r="S285" s="9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104.62615</v>
      </c>
      <c r="P286">
        <f t="shared" si="17"/>
        <v>55.066394736842106</v>
      </c>
      <c r="Q286" t="s">
        <v>8308</v>
      </c>
      <c r="R286" t="s">
        <v>8314</v>
      </c>
      <c r="S286" s="9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228.82507142857142</v>
      </c>
      <c r="P287">
        <f t="shared" si="17"/>
        <v>56.901438721136763</v>
      </c>
      <c r="Q287" t="s">
        <v>8308</v>
      </c>
      <c r="R287" t="s">
        <v>8314</v>
      </c>
      <c r="S287" s="9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109.15333333333332</v>
      </c>
      <c r="P288">
        <f t="shared" si="17"/>
        <v>121.28148148148148</v>
      </c>
      <c r="Q288" t="s">
        <v>8308</v>
      </c>
      <c r="R288" t="s">
        <v>8314</v>
      </c>
      <c r="S288" s="9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176.29999999999998</v>
      </c>
      <c r="P289">
        <f t="shared" si="17"/>
        <v>91.189655172413794</v>
      </c>
      <c r="Q289" t="s">
        <v>8308</v>
      </c>
      <c r="R289" t="s">
        <v>8314</v>
      </c>
      <c r="S289" s="9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103.21061999999999</v>
      </c>
      <c r="P290">
        <f t="shared" si="17"/>
        <v>115.44812080536913</v>
      </c>
      <c r="Q290" t="s">
        <v>8308</v>
      </c>
      <c r="R290" t="s">
        <v>8314</v>
      </c>
      <c r="S290" s="9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104.82000000000001</v>
      </c>
      <c r="P291">
        <f t="shared" si="17"/>
        <v>67.771551724137936</v>
      </c>
      <c r="Q291" t="s">
        <v>8308</v>
      </c>
      <c r="R291" t="s">
        <v>8314</v>
      </c>
      <c r="S291" s="9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106.68444444444445</v>
      </c>
      <c r="P292">
        <f t="shared" si="17"/>
        <v>28.576190476190476</v>
      </c>
      <c r="Q292" t="s">
        <v>8308</v>
      </c>
      <c r="R292" t="s">
        <v>8314</v>
      </c>
      <c r="S292" s="9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120.02</v>
      </c>
      <c r="P293">
        <f t="shared" si="17"/>
        <v>46.8828125</v>
      </c>
      <c r="Q293" t="s">
        <v>8308</v>
      </c>
      <c r="R293" t="s">
        <v>8314</v>
      </c>
      <c r="S293" s="9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101.50693333333334</v>
      </c>
      <c r="P294">
        <f t="shared" si="17"/>
        <v>154.42231237322514</v>
      </c>
      <c r="Q294" t="s">
        <v>8308</v>
      </c>
      <c r="R294" t="s">
        <v>8314</v>
      </c>
      <c r="S294" s="9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101.38461538461539</v>
      </c>
      <c r="P295">
        <f t="shared" si="17"/>
        <v>201.22137404580153</v>
      </c>
      <c r="Q295" t="s">
        <v>8308</v>
      </c>
      <c r="R295" t="s">
        <v>8314</v>
      </c>
      <c r="S295" s="9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100</v>
      </c>
      <c r="P296">
        <f t="shared" si="17"/>
        <v>100</v>
      </c>
      <c r="Q296" t="s">
        <v>8308</v>
      </c>
      <c r="R296" t="s">
        <v>8314</v>
      </c>
      <c r="S296" s="9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133.10911999999999</v>
      </c>
      <c r="P297">
        <f t="shared" si="17"/>
        <v>100.08204511278196</v>
      </c>
      <c r="Q297" t="s">
        <v>8308</v>
      </c>
      <c r="R297" t="s">
        <v>8314</v>
      </c>
      <c r="S297" s="9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118.72620000000001</v>
      </c>
      <c r="P298">
        <f t="shared" si="17"/>
        <v>230.08953488372092</v>
      </c>
      <c r="Q298" t="s">
        <v>8308</v>
      </c>
      <c r="R298" t="s">
        <v>8314</v>
      </c>
      <c r="S298" s="9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100.64</v>
      </c>
      <c r="P299">
        <f t="shared" si="17"/>
        <v>141.74647887323943</v>
      </c>
      <c r="Q299" t="s">
        <v>8308</v>
      </c>
      <c r="R299" t="s">
        <v>8314</v>
      </c>
      <c r="S299" s="9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108.93241269841269</v>
      </c>
      <c r="P300">
        <f t="shared" si="17"/>
        <v>56.344351395730705</v>
      </c>
      <c r="Q300" t="s">
        <v>8308</v>
      </c>
      <c r="R300" t="s">
        <v>8314</v>
      </c>
      <c r="S300" s="9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178.95250000000001</v>
      </c>
      <c r="P301">
        <f t="shared" si="17"/>
        <v>73.341188524590166</v>
      </c>
      <c r="Q301" t="s">
        <v>8308</v>
      </c>
      <c r="R301" t="s">
        <v>8314</v>
      </c>
      <c r="S301" s="9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101.72264</v>
      </c>
      <c r="P302">
        <f t="shared" si="17"/>
        <v>85.337785234899329</v>
      </c>
      <c r="Q302" t="s">
        <v>8308</v>
      </c>
      <c r="R302" t="s">
        <v>8314</v>
      </c>
      <c r="S302" s="9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118.73499999999999</v>
      </c>
      <c r="P303">
        <f t="shared" si="17"/>
        <v>61.496215139442228</v>
      </c>
      <c r="Q303" t="s">
        <v>8308</v>
      </c>
      <c r="R303" t="s">
        <v>8314</v>
      </c>
      <c r="S303" s="9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100.46</v>
      </c>
      <c r="P304">
        <f t="shared" si="17"/>
        <v>93.018518518518519</v>
      </c>
      <c r="Q304" t="s">
        <v>8308</v>
      </c>
      <c r="R304" t="s">
        <v>8314</v>
      </c>
      <c r="S304" s="9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137.46666666666667</v>
      </c>
      <c r="P305">
        <f t="shared" si="17"/>
        <v>50.292682926829265</v>
      </c>
      <c r="Q305" t="s">
        <v>8308</v>
      </c>
      <c r="R305" t="s">
        <v>8314</v>
      </c>
      <c r="S305" s="9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231.64705882352939</v>
      </c>
      <c r="P306">
        <f t="shared" si="17"/>
        <v>106.43243243243244</v>
      </c>
      <c r="Q306" t="s">
        <v>8308</v>
      </c>
      <c r="R306" t="s">
        <v>8314</v>
      </c>
      <c r="S306" s="9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130.33333333333331</v>
      </c>
      <c r="P307">
        <f t="shared" si="17"/>
        <v>51.719576719576722</v>
      </c>
      <c r="Q307" t="s">
        <v>8308</v>
      </c>
      <c r="R307" t="s">
        <v>8314</v>
      </c>
      <c r="S307" s="9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292.90000000000003</v>
      </c>
      <c r="P308">
        <f t="shared" si="17"/>
        <v>36.612499999999997</v>
      </c>
      <c r="Q308" t="s">
        <v>8308</v>
      </c>
      <c r="R308" t="s">
        <v>8314</v>
      </c>
      <c r="S308" s="9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111.31818181818183</v>
      </c>
      <c r="P309">
        <f t="shared" si="17"/>
        <v>42.517361111111114</v>
      </c>
      <c r="Q309" t="s">
        <v>8308</v>
      </c>
      <c r="R309" t="s">
        <v>8314</v>
      </c>
      <c r="S309" s="9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105.56666666666668</v>
      </c>
      <c r="P310">
        <f t="shared" si="17"/>
        <v>62.712871287128714</v>
      </c>
      <c r="Q310" t="s">
        <v>8308</v>
      </c>
      <c r="R310" t="s">
        <v>8314</v>
      </c>
      <c r="S310" s="9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118.94444444444446</v>
      </c>
      <c r="P311">
        <f t="shared" si="17"/>
        <v>89.957983193277315</v>
      </c>
      <c r="Q311" t="s">
        <v>8308</v>
      </c>
      <c r="R311" t="s">
        <v>8314</v>
      </c>
      <c r="S311" s="9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104.129</v>
      </c>
      <c r="P312">
        <f t="shared" si="17"/>
        <v>28.924722222222222</v>
      </c>
      <c r="Q312" t="s">
        <v>8308</v>
      </c>
      <c r="R312" t="s">
        <v>8314</v>
      </c>
      <c r="S312" s="9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104.10165000000001</v>
      </c>
      <c r="P313">
        <f t="shared" si="17"/>
        <v>138.8022</v>
      </c>
      <c r="Q313" t="s">
        <v>8308</v>
      </c>
      <c r="R313" t="s">
        <v>8314</v>
      </c>
      <c r="S313" s="9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111.87499999999999</v>
      </c>
      <c r="P314">
        <f t="shared" si="17"/>
        <v>61.301369863013697</v>
      </c>
      <c r="Q314" t="s">
        <v>8308</v>
      </c>
      <c r="R314" t="s">
        <v>8314</v>
      </c>
      <c r="S314" s="9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104.73529411764706</v>
      </c>
      <c r="P315">
        <f t="shared" si="17"/>
        <v>80.202702702702709</v>
      </c>
      <c r="Q315" t="s">
        <v>8308</v>
      </c>
      <c r="R315" t="s">
        <v>8314</v>
      </c>
      <c r="S315" s="9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385.15000000000003</v>
      </c>
      <c r="P316">
        <f t="shared" si="17"/>
        <v>32.095833333333331</v>
      </c>
      <c r="Q316" t="s">
        <v>8308</v>
      </c>
      <c r="R316" t="s">
        <v>8314</v>
      </c>
      <c r="S316" s="9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101.248</v>
      </c>
      <c r="P317">
        <f t="shared" si="17"/>
        <v>200.88888888888889</v>
      </c>
      <c r="Q317" t="s">
        <v>8308</v>
      </c>
      <c r="R317" t="s">
        <v>8314</v>
      </c>
      <c r="S317" s="9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113.77333333333333</v>
      </c>
      <c r="P318">
        <f t="shared" si="17"/>
        <v>108.01265822784811</v>
      </c>
      <c r="Q318" t="s">
        <v>8308</v>
      </c>
      <c r="R318" t="s">
        <v>8314</v>
      </c>
      <c r="S318" s="9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100.80333333333333</v>
      </c>
      <c r="P319">
        <f t="shared" si="17"/>
        <v>95.699367088607602</v>
      </c>
      <c r="Q319" t="s">
        <v>8308</v>
      </c>
      <c r="R319" t="s">
        <v>8314</v>
      </c>
      <c r="S319" s="9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283.32</v>
      </c>
      <c r="P320">
        <f t="shared" si="17"/>
        <v>49.880281690140848</v>
      </c>
      <c r="Q320" t="s">
        <v>8308</v>
      </c>
      <c r="R320" t="s">
        <v>8314</v>
      </c>
      <c r="S320" s="9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112.68</v>
      </c>
      <c r="P321">
        <f t="shared" si="17"/>
        <v>110.47058823529412</v>
      </c>
      <c r="Q321" t="s">
        <v>8308</v>
      </c>
      <c r="R321" t="s">
        <v>8314</v>
      </c>
      <c r="S321" s="9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106.58000000000001</v>
      </c>
      <c r="P322">
        <f t="shared" si="17"/>
        <v>134.91139240506328</v>
      </c>
      <c r="Q322" t="s">
        <v>8308</v>
      </c>
      <c r="R322" t="s">
        <v>8314</v>
      </c>
      <c r="S322" s="9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(((E323-D323)/D323)+1)*100</f>
        <v>102.66285714285715</v>
      </c>
      <c r="P323">
        <f t="shared" ref="P323:P386" si="21">E323/L323</f>
        <v>106.62314540059347</v>
      </c>
      <c r="Q323" t="s">
        <v>8308</v>
      </c>
      <c r="R323" t="s">
        <v>8314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107.91200000000001</v>
      </c>
      <c r="P324">
        <f t="shared" si="21"/>
        <v>145.04301075268816</v>
      </c>
      <c r="Q324" t="s">
        <v>8308</v>
      </c>
      <c r="R324" t="s">
        <v>8314</v>
      </c>
      <c r="S324" s="9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123.07407407407408</v>
      </c>
      <c r="P325">
        <f t="shared" si="21"/>
        <v>114.58620689655173</v>
      </c>
      <c r="Q325" t="s">
        <v>8308</v>
      </c>
      <c r="R325" t="s">
        <v>8314</v>
      </c>
      <c r="S325" s="9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101.6</v>
      </c>
      <c r="P326">
        <f t="shared" si="21"/>
        <v>105.3170731707317</v>
      </c>
      <c r="Q326" t="s">
        <v>8308</v>
      </c>
      <c r="R326" t="s">
        <v>8314</v>
      </c>
      <c r="S326" s="9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104.396</v>
      </c>
      <c r="P327">
        <f t="shared" si="21"/>
        <v>70.921195652173907</v>
      </c>
      <c r="Q327" t="s">
        <v>8308</v>
      </c>
      <c r="R327" t="s">
        <v>8314</v>
      </c>
      <c r="S327" s="9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112.92973333333333</v>
      </c>
      <c r="P328">
        <f t="shared" si="21"/>
        <v>147.17167680278018</v>
      </c>
      <c r="Q328" t="s">
        <v>8308</v>
      </c>
      <c r="R328" t="s">
        <v>8314</v>
      </c>
      <c r="S328" s="9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136.39999999999998</v>
      </c>
      <c r="P329">
        <f t="shared" si="21"/>
        <v>160.47058823529412</v>
      </c>
      <c r="Q329" t="s">
        <v>8308</v>
      </c>
      <c r="R329" t="s">
        <v>8314</v>
      </c>
      <c r="S329" s="9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103.61439999999999</v>
      </c>
      <c r="P330">
        <f t="shared" si="21"/>
        <v>156.04578313253012</v>
      </c>
      <c r="Q330" t="s">
        <v>8308</v>
      </c>
      <c r="R330" t="s">
        <v>8314</v>
      </c>
      <c r="S330" s="9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105.5</v>
      </c>
      <c r="P331">
        <f t="shared" si="21"/>
        <v>63.17365269461078</v>
      </c>
      <c r="Q331" t="s">
        <v>8308</v>
      </c>
      <c r="R331" t="s">
        <v>8314</v>
      </c>
      <c r="S331" s="9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101.82857142857142</v>
      </c>
      <c r="P332">
        <f t="shared" si="21"/>
        <v>104.82352941176471</v>
      </c>
      <c r="Q332" t="s">
        <v>8308</v>
      </c>
      <c r="R332" t="s">
        <v>8314</v>
      </c>
      <c r="S332" s="9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106.60499999999999</v>
      </c>
      <c r="P333">
        <f t="shared" si="21"/>
        <v>97.356164383561648</v>
      </c>
      <c r="Q333" t="s">
        <v>8308</v>
      </c>
      <c r="R333" t="s">
        <v>8314</v>
      </c>
      <c r="S333" s="9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113.015</v>
      </c>
      <c r="P334">
        <f t="shared" si="21"/>
        <v>203.63063063063063</v>
      </c>
      <c r="Q334" t="s">
        <v>8308</v>
      </c>
      <c r="R334" t="s">
        <v>8314</v>
      </c>
      <c r="S334" s="9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125.22750000000001</v>
      </c>
      <c r="P335">
        <f t="shared" si="21"/>
        <v>188.31203007518798</v>
      </c>
      <c r="Q335" t="s">
        <v>8308</v>
      </c>
      <c r="R335" t="s">
        <v>8314</v>
      </c>
      <c r="S335" s="9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101.19</v>
      </c>
      <c r="P336">
        <f t="shared" si="21"/>
        <v>146.65217391304347</v>
      </c>
      <c r="Q336" t="s">
        <v>8308</v>
      </c>
      <c r="R336" t="s">
        <v>8314</v>
      </c>
      <c r="S336" s="9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102.76470588235294</v>
      </c>
      <c r="P337">
        <f t="shared" si="21"/>
        <v>109.1875</v>
      </c>
      <c r="Q337" t="s">
        <v>8308</v>
      </c>
      <c r="R337" t="s">
        <v>8314</v>
      </c>
      <c r="S337" s="9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116.83911999999998</v>
      </c>
      <c r="P338">
        <f t="shared" si="21"/>
        <v>59.249046653144013</v>
      </c>
      <c r="Q338" t="s">
        <v>8308</v>
      </c>
      <c r="R338" t="s">
        <v>8314</v>
      </c>
      <c r="S338" s="9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101.16833333333335</v>
      </c>
      <c r="P339">
        <f t="shared" si="21"/>
        <v>97.904838709677421</v>
      </c>
      <c r="Q339" t="s">
        <v>8308</v>
      </c>
      <c r="R339" t="s">
        <v>8314</v>
      </c>
      <c r="S339" s="9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110.13360000000002</v>
      </c>
      <c r="P340">
        <f t="shared" si="21"/>
        <v>70.000169491525426</v>
      </c>
      <c r="Q340" t="s">
        <v>8308</v>
      </c>
      <c r="R340" t="s">
        <v>8314</v>
      </c>
      <c r="S340" s="9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108.08333333333333</v>
      </c>
      <c r="P341">
        <f t="shared" si="21"/>
        <v>72.865168539325836</v>
      </c>
      <c r="Q341" t="s">
        <v>8308</v>
      </c>
      <c r="R341" t="s">
        <v>8314</v>
      </c>
      <c r="S341" s="9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125.02285714285715</v>
      </c>
      <c r="P342">
        <f t="shared" si="21"/>
        <v>146.34782608695653</v>
      </c>
      <c r="Q342" t="s">
        <v>8308</v>
      </c>
      <c r="R342" t="s">
        <v>8314</v>
      </c>
      <c r="S342" s="9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106.71428571428572</v>
      </c>
      <c r="P343">
        <f t="shared" si="21"/>
        <v>67.909090909090907</v>
      </c>
      <c r="Q343" t="s">
        <v>8308</v>
      </c>
      <c r="R343" t="s">
        <v>8314</v>
      </c>
      <c r="S343" s="9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100.36639999999998</v>
      </c>
      <c r="P344">
        <f t="shared" si="21"/>
        <v>169.85083076923075</v>
      </c>
      <c r="Q344" t="s">
        <v>8308</v>
      </c>
      <c r="R344" t="s">
        <v>8314</v>
      </c>
      <c r="S344" s="9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102.02863333333335</v>
      </c>
      <c r="P345">
        <f t="shared" si="21"/>
        <v>58.413339694656486</v>
      </c>
      <c r="Q345" t="s">
        <v>8308</v>
      </c>
      <c r="R345" t="s">
        <v>8314</v>
      </c>
      <c r="S345" s="9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102.08358208955224</v>
      </c>
      <c r="P346">
        <f t="shared" si="21"/>
        <v>119.99298245614035</v>
      </c>
      <c r="Q346" t="s">
        <v>8308</v>
      </c>
      <c r="R346" t="s">
        <v>8314</v>
      </c>
      <c r="S346" s="9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123.27586206896552</v>
      </c>
      <c r="P347">
        <f t="shared" si="21"/>
        <v>99.860335195530723</v>
      </c>
      <c r="Q347" t="s">
        <v>8308</v>
      </c>
      <c r="R347" t="s">
        <v>8314</v>
      </c>
      <c r="S347" s="9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170.28880000000001</v>
      </c>
      <c r="P348">
        <f t="shared" si="21"/>
        <v>90.579148936170213</v>
      </c>
      <c r="Q348" t="s">
        <v>8308</v>
      </c>
      <c r="R348" t="s">
        <v>8314</v>
      </c>
      <c r="S348" s="9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111.59049999999999</v>
      </c>
      <c r="P349">
        <f t="shared" si="21"/>
        <v>117.77361477572559</v>
      </c>
      <c r="Q349" t="s">
        <v>8308</v>
      </c>
      <c r="R349" t="s">
        <v>8314</v>
      </c>
      <c r="S349" s="9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103</v>
      </c>
      <c r="P350">
        <f t="shared" si="21"/>
        <v>86.554621848739501</v>
      </c>
      <c r="Q350" t="s">
        <v>8308</v>
      </c>
      <c r="R350" t="s">
        <v>8314</v>
      </c>
      <c r="S350" s="9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106.63570159857905</v>
      </c>
      <c r="P351">
        <f t="shared" si="21"/>
        <v>71.899281437125751</v>
      </c>
      <c r="Q351" t="s">
        <v>8308</v>
      </c>
      <c r="R351" t="s">
        <v>8314</v>
      </c>
      <c r="S351" s="9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114.75999999999999</v>
      </c>
      <c r="P352">
        <f t="shared" si="21"/>
        <v>129.81900452488688</v>
      </c>
      <c r="Q352" t="s">
        <v>8308</v>
      </c>
      <c r="R352" t="s">
        <v>8314</v>
      </c>
      <c r="S352" s="9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127.34117647058825</v>
      </c>
      <c r="P353">
        <f t="shared" si="21"/>
        <v>44.912863070539416</v>
      </c>
      <c r="Q353" t="s">
        <v>8308</v>
      </c>
      <c r="R353" t="s">
        <v>8314</v>
      </c>
      <c r="S353" s="9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116.56</v>
      </c>
      <c r="P354">
        <f t="shared" si="21"/>
        <v>40.755244755244753</v>
      </c>
      <c r="Q354" t="s">
        <v>8308</v>
      </c>
      <c r="R354" t="s">
        <v>8314</v>
      </c>
      <c r="S354" s="9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108.61819426615318</v>
      </c>
      <c r="P355">
        <f t="shared" si="21"/>
        <v>103.52394779771615</v>
      </c>
      <c r="Q355" t="s">
        <v>8308</v>
      </c>
      <c r="R355" t="s">
        <v>8314</v>
      </c>
      <c r="S355" s="9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103.94285714285714</v>
      </c>
      <c r="P356">
        <f t="shared" si="21"/>
        <v>125.44827586206897</v>
      </c>
      <c r="Q356" t="s">
        <v>8308</v>
      </c>
      <c r="R356" t="s">
        <v>8314</v>
      </c>
      <c r="S356" s="9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116.25714285714285</v>
      </c>
      <c r="P357">
        <f t="shared" si="21"/>
        <v>246.60606060606059</v>
      </c>
      <c r="Q357" t="s">
        <v>8308</v>
      </c>
      <c r="R357" t="s">
        <v>8314</v>
      </c>
      <c r="S357" s="9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102.69239999999999</v>
      </c>
      <c r="P358">
        <f t="shared" si="21"/>
        <v>79.401340206185566</v>
      </c>
      <c r="Q358" t="s">
        <v>8308</v>
      </c>
      <c r="R358" t="s">
        <v>8314</v>
      </c>
      <c r="S358" s="9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174</v>
      </c>
      <c r="P359">
        <f t="shared" si="21"/>
        <v>86.138613861386133</v>
      </c>
      <c r="Q359" t="s">
        <v>8308</v>
      </c>
      <c r="R359" t="s">
        <v>8314</v>
      </c>
      <c r="S359" s="9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103.08800000000001</v>
      </c>
      <c r="P360">
        <f t="shared" si="21"/>
        <v>193.04868913857678</v>
      </c>
      <c r="Q360" t="s">
        <v>8308</v>
      </c>
      <c r="R360" t="s">
        <v>8314</v>
      </c>
      <c r="S360" s="9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104.85537190082646</v>
      </c>
      <c r="P361">
        <f t="shared" si="21"/>
        <v>84.023178807947019</v>
      </c>
      <c r="Q361" t="s">
        <v>8308</v>
      </c>
      <c r="R361" t="s">
        <v>8314</v>
      </c>
      <c r="S361" s="9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101.375</v>
      </c>
      <c r="P362">
        <f t="shared" si="21"/>
        <v>139.82758620689654</v>
      </c>
      <c r="Q362" t="s">
        <v>8308</v>
      </c>
      <c r="R362" t="s">
        <v>8314</v>
      </c>
      <c r="S362" s="9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111.07699999999998</v>
      </c>
      <c r="P363">
        <f t="shared" si="21"/>
        <v>109.82189265536722</v>
      </c>
      <c r="Q363" t="s">
        <v>8308</v>
      </c>
      <c r="R363" t="s">
        <v>8314</v>
      </c>
      <c r="S363" s="9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124.15933781686496</v>
      </c>
      <c r="P364">
        <f t="shared" si="21"/>
        <v>139.53488372093022</v>
      </c>
      <c r="Q364" t="s">
        <v>8308</v>
      </c>
      <c r="R364" t="s">
        <v>8314</v>
      </c>
      <c r="S364" s="9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101.33333333333334</v>
      </c>
      <c r="P365">
        <f t="shared" si="21"/>
        <v>347.84615384615387</v>
      </c>
      <c r="Q365" t="s">
        <v>8308</v>
      </c>
      <c r="R365" t="s">
        <v>8314</v>
      </c>
      <c r="S365" s="9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110.16142857142856</v>
      </c>
      <c r="P366">
        <f t="shared" si="21"/>
        <v>68.24159292035398</v>
      </c>
      <c r="Q366" t="s">
        <v>8308</v>
      </c>
      <c r="R366" t="s">
        <v>8314</v>
      </c>
      <c r="S366" s="9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103.97333333333334</v>
      </c>
      <c r="P367">
        <f t="shared" si="21"/>
        <v>239.93846153846152</v>
      </c>
      <c r="Q367" t="s">
        <v>8308</v>
      </c>
      <c r="R367" t="s">
        <v>8314</v>
      </c>
      <c r="S367" s="9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101.31578947368421</v>
      </c>
      <c r="P368">
        <f t="shared" si="21"/>
        <v>287.31343283582089</v>
      </c>
      <c r="Q368" t="s">
        <v>8308</v>
      </c>
      <c r="R368" t="s">
        <v>8314</v>
      </c>
      <c r="S368" s="9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103.3501</v>
      </c>
      <c r="P369">
        <f t="shared" si="21"/>
        <v>86.84882352941176</v>
      </c>
      <c r="Q369" t="s">
        <v>8308</v>
      </c>
      <c r="R369" t="s">
        <v>8314</v>
      </c>
      <c r="S369" s="9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104.11200000000001</v>
      </c>
      <c r="P370">
        <f t="shared" si="21"/>
        <v>81.84905660377359</v>
      </c>
      <c r="Q370" t="s">
        <v>8308</v>
      </c>
      <c r="R370" t="s">
        <v>8314</v>
      </c>
      <c r="S370" s="9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110.15569230769231</v>
      </c>
      <c r="P371">
        <f t="shared" si="21"/>
        <v>42.874970059880241</v>
      </c>
      <c r="Q371" t="s">
        <v>8308</v>
      </c>
      <c r="R371" t="s">
        <v>8314</v>
      </c>
      <c r="S371" s="9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122.02</v>
      </c>
      <c r="P372">
        <f t="shared" si="21"/>
        <v>709.41860465116281</v>
      </c>
      <c r="Q372" t="s">
        <v>8308</v>
      </c>
      <c r="R372" t="s">
        <v>8314</v>
      </c>
      <c r="S372" s="9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114.16866666666667</v>
      </c>
      <c r="P373">
        <f t="shared" si="21"/>
        <v>161.25517890772127</v>
      </c>
      <c r="Q373" t="s">
        <v>8308</v>
      </c>
      <c r="R373" t="s">
        <v>8314</v>
      </c>
      <c r="S373" s="9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125.33333333333334</v>
      </c>
      <c r="P374">
        <f t="shared" si="21"/>
        <v>41.777777777777779</v>
      </c>
      <c r="Q374" t="s">
        <v>8308</v>
      </c>
      <c r="R374" t="s">
        <v>8314</v>
      </c>
      <c r="S374" s="9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106.66666666666667</v>
      </c>
      <c r="P375">
        <f t="shared" si="21"/>
        <v>89.887640449438209</v>
      </c>
      <c r="Q375" t="s">
        <v>8308</v>
      </c>
      <c r="R375" t="s">
        <v>8314</v>
      </c>
      <c r="S375" s="9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130.65</v>
      </c>
      <c r="P376">
        <f t="shared" si="21"/>
        <v>45.051724137931032</v>
      </c>
      <c r="Q376" t="s">
        <v>8308</v>
      </c>
      <c r="R376" t="s">
        <v>8314</v>
      </c>
      <c r="S376" s="9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120</v>
      </c>
      <c r="P377">
        <f t="shared" si="21"/>
        <v>42.857142857142854</v>
      </c>
      <c r="Q377" t="s">
        <v>8308</v>
      </c>
      <c r="R377" t="s">
        <v>8314</v>
      </c>
      <c r="S377" s="9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105.9591836734694</v>
      </c>
      <c r="P378">
        <f t="shared" si="21"/>
        <v>54.083333333333336</v>
      </c>
      <c r="Q378" t="s">
        <v>8308</v>
      </c>
      <c r="R378" t="s">
        <v>8314</v>
      </c>
      <c r="S378" s="9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114.39999999999999</v>
      </c>
      <c r="P379">
        <f t="shared" si="21"/>
        <v>103.21804511278195</v>
      </c>
      <c r="Q379" t="s">
        <v>8308</v>
      </c>
      <c r="R379" t="s">
        <v>8314</v>
      </c>
      <c r="S379" s="9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111.76666666666665</v>
      </c>
      <c r="P380">
        <f t="shared" si="21"/>
        <v>40.397590361445786</v>
      </c>
      <c r="Q380" t="s">
        <v>8308</v>
      </c>
      <c r="R380" t="s">
        <v>8314</v>
      </c>
      <c r="S380" s="9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116.08000000000001</v>
      </c>
      <c r="P381">
        <f t="shared" si="21"/>
        <v>116.85906040268456</v>
      </c>
      <c r="Q381" t="s">
        <v>8308</v>
      </c>
      <c r="R381" t="s">
        <v>8314</v>
      </c>
      <c r="S381" s="9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141.5</v>
      </c>
      <c r="P382">
        <f t="shared" si="21"/>
        <v>115.51020408163265</v>
      </c>
      <c r="Q382" t="s">
        <v>8308</v>
      </c>
      <c r="R382" t="s">
        <v>8314</v>
      </c>
      <c r="S382" s="9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104.72999999999999</v>
      </c>
      <c r="P383">
        <f t="shared" si="21"/>
        <v>104.31274900398407</v>
      </c>
      <c r="Q383" t="s">
        <v>8308</v>
      </c>
      <c r="R383" t="s">
        <v>8314</v>
      </c>
      <c r="S383" s="9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255.83333333333337</v>
      </c>
      <c r="P384">
        <f t="shared" si="21"/>
        <v>69.772727272727266</v>
      </c>
      <c r="Q384" t="s">
        <v>8308</v>
      </c>
      <c r="R384" t="s">
        <v>8314</v>
      </c>
      <c r="S384" s="9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206.70670670670671</v>
      </c>
      <c r="P385">
        <f t="shared" si="21"/>
        <v>43.020833333333336</v>
      </c>
      <c r="Q385" t="s">
        <v>8308</v>
      </c>
      <c r="R385" t="s">
        <v>8314</v>
      </c>
      <c r="S385" s="9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112.105</v>
      </c>
      <c r="P386">
        <f t="shared" si="21"/>
        <v>58.540469973890339</v>
      </c>
      <c r="Q386" t="s">
        <v>8308</v>
      </c>
      <c r="R386" t="s">
        <v>8314</v>
      </c>
      <c r="S386" s="9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(((E387-D387)/D387)+1)*100</f>
        <v>105.982</v>
      </c>
      <c r="P387">
        <f t="shared" ref="P387:P450" si="25">E387/L387</f>
        <v>111.79535864978902</v>
      </c>
      <c r="Q387" t="s">
        <v>8308</v>
      </c>
      <c r="R387" t="s">
        <v>8314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100.16666666666667</v>
      </c>
      <c r="P388">
        <f t="shared" si="25"/>
        <v>46.230769230769234</v>
      </c>
      <c r="Q388" t="s">
        <v>8308</v>
      </c>
      <c r="R388" t="s">
        <v>8314</v>
      </c>
      <c r="S388" s="9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213.98947368421057</v>
      </c>
      <c r="P389">
        <f t="shared" si="25"/>
        <v>144.69039145907473</v>
      </c>
      <c r="Q389" t="s">
        <v>8308</v>
      </c>
      <c r="R389" t="s">
        <v>8314</v>
      </c>
      <c r="S389" s="9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126.16000000000001</v>
      </c>
      <c r="P390">
        <f t="shared" si="25"/>
        <v>88.845070422535215</v>
      </c>
      <c r="Q390" t="s">
        <v>8308</v>
      </c>
      <c r="R390" t="s">
        <v>8314</v>
      </c>
      <c r="S390" s="9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181.53547058823528</v>
      </c>
      <c r="P391">
        <f t="shared" si="25"/>
        <v>81.75107284768211</v>
      </c>
      <c r="Q391" t="s">
        <v>8308</v>
      </c>
      <c r="R391" t="s">
        <v>8314</v>
      </c>
      <c r="S391" s="9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100</v>
      </c>
      <c r="P392">
        <f t="shared" si="25"/>
        <v>71.428571428571431</v>
      </c>
      <c r="Q392" t="s">
        <v>8308</v>
      </c>
      <c r="R392" t="s">
        <v>8314</v>
      </c>
      <c r="S392" s="9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100.61</v>
      </c>
      <c r="P393">
        <f t="shared" si="25"/>
        <v>104.25906735751295</v>
      </c>
      <c r="Q393" t="s">
        <v>8308</v>
      </c>
      <c r="R393" t="s">
        <v>8314</v>
      </c>
      <c r="S393" s="9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100.9027027027027</v>
      </c>
      <c r="P394">
        <f t="shared" si="25"/>
        <v>90.616504854368927</v>
      </c>
      <c r="Q394" t="s">
        <v>8308</v>
      </c>
      <c r="R394" t="s">
        <v>8314</v>
      </c>
      <c r="S394" s="9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110.446</v>
      </c>
      <c r="P395">
        <f t="shared" si="25"/>
        <v>157.33048433048432</v>
      </c>
      <c r="Q395" t="s">
        <v>8308</v>
      </c>
      <c r="R395" t="s">
        <v>8314</v>
      </c>
      <c r="S395" s="9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111.8936170212766</v>
      </c>
      <c r="P396">
        <f t="shared" si="25"/>
        <v>105.18</v>
      </c>
      <c r="Q396" t="s">
        <v>8308</v>
      </c>
      <c r="R396" t="s">
        <v>8314</v>
      </c>
      <c r="S396" s="9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108.04450000000001</v>
      </c>
      <c r="P397">
        <f t="shared" si="25"/>
        <v>58.719836956521746</v>
      </c>
      <c r="Q397" t="s">
        <v>8308</v>
      </c>
      <c r="R397" t="s">
        <v>8314</v>
      </c>
      <c r="S397" s="9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106.66666666666667</v>
      </c>
      <c r="P398">
        <f t="shared" si="25"/>
        <v>81.632653061224488</v>
      </c>
      <c r="Q398" t="s">
        <v>8308</v>
      </c>
      <c r="R398" t="s">
        <v>8314</v>
      </c>
      <c r="S398" s="9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103.90027322404372</v>
      </c>
      <c r="P399">
        <f t="shared" si="25"/>
        <v>56.460043668122275</v>
      </c>
      <c r="Q399" t="s">
        <v>8308</v>
      </c>
      <c r="R399" t="s">
        <v>8314</v>
      </c>
      <c r="S399" s="9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125.16000000000001</v>
      </c>
      <c r="P400">
        <f t="shared" si="25"/>
        <v>140.1044776119403</v>
      </c>
      <c r="Q400" t="s">
        <v>8308</v>
      </c>
      <c r="R400" t="s">
        <v>8314</v>
      </c>
      <c r="S400" s="9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106.80499999999999</v>
      </c>
      <c r="P401">
        <f t="shared" si="25"/>
        <v>224.85263157894738</v>
      </c>
      <c r="Q401" t="s">
        <v>8308</v>
      </c>
      <c r="R401" t="s">
        <v>8314</v>
      </c>
      <c r="S401" s="9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112.30249999999999</v>
      </c>
      <c r="P402">
        <f t="shared" si="25"/>
        <v>181.13306451612902</v>
      </c>
      <c r="Q402" t="s">
        <v>8308</v>
      </c>
      <c r="R402" t="s">
        <v>8314</v>
      </c>
      <c r="S402" s="9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103.812</v>
      </c>
      <c r="P403">
        <f t="shared" si="25"/>
        <v>711.04109589041093</v>
      </c>
      <c r="Q403" t="s">
        <v>8308</v>
      </c>
      <c r="R403" t="s">
        <v>8314</v>
      </c>
      <c r="S403" s="9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141.65</v>
      </c>
      <c r="P404">
        <f t="shared" si="25"/>
        <v>65.883720930232556</v>
      </c>
      <c r="Q404" t="s">
        <v>8308</v>
      </c>
      <c r="R404" t="s">
        <v>8314</v>
      </c>
      <c r="S404" s="9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105.25999999999999</v>
      </c>
      <c r="P405">
        <f t="shared" si="25"/>
        <v>75.185714285714283</v>
      </c>
      <c r="Q405" t="s">
        <v>8308</v>
      </c>
      <c r="R405" t="s">
        <v>8314</v>
      </c>
      <c r="S405" s="9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103.09142857142857</v>
      </c>
      <c r="P406">
        <f t="shared" si="25"/>
        <v>133.14391143911439</v>
      </c>
      <c r="Q406" t="s">
        <v>8308</v>
      </c>
      <c r="R406" t="s">
        <v>8314</v>
      </c>
      <c r="S406" s="9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107.6595744680851</v>
      </c>
      <c r="P407">
        <f t="shared" si="25"/>
        <v>55.2</v>
      </c>
      <c r="Q407" t="s">
        <v>8308</v>
      </c>
      <c r="R407" t="s">
        <v>8314</v>
      </c>
      <c r="S407" s="9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107.70464285714286</v>
      </c>
      <c r="P408">
        <f t="shared" si="25"/>
        <v>86.163714285714292</v>
      </c>
      <c r="Q408" t="s">
        <v>8308</v>
      </c>
      <c r="R408" t="s">
        <v>8314</v>
      </c>
      <c r="S408" s="9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101.55000000000001</v>
      </c>
      <c r="P409">
        <f t="shared" si="25"/>
        <v>92.318181818181813</v>
      </c>
      <c r="Q409" t="s">
        <v>8308</v>
      </c>
      <c r="R409" t="s">
        <v>8314</v>
      </c>
      <c r="S409" s="9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101.43766666666667</v>
      </c>
      <c r="P410">
        <f t="shared" si="25"/>
        <v>160.16473684210527</v>
      </c>
      <c r="Q410" t="s">
        <v>8308</v>
      </c>
      <c r="R410" t="s">
        <v>8314</v>
      </c>
      <c r="S410" s="9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136.79999999999998</v>
      </c>
      <c r="P411">
        <f t="shared" si="25"/>
        <v>45.6</v>
      </c>
      <c r="Q411" t="s">
        <v>8308</v>
      </c>
      <c r="R411" t="s">
        <v>8314</v>
      </c>
      <c r="S411" s="9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128.29999999999998</v>
      </c>
      <c r="P412">
        <f t="shared" si="25"/>
        <v>183.28571428571428</v>
      </c>
      <c r="Q412" t="s">
        <v>8308</v>
      </c>
      <c r="R412" t="s">
        <v>8314</v>
      </c>
      <c r="S412" s="9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101.05</v>
      </c>
      <c r="P413">
        <f t="shared" si="25"/>
        <v>125.78838174273859</v>
      </c>
      <c r="Q413" t="s">
        <v>8308</v>
      </c>
      <c r="R413" t="s">
        <v>8314</v>
      </c>
      <c r="S413" s="9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126.84</v>
      </c>
      <c r="P414">
        <f t="shared" si="25"/>
        <v>57.654545454545456</v>
      </c>
      <c r="Q414" t="s">
        <v>8308</v>
      </c>
      <c r="R414" t="s">
        <v>8314</v>
      </c>
      <c r="S414" s="9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105.0859375</v>
      </c>
      <c r="P415">
        <f t="shared" si="25"/>
        <v>78.660818713450297</v>
      </c>
      <c r="Q415" t="s">
        <v>8308</v>
      </c>
      <c r="R415" t="s">
        <v>8314</v>
      </c>
      <c r="S415" s="9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102.85405405405406</v>
      </c>
      <c r="P416">
        <f t="shared" si="25"/>
        <v>91.480769230769226</v>
      </c>
      <c r="Q416" t="s">
        <v>8308</v>
      </c>
      <c r="R416" t="s">
        <v>8314</v>
      </c>
      <c r="S416" s="9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102.14714285714285</v>
      </c>
      <c r="P417">
        <f t="shared" si="25"/>
        <v>68.09809523809524</v>
      </c>
      <c r="Q417" t="s">
        <v>8308</v>
      </c>
      <c r="R417" t="s">
        <v>8314</v>
      </c>
      <c r="S417" s="9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120.21700000000001</v>
      </c>
      <c r="P418">
        <f t="shared" si="25"/>
        <v>48.086800000000004</v>
      </c>
      <c r="Q418" t="s">
        <v>8308</v>
      </c>
      <c r="R418" t="s">
        <v>8314</v>
      </c>
      <c r="S418" s="9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100.24761904761905</v>
      </c>
      <c r="P419">
        <f t="shared" si="25"/>
        <v>202.42307692307693</v>
      </c>
      <c r="Q419" t="s">
        <v>8308</v>
      </c>
      <c r="R419" t="s">
        <v>8314</v>
      </c>
      <c r="S419" s="9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100.63392857142857</v>
      </c>
      <c r="P420">
        <f t="shared" si="25"/>
        <v>216.75</v>
      </c>
      <c r="Q420" t="s">
        <v>8308</v>
      </c>
      <c r="R420" t="s">
        <v>8314</v>
      </c>
      <c r="S420" s="9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100.4375</v>
      </c>
      <c r="P421">
        <f t="shared" si="25"/>
        <v>110.06849315068493</v>
      </c>
      <c r="Q421" t="s">
        <v>8308</v>
      </c>
      <c r="R421" t="s">
        <v>8314</v>
      </c>
      <c r="S421" s="9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0.43939393939393945</v>
      </c>
      <c r="P422">
        <f t="shared" si="25"/>
        <v>4.833333333333333</v>
      </c>
      <c r="Q422" t="s">
        <v>8308</v>
      </c>
      <c r="R422" t="s">
        <v>8315</v>
      </c>
      <c r="S422" s="9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2.0066666666666677</v>
      </c>
      <c r="P423">
        <f t="shared" si="25"/>
        <v>50.166666666666664</v>
      </c>
      <c r="Q423" t="s">
        <v>8308</v>
      </c>
      <c r="R423" t="s">
        <v>8315</v>
      </c>
      <c r="S423" s="9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1.0750000000000037</v>
      </c>
      <c r="P424">
        <f t="shared" si="25"/>
        <v>35.833333333333336</v>
      </c>
      <c r="Q424" t="s">
        <v>8308</v>
      </c>
      <c r="R424" t="s">
        <v>8315</v>
      </c>
      <c r="S424" s="9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0.76500000000000457</v>
      </c>
      <c r="P425">
        <f t="shared" si="25"/>
        <v>11.76923076923077</v>
      </c>
      <c r="Q425" t="s">
        <v>8308</v>
      </c>
      <c r="R425" t="s">
        <v>8315</v>
      </c>
      <c r="S425" s="9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6.7966666666666731</v>
      </c>
      <c r="P426">
        <f t="shared" si="25"/>
        <v>40.78</v>
      </c>
      <c r="Q426" t="s">
        <v>8308</v>
      </c>
      <c r="R426" t="s">
        <v>8315</v>
      </c>
      <c r="S426" s="9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1.2000000000000899E-2</v>
      </c>
      <c r="P427">
        <f t="shared" si="25"/>
        <v>3</v>
      </c>
      <c r="Q427" t="s">
        <v>8308</v>
      </c>
      <c r="R427" t="s">
        <v>8315</v>
      </c>
      <c r="S427" s="9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1.3299999999999979</v>
      </c>
      <c r="P428">
        <f t="shared" si="25"/>
        <v>16.625</v>
      </c>
      <c r="Q428" t="s">
        <v>8308</v>
      </c>
      <c r="R428" t="s">
        <v>8315</v>
      </c>
      <c r="S428" s="9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t="e">
        <f t="shared" si="25"/>
        <v>#DIV/0!</v>
      </c>
      <c r="Q429" t="s">
        <v>8308</v>
      </c>
      <c r="R429" t="s">
        <v>8315</v>
      </c>
      <c r="S429" s="9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5.6333333333333346</v>
      </c>
      <c r="P430">
        <f t="shared" si="25"/>
        <v>52</v>
      </c>
      <c r="Q430" t="s">
        <v>8308</v>
      </c>
      <c r="R430" t="s">
        <v>8315</v>
      </c>
      <c r="S430" s="9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t="e">
        <f t="shared" si="25"/>
        <v>#DIV/0!</v>
      </c>
      <c r="Q431" t="s">
        <v>8308</v>
      </c>
      <c r="R431" t="s">
        <v>8315</v>
      </c>
      <c r="S431" s="9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2.4000000000000021</v>
      </c>
      <c r="P432">
        <f t="shared" si="25"/>
        <v>4.8</v>
      </c>
      <c r="Q432" t="s">
        <v>8308</v>
      </c>
      <c r="R432" t="s">
        <v>8315</v>
      </c>
      <c r="S432" s="9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13.83333333333333</v>
      </c>
      <c r="P433">
        <f t="shared" si="25"/>
        <v>51.875</v>
      </c>
      <c r="Q433" t="s">
        <v>8308</v>
      </c>
      <c r="R433" t="s">
        <v>8315</v>
      </c>
      <c r="S433" s="9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9.4999999999999964</v>
      </c>
      <c r="P434">
        <f t="shared" si="25"/>
        <v>71.25</v>
      </c>
      <c r="Q434" t="s">
        <v>8308</v>
      </c>
      <c r="R434" t="s">
        <v>8315</v>
      </c>
      <c r="S434" s="9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t="e">
        <f t="shared" si="25"/>
        <v>#DIV/0!</v>
      </c>
      <c r="Q435" t="s">
        <v>8308</v>
      </c>
      <c r="R435" t="s">
        <v>8315</v>
      </c>
      <c r="S435" s="9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5.0000000000000044</v>
      </c>
      <c r="P436">
        <f t="shared" si="25"/>
        <v>62.5</v>
      </c>
      <c r="Q436" t="s">
        <v>8308</v>
      </c>
      <c r="R436" t="s">
        <v>8315</v>
      </c>
      <c r="S436" s="9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2.7272727272764641E-3</v>
      </c>
      <c r="P437">
        <f t="shared" si="25"/>
        <v>1</v>
      </c>
      <c r="Q437" t="s">
        <v>8308</v>
      </c>
      <c r="R437" t="s">
        <v>8315</v>
      </c>
      <c r="S437" s="9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t="e">
        <f t="shared" si="25"/>
        <v>#DIV/0!</v>
      </c>
      <c r="Q438" t="s">
        <v>8308</v>
      </c>
      <c r="R438" t="s">
        <v>8315</v>
      </c>
      <c r="S438" s="9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t="e">
        <f t="shared" si="25"/>
        <v>#DIV/0!</v>
      </c>
      <c r="Q439" t="s">
        <v>8308</v>
      </c>
      <c r="R439" t="s">
        <v>8315</v>
      </c>
      <c r="S439" s="9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</v>
      </c>
      <c r="P440">
        <f t="shared" si="25"/>
        <v>170.54545454545453</v>
      </c>
      <c r="Q440" t="s">
        <v>8308</v>
      </c>
      <c r="R440" t="s">
        <v>8315</v>
      </c>
      <c r="S440" s="9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t="e">
        <f t="shared" si="25"/>
        <v>#DIV/0!</v>
      </c>
      <c r="Q441" t="s">
        <v>8308</v>
      </c>
      <c r="R441" t="s">
        <v>8315</v>
      </c>
      <c r="S441" s="9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0.10000000000000009</v>
      </c>
      <c r="P442">
        <f t="shared" si="25"/>
        <v>5</v>
      </c>
      <c r="Q442" t="s">
        <v>8308</v>
      </c>
      <c r="R442" t="s">
        <v>8315</v>
      </c>
      <c r="S442" s="9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t="e">
        <f t="shared" si="25"/>
        <v>#DIV/0!</v>
      </c>
      <c r="Q443" t="s">
        <v>8308</v>
      </c>
      <c r="R443" t="s">
        <v>8315</v>
      </c>
      <c r="S443" s="9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39.358823529411765</v>
      </c>
      <c r="P444">
        <f t="shared" si="25"/>
        <v>393.58823529411762</v>
      </c>
      <c r="Q444" t="s">
        <v>8308</v>
      </c>
      <c r="R444" t="s">
        <v>8315</v>
      </c>
      <c r="S444" s="9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0.10000000000000009</v>
      </c>
      <c r="P445">
        <f t="shared" si="25"/>
        <v>5</v>
      </c>
      <c r="Q445" t="s">
        <v>8308</v>
      </c>
      <c r="R445" t="s">
        <v>8315</v>
      </c>
      <c r="S445" s="9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5.0000000000000044</v>
      </c>
      <c r="P446">
        <f t="shared" si="25"/>
        <v>50</v>
      </c>
      <c r="Q446" t="s">
        <v>8308</v>
      </c>
      <c r="R446" t="s">
        <v>8315</v>
      </c>
      <c r="S446" s="9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3.3333333333329662E-3</v>
      </c>
      <c r="P447">
        <f t="shared" si="25"/>
        <v>1</v>
      </c>
      <c r="Q447" t="s">
        <v>8308</v>
      </c>
      <c r="R447" t="s">
        <v>8315</v>
      </c>
      <c r="S447" s="9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7.2952380952380995</v>
      </c>
      <c r="P448">
        <f t="shared" si="25"/>
        <v>47.875</v>
      </c>
      <c r="Q448" t="s">
        <v>8308</v>
      </c>
      <c r="R448" t="s">
        <v>8315</v>
      </c>
      <c r="S448" s="9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1.6666666666664831E-2</v>
      </c>
      <c r="P449">
        <f t="shared" si="25"/>
        <v>5</v>
      </c>
      <c r="Q449" t="s">
        <v>8308</v>
      </c>
      <c r="R449" t="s">
        <v>8315</v>
      </c>
      <c r="S449" s="9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3.2804000000000055</v>
      </c>
      <c r="P450">
        <f t="shared" si="25"/>
        <v>20.502500000000001</v>
      </c>
      <c r="Q450" t="s">
        <v>8308</v>
      </c>
      <c r="R450" t="s">
        <v>8315</v>
      </c>
      <c r="S450" s="9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(((E451-D451)/D451)+1)*100</f>
        <v>2.2499999999999964</v>
      </c>
      <c r="P451">
        <f t="shared" ref="P451:P514" si="29">E451/L451</f>
        <v>9</v>
      </c>
      <c r="Q451" t="s">
        <v>8308</v>
      </c>
      <c r="R451" t="s">
        <v>8315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0.79200000000000381</v>
      </c>
      <c r="P452">
        <f t="shared" si="29"/>
        <v>56.571428571428569</v>
      </c>
      <c r="Q452" t="s">
        <v>8308</v>
      </c>
      <c r="R452" t="s">
        <v>8315</v>
      </c>
      <c r="S452" s="9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t="e">
        <f t="shared" si="29"/>
        <v>#DIV/0!</v>
      </c>
      <c r="Q453" t="s">
        <v>8308</v>
      </c>
      <c r="R453" t="s">
        <v>8315</v>
      </c>
      <c r="S453" s="9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64</v>
      </c>
      <c r="P454">
        <f t="shared" si="29"/>
        <v>40</v>
      </c>
      <c r="Q454" t="s">
        <v>8308</v>
      </c>
      <c r="R454" t="s">
        <v>8315</v>
      </c>
      <c r="S454" s="9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2.7404479578396757E-2</v>
      </c>
      <c r="P455">
        <f t="shared" si="29"/>
        <v>13</v>
      </c>
      <c r="Q455" t="s">
        <v>8308</v>
      </c>
      <c r="R455" t="s">
        <v>8315</v>
      </c>
      <c r="S455" s="9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0.81999999999999851</v>
      </c>
      <c r="P456">
        <f t="shared" si="29"/>
        <v>16.399999999999999</v>
      </c>
      <c r="Q456" t="s">
        <v>8308</v>
      </c>
      <c r="R456" t="s">
        <v>8315</v>
      </c>
      <c r="S456" s="9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6.9230769230765876E-2</v>
      </c>
      <c r="P457">
        <f t="shared" si="29"/>
        <v>22.5</v>
      </c>
      <c r="Q457" t="s">
        <v>8308</v>
      </c>
      <c r="R457" t="s">
        <v>8315</v>
      </c>
      <c r="S457" s="9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0.68631863186318087</v>
      </c>
      <c r="P458">
        <f t="shared" si="29"/>
        <v>20.333333333333332</v>
      </c>
      <c r="Q458" t="s">
        <v>8308</v>
      </c>
      <c r="R458" t="s">
        <v>8315</v>
      </c>
      <c r="S458" s="9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t="e">
        <f t="shared" si="29"/>
        <v>#DIV/0!</v>
      </c>
      <c r="Q459" t="s">
        <v>8308</v>
      </c>
      <c r="R459" t="s">
        <v>8315</v>
      </c>
      <c r="S459" s="9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8.2099999999999955</v>
      </c>
      <c r="P460">
        <f t="shared" si="29"/>
        <v>16.755102040816325</v>
      </c>
      <c r="Q460" t="s">
        <v>8308</v>
      </c>
      <c r="R460" t="s">
        <v>8315</v>
      </c>
      <c r="S460" s="9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6.4102564102563875E-2</v>
      </c>
      <c r="P461">
        <f t="shared" si="29"/>
        <v>25</v>
      </c>
      <c r="Q461" t="s">
        <v>8308</v>
      </c>
      <c r="R461" t="s">
        <v>8315</v>
      </c>
      <c r="S461" s="9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0.29411764705882248</v>
      </c>
      <c r="P462">
        <f t="shared" si="29"/>
        <v>12.5</v>
      </c>
      <c r="Q462" t="s">
        <v>8308</v>
      </c>
      <c r="R462" t="s">
        <v>8315</v>
      </c>
      <c r="S462" s="9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t="e">
        <f t="shared" si="29"/>
        <v>#DIV/0!</v>
      </c>
      <c r="Q463" t="s">
        <v>8308</v>
      </c>
      <c r="R463" t="s">
        <v>8315</v>
      </c>
      <c r="S463" s="9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t="e">
        <f t="shared" si="29"/>
        <v>#DIV/0!</v>
      </c>
      <c r="Q464" t="s">
        <v>8308</v>
      </c>
      <c r="R464" t="s">
        <v>8315</v>
      </c>
      <c r="S464" s="9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2.2727272727272707</v>
      </c>
      <c r="P465">
        <f t="shared" si="29"/>
        <v>113.63636363636364</v>
      </c>
      <c r="Q465" t="s">
        <v>8308</v>
      </c>
      <c r="R465" t="s">
        <v>8315</v>
      </c>
      <c r="S465" s="9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9.9009900990099098E-2</v>
      </c>
      <c r="P466">
        <f t="shared" si="29"/>
        <v>1</v>
      </c>
      <c r="Q466" t="s">
        <v>8308</v>
      </c>
      <c r="R466" t="s">
        <v>8315</v>
      </c>
      <c r="S466" s="9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26.953125</v>
      </c>
      <c r="P467">
        <f t="shared" si="29"/>
        <v>17.25</v>
      </c>
      <c r="Q467" t="s">
        <v>8308</v>
      </c>
      <c r="R467" t="s">
        <v>8315</v>
      </c>
      <c r="S467" s="9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0.76000000000000512</v>
      </c>
      <c r="P468">
        <f t="shared" si="29"/>
        <v>15.2</v>
      </c>
      <c r="Q468" t="s">
        <v>8308</v>
      </c>
      <c r="R468" t="s">
        <v>8315</v>
      </c>
      <c r="S468" s="9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21.574999999999999</v>
      </c>
      <c r="P469">
        <f t="shared" si="29"/>
        <v>110.64102564102564</v>
      </c>
      <c r="Q469" t="s">
        <v>8308</v>
      </c>
      <c r="R469" t="s">
        <v>8315</v>
      </c>
      <c r="S469" s="9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t="e">
        <f t="shared" si="29"/>
        <v>#DIV/0!</v>
      </c>
      <c r="Q470" t="s">
        <v>8308</v>
      </c>
      <c r="R470" t="s">
        <v>8315</v>
      </c>
      <c r="S470" s="9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t="e">
        <f t="shared" si="29"/>
        <v>#DIV/0!</v>
      </c>
      <c r="Q471" t="s">
        <v>8308</v>
      </c>
      <c r="R471" t="s">
        <v>8315</v>
      </c>
      <c r="S471" s="9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1.0199999999999987</v>
      </c>
      <c r="P472">
        <f t="shared" si="29"/>
        <v>25.5</v>
      </c>
      <c r="Q472" t="s">
        <v>8308</v>
      </c>
      <c r="R472" t="s">
        <v>8315</v>
      </c>
      <c r="S472" s="9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11.892727272727278</v>
      </c>
      <c r="P473">
        <f t="shared" si="29"/>
        <v>38.476470588235294</v>
      </c>
      <c r="Q473" t="s">
        <v>8308</v>
      </c>
      <c r="R473" t="s">
        <v>8315</v>
      </c>
      <c r="S473" s="9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17.625</v>
      </c>
      <c r="P474">
        <f t="shared" si="29"/>
        <v>28.2</v>
      </c>
      <c r="Q474" t="s">
        <v>8308</v>
      </c>
      <c r="R474" t="s">
        <v>8315</v>
      </c>
      <c r="S474" s="9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2.8699999999999948</v>
      </c>
      <c r="P475">
        <f t="shared" si="29"/>
        <v>61.5</v>
      </c>
      <c r="Q475" t="s">
        <v>8308</v>
      </c>
      <c r="R475" t="s">
        <v>8315</v>
      </c>
      <c r="S475" s="9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3.0303030303024947E-2</v>
      </c>
      <c r="P476">
        <f t="shared" si="29"/>
        <v>1</v>
      </c>
      <c r="Q476" t="s">
        <v>8308</v>
      </c>
      <c r="R476" t="s">
        <v>8315</v>
      </c>
      <c r="S476" s="9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t="e">
        <f t="shared" si="29"/>
        <v>#DIV/0!</v>
      </c>
      <c r="Q477" t="s">
        <v>8308</v>
      </c>
      <c r="R477" t="s">
        <v>8315</v>
      </c>
      <c r="S477" s="9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2.2302681818181846</v>
      </c>
      <c r="P478">
        <f t="shared" si="29"/>
        <v>39.569274193548388</v>
      </c>
      <c r="Q478" t="s">
        <v>8308</v>
      </c>
      <c r="R478" t="s">
        <v>8315</v>
      </c>
      <c r="S478" s="9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t="e">
        <f t="shared" si="29"/>
        <v>#DIV/0!</v>
      </c>
      <c r="Q479" t="s">
        <v>8308</v>
      </c>
      <c r="R479" t="s">
        <v>8315</v>
      </c>
      <c r="S479" s="9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t="e">
        <f t="shared" si="29"/>
        <v>#DIV/0!</v>
      </c>
      <c r="Q480" t="s">
        <v>8308</v>
      </c>
      <c r="R480" t="s">
        <v>8315</v>
      </c>
      <c r="S480" s="9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32.56</v>
      </c>
      <c r="P481">
        <f t="shared" si="29"/>
        <v>88.8</v>
      </c>
      <c r="Q481" t="s">
        <v>8308</v>
      </c>
      <c r="R481" t="s">
        <v>8315</v>
      </c>
      <c r="S481" s="9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19.410000000000004</v>
      </c>
      <c r="P482">
        <f t="shared" si="29"/>
        <v>55.457142857142856</v>
      </c>
      <c r="Q482" t="s">
        <v>8308</v>
      </c>
      <c r="R482" t="s">
        <v>8315</v>
      </c>
      <c r="S482" s="9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6.100000000000005</v>
      </c>
      <c r="P483">
        <f t="shared" si="29"/>
        <v>87.142857142857139</v>
      </c>
      <c r="Q483" t="s">
        <v>8308</v>
      </c>
      <c r="R483" t="s">
        <v>8315</v>
      </c>
      <c r="S483" s="9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0.10000000000000009</v>
      </c>
      <c r="P484">
        <f t="shared" si="29"/>
        <v>10</v>
      </c>
      <c r="Q484" t="s">
        <v>8308</v>
      </c>
      <c r="R484" t="s">
        <v>8315</v>
      </c>
      <c r="S484" s="9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50.2</v>
      </c>
      <c r="P485">
        <f t="shared" si="29"/>
        <v>51.224489795918366</v>
      </c>
      <c r="Q485" t="s">
        <v>8308</v>
      </c>
      <c r="R485" t="s">
        <v>8315</v>
      </c>
      <c r="S485" s="9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0.18624999999999892</v>
      </c>
      <c r="P486">
        <f t="shared" si="29"/>
        <v>13.545454545454545</v>
      </c>
      <c r="Q486" t="s">
        <v>8308</v>
      </c>
      <c r="R486" t="s">
        <v>8315</v>
      </c>
      <c r="S486" s="9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21.906971229845084</v>
      </c>
      <c r="P487">
        <f t="shared" si="29"/>
        <v>66.520080000000007</v>
      </c>
      <c r="Q487" t="s">
        <v>8308</v>
      </c>
      <c r="R487" t="s">
        <v>8315</v>
      </c>
      <c r="S487" s="9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9.0909090909141455E-3</v>
      </c>
      <c r="P488">
        <f t="shared" si="29"/>
        <v>50</v>
      </c>
      <c r="Q488" t="s">
        <v>8308</v>
      </c>
      <c r="R488" t="s">
        <v>8315</v>
      </c>
      <c r="S488" s="9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t="e">
        <f t="shared" si="29"/>
        <v>#DIV/0!</v>
      </c>
      <c r="Q489" t="s">
        <v>8308</v>
      </c>
      <c r="R489" t="s">
        <v>8315</v>
      </c>
      <c r="S489" s="9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t="e">
        <f t="shared" si="29"/>
        <v>#DIV/0!</v>
      </c>
      <c r="Q490" t="s">
        <v>8308</v>
      </c>
      <c r="R490" t="s">
        <v>8315</v>
      </c>
      <c r="S490" s="9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0.28667813379201768</v>
      </c>
      <c r="P491">
        <f t="shared" si="29"/>
        <v>71.666666666666671</v>
      </c>
      <c r="Q491" t="s">
        <v>8308</v>
      </c>
      <c r="R491" t="s">
        <v>8315</v>
      </c>
      <c r="S491" s="9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t="e">
        <f t="shared" si="29"/>
        <v>#DIV/0!</v>
      </c>
      <c r="Q492" t="s">
        <v>8308</v>
      </c>
      <c r="R492" t="s">
        <v>8315</v>
      </c>
      <c r="S492" s="9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t="e">
        <f t="shared" si="29"/>
        <v>#DIV/0!</v>
      </c>
      <c r="Q493" t="s">
        <v>8308</v>
      </c>
      <c r="R493" t="s">
        <v>8315</v>
      </c>
      <c r="S493" s="9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t="e">
        <f t="shared" si="29"/>
        <v>#DIV/0!</v>
      </c>
      <c r="Q494" t="s">
        <v>8308</v>
      </c>
      <c r="R494" t="s">
        <v>8315</v>
      </c>
      <c r="S494" s="9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t="e">
        <f t="shared" si="29"/>
        <v>#DIV/0!</v>
      </c>
      <c r="Q495" t="s">
        <v>8308</v>
      </c>
      <c r="R495" t="s">
        <v>8315</v>
      </c>
      <c r="S495" s="9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0.15500000000000513</v>
      </c>
      <c r="P496">
        <f t="shared" si="29"/>
        <v>10.333333333333334</v>
      </c>
      <c r="Q496" t="s">
        <v>8308</v>
      </c>
      <c r="R496" t="s">
        <v>8315</v>
      </c>
      <c r="S496" s="9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t="e">
        <f t="shared" si="29"/>
        <v>#DIV/0!</v>
      </c>
      <c r="Q497" t="s">
        <v>8308</v>
      </c>
      <c r="R497" t="s">
        <v>8315</v>
      </c>
      <c r="S497" s="9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1.6666666666664831E-3</v>
      </c>
      <c r="P498">
        <f t="shared" si="29"/>
        <v>1</v>
      </c>
      <c r="Q498" t="s">
        <v>8308</v>
      </c>
      <c r="R498" t="s">
        <v>8315</v>
      </c>
      <c r="S498" s="9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0.66964285714286031</v>
      </c>
      <c r="P499">
        <f t="shared" si="29"/>
        <v>10</v>
      </c>
      <c r="Q499" t="s">
        <v>8308</v>
      </c>
      <c r="R499" t="s">
        <v>8315</v>
      </c>
      <c r="S499" s="9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4.5985132395404582</v>
      </c>
      <c r="P500">
        <f t="shared" si="29"/>
        <v>136.09090909090909</v>
      </c>
      <c r="Q500" t="s">
        <v>8308</v>
      </c>
      <c r="R500" t="s">
        <v>8315</v>
      </c>
      <c r="S500" s="9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9.5500000000000025</v>
      </c>
      <c r="P501">
        <f t="shared" si="29"/>
        <v>73.461538461538467</v>
      </c>
      <c r="Q501" t="s">
        <v>8308</v>
      </c>
      <c r="R501" t="s">
        <v>8315</v>
      </c>
      <c r="S501" s="9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3.3076923076923115</v>
      </c>
      <c r="P502">
        <f t="shared" si="29"/>
        <v>53.75</v>
      </c>
      <c r="Q502" t="s">
        <v>8308</v>
      </c>
      <c r="R502" t="s">
        <v>8315</v>
      </c>
      <c r="S502" s="9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t="e">
        <f t="shared" si="29"/>
        <v>#DIV/0!</v>
      </c>
      <c r="Q503" t="s">
        <v>8308</v>
      </c>
      <c r="R503" t="s">
        <v>8315</v>
      </c>
      <c r="S503" s="9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1.1499999999999955</v>
      </c>
      <c r="P504">
        <f t="shared" si="29"/>
        <v>57.5</v>
      </c>
      <c r="Q504" t="s">
        <v>8308</v>
      </c>
      <c r="R504" t="s">
        <v>8315</v>
      </c>
      <c r="S504" s="9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1.7538461538461503</v>
      </c>
      <c r="P505">
        <f t="shared" si="29"/>
        <v>12.666666666666666</v>
      </c>
      <c r="Q505" t="s">
        <v>8308</v>
      </c>
      <c r="R505" t="s">
        <v>8315</v>
      </c>
      <c r="S505" s="9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1.3673469387755155</v>
      </c>
      <c r="P506">
        <f t="shared" si="29"/>
        <v>67</v>
      </c>
      <c r="Q506" t="s">
        <v>8308</v>
      </c>
      <c r="R506" t="s">
        <v>8315</v>
      </c>
      <c r="S506" s="9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0.43333333333333002</v>
      </c>
      <c r="P507">
        <f t="shared" si="29"/>
        <v>3.7142857142857144</v>
      </c>
      <c r="Q507" t="s">
        <v>8308</v>
      </c>
      <c r="R507" t="s">
        <v>8315</v>
      </c>
      <c r="S507" s="9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0.12499999999999734</v>
      </c>
      <c r="P508">
        <f t="shared" si="29"/>
        <v>250</v>
      </c>
      <c r="Q508" t="s">
        <v>8308</v>
      </c>
      <c r="R508" t="s">
        <v>8315</v>
      </c>
      <c r="S508" s="9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3.2000000000000028</v>
      </c>
      <c r="P509">
        <f t="shared" si="29"/>
        <v>64</v>
      </c>
      <c r="Q509" t="s">
        <v>8308</v>
      </c>
      <c r="R509" t="s">
        <v>8315</v>
      </c>
      <c r="S509" s="9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0.80000000000000071</v>
      </c>
      <c r="P510">
        <f t="shared" si="29"/>
        <v>133.33333333333334</v>
      </c>
      <c r="Q510" t="s">
        <v>8308</v>
      </c>
      <c r="R510" t="s">
        <v>8315</v>
      </c>
      <c r="S510" s="9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0.20000000000000018</v>
      </c>
      <c r="P511">
        <f t="shared" si="29"/>
        <v>10</v>
      </c>
      <c r="Q511" t="s">
        <v>8308</v>
      </c>
      <c r="R511" t="s">
        <v>8315</v>
      </c>
      <c r="S511" s="9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t="e">
        <f t="shared" si="29"/>
        <v>#DIV/0!</v>
      </c>
      <c r="Q512" t="s">
        <v>8308</v>
      </c>
      <c r="R512" t="s">
        <v>8315</v>
      </c>
      <c r="S512" s="9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3.0000000000000027</v>
      </c>
      <c r="P513">
        <f t="shared" si="29"/>
        <v>30</v>
      </c>
      <c r="Q513" t="s">
        <v>8308</v>
      </c>
      <c r="R513" t="s">
        <v>8315</v>
      </c>
      <c r="S513" s="9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0.13750000000000151</v>
      </c>
      <c r="P514">
        <f t="shared" si="29"/>
        <v>5.5</v>
      </c>
      <c r="Q514" t="s">
        <v>8308</v>
      </c>
      <c r="R514" t="s">
        <v>8315</v>
      </c>
      <c r="S514" s="9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(((E515-D515)/D515)+1)*100</f>
        <v>13.924000000000003</v>
      </c>
      <c r="P515">
        <f t="shared" ref="P515:P578" si="33">E515/L515</f>
        <v>102.38235294117646</v>
      </c>
      <c r="Q515" t="s">
        <v>8308</v>
      </c>
      <c r="R515" t="s">
        <v>8315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3.3333333333333326</v>
      </c>
      <c r="P516">
        <f t="shared" si="33"/>
        <v>16.666666666666668</v>
      </c>
      <c r="Q516" t="s">
        <v>8308</v>
      </c>
      <c r="R516" t="s">
        <v>8315</v>
      </c>
      <c r="S516" s="9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25.41340206185567</v>
      </c>
      <c r="P517">
        <f t="shared" si="33"/>
        <v>725.02941176470586</v>
      </c>
      <c r="Q517" t="s">
        <v>8308</v>
      </c>
      <c r="R517" t="s">
        <v>8315</v>
      </c>
      <c r="S517" s="9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t="e">
        <f t="shared" si="33"/>
        <v>#DIV/0!</v>
      </c>
      <c r="Q518" t="s">
        <v>8308</v>
      </c>
      <c r="R518" t="s">
        <v>8315</v>
      </c>
      <c r="S518" s="9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1.3666666666666716</v>
      </c>
      <c r="P519">
        <f t="shared" si="33"/>
        <v>68.333333333333329</v>
      </c>
      <c r="Q519" t="s">
        <v>8308</v>
      </c>
      <c r="R519" t="s">
        <v>8315</v>
      </c>
      <c r="S519" s="9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t="e">
        <f t="shared" si="33"/>
        <v>#DIV/0!</v>
      </c>
      <c r="Q520" t="s">
        <v>8308</v>
      </c>
      <c r="R520" t="s">
        <v>8315</v>
      </c>
      <c r="S520" s="9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22.881426547787687</v>
      </c>
      <c r="P521">
        <f t="shared" si="33"/>
        <v>39.228571428571428</v>
      </c>
      <c r="Q521" t="s">
        <v>8308</v>
      </c>
      <c r="R521" t="s">
        <v>8315</v>
      </c>
      <c r="S521" s="9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114.00000000000001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6.6666666666659324E-3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0.55555555555555358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4.0000000000040004E-4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0.31818181818181746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1.2000000000000011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8.6666666666668224E-2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9.000000000000119E-2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2.72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0.70000000000000062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5.0413333333333306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0.49200000000000355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36.589147286821714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2.5000000000000022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0.91066666666667073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2.083333333333659E-2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1.2000000000000899E-2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0.36666666666667069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9.0666666666661122E-2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5.5555555555586444E-3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1.9999999999997797E-2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1.0000000000000009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0.80000000000000071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0.16705882352940904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0.42400000000000215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0.38925389253892106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0.71556350626118537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0.43166666666666353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1.2499999999970868E-3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(((E579-D579)/D579)+1)*100</f>
        <v>0.20000000000000018</v>
      </c>
      <c r="P579">
        <f t="shared" ref="P579:P642" si="37">E579/L579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1.1200000000000099E-2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1.4583333333333282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3.3333333333329662E-2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1.1111111111106187E-2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1.0000000000000009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0.56000000000000494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9.0833333333333321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3.3444444444444499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1.3333333333331865E-2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4.4599999999999973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6.0999999999999943E-2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3.3333333333333326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0.10400000000000409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0.42600000000000415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2.9999999999996696E-2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0.2666666666666706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6.1999999999995392E-2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2.0000000000000018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1.4000000000000012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3.933466666666674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0.20000000000000018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0.97399999999999709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0.64102564102563875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3.0000000000000027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4.0000000001150227E-5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1.0000000000000009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1.0440000000000005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5.6833333333333291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17.379999999999995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1.9999999999997797E-2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0.17500000000000293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8.3340278356525133E-2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1.3800000000000034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12.450000000000006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1.9999999999997797E-2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7.9999999999968985E-3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0.20000000000000018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9.0000000000034497E-3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1.0000000000287557E-4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(((E643-D643)/D643)+1)*100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125.70000000000002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3.0580000000000052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0.94999999999999529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0.40000000000000036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0.34999999999999476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7.5333333333333368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4.0000000000040004E-3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10.019999999999996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4.5599999999999969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29.276666666666664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21.628000000000004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0.20499999999999963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2.9999999999996696E-2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14.849999999999996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25.583999999999996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3.8206896551724157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3.9999999999995595E-2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0.10599999999999499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0.85142857142856965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27.65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3.5499999999999976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12.339999999999996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0.51999999999999824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6.5300000000000029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0.39333333333333442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1.0600000000000054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5.7142857142755688E-4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15.390000000000004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2.6866666666666705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5.5799999999999965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0.87454545454545007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(((E707-D707)/D707)+1)*100</f>
        <v>0.97699999999999454</v>
      </c>
      <c r="P707">
        <f t="shared" ref="P707:P770" si="45">E707/L707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22.092500000000005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0.40666666666666629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33.791000000000004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0.21649484536082619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0.79599999999999671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14.993333333333336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5.0509090909090943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10.214285714285708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0.30499999999999972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0.74999999999999512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1.2933333333333352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109.38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158.33333333333334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4.7000000000000046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0.11655011655011815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3.5399999999999987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(((E771-D771)/D771)+1)*100</f>
        <v>41.400000000000006</v>
      </c>
      <c r="P771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2.6315789473685403E-2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3.3333333333333326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0.85129023676510096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1.7000000000000015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0.70000000000000062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0.40000000000000036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2.6666666666666616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180.62800000000001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152.13333333333333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127.30000000000001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233.33333333333331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(((E835-D835)/D835)+1)*100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117.24999999999999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217.99999999999997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18.142857142857139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2.2444444444444489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0.33999999999999586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4.5000000000000036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41.538461538461533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2.0454545454545503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24.019999999999996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0.11111111111110628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11.818181818181817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0.30999999999999917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5.4166666666666696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0.81250000000000488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1.28571428571429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24.333333333333329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40.799492385786806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1.3000000000000012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2.9894179894179862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0.80000000000000071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20.133333333333336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1.0000000000000009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7.1999999999999957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9.4412799999999955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4.1666666666666625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3.2499999999999973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9.9999999999999982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2.4375000000000036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(((E899-D899)/D899)+1)*100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2.8000000000000025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37.333333333333329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0.41999999999999815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0.30000000000000027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3.2000000000000028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0.30200000000000227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3.0153846153846198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3.2499999999999973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0.85714285714285632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6.6066666666666718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5.7692307692307709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0.60000000000000053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0.50000000000000044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30.900000000000006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21.037037037037031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2.200000000000002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10.899999999999999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2.6666666666666616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10.862068965517246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38.333333333333329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6.0000000000000053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30.400000000000006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1.4285714285714235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1.1428571428571455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0.35714285714285587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1.4545454545454528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17.155555555555559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2.3220000000000018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8.9066666666666627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9.6333333333333382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13.326000000000004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2.4839999999999973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1.9066666666666676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1.3650000000000051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39.94285714285715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0.83999999999999631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43.406666666666673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5.6613333333333298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1.7220000000000013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1.9416666666666638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11.328275684711331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38.859999999999992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(((E963-D963)/D963)+1)*100</f>
        <v>42.188421052631575</v>
      </c>
      <c r="P963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28.480000000000004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1.0771428571428543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0.79909090909090486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1.1920000000000042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14.800000000000002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1.3249999999999984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0.22600000000000398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34.624999999999993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2.0549999999999957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0.56000000000000494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2.6070000000000038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1.9260000000000055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14.859999999999996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1.2375123751240391E-2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1.7142857142860013E-2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1.0600000000000054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6.2933333333333286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12.749999999999995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13.219999999999999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16.769999999999996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0.10400000000000409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4.2399999999999993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0.4669999999999952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25.087142857142851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2.3344999999999949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1.6249999999999987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1.3000000000000012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7.788666666666666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2.215714764725607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16.054999999999996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44.320000000000007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0.2673796791443861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13.129999999999997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0.19088937093275637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0.37500000000000311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34.528000000000006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30.600000000000005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2.6666666666666616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3.1050000000000022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(((E1027-D1027)/D1027)+1)*100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0.29411764705882248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1.538461538461533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8.5369999999999955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8.5714285714288962E-2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2.6599999999999957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4.9999999999994493E-2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1.0000000000000009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1.0000000000000009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8.9744444444444404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2.7000000000000024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0.14999999999999458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0.70000000000000062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6.8000000000001393E-2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1.3333333333333308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4.5000000000000036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62.765333333333338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7.4999999999999956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2.6076923076923109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9.1049999999999969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1.7647058823533346E-2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0.56000000000000494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0.81999999999999851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3.4200000000000008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8.3333333333335258E-2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14.182977777777772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(((E1091-D1091)/D1091)+1)*100</f>
        <v>7.8266666666666707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3.8464497269019571E-2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1.0499999999999954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14.083333333333336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18.300055555555559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5.0347999999999953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4.6999999999997044E-2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7.2119999999999962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0.50000000000000044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2.5000000000000022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4.1000000000002146E-2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5.3124999999999982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4.9516666666666653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0.15899999999999803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2.9299999999999993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0.44999999999999485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0.50999999999999934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3.9999999999995595E-2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0.50000000000000044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0.16666666666667052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0.13250000000000206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3.5704000000003067E-2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8.2999999999999972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2.4222222222222256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0.23809523809523725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1.1600000000000499E-2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0.21999999999999797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0.47222222222221832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0.50000000000000044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1.6714285714285682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0.10000000000000009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0.10499999999999954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0.21999999999999797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14.380000000000004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0.66666666666667096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4.0000000000040004E-3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5.0000000000000044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0.35714285714285587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6.2499999999998668E-2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0.41333333333333222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0.12499999999999734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8.8333333333333375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0.48666666666666858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0.14999999999999458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5.6937499999999979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(((E1155-D1155)/D1155)+1)*100</f>
        <v>0.62499999999999778</v>
      </c>
      <c r="P115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6.4999999999999947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0.75199999999999712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1.5100000000000002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0.46666666666667078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3.8499999999999979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5.8333333333338011E-2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20.704999999999995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19.14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1.6316666666666646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5.6666666666666643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0.17000000000000348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0.40000000000000036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0.10000000000000009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2.4000000000001798E-2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5.9066666666666716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2.9249999999999998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5.714285714286671E-3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6.6666666666659324E-3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11.750000000000005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7.9999999999968985E-3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4.2000000000000037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4.0000000000000036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160.55000000000001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269.91034482758619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(((E1219-D1219)/D1219)+1)*100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7.0666666666666655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4.4000000000000039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29.300000000000004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0.90909090909090384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0.80000000000000071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11.6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2.7873639500929137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17.800000000000004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3.0124999999999957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50.740000000000009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0.54884742041712009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14.091666666666669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120.25000000000001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200.15333333333336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(((E1283-D1283)/D1283)+1)*100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141.17647058823528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130.26085714285713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39.627500000000005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25.97666666666667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11.514000000000003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11.360000000000003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15.500000000000004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0.60869565217391841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31.115000000000002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1.1266666666666647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40.403999999999996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1.333333333330966E-3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5.7335000000000029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15.103448275862064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0.50299999999999789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1.3028138528138555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0.30285714285713805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8.879999999999999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9.8400000000000034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2.4299999999999988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1.1299999999999977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2.3306666666666698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0.81599999999999451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22.494285714285709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1.3668000000000013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10.754135338345861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49.382000000000005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3.3033333333333359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6.633999999999995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0.20000000000000018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(((E1347-D1347)/D1347)+1)*100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125.30000000000001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496.51999999999992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1.6620689655172383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0.41999999999999815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0.12499999999999734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0.50000000000000044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7.1999999999999957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(((E1411-D1411)/D1411)+1)*100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1.6666666666664831E-2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0.23333333333332984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5.0000000000000044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0.20000000000000018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18.181818181818176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1.2222222222222245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0.20000000000000018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7.0634920634920606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2.7272727272727226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0.10000000000000009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0.10400000000000409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0.33333333333332993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4.5000000000000036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31.947058823529417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6.7083333333333384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9.9878048780487774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0.10000000000000009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0.77000000000000401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3.0000000000000027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7.6923076923085532E-3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1.1222222222222245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1.4999999999998348E-2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9.9999999999544897E-4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1.0554089709757797E-2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0.85714285714285632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10.499999999999998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2.9000000000000026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163.20000000000002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(((E1475-D1475)/D1475)+1)*100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2.1000000000000019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0.10000000000000009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0.71428571428571175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2.2388059701492491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0.23999999999999577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2.4000000000000021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8.3333333333333375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0.74999999999999512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8.8999999999999968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6.6666666666659324E-3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1.9000000000000017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0.24999999999999467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166.33076923076922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161.98000000000002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207.00000000000003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281.56666666666672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484.01999999999992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(((E1539-D1539)/D1539)+1)*100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3.3333333333329662E-2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4.0000000000000036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0.44444444444444731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3.3333333333329662E-2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28.900000000000002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8.5714285714285747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13.466666666666672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49.186046511627914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45.13333333333334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4.0000000000000036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4.6666666666666634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0.33333333333332993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3.7599999999999967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0.67000000000000393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0.10000000000000009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2.5000000000000022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21.250000000000004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4.1176470588235254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13.639999999999997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41.400000000000006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0.66115702479339067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5.0000000000000044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2.4777777777777787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5.0599999999999978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22.909999999999997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0.54999999999999494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0.84008400840084319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0.50000000000000044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9.2999999999999972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7.5000000000002842E-2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1.3333333333331865E-2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1.7000000000000015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1.3636363636360116E-2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20.499999999999996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0.28000000000000247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2.3076923076923106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0.12499999999999734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7.3400000000000016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(((E1603-D1603)/D1603)+1)*100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271.84999999999997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114.12499999999999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125.30000000000001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124.69999999999999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125.2608695652174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119.90909090909092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142.86666666666665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112.80000000000001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(((E1667-D1667)/D1667)+1)*100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21.714285714285719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0.36000000000000476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9.3333333333333375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4.9999999999994493E-2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11.708333333333332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20.208000000000006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4.2311459353574943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26.060000000000006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0.1980198019801982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6.0606060606094303E-3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1.0199999999999987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9.7400000000000038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4.8571428571428594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0.68000000000000282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10.499999999999998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1.6666666666666718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7.8679999999999968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0.21999999999999797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7.4999999999999956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0.2142857142857113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0.87500000000000355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5.6250000000000018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3.472222222222765E-2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6.4999999999999947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0.5833333333333357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10.18181818181818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33.784615384615378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3.3333333333329662E-2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68.399999999999991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(((E1731-D1731)/D1731)+1)*100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2.2222222222223476E-2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10.999999999999998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0.73333333333333028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21.250000000000004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0.40000000000000036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0.10000000000000009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148.1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19.599999999999994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45.720000000000006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3.7399999999999989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2.7024999999999966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15.600000000000003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6.2566666666666659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65.101538461538453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6.6999999999999948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1.9900000000000029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36.236363636363635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39.743333333333332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15.491428571428568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23.692500000000006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47.631578947368425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1.3818181818181841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0.50000000000000044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4.9575757575757606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3.5666666666666624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(((E1795-D1795)/D1795)+1)*100</f>
        <v>1.3333333333333308</v>
      </c>
      <c r="P179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11.077777777777776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13.637500000000003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1.7457500000000015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20.449632511889327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13.852941176470591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30.800000000000004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35.174193548387102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36.404444444444437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2.9549999999999965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11.060000000000002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41.407142857142851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10.857142857142854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3.3333333333333326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7.407407407407085E-2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13.30769230769231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2.0360000000000045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2.083333333333337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6.5653846153846178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118.04999999999998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(((E1859-D1859)/D1859)+1)*100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0.40000000000000036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42.892307692307696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3.6363636363612173E-3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0.50000000000000044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4.9999999999994493E-2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4.867999999999995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10.31428571428571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1.0600000000000054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0.44999999999999485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1.6249999999995435E-2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0.50999999999999934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0.11999999999999789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20.079999999999998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2.6969696969696977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1.2000000000000011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46.599999999999994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0.10000000000000009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0.16800000000000148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0.28333333333333544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1.7320000000000002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14.111428571428576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39.395294117647062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2.3529411764711128E-2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1.3270833333333343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9.0090090090090058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1.6000000000000014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0.50999999999999934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1.0399999999999965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(((E1923-D1923)/D1923)+1)*100</f>
        <v>136.79999999999998</v>
      </c>
      <c r="P1923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195.37933333333336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103.13725490196077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170.92307692307691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138.44033333333331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117.90285714285713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192.92500000000001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206.74308999999997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256.83081313131311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5.0799999999999956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4.3000000000000043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21.146666666666668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(((E1987-D1987)/D1987)+1)*100</f>
        <v>3.1874999999999987</v>
      </c>
      <c r="P1987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4.9999999999994493E-2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0.41666666666666519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1.0000000000000009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16.966666666666661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6.9999999999999947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0.13333333333332975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7.7999999999999954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0.76129032258064333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216.79421999999997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247.83999999999997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819.56400000000008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178.67600000000002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211.03642500000001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131.66833333333332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(((E2051-D2051)/D2051)+1)*100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473.26999999999992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167.41666666666669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143.45666666666665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191.16676082790636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280.72999999999996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115.50799999999998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132.36666666666665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(((E2115-D2115)/D2115)+1)*100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0.56800000000000184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0.38749999999999618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9.9999999999999982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10.45454545454545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1.419999999999999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4.9999999999994493E-2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28.842857142857149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0.16666666666667052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0.20238095238095388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5.0000000000000044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2.1129900000000035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1.6000000000000014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1.7333333333333312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9.5600000000000023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5.9612500000005841E-2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5.4200000000000026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0.11200000000000099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5.7238095238095195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11.250000000000004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1.7098591549295827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1.9999999999997797E-2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0.69641025641025145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2.0000000000000018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0.80999999999999961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0.26222222222221925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0.16666666666667052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9.1244548809155113E-3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0.80000000000000071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2.300000000000002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2.666071428571426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28.191999999999993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6.5900366666666654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0.7222222222222241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0.8499999999999952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(((E2179-D2179)/D2179)+1)*100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161.39999999999998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153.10000000000002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109.67500000000001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156.36363636363635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243.14999999999998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125.9529411764706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(((E2243-D2243)/D2243)+1)*100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134.44929411764707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298.50000000000006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283.08999999999997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185.33333333333334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146.08080000000001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(((E2307-D2307)/D2307)+1)*100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3.1481481481481444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20.733333333333338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7.9999999999999964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0.71999999999999842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144.31375000000003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3.0000000000000027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0.10000000000000009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6.5000000000003944E-2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1.5000000000000013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0.38571428571428923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0.57142857142856718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7.1428571428566734E-2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0.68749999999999645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14.680000000000003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3.9999999999995595E-2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10.519999999999996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1.3399999999999967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0.24999999999999467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(((E2371-D2371)/D2371)+1)*100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0.32799999999999496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3.2727272727272716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5.882352941177782E-3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4.5454545454548523E-2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10.877666666666663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0.36666666666667069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1.81933989577302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2.5000000000000022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4.3499999999999979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0.80000000000000071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1.2123076923076903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0.68399999999999572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1.2513513513513486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0.187499999999996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0.12499999999999734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4.9999999999994493E-2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6.0000000000004494E-2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0.20000000000000018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0.71785714285714786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0.43333333333333002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22.519999999999996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0.20000000000000018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1.8399999999999972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0.60400000000000453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0.83333333333333037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3.066666666666662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0.55833333333333846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2.4999999999997247E-2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1.9999999999997797E-2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14.825133372851218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1.6666666666664831E-2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0.20000000000000018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1.3333333333331865E-2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1.2399999999999967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2.8571428571433355E-2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2.0000000000020002E-3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2.8571428571377844E-3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1.4321428571428596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0.70000000000000062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2.0000000000020002E-3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1.4285714285711126E-2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(((E2435-D2435)/D2435)+1)*100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0.12999999999999678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0.48960000000000115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3.8461538461542766E-2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0.33333333333332993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0.20000000000000018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154.70000000000002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181.99999999999997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127.53666666666668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(((E2499-D2499)/D2499)+1)*100</f>
        <v>112.77149999999997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2.5545454545454538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7.8181818181821683E-2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0.60000000000000053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1.0526315789473717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0.14999999999999458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1.749999999999996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18.600000000000005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9.8166666666666629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4.3333333333328561E-2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156.44444444444443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195.29999999999998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155.53333333333336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(((E2563-D2563)/D2563)+1)*100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0.74999999999999512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1.0000000000000009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0.2666666666666706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0.50000000000000044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2.2307692307692362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0.84285714285714519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0.24999999999999467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0.13849999999999696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0.60000000000000053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10.599999999999998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1.111111111107288E-3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0.50000000000000044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0.16666666666667052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0.16666666666667052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2.4340000000000028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3.8833333333333386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9.9999999999988987E-3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1.7333333333333312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0.16666666666667052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1.2499999999970868E-3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12.16666666666667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5.6666666666666643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0.99546510341775862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6.9320000000000048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131.18400000000003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114.00000000000001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(((E2627-D2627)/D2627)+1)*100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1.0000000000000009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33.559731000000006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2.0530000000000048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10.499999999999998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8.4172839999999916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1.4399999999999968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0.88333333333333597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9.9199999999999289E-2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0.59666666666666757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1.8689285714285742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0.88500000000000245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11.521568627450984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5.1000000000001044E-2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21.033333333333339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11.436666666666662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9.2857142857138975E-2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2.7204081632653088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9.5000000000000639E-2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123.14285714285714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170.7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6.4158609339642014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11.343999999999998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27.580000000000005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62.84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7.5879999999999947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17.512820512820515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1.3750000000001261E-2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0.32999999999999696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0.86249999999999938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0.68749999999999645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28.300000000000004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0.23999999999999577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1.1428571428571455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1.9999999999997797E-2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0.14800000000000368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(((E2691-D2691)/D2691)+1)*100</f>
        <v>2.8571428571377844E-3</v>
      </c>
      <c r="P2691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5.384615384614877E-2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0.71428571428571175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0.80000000000000071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3.3333333333329662E-3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0.47333333333333671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5.6499999999999995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26.352173913043476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0.32512500000000388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0.7000700070006971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34.409999999999997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6.0263157894736796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10.539393939393937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120.10399999999998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252.54000000000002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201.82666666666665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0.43750000000000178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5.2187500000000053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21.887500000000003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1.0600000000000054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1.100000000000001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11.458333333333337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(((E2755-D2755)/D2755)+1)*100</f>
        <v>18.999999999999993</v>
      </c>
      <c r="P275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0.66666666666667096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11.7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10.499999999999998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0.71999999999999842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0.7692307692307665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0.22842639593908531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1.1249999999999982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2.0000000000000018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0.8499999999999952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14.314285714285713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0.24999999999999467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10.411250000000006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0.18867924528301883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14.249999999999996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3.0000000000000027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7.8809523809523778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0.33333333333332993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25.54545454545455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2.1199999999999997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(((E2819-D2819)/D2819)+1)*100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120.25000000000001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120.25000000000001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1.0000000000000009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5.4545454545454568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0.20000000000000018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1.0000000000000009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3.8874999999999993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1.9000000000000017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41.7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4.8666666666666636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19.736842105263154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1.749999999999996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31.999999999999996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0.43307086614172707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3.9999999999995595E-2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1.6000000000000014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0.9000000000000008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0.88500000000000245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15.000000000000002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4.6699999999999964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5.4200000000000026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3.4999999999996145E-2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10.833333333333329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2.1000000000000019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0.25892857142857384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23.333333333333329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(((E2883-D2883)/D2883)+1)*100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33.599999999999994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0.41111111111110654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32.499999999999993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5.0000000000000044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0.16666666666667052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38.06666666666667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1.0499999999999954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2.7299999999999991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9.0909090909090935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0.50000000000000044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4.6000000000000041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4.5833333333333286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4.2133333333333356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0.80000000000000071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1.6666666666664831E-2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0.78000000000000291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5.0000000000000044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9.4166666666666625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8.0000000000002292E-2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2.7499999999999969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1.1111111111106187E-2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3.3333333333329662E-3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14.058171745152359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1.9999999999997797E-2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4.0000000000040004E-3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7.8378378378378351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8.4999999999999964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26.839999999999996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4.0000000000040004E-3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20.425000000000004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1.0000000000000009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(((E2947-D2947)/D2947)+1)*100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0.10000000000000009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4.2880000000000029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4.8000000000048004E-3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2.5000000000000022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2.1920000000000051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8.0250000000000039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0.15125000000000277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16.73417721518987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1.866666666666672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171.42857142857144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457.74666666666661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171.94285714285712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(((E3011-D3011)/D3011)+1)*100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117.12500000000001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156.95999999999998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168.02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213.19999999999996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23.628571428571433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0.14999999999999458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0.40000000000000036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4.9999999999994493E-3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1.6666666666664831E-2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3.0066666666666686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0.15227272727272867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11.294666666666664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3.9999999999995595E-2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11.985714285714288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2.5000000000000022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7.0000000000003393E-2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14.100000000000001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3.3399999999999985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1.6666666666664831E-2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(((E3075-D3075)/D3075)+1)*100</f>
        <v>2.3035714285712938E-2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8.799999999999919E-2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8.6400000000000041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15.059999999999995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0.47727272727272618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0.1183333333333314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0.84173998587352417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1.8799999999996597E-2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0.2102999999999966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0.28000000000000247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11.579206701157919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2.4399999999999977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0.24999999999999467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0.62499999999999778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0.19384615384615556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23.416000000000004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5.0808888888888903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1.1831900000000006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22.750000000000004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2.4999999999997247E-2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0.33512064343163006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3.9749999999999952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17.149999999999999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3.6080041046690603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0.26829268292682951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4.1000000000000032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19.762500000000006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5.1999999999996493E-2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25.030188679245281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3.9999999999995595E-2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26.639999999999997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4.7363636363636381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4.2435339894712705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3.0000000000000027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57.333333333333329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0.10000000000000009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0.30999999999999917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4.9999999999994493E-2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9.8461538461491749E-3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0.66666666666667096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58.29145728643217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3.249999999999087E-3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4.1599999999999966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0.80000000000000071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3.7499999999999978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15.731707317073173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3.3333333333329662E-2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22.499999999999996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20.849420849420852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(((E3139-D3139)/D3139)+1)*100</f>
        <v>3.3333333333333326</v>
      </c>
      <c r="P3139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5.4000000000000048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0.96000000000000529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1.6363636363636358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10.499999999999998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131.16666666666666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114.00000000000001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160.2280857142857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12.327272727272732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4.0266666666666673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1.0199999999999987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11.739999999999995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6.0000000000004494E-2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11.450000000000005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0.36666666666667069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52.160000000000004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2.0000000000020002E-3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(((E3203-D3203)/D3203)+1)*100</f>
        <v>1.2499999999999956</v>
      </c>
      <c r="P3203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3.4124999999999961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103.42500000000001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(((E3267-D3267)/D3267)+1)*100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114.00000000000001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136.16666666666669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146.38888888888891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(((E3331-D3331)/D3331)+1)*100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171.42857142857144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119.45000000000002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217.99999999999997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(((E3395-D3395)/D3395)+1)*100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104.33333333333334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211.00000000000003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288.99999999999994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128.33333333333331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(((E3459-D3459)/D3459)+1)*100</f>
        <v>140.20000000000002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159.94029850746267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158.19999999999999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107.56000000000002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(((E3523-D3523)/D3523)+1)*100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118.95833333333331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153.33333333333331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122.06666666666668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(((E3587-D3587)/D3587)+1)*100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107.72727272727272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170.66666666666666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1.999999999946489E-4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3.3333333333329662E-2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51.023391812865505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19.999999999999996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4.2466666666666653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6.5454545454545432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4.0000000000040004E-3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5.5000000000000053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2.1428571428571463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0.10000000000000009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4.8100000000000032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6.0000000000000053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(((E3651-D3651)/D3651)+1)*100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138.20000000000002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141.15384615384613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114.00000000000001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153.73333333333332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(((E3715-D3715)/D3715)+1)*100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9.3099999999999952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7.240000000000002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9.9999999999999982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11.272727272727268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15.411764705882359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28.466666666666661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13.33333333333333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0.66666666666667096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21.428571428571431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18.000000000000004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20.125000000000004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17.900000000000006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2.0000000000000018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9.9999999999999982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2.376470588235291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1.0000000000000009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110.24424999999999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(((E3779-D3779)/D3779)+1)*100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105.04166666666666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150.74999999999997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0.66666666666667096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0.28000000000000247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1.0000000000000009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1.6666666666666718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4.4444444444402542E-3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89.666666666666671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1.464285714285718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4.0200000000000014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4.0045454545454495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8.5200000000000049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2.0000000000020002E-3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6.6666666666670427E-2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228.00000000000003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(((E3843-D3843)/D3843)+1)*100</f>
        <v>8.720000000000006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21.940000000000005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21.299999999999997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2.1050000000000013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2.7000000000000024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16.161904761904765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7.0433333333333348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3.8000000000000034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0.20000000000000018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2.6000000000003798E-2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2.5000000000000022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1.9999999999997797E-2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5.2000000000000046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2.0000000000000018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3.9999999999995595E-2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17.666666666666664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5.0000000000000044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1.3333333333331865E-2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1.2000000000000011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26.937422295897228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0.54999999999999494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12.549999999999994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0.20000000000000018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3.4474868431088379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15.000000000000002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2.6666666666666616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4.9640000000000022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5.5555555555553138E-2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13.06666666666667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5.0000000000000044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1.749999999999996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1.4750000000000041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32.499999999999993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21.550000000000004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3.4666666666666623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5.0000000000000044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10.624999999999996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17.600000000000005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1.2499999999999956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5.4000000000000048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0.83333333333333037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48.833333333333329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2.9999999999996696E-2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(((E3907-D3907)/D3907)+1)*100</f>
        <v>11.533333333333328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15.300000000000002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0.22499999999999742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3.0833333333333379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6.6666666666659324E-3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9.9999999999999982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36.360000000000007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0.33333333333332993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0.28571428571428914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0.20000000000000018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1.8000000000000016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5.4000000000000048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8.1333333333333364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12.034782608695648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15.266666666666662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9.9999999999999982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0.30000000000000027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1.0000000000000009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13.019999999999998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2.2649999999999948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8.3333333333324155E-3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15.742857142857147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10.999999999999998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86.135181975736572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12.196620583717355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0.10000000000000009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0.21999999999999797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0.90909090909090384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35.640000000000008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0.24999999999999467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3.2499999999999973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3.3666666666666623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15.769999999999996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0.62499999999999778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5.000000000032756E-4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9.6153846153845812E-2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24.285714285714288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2.4999999999997247E-2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24.333333333333329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1.5000000000000013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0.41999999999999815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6.2999999999999945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14.249999999999996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0.60000000000000053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24.117647058823533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10.540000000000004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(((E3971-D3971)/D3971)+1)*100</f>
        <v>7.4690265486725638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7.3333333333336359E-2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0.97142857142856753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31.999999999999996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47.692307692307686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1.4499999999999957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1.8333333333333313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18.000000000000004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4.0833333333333393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19.999999999999996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6.3333333333333357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9.7600000000000016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37.749999999999993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2.1333333333333315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4.181818181818187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19.999999999999996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5.4100000000000037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5.9999999999948983E-3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0.24999999999999467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16.566666666666663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57.2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0.12499999999999734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37.749999999999993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1.8399999999999972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10.050000000000004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0.20000000000000018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1.3333333333333308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6.6666666666659324E-3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0.24999999999999467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6.0000000000000053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3.8860103626943032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24.194444444444439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7.5999999999999961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1.3000000000000012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1.4285714285711126E-2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1.0499999999999954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0.82857142857143407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0.83333333333333037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69.561111111111117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1.2499999999999956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5.0000000000000044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7.1666666666666661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28.049999999999997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16.000000000000004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6.8287037037037095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(((E4035-D4035)/D4035)+1)*100</f>
        <v>25.698702928870286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1.4814814814814836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36.850000000000009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47.050000000000004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11.428571428571432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12.039999999999996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0.41999999999999815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0.20999999999999908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1.9999999999997797E-2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8.2142857142857189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2.200000000000002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17.652941176470595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8.0000000000002292E-2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6.6666666666670427E-2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37.533333333333331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21.999999999999996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2.5333333333333319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2.5000000000000022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2.849999999999997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2.4499999999999966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1.4210526315789451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0.67500000000000338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0.16666666666667052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0.99999999999998979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16.500000000000004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0.40000000000000036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1.0571428571428565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26.727272727272723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28.800000000000004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8.8999999999999968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0.16666666666667052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15.737410071942449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2.0000000000000018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0.33333333333332993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0.28571428571428914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4.7000000000000046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10.799999999999999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4.8000000000000043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3.2000000000000028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12.749999999999995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1.8181818181817189E-2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2.4000000000000021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2.6666666666666616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11.428571428571432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(((E4099-D4099)/D4099)+1)*100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1.1111111111111072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9.9999999999999982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2.0499999999999963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1.9666666666666721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28.666666666666664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3.1333333333333324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3.9999999999995595E-2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0.20000000000000018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10">
        <f t="shared" si="259"/>
        <v>42377.273611111115</v>
      </c>
    </row>
    <row r="4116" spans="1:20" x14ac:dyDescent="0.2">
      <c r="S4116" s="5"/>
    </row>
  </sheetData>
  <conditionalFormatting sqref="F1:F1048576">
    <cfRule type="containsText" dxfId="8" priority="13" operator="containsText" text="currently live">
      <formula>NOT(ISERROR(SEARCH("currently live",F1)))</formula>
    </cfRule>
    <cfRule type="containsText" dxfId="9" priority="14" operator="containsText" text="canceled">
      <formula>NOT(ISERROR(SEARCH("canceled",F1)))</formula>
    </cfRule>
    <cfRule type="containsText" dxfId="10" priority="15" operator="containsText" text="cancelled">
      <formula>NOT(ISERROR(SEARCH("cancelled",F1)))</formula>
    </cfRule>
    <cfRule type="containsText" dxfId="11" priority="16" operator="containsText" text="failed">
      <formula>NOT(ISERROR(SEARCH("failed",F1)))</formula>
    </cfRule>
    <cfRule type="containsText" dxfId="12" priority="17" operator="containsText" text="cancelled">
      <formula>NOT(ISERROR(SEARCH("cancelled",F1)))</formula>
    </cfRule>
    <cfRule type="containsText" dxfId="13" priority="18" operator="containsText" text="successful">
      <formula>NOT(ISERROR(SEARCH("successful",F1)))</formula>
    </cfRule>
    <cfRule type="containsText" dxfId="14" priority="19" operator="containsText" text="successfull">
      <formula>NOT(ISERROR(SEARCH("successfull",F1)))</formula>
    </cfRule>
    <cfRule type="containsText" dxfId="7" priority="9" operator="containsText" text="live">
      <formula>NOT(ISERROR(SEARCH("live",F1)))</formula>
    </cfRule>
  </conditionalFormatting>
  <conditionalFormatting sqref="O1:O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100"/>
        <cfvo type="num" val="200"/>
        <color rgb="FFC00000"/>
        <color theme="9" tint="-0.499984740745262"/>
        <color theme="4" tint="-0.499984740745262"/>
      </colorScale>
    </cfRule>
    <cfRule type="colorScale" priority="10">
      <colorScale>
        <cfvo type="num" val="0"/>
        <cfvo type="num" val="100"/>
        <cfvo type="num" val="200"/>
        <color rgb="FFC00000"/>
        <color theme="9" tint="-0.499984740745262"/>
        <color theme="4" tint="-0.249977111117893"/>
      </colorScale>
    </cfRule>
    <cfRule type="colorScale" priority="7">
      <colorScale>
        <cfvo type="percent" val="0"/>
        <cfvo type="percentile" val="100"/>
        <cfvo type="num" val="200"/>
        <color rgb="FFC00000"/>
        <color theme="9"/>
        <color theme="4" tint="-0.249977111117893"/>
      </colorScale>
    </cfRule>
    <cfRule type="colorScale" priority="6">
      <colorScale>
        <cfvo type="num" val="0"/>
        <cfvo type="num" val="100"/>
        <cfvo type="num" val="200"/>
        <color rgb="FFC00000"/>
        <color theme="9"/>
        <color theme="4" tint="-0.499984740745262"/>
      </colorScale>
    </cfRule>
    <cfRule type="colorScale" priority="4">
      <colorScale>
        <cfvo type="percentile" val="0"/>
        <cfvo type="percentile" val="100"/>
        <cfvo type="num" val="200"/>
        <color rgb="FFFF7128"/>
        <color theme="9"/>
        <color rgb="FFFFEF9C"/>
      </colorScale>
    </cfRule>
    <cfRule type="colorScale" priority="3">
      <colorScale>
        <cfvo type="num" val="0"/>
        <cfvo type="num" val="100"/>
        <cfvo type="num" val="200"/>
        <color rgb="FFC00000"/>
        <color theme="9" tint="-0.499984740745262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</cp:lastModifiedBy>
  <dcterms:created xsi:type="dcterms:W3CDTF">2017-04-20T15:17:24Z</dcterms:created>
  <dcterms:modified xsi:type="dcterms:W3CDTF">2020-03-18T21:23:20Z</dcterms:modified>
</cp:coreProperties>
</file>