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5" yWindow="945" windowWidth="15975" windowHeight="6225" firstSheet="1" activeTab="4"/>
  </bookViews>
  <sheets>
    <sheet name="Readme" sheetId="8" r:id="rId1"/>
    <sheet name="RequiredDocuments" sheetId="12" r:id="rId2"/>
    <sheet name="Sheet1" sheetId="18" state="hidden" r:id="rId3"/>
    <sheet name="RequiredTasks" sheetId="13" r:id="rId4"/>
    <sheet name="RuleDetails" sheetId="21" r:id="rId5"/>
    <sheet name="Sheet3" sheetId="20" state="hidden" r:id="rId6"/>
    <sheet name="RequiredFields" sheetId="15" r:id="rId7"/>
    <sheet name="AdvancedConditions" sheetId="16" r:id="rId8"/>
    <sheet name="RequiredMilestones" sheetId="17" r:id="rId9"/>
    <sheet name="Section3" sheetId="19" r:id="rId10"/>
  </sheets>
  <calcPr calcId="152511"/>
</workbook>
</file>

<file path=xl/calcChain.xml><?xml version="1.0" encoding="utf-8"?>
<calcChain xmlns="http://schemas.openxmlformats.org/spreadsheetml/2006/main">
  <c r="B2" i="21" l="1"/>
  <c r="B21" i="13" l="1"/>
  <c r="B20" i="13"/>
</calcChain>
</file>

<file path=xl/sharedStrings.xml><?xml version="1.0" encoding="utf-8"?>
<sst xmlns="http://schemas.openxmlformats.org/spreadsheetml/2006/main" count="386" uniqueCount="186">
  <si>
    <t>Note:</t>
  </si>
  <si>
    <t>Please use "Shared_RowID"as much as possible, and if your data is specific, naming conventions and style should be "Story_XXXXX"</t>
  </si>
  <si>
    <t>ROWID</t>
  </si>
  <si>
    <t>AddReqDoc1</t>
  </si>
  <si>
    <t>AddReqDoc2</t>
  </si>
  <si>
    <t>AddReqDoc3</t>
  </si>
  <si>
    <t>AddReqDoc4</t>
  </si>
  <si>
    <t>1003 - URLA</t>
  </si>
  <si>
    <t>TC-02-RemoveSingleDoc</t>
  </si>
  <si>
    <t>TC-01-AddMultipleDoc</t>
  </si>
  <si>
    <t>TC-02-RemoveMultipleDoc</t>
  </si>
  <si>
    <t>TC-01-AddDocument</t>
  </si>
  <si>
    <t>AddLoanAction1</t>
  </si>
  <si>
    <t>AddLoanAction2</t>
  </si>
  <si>
    <t>Order/Reissue Credit</t>
  </si>
  <si>
    <t>AddAttachment1</t>
  </si>
  <si>
    <t>AddAttachment2</t>
  </si>
  <si>
    <t>Yes</t>
  </si>
  <si>
    <t>TC-01-AddDocLoanAction</t>
  </si>
  <si>
    <t>TC-01-AddReqDoc</t>
  </si>
  <si>
    <t>Submit Loan</t>
  </si>
  <si>
    <t>AddReqTasks1</t>
  </si>
  <si>
    <t>AddReqTasks2</t>
  </si>
  <si>
    <t>AddReqTasks3</t>
  </si>
  <si>
    <t>AddReqTasks4</t>
  </si>
  <si>
    <t>TC-01-AddReqTask</t>
  </si>
  <si>
    <t>TC-02-AddMultipleTasks</t>
  </si>
  <si>
    <t>Conduct LDP/GSA Search</t>
  </si>
  <si>
    <t>TC-01-AddTaskLoanSetup</t>
  </si>
  <si>
    <t>AutomationTask</t>
  </si>
  <si>
    <t>Description</t>
  </si>
  <si>
    <t>This is for Automation Testing</t>
  </si>
  <si>
    <t>DaysToComplete</t>
  </si>
  <si>
    <t>TC-02-EditTaskLoanSetup</t>
  </si>
  <si>
    <t>EditAutomationTask</t>
  </si>
  <si>
    <t>TC-03-DeleteTaskLoanSetup</t>
  </si>
  <si>
    <t>TC-01-AddTaskfromLoanSetup</t>
  </si>
  <si>
    <t>TC-01-AddEditedTaskfromLoanSetup</t>
  </si>
  <si>
    <t>No</t>
  </si>
  <si>
    <t>AddLoanAction3</t>
  </si>
  <si>
    <t>AddLoanAction4</t>
  </si>
  <si>
    <t>AddAttachment3</t>
  </si>
  <si>
    <t>AddAttachment4</t>
  </si>
  <si>
    <t>TC-01-AddDocumentLoanAction</t>
  </si>
  <si>
    <t>TC-01-CancelRequiredDoc</t>
  </si>
  <si>
    <t>TC-01-RequiredDocUI</t>
  </si>
  <si>
    <t>LoanActionValues</t>
  </si>
  <si>
    <t>DocumentLabel</t>
  </si>
  <si>
    <t>LoanActioLabel</t>
  </si>
  <si>
    <t>Add from All Documents</t>
  </si>
  <si>
    <t>For Loan Action</t>
  </si>
  <si>
    <t>TC-01-RequiredTasksUI</t>
  </si>
  <si>
    <t>For Loan Action:</t>
  </si>
  <si>
    <t>TC-01-AddRequiredTasksForRemoval</t>
  </si>
  <si>
    <t xml:space="preserve"> </t>
  </si>
  <si>
    <t>TC-02-RemoveSingleTask</t>
  </si>
  <si>
    <t>TC-01-AddMultipleTasksForRemoval</t>
  </si>
  <si>
    <t>Log Appraisal</t>
  </si>
  <si>
    <t>Establish EEM Escrow Account</t>
  </si>
  <si>
    <t>TC-02-RemoveMultipleTask</t>
  </si>
  <si>
    <t>TC-01-AddTasksLoanAction</t>
  </si>
  <si>
    <t>TC-01-AddTasksChangeLoanAction</t>
  </si>
  <si>
    <t>TC-01-CancelRequiredTask</t>
  </si>
  <si>
    <t>AddReqField1</t>
  </si>
  <si>
    <t>AddMore</t>
  </si>
  <si>
    <t>AddReqField2</t>
  </si>
  <si>
    <t>Expenses Present Taxes</t>
  </si>
  <si>
    <t>TC-01-AddSingleFieldEntry</t>
  </si>
  <si>
    <t>TC-02-AddMultipleFieldEntry</t>
  </si>
  <si>
    <t>123</t>
  </si>
  <si>
    <t>Description1</t>
  </si>
  <si>
    <t>Description2</t>
  </si>
  <si>
    <t>Borrower First Name</t>
  </si>
  <si>
    <t>TC-03-RequiredFieldsUICheck</t>
  </si>
  <si>
    <t>Add Required Fields</t>
  </si>
  <si>
    <t>RequiredFieldsHeader</t>
  </si>
  <si>
    <t>RequiredFieldsSubTitle</t>
  </si>
  <si>
    <t>Fields to Add</t>
  </si>
  <si>
    <t>TC-04-AddDuplicateFieldEntry</t>
  </si>
  <si>
    <t>TC-05-AddInvalidFieldEntry</t>
  </si>
  <si>
    <t>5657</t>
  </si>
  <si>
    <t>TC-06-AddSameFieldEntrySameLoanAction</t>
  </si>
  <si>
    <t>TC-07-AddSameFieldEntryDiffLoanAction</t>
  </si>
  <si>
    <t>TC-07-AddSameFieldEntryDiffLoanAction2</t>
  </si>
  <si>
    <t>TC-01-AdvancedConditionUI</t>
  </si>
  <si>
    <t>Enter your advanced validation code into the space provided:</t>
  </si>
  <si>
    <t>AddCode</t>
  </si>
  <si>
    <t>IIF([14] = "CA", [#1109] &gt; 200000, [#1109] &gt; 300001)</t>
  </si>
  <si>
    <t>TC-02-AddCode1</t>
  </si>
  <si>
    <t>AddCode2</t>
  </si>
  <si>
    <t>TC-03-AddCode2</t>
  </si>
  <si>
    <t>IIF([19] = "Purchase", [#1109] &gt; 200000, [#1109] &gt; 300001)</t>
  </si>
  <si>
    <t>TC-04-ValidateCode</t>
  </si>
  <si>
    <t>TC-05-AddCode3</t>
  </si>
  <si>
    <t>IIF([19] = "CA", [#1109] &gt; 200001, [#1109] &gt; 300001)</t>
  </si>
  <si>
    <t>Lock Request</t>
  </si>
  <si>
    <t>TC-06-ValidateCode</t>
  </si>
  <si>
    <t>TC-07-ValidateCode</t>
  </si>
  <si>
    <t>TC-08-EditCode</t>
  </si>
  <si>
    <t>AddMilestone</t>
  </si>
  <si>
    <t>AddMilestone2</t>
  </si>
  <si>
    <t>TC-01-MilestonesUI</t>
  </si>
  <si>
    <t>LoanActionLabel</t>
  </si>
  <si>
    <t xml:space="preserve"> For Loan Action:</t>
  </si>
  <si>
    <t>MilestoneValues</t>
  </si>
  <si>
    <t>TC-02-AddMilestone</t>
  </si>
  <si>
    <t>Processing</t>
  </si>
  <si>
    <t>Funding</t>
  </si>
  <si>
    <t>Started</t>
  </si>
  <si>
    <t>AddMilestone3</t>
  </si>
  <si>
    <t>Approval</t>
  </si>
  <si>
    <t>TC-03-AddMultipleMilestone</t>
  </si>
  <si>
    <t>TC-04-ValidateMilestones</t>
  </si>
  <si>
    <t>AddMilestone4</t>
  </si>
  <si>
    <t>TC-05-RemoveMilestone</t>
  </si>
  <si>
    <t>TC-06-ValidateAfterRemoveMilestone</t>
  </si>
  <si>
    <t>TC-07-AddMilestoneLoanAction</t>
  </si>
  <si>
    <t>TC-08-ValidateMilestoneLoanActionChange</t>
  </si>
  <si>
    <t>TC-01-ValidateConditions</t>
  </si>
  <si>
    <t>ConditionValues</t>
  </si>
  <si>
    <t>Advanced Conditions,Current Role,Doc Type,Loan Program,Loan Purpose,Loan Status,Loan Type,Property State,Rate,TPO Actions</t>
  </si>
  <si>
    <t>TPOActionValues</t>
  </si>
  <si>
    <t>TC-645-AddDocument</t>
  </si>
  <si>
    <t>Import Additional Data</t>
  </si>
  <si>
    <t>TC-645-AddDocument2</t>
  </si>
  <si>
    <t>TC-645-ValidateDocuments</t>
  </si>
  <si>
    <t>TC-646-AddRequiredTask</t>
  </si>
  <si>
    <t>TC-646-AddRequiredTask2</t>
  </si>
  <si>
    <t>TC-646-ValidateTasks</t>
  </si>
  <si>
    <t>TC-648-AddRequiredMilestone</t>
  </si>
  <si>
    <t>TC-648-AddRequiredMilestone2</t>
  </si>
  <si>
    <t>TC-648-ValidateMilestones</t>
  </si>
  <si>
    <t>TC-647-AddFieldID</t>
  </si>
  <si>
    <t>TC-647-AddFieldID2</t>
  </si>
  <si>
    <t>4000</t>
  </si>
  <si>
    <t>TC-647-ValidateFields</t>
  </si>
  <si>
    <t>1109</t>
  </si>
  <si>
    <t>Description3</t>
  </si>
  <si>
    <t>AddReqField3</t>
  </si>
  <si>
    <t>Trans Details Loan Amt</t>
  </si>
  <si>
    <t>TC-688-AddCode</t>
  </si>
  <si>
    <t>IIF([14] = "CA", 1109 &gt; 200000, 1109 &gt; 300000)</t>
  </si>
  <si>
    <t>TC-688-ValidateCode</t>
  </si>
  <si>
    <t>Disclosures</t>
  </si>
  <si>
    <t>Register Loan</t>
  </si>
  <si>
    <t>Register Loan,Import Additional Data,Order/Reissue Credit,Disclosures,Submit Loan,Change of Circumstance,Lock Request,Run DU Underwriting,Run LP Underwriting,Re-submit Loan,Lock Extension</t>
  </si>
  <si>
    <t>Appraisal</t>
  </si>
  <si>
    <t>Appraisal Notice</t>
  </si>
  <si>
    <t>Appraisal Review</t>
  </si>
  <si>
    <t>Obtain Refi Authorization</t>
  </si>
  <si>
    <t>Started,Processing,Submittal,Approval,Cond. Approval,Funding,Completion,Doc Preparation,Docs Signing,Post Closing,Shipping,Resubmittal,Qualification</t>
  </si>
  <si>
    <t>Description about the task</t>
  </si>
  <si>
    <t>Priority</t>
  </si>
  <si>
    <t>Low</t>
  </si>
  <si>
    <t>Editted Description about the task</t>
  </si>
  <si>
    <t>High</t>
  </si>
  <si>
    <t>DeleteTask</t>
  </si>
  <si>
    <t>AutoEdittedTask20179122151</t>
  </si>
  <si>
    <t>PTAC-1615-AddTaskToMilestone</t>
  </si>
  <si>
    <t>PTAC-1617-AddEdittedTaskToMilestone</t>
  </si>
  <si>
    <t>RowID</t>
  </si>
  <si>
    <t>Condition</t>
  </si>
  <si>
    <t>LoanPurpose</t>
  </si>
  <si>
    <t>FilterField</t>
  </si>
  <si>
    <t>FilterOperator</t>
  </si>
  <si>
    <t>FilterValue</t>
  </si>
  <si>
    <t>DocType</t>
  </si>
  <si>
    <t>LoanProgram</t>
  </si>
  <si>
    <t>LoanType</t>
  </si>
  <si>
    <t>LoanStatus</t>
  </si>
  <si>
    <t>PropertyState</t>
  </si>
  <si>
    <t>PropertyStateCode</t>
  </si>
  <si>
    <t>Rate</t>
  </si>
  <si>
    <t>TPOActions</t>
  </si>
  <si>
    <t>CurrentRole</t>
  </si>
  <si>
    <t>Milestone</t>
  </si>
  <si>
    <t>FieldID</t>
  </si>
  <si>
    <t>Persona</t>
  </si>
  <si>
    <t>Right</t>
  </si>
  <si>
    <t>Loan Officer</t>
  </si>
  <si>
    <t>Doc Type</t>
  </si>
  <si>
    <t>TPO Actions</t>
  </si>
  <si>
    <t>RuleName</t>
  </si>
  <si>
    <t>ForLoanAction</t>
  </si>
  <si>
    <t>LoanActionCompletion_ValidationForLockExtension</t>
  </si>
  <si>
    <t>Lock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</si>
</sst>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B6" sqref="B6"/>
    </sheetView>
  </sheetViews>
  <sheetFormatPr defaultRowHeight="15" x14ac:dyDescent="0.25"/>
  <cols>
    <col min="1" max="1" width="23" bestFit="1" customWidth="1"/>
  </cols>
  <sheetData>
    <row r="1" spans="1:16" x14ac:dyDescent="0.25">
      <c r="A1" s="1" t="s">
        <v>2</v>
      </c>
      <c r="B1" s="1" t="s">
        <v>119</v>
      </c>
      <c r="C1" s="1" t="s">
        <v>121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t="s">
        <v>118</v>
      </c>
      <c r="B2" t="s">
        <v>120</v>
      </c>
      <c r="C2" t="s">
        <v>145</v>
      </c>
      <c r="F2" s="4"/>
    </row>
    <row r="3" spans="1:16" x14ac:dyDescent="0.25">
      <c r="B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RowHeight="15" x14ac:dyDescent="0.25"/>
  <cols>
    <col min="1" max="1" width="25.140625" customWidth="1"/>
    <col min="2" max="2" width="13.42578125" customWidth="1"/>
    <col min="3" max="5" width="12.28515625" bestFit="1" customWidth="1"/>
    <col min="6" max="6" width="15.5703125" bestFit="1" customWidth="1"/>
    <col min="7" max="7" width="20" bestFit="1" customWidth="1"/>
    <col min="8" max="9" width="20" customWidth="1"/>
    <col min="10" max="11" width="16.140625" bestFit="1" customWidth="1"/>
    <col min="14" max="14" width="17" bestFit="1" customWidth="1"/>
    <col min="15" max="15" width="15" bestFit="1" customWidth="1"/>
  </cols>
  <sheetData>
    <row r="1" spans="1:1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12</v>
      </c>
      <c r="G1" s="1" t="s">
        <v>13</v>
      </c>
      <c r="H1" s="1" t="s">
        <v>39</v>
      </c>
      <c r="I1" s="1" t="s">
        <v>40</v>
      </c>
      <c r="J1" s="1" t="s">
        <v>15</v>
      </c>
      <c r="K1" s="1" t="s">
        <v>16</v>
      </c>
      <c r="L1" s="1" t="s">
        <v>41</v>
      </c>
      <c r="M1" s="1" t="s">
        <v>42</v>
      </c>
      <c r="N1" s="1" t="s">
        <v>46</v>
      </c>
      <c r="O1" s="1" t="s">
        <v>47</v>
      </c>
      <c r="P1" s="1" t="s">
        <v>48</v>
      </c>
    </row>
    <row r="2" spans="1:16" x14ac:dyDescent="0.25">
      <c r="A2" t="s">
        <v>11</v>
      </c>
      <c r="B2" t="s">
        <v>7</v>
      </c>
      <c r="C2" t="s">
        <v>146</v>
      </c>
      <c r="F2" s="4" t="s">
        <v>143</v>
      </c>
      <c r="J2" t="s">
        <v>38</v>
      </c>
    </row>
    <row r="3" spans="1:16" x14ac:dyDescent="0.25">
      <c r="A3" t="s">
        <v>8</v>
      </c>
      <c r="B3" s="2" t="s">
        <v>146</v>
      </c>
    </row>
    <row r="4" spans="1:16" x14ac:dyDescent="0.25">
      <c r="A4" t="s">
        <v>9</v>
      </c>
      <c r="B4" t="s">
        <v>7</v>
      </c>
      <c r="C4" t="s">
        <v>146</v>
      </c>
      <c r="D4" t="s">
        <v>147</v>
      </c>
      <c r="E4" t="s">
        <v>148</v>
      </c>
      <c r="F4" t="s">
        <v>20</v>
      </c>
      <c r="G4" t="s">
        <v>20</v>
      </c>
      <c r="H4" t="s">
        <v>20</v>
      </c>
      <c r="I4" t="s">
        <v>20</v>
      </c>
      <c r="J4" t="s">
        <v>38</v>
      </c>
      <c r="K4" t="s">
        <v>38</v>
      </c>
      <c r="L4" t="s">
        <v>38</v>
      </c>
      <c r="M4" t="s">
        <v>38</v>
      </c>
    </row>
    <row r="5" spans="1:16" x14ac:dyDescent="0.25">
      <c r="A5" t="s">
        <v>10</v>
      </c>
      <c r="B5" t="s">
        <v>146</v>
      </c>
      <c r="C5" t="s">
        <v>147</v>
      </c>
      <c r="D5" t="s">
        <v>148</v>
      </c>
      <c r="J5" t="s">
        <v>38</v>
      </c>
      <c r="K5" t="s">
        <v>38</v>
      </c>
      <c r="L5" t="s">
        <v>38</v>
      </c>
    </row>
    <row r="6" spans="1:16" x14ac:dyDescent="0.25">
      <c r="A6" t="s">
        <v>18</v>
      </c>
      <c r="B6" t="s">
        <v>7</v>
      </c>
      <c r="C6" t="s">
        <v>146</v>
      </c>
      <c r="F6" s="4" t="s">
        <v>14</v>
      </c>
      <c r="G6" s="4" t="s">
        <v>143</v>
      </c>
      <c r="H6" s="4"/>
      <c r="I6" s="4"/>
      <c r="J6" t="s">
        <v>17</v>
      </c>
      <c r="K6" t="s">
        <v>17</v>
      </c>
    </row>
    <row r="7" spans="1:16" x14ac:dyDescent="0.25">
      <c r="A7" t="s">
        <v>19</v>
      </c>
      <c r="B7" t="s">
        <v>7</v>
      </c>
      <c r="F7" t="s">
        <v>20</v>
      </c>
      <c r="J7" t="s">
        <v>38</v>
      </c>
    </row>
    <row r="8" spans="1:16" x14ac:dyDescent="0.25">
      <c r="A8" t="s">
        <v>43</v>
      </c>
      <c r="B8" t="s">
        <v>7</v>
      </c>
      <c r="C8" t="s">
        <v>146</v>
      </c>
      <c r="F8" s="4" t="s">
        <v>143</v>
      </c>
      <c r="J8" t="s">
        <v>17</v>
      </c>
      <c r="K8" t="s">
        <v>17</v>
      </c>
    </row>
    <row r="9" spans="1:16" x14ac:dyDescent="0.25">
      <c r="A9" t="s">
        <v>44</v>
      </c>
      <c r="B9" t="s">
        <v>7</v>
      </c>
      <c r="C9" t="s">
        <v>146</v>
      </c>
      <c r="F9" t="s">
        <v>143</v>
      </c>
      <c r="J9" t="s">
        <v>38</v>
      </c>
    </row>
    <row r="10" spans="1:16" x14ac:dyDescent="0.25">
      <c r="A10" t="s">
        <v>45</v>
      </c>
      <c r="N10" t="s">
        <v>145</v>
      </c>
      <c r="O10" t="s">
        <v>49</v>
      </c>
      <c r="P10" t="s">
        <v>50</v>
      </c>
    </row>
    <row r="11" spans="1:16" x14ac:dyDescent="0.25">
      <c r="A11" t="s">
        <v>122</v>
      </c>
      <c r="B11" t="s">
        <v>7</v>
      </c>
      <c r="F11" t="s">
        <v>123</v>
      </c>
      <c r="J11" t="s">
        <v>38</v>
      </c>
    </row>
    <row r="12" spans="1:16" x14ac:dyDescent="0.25">
      <c r="A12" t="s">
        <v>124</v>
      </c>
      <c r="B12" t="s">
        <v>146</v>
      </c>
      <c r="F12" t="s">
        <v>144</v>
      </c>
      <c r="J12" t="s">
        <v>38</v>
      </c>
    </row>
    <row r="13" spans="1:16" x14ac:dyDescent="0.25">
      <c r="A13" t="s">
        <v>125</v>
      </c>
      <c r="B13" t="s">
        <v>7</v>
      </c>
      <c r="C13" t="s">
        <v>146</v>
      </c>
      <c r="F13" t="s">
        <v>123</v>
      </c>
      <c r="G13" t="s">
        <v>144</v>
      </c>
      <c r="J13" t="s">
        <v>38</v>
      </c>
      <c r="K13" t="s">
        <v>38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C33" sqref="C33"/>
    </sheetView>
  </sheetViews>
  <sheetFormatPr defaultRowHeight="15" x14ac:dyDescent="0.25"/>
  <cols>
    <col min="1" max="1" width="34.140625" bestFit="1" customWidth="1"/>
    <col min="2" max="2" width="25.7109375" bestFit="1" customWidth="1"/>
    <col min="3" max="3" width="23.140625" bestFit="1" customWidth="1"/>
    <col min="4" max="5" width="27.7109375" bestFit="1" customWidth="1"/>
    <col min="6" max="7" width="15.5703125" bestFit="1" customWidth="1"/>
    <col min="8" max="8" width="25.5703125" bestFit="1" customWidth="1"/>
    <col min="9" max="9" width="57.7109375" customWidth="1"/>
    <col min="10" max="10" width="255.7109375" bestFit="1" customWidth="1"/>
    <col min="11" max="11" width="14.42578125" bestFit="1" customWidth="1"/>
    <col min="12" max="12" width="25.7109375" customWidth="1"/>
  </cols>
  <sheetData>
    <row r="1" spans="1:12" x14ac:dyDescent="0.25">
      <c r="A1" s="1" t="s">
        <v>2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12</v>
      </c>
      <c r="G1" s="1" t="s">
        <v>13</v>
      </c>
      <c r="H1" s="1" t="s">
        <v>30</v>
      </c>
      <c r="I1" s="1" t="s">
        <v>32</v>
      </c>
      <c r="J1" s="1" t="s">
        <v>46</v>
      </c>
      <c r="K1" s="1" t="s">
        <v>48</v>
      </c>
      <c r="L1" s="1" t="s">
        <v>152</v>
      </c>
    </row>
    <row r="2" spans="1:12" x14ac:dyDescent="0.25">
      <c r="A2" t="s">
        <v>25</v>
      </c>
      <c r="B2" t="s">
        <v>149</v>
      </c>
      <c r="F2" s="4" t="s">
        <v>143</v>
      </c>
    </row>
    <row r="3" spans="1:12" x14ac:dyDescent="0.25">
      <c r="A3" t="s">
        <v>26</v>
      </c>
      <c r="B3" t="s">
        <v>149</v>
      </c>
      <c r="C3" t="s">
        <v>27</v>
      </c>
      <c r="F3" t="s">
        <v>20</v>
      </c>
      <c r="G3" t="s">
        <v>20</v>
      </c>
    </row>
    <row r="4" spans="1:12" x14ac:dyDescent="0.25">
      <c r="A4" t="s">
        <v>28</v>
      </c>
      <c r="B4" t="s">
        <v>29</v>
      </c>
      <c r="H4" t="s">
        <v>31</v>
      </c>
      <c r="I4">
        <v>7</v>
      </c>
    </row>
    <row r="5" spans="1:12" x14ac:dyDescent="0.25">
      <c r="A5" t="s">
        <v>33</v>
      </c>
      <c r="B5" t="s">
        <v>34</v>
      </c>
      <c r="C5" t="s">
        <v>29</v>
      </c>
      <c r="H5" t="s">
        <v>31</v>
      </c>
      <c r="I5">
        <v>7</v>
      </c>
    </row>
    <row r="6" spans="1:12" x14ac:dyDescent="0.25">
      <c r="A6" t="s">
        <v>35</v>
      </c>
      <c r="B6" t="s">
        <v>34</v>
      </c>
    </row>
    <row r="7" spans="1:12" x14ac:dyDescent="0.25">
      <c r="A7" t="s">
        <v>36</v>
      </c>
      <c r="B7" t="s">
        <v>29</v>
      </c>
      <c r="F7" t="s">
        <v>143</v>
      </c>
    </row>
    <row r="8" spans="1:12" x14ac:dyDescent="0.25">
      <c r="A8" t="s">
        <v>37</v>
      </c>
      <c r="B8" t="s">
        <v>34</v>
      </c>
      <c r="F8" t="s">
        <v>20</v>
      </c>
    </row>
    <row r="9" spans="1:12" x14ac:dyDescent="0.25">
      <c r="A9" t="s">
        <v>51</v>
      </c>
      <c r="J9" t="s">
        <v>145</v>
      </c>
      <c r="K9" t="s">
        <v>52</v>
      </c>
    </row>
    <row r="10" spans="1:12" x14ac:dyDescent="0.25">
      <c r="A10" t="s">
        <v>53</v>
      </c>
      <c r="B10" t="s">
        <v>149</v>
      </c>
      <c r="C10" t="s">
        <v>27</v>
      </c>
      <c r="F10" t="s">
        <v>20</v>
      </c>
      <c r="L10" t="s">
        <v>54</v>
      </c>
    </row>
    <row r="11" spans="1:12" x14ac:dyDescent="0.25">
      <c r="A11" t="s">
        <v>55</v>
      </c>
      <c r="B11" s="2" t="s">
        <v>27</v>
      </c>
    </row>
    <row r="12" spans="1:12" x14ac:dyDescent="0.25">
      <c r="A12" t="s">
        <v>56</v>
      </c>
      <c r="B12" t="s">
        <v>149</v>
      </c>
      <c r="C12" t="s">
        <v>27</v>
      </c>
      <c r="D12" t="s">
        <v>57</v>
      </c>
      <c r="E12" t="s">
        <v>58</v>
      </c>
      <c r="F12" t="s">
        <v>20</v>
      </c>
      <c r="G12" t="s">
        <v>20</v>
      </c>
      <c r="H12" t="s">
        <v>20</v>
      </c>
      <c r="I12" t="s">
        <v>20</v>
      </c>
    </row>
    <row r="13" spans="1:12" x14ac:dyDescent="0.25">
      <c r="A13" t="s">
        <v>59</v>
      </c>
      <c r="B13" t="s">
        <v>27</v>
      </c>
      <c r="C13" t="s">
        <v>57</v>
      </c>
      <c r="D13" t="s">
        <v>58</v>
      </c>
      <c r="J13" t="s">
        <v>54</v>
      </c>
      <c r="K13" t="s">
        <v>54</v>
      </c>
      <c r="L13" t="s">
        <v>54</v>
      </c>
    </row>
    <row r="14" spans="1:12" x14ac:dyDescent="0.25">
      <c r="A14" t="s">
        <v>60</v>
      </c>
      <c r="B14" t="s">
        <v>149</v>
      </c>
      <c r="C14" t="s">
        <v>27</v>
      </c>
      <c r="F14" s="4" t="s">
        <v>143</v>
      </c>
      <c r="G14" s="4" t="s">
        <v>143</v>
      </c>
      <c r="J14" t="s">
        <v>54</v>
      </c>
      <c r="K14" t="s">
        <v>54</v>
      </c>
    </row>
    <row r="15" spans="1:12" x14ac:dyDescent="0.25">
      <c r="A15" t="s">
        <v>61</v>
      </c>
      <c r="B15" t="s">
        <v>149</v>
      </c>
      <c r="C15" t="s">
        <v>27</v>
      </c>
      <c r="F15" s="4" t="s">
        <v>143</v>
      </c>
      <c r="G15" s="4" t="s">
        <v>14</v>
      </c>
      <c r="H15" s="4"/>
      <c r="I15" s="4"/>
      <c r="J15" t="s">
        <v>54</v>
      </c>
      <c r="K15" t="s">
        <v>54</v>
      </c>
    </row>
    <row r="16" spans="1:12" x14ac:dyDescent="0.25">
      <c r="A16" t="s">
        <v>62</v>
      </c>
      <c r="B16" t="s">
        <v>149</v>
      </c>
      <c r="C16" t="s">
        <v>27</v>
      </c>
      <c r="F16" t="s">
        <v>143</v>
      </c>
      <c r="J16" t="s">
        <v>54</v>
      </c>
    </row>
    <row r="17" spans="1:12" x14ac:dyDescent="0.25">
      <c r="A17" t="s">
        <v>126</v>
      </c>
      <c r="B17" t="s">
        <v>27</v>
      </c>
      <c r="F17" t="s">
        <v>123</v>
      </c>
    </row>
    <row r="18" spans="1:12" x14ac:dyDescent="0.25">
      <c r="A18" t="s">
        <v>127</v>
      </c>
      <c r="B18" t="s">
        <v>149</v>
      </c>
      <c r="F18" t="s">
        <v>144</v>
      </c>
    </row>
    <row r="19" spans="1:12" x14ac:dyDescent="0.25">
      <c r="A19" t="s">
        <v>128</v>
      </c>
      <c r="B19" t="s">
        <v>27</v>
      </c>
      <c r="C19" t="s">
        <v>149</v>
      </c>
      <c r="F19" t="s">
        <v>123</v>
      </c>
      <c r="G19" t="s">
        <v>144</v>
      </c>
    </row>
    <row r="20" spans="1:12" x14ac:dyDescent="0.25">
      <c r="A20" t="s">
        <v>158</v>
      </c>
      <c r="B20" t="str">
        <f ca="1">"AutoTask"&amp;YEAR(NOW())&amp;DAY(NOW())&amp;HOUR(NOW())&amp;MINUTE(NOW())&amp;SECOND(NOW())</f>
        <v>AutoTask201723204949</v>
      </c>
      <c r="H20" t="s">
        <v>151</v>
      </c>
      <c r="I20">
        <v>10</v>
      </c>
      <c r="L20" t="s">
        <v>153</v>
      </c>
    </row>
    <row r="21" spans="1:12" x14ac:dyDescent="0.25">
      <c r="A21" t="s">
        <v>159</v>
      </c>
      <c r="B21" t="str">
        <f ca="1">"AutoEdittedTask"&amp;YEAR(NOW())&amp;DAY(NOW())&amp;HOUR(NOW())&amp;MINUTE(NOW())&amp;SECOND(NOW())</f>
        <v>AutoEdittedTask201723204949</v>
      </c>
      <c r="H21" t="s">
        <v>154</v>
      </c>
      <c r="I21">
        <v>5</v>
      </c>
      <c r="L21" t="s">
        <v>155</v>
      </c>
    </row>
    <row r="22" spans="1:12" x14ac:dyDescent="0.25">
      <c r="A22" t="s">
        <v>156</v>
      </c>
      <c r="B22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O2" sqref="O2"/>
    </sheetView>
  </sheetViews>
  <sheetFormatPr defaultRowHeight="15" x14ac:dyDescent="0.25"/>
  <cols>
    <col min="1" max="1" width="52.42578125" bestFit="1" customWidth="1"/>
    <col min="2" max="2" width="52.42578125" customWidth="1"/>
    <col min="3" max="3" width="20" bestFit="1" customWidth="1"/>
    <col min="10" max="10" width="12.85546875" bestFit="1" customWidth="1"/>
    <col min="15" max="15" width="19" bestFit="1" customWidth="1"/>
    <col min="16" max="16" width="11.7109375" bestFit="1" customWidth="1"/>
    <col min="21" max="21" width="13.85546875" bestFit="1" customWidth="1"/>
  </cols>
  <sheetData>
    <row r="1" spans="1:21" s="1" customFormat="1" x14ac:dyDescent="0.25">
      <c r="A1" s="1" t="s">
        <v>160</v>
      </c>
      <c r="B1" s="1" t="s">
        <v>182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178</v>
      </c>
      <c r="U1" s="1" t="s">
        <v>183</v>
      </c>
    </row>
    <row r="2" spans="1:21" x14ac:dyDescent="0.25">
      <c r="A2" s="4" t="s">
        <v>184</v>
      </c>
      <c r="B2" t="str">
        <f ca="1">"LoanActionCompletionRule" &amp; RANDBETWEEN(0,999)</f>
        <v>LoanActionCompletionRule246</v>
      </c>
      <c r="C2" t="s">
        <v>181</v>
      </c>
      <c r="H2" t="s">
        <v>180</v>
      </c>
      <c r="O2" t="s">
        <v>185</v>
      </c>
      <c r="S2" t="s">
        <v>179</v>
      </c>
      <c r="U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E1" workbookViewId="0">
      <selection activeCell="N4" sqref="N4"/>
    </sheetView>
  </sheetViews>
  <sheetFormatPr defaultRowHeight="15" x14ac:dyDescent="0.25"/>
  <cols>
    <col min="1" max="1" width="27.28515625" bestFit="1" customWidth="1"/>
    <col min="2" max="2" width="13.5703125" style="6" bestFit="1" customWidth="1"/>
    <col min="3" max="3" width="15.5703125" bestFit="1" customWidth="1"/>
    <col min="4" max="4" width="12.28515625" bestFit="1" customWidth="1"/>
    <col min="5" max="5" width="22.42578125" bestFit="1" customWidth="1"/>
    <col min="6" max="6" width="13.5703125" bestFit="1" customWidth="1"/>
    <col min="7" max="7" width="15.5703125" bestFit="1" customWidth="1"/>
    <col min="8" max="8" width="19.5703125" bestFit="1" customWidth="1"/>
    <col min="9" max="10" width="19.5703125" customWidth="1"/>
    <col min="11" max="11" width="15.5703125" customWidth="1"/>
    <col min="12" max="12" width="21.140625" bestFit="1" customWidth="1"/>
    <col min="13" max="13" width="22.140625" bestFit="1" customWidth="1"/>
    <col min="14" max="14" width="17" bestFit="1" customWidth="1"/>
  </cols>
  <sheetData>
    <row r="1" spans="1:18" x14ac:dyDescent="0.25">
      <c r="A1" s="1" t="s">
        <v>2</v>
      </c>
      <c r="B1" s="5" t="s">
        <v>63</v>
      </c>
      <c r="C1" s="1" t="s">
        <v>12</v>
      </c>
      <c r="D1" s="1" t="s">
        <v>64</v>
      </c>
      <c r="E1" s="1" t="s">
        <v>70</v>
      </c>
      <c r="F1" s="1" t="s">
        <v>65</v>
      </c>
      <c r="G1" s="1" t="s">
        <v>13</v>
      </c>
      <c r="H1" s="1" t="s">
        <v>71</v>
      </c>
      <c r="I1" s="1" t="s">
        <v>138</v>
      </c>
      <c r="J1" s="1" t="s">
        <v>137</v>
      </c>
      <c r="K1" s="1" t="s">
        <v>39</v>
      </c>
      <c r="L1" s="1" t="s">
        <v>75</v>
      </c>
      <c r="M1" s="1" t="s">
        <v>76</v>
      </c>
      <c r="N1" s="1" t="s">
        <v>46</v>
      </c>
      <c r="O1" s="1"/>
      <c r="P1" s="1"/>
      <c r="Q1" s="1"/>
      <c r="R1" s="1"/>
    </row>
    <row r="2" spans="1:18" x14ac:dyDescent="0.25">
      <c r="A2" t="s">
        <v>67</v>
      </c>
      <c r="B2" s="6">
        <v>123</v>
      </c>
      <c r="C2" t="s">
        <v>20</v>
      </c>
      <c r="E2" t="s">
        <v>66</v>
      </c>
      <c r="G2" s="4"/>
      <c r="K2" s="4"/>
    </row>
    <row r="3" spans="1:18" x14ac:dyDescent="0.25">
      <c r="A3" t="s">
        <v>68</v>
      </c>
      <c r="B3" s="6" t="s">
        <v>69</v>
      </c>
      <c r="C3" t="s">
        <v>20</v>
      </c>
      <c r="D3" t="s">
        <v>17</v>
      </c>
      <c r="E3" t="s">
        <v>66</v>
      </c>
      <c r="F3">
        <v>4000</v>
      </c>
      <c r="G3" t="s">
        <v>143</v>
      </c>
      <c r="H3" t="s">
        <v>72</v>
      </c>
    </row>
    <row r="4" spans="1:18" x14ac:dyDescent="0.25">
      <c r="A4" t="s">
        <v>73</v>
      </c>
      <c r="L4" t="s">
        <v>74</v>
      </c>
      <c r="M4" t="s">
        <v>77</v>
      </c>
      <c r="N4" t="s">
        <v>145</v>
      </c>
    </row>
    <row r="5" spans="1:18" x14ac:dyDescent="0.25">
      <c r="A5" t="s">
        <v>78</v>
      </c>
      <c r="B5" s="6" t="s">
        <v>69</v>
      </c>
      <c r="C5" t="s">
        <v>20</v>
      </c>
      <c r="D5" t="s">
        <v>17</v>
      </c>
      <c r="E5" t="s">
        <v>66</v>
      </c>
      <c r="F5">
        <v>123</v>
      </c>
      <c r="G5" t="s">
        <v>20</v>
      </c>
    </row>
    <row r="6" spans="1:18" x14ac:dyDescent="0.25">
      <c r="A6" t="s">
        <v>79</v>
      </c>
      <c r="B6" s="6" t="s">
        <v>80</v>
      </c>
      <c r="C6" t="s">
        <v>20</v>
      </c>
      <c r="G6" s="4"/>
      <c r="H6" s="4"/>
      <c r="I6" s="4"/>
      <c r="J6" s="4"/>
      <c r="K6" s="4"/>
      <c r="L6" s="4"/>
    </row>
    <row r="7" spans="1:18" x14ac:dyDescent="0.25">
      <c r="A7" t="s">
        <v>81</v>
      </c>
      <c r="B7" s="6" t="s">
        <v>69</v>
      </c>
      <c r="C7" t="s">
        <v>20</v>
      </c>
    </row>
    <row r="8" spans="1:18" x14ac:dyDescent="0.25">
      <c r="A8" t="s">
        <v>82</v>
      </c>
      <c r="B8" s="6" t="s">
        <v>69</v>
      </c>
      <c r="C8" t="s">
        <v>20</v>
      </c>
      <c r="F8" t="s">
        <v>54</v>
      </c>
    </row>
    <row r="9" spans="1:18" x14ac:dyDescent="0.25">
      <c r="A9" t="s">
        <v>83</v>
      </c>
      <c r="B9" s="6" t="s">
        <v>69</v>
      </c>
      <c r="C9" t="s">
        <v>143</v>
      </c>
    </row>
    <row r="10" spans="1:18" x14ac:dyDescent="0.25">
      <c r="A10" t="s">
        <v>132</v>
      </c>
      <c r="B10" s="6" t="s">
        <v>69</v>
      </c>
      <c r="C10" t="s">
        <v>123</v>
      </c>
    </row>
    <row r="11" spans="1:18" x14ac:dyDescent="0.25">
      <c r="A11" t="s">
        <v>133</v>
      </c>
      <c r="B11" s="6" t="s">
        <v>134</v>
      </c>
      <c r="C11" t="s">
        <v>144</v>
      </c>
    </row>
    <row r="12" spans="1:18" x14ac:dyDescent="0.25">
      <c r="A12" s="4" t="s">
        <v>135</v>
      </c>
      <c r="B12" s="6" t="s">
        <v>69</v>
      </c>
      <c r="C12" t="s">
        <v>123</v>
      </c>
      <c r="E12" t="s">
        <v>66</v>
      </c>
      <c r="F12" s="6" t="s">
        <v>136</v>
      </c>
      <c r="G12" t="s">
        <v>123</v>
      </c>
      <c r="H12" t="s">
        <v>139</v>
      </c>
      <c r="I12">
        <v>4000</v>
      </c>
      <c r="J12" t="s">
        <v>72</v>
      </c>
      <c r="K12" t="s">
        <v>144</v>
      </c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E11" sqref="E11"/>
    </sheetView>
  </sheetViews>
  <sheetFormatPr defaultRowHeight="15" x14ac:dyDescent="0.25"/>
  <cols>
    <col min="1" max="1" width="27.28515625" bestFit="1" customWidth="1"/>
    <col min="2" max="2" width="13.5703125" bestFit="1" customWidth="1"/>
    <col min="3" max="3" width="45.7109375" bestFit="1" customWidth="1"/>
    <col min="4" max="4" width="10.140625" bestFit="1" customWidth="1"/>
    <col min="5" max="5" width="15.5703125" bestFit="1" customWidth="1"/>
  </cols>
  <sheetData>
    <row r="1" spans="1:17" x14ac:dyDescent="0.25">
      <c r="A1" s="1" t="s">
        <v>2</v>
      </c>
      <c r="B1" s="5" t="s">
        <v>30</v>
      </c>
      <c r="C1" s="1" t="s">
        <v>86</v>
      </c>
      <c r="D1" s="1" t="s">
        <v>89</v>
      </c>
      <c r="E1" s="1" t="s">
        <v>12</v>
      </c>
      <c r="F1" s="1" t="s">
        <v>13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">
        <v>84</v>
      </c>
      <c r="B2" s="6" t="s">
        <v>85</v>
      </c>
      <c r="H2" s="4"/>
      <c r="I2" s="4"/>
    </row>
    <row r="3" spans="1:17" x14ac:dyDescent="0.25">
      <c r="A3" t="s">
        <v>88</v>
      </c>
      <c r="B3" s="6"/>
      <c r="C3" t="s">
        <v>87</v>
      </c>
      <c r="E3" t="s">
        <v>20</v>
      </c>
    </row>
    <row r="4" spans="1:17" x14ac:dyDescent="0.25">
      <c r="A4" t="s">
        <v>90</v>
      </c>
      <c r="C4" t="s">
        <v>91</v>
      </c>
      <c r="E4" t="s">
        <v>143</v>
      </c>
    </row>
    <row r="5" spans="1:17" x14ac:dyDescent="0.25">
      <c r="A5" t="s">
        <v>92</v>
      </c>
      <c r="C5" t="s">
        <v>87</v>
      </c>
      <c r="D5" t="s">
        <v>91</v>
      </c>
      <c r="E5" t="s">
        <v>20</v>
      </c>
      <c r="F5" t="s">
        <v>143</v>
      </c>
    </row>
    <row r="6" spans="1:17" x14ac:dyDescent="0.25">
      <c r="A6" t="s">
        <v>93</v>
      </c>
      <c r="C6" t="s">
        <v>94</v>
      </c>
      <c r="E6" t="s">
        <v>95</v>
      </c>
    </row>
    <row r="7" spans="1:17" x14ac:dyDescent="0.25">
      <c r="A7" t="s">
        <v>96</v>
      </c>
      <c r="C7" t="s">
        <v>87</v>
      </c>
      <c r="D7" t="s">
        <v>94</v>
      </c>
      <c r="E7" t="s">
        <v>20</v>
      </c>
      <c r="F7" t="s">
        <v>95</v>
      </c>
    </row>
    <row r="8" spans="1:17" x14ac:dyDescent="0.25">
      <c r="A8" t="s">
        <v>97</v>
      </c>
      <c r="C8" t="s">
        <v>94</v>
      </c>
      <c r="D8" t="s">
        <v>87</v>
      </c>
      <c r="E8" t="s">
        <v>95</v>
      </c>
      <c r="F8" t="s">
        <v>20</v>
      </c>
    </row>
    <row r="9" spans="1:17" x14ac:dyDescent="0.25">
      <c r="A9" t="s">
        <v>98</v>
      </c>
      <c r="C9" t="s">
        <v>91</v>
      </c>
      <c r="E9" t="s">
        <v>143</v>
      </c>
    </row>
    <row r="10" spans="1:17" x14ac:dyDescent="0.25">
      <c r="A10" t="s">
        <v>140</v>
      </c>
      <c r="C10" t="s">
        <v>141</v>
      </c>
      <c r="E10" t="s">
        <v>123</v>
      </c>
    </row>
    <row r="11" spans="1:17" x14ac:dyDescent="0.25">
      <c r="A11" t="s">
        <v>142</v>
      </c>
      <c r="C11" t="s">
        <v>141</v>
      </c>
      <c r="E11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opLeftCell="D1" workbookViewId="0">
      <selection activeCell="K15" sqref="K15"/>
    </sheetView>
  </sheetViews>
  <sheetFormatPr defaultRowHeight="15" x14ac:dyDescent="0.25"/>
  <cols>
    <col min="1" max="1" width="26.42578125" bestFit="1" customWidth="1"/>
    <col min="2" max="2" width="16.28515625" customWidth="1"/>
    <col min="3" max="4" width="56.42578125" customWidth="1"/>
    <col min="5" max="5" width="13.85546875" bestFit="1" customWidth="1"/>
    <col min="6" max="6" width="14.85546875" bestFit="1" customWidth="1"/>
    <col min="7" max="8" width="14.85546875" customWidth="1"/>
    <col min="9" max="12" width="15.5703125" bestFit="1" customWidth="1"/>
  </cols>
  <sheetData>
    <row r="1" spans="1:21" x14ac:dyDescent="0.25">
      <c r="A1" s="1" t="s">
        <v>2</v>
      </c>
      <c r="B1" s="5" t="s">
        <v>102</v>
      </c>
      <c r="C1" s="5" t="s">
        <v>46</v>
      </c>
      <c r="D1" s="5" t="s">
        <v>104</v>
      </c>
      <c r="E1" s="1" t="s">
        <v>99</v>
      </c>
      <c r="F1" s="1" t="s">
        <v>100</v>
      </c>
      <c r="G1" s="1" t="s">
        <v>109</v>
      </c>
      <c r="H1" s="1" t="s">
        <v>113</v>
      </c>
      <c r="I1" s="1" t="s">
        <v>12</v>
      </c>
      <c r="J1" s="1" t="s">
        <v>13</v>
      </c>
      <c r="K1" s="1" t="s">
        <v>39</v>
      </c>
      <c r="L1" s="1" t="s">
        <v>40</v>
      </c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t="s">
        <v>101</v>
      </c>
      <c r="B2" s="6" t="s">
        <v>103</v>
      </c>
      <c r="C2" s="6" t="s">
        <v>145</v>
      </c>
      <c r="D2" s="6" t="s">
        <v>150</v>
      </c>
      <c r="L2" s="4"/>
      <c r="M2" s="4"/>
    </row>
    <row r="3" spans="1:21" x14ac:dyDescent="0.25">
      <c r="A3" t="s">
        <v>105</v>
      </c>
      <c r="E3" t="s">
        <v>106</v>
      </c>
      <c r="I3" t="s">
        <v>20</v>
      </c>
    </row>
    <row r="4" spans="1:21" x14ac:dyDescent="0.25">
      <c r="A4" t="s">
        <v>111</v>
      </c>
      <c r="E4" t="s">
        <v>108</v>
      </c>
      <c r="F4" t="s">
        <v>107</v>
      </c>
      <c r="G4" t="s">
        <v>110</v>
      </c>
      <c r="I4" t="s">
        <v>143</v>
      </c>
    </row>
    <row r="5" spans="1:21" x14ac:dyDescent="0.25">
      <c r="A5" t="s">
        <v>112</v>
      </c>
      <c r="E5" t="s">
        <v>106</v>
      </c>
      <c r="F5" t="s">
        <v>108</v>
      </c>
      <c r="G5" t="s">
        <v>110</v>
      </c>
      <c r="H5" t="s">
        <v>107</v>
      </c>
      <c r="I5" t="s">
        <v>20</v>
      </c>
      <c r="J5" t="s">
        <v>143</v>
      </c>
      <c r="K5" t="s">
        <v>143</v>
      </c>
      <c r="L5" t="s">
        <v>143</v>
      </c>
    </row>
    <row r="6" spans="1:21" x14ac:dyDescent="0.25">
      <c r="A6" t="s">
        <v>114</v>
      </c>
      <c r="E6" t="s">
        <v>110</v>
      </c>
    </row>
    <row r="7" spans="1:21" x14ac:dyDescent="0.25">
      <c r="A7" t="s">
        <v>115</v>
      </c>
      <c r="E7" t="s">
        <v>106</v>
      </c>
      <c r="F7" t="s">
        <v>108</v>
      </c>
      <c r="G7" t="s">
        <v>107</v>
      </c>
      <c r="I7" t="s">
        <v>20</v>
      </c>
      <c r="J7" t="s">
        <v>143</v>
      </c>
      <c r="K7" t="s">
        <v>143</v>
      </c>
    </row>
    <row r="8" spans="1:21" x14ac:dyDescent="0.25">
      <c r="A8" t="s">
        <v>116</v>
      </c>
      <c r="E8" t="s">
        <v>110</v>
      </c>
      <c r="I8" t="s">
        <v>95</v>
      </c>
    </row>
    <row r="9" spans="1:21" x14ac:dyDescent="0.25">
      <c r="A9" t="s">
        <v>117</v>
      </c>
      <c r="E9" t="s">
        <v>106</v>
      </c>
      <c r="F9" t="s">
        <v>108</v>
      </c>
      <c r="G9" t="s">
        <v>107</v>
      </c>
      <c r="H9" t="s">
        <v>110</v>
      </c>
      <c r="I9" t="s">
        <v>20</v>
      </c>
      <c r="J9" t="s">
        <v>143</v>
      </c>
      <c r="K9" t="s">
        <v>143</v>
      </c>
      <c r="L9" t="s">
        <v>20</v>
      </c>
    </row>
    <row r="10" spans="1:21" x14ac:dyDescent="0.25">
      <c r="A10" t="s">
        <v>129</v>
      </c>
      <c r="E10" t="s">
        <v>108</v>
      </c>
      <c r="I10" t="s">
        <v>123</v>
      </c>
    </row>
    <row r="11" spans="1:21" x14ac:dyDescent="0.25">
      <c r="A11" t="s">
        <v>130</v>
      </c>
      <c r="E11" t="s">
        <v>106</v>
      </c>
      <c r="I11" t="s">
        <v>144</v>
      </c>
    </row>
    <row r="12" spans="1:21" x14ac:dyDescent="0.25">
      <c r="A12" t="s">
        <v>131</v>
      </c>
      <c r="E12" t="s">
        <v>108</v>
      </c>
      <c r="F12" t="s">
        <v>106</v>
      </c>
      <c r="I12" t="s">
        <v>123</v>
      </c>
      <c r="J1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RequiredDocuments</vt:lpstr>
      <vt:lpstr>Sheet1</vt:lpstr>
      <vt:lpstr>RequiredTasks</vt:lpstr>
      <vt:lpstr>RuleDetails</vt:lpstr>
      <vt:lpstr>Sheet3</vt:lpstr>
      <vt:lpstr>RequiredFields</vt:lpstr>
      <vt:lpstr>AdvancedConditions</vt:lpstr>
      <vt:lpstr>RequiredMilestones</vt:lpstr>
      <vt:lpstr>Section3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2017-05-23T15:19:49Z</dcterms:modified>
</cp:coreProperties>
</file>