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5" yWindow="945" windowWidth="8865" windowHeight="1740" activeTab="6"/>
  </bookViews>
  <sheets>
    <sheet name="Readme" sheetId="8" r:id="rId1"/>
    <sheet name="FieldID" sheetId="12" r:id="rId2"/>
    <sheet name="Sheet1" sheetId="18" state="hidden" r:id="rId3"/>
    <sheet name="Sheet3" sheetId="20" state="hidden" r:id="rId4"/>
    <sheet name="Section3" sheetId="19" r:id="rId5"/>
    <sheet name="RuleDetails" sheetId="21" r:id="rId6"/>
    <sheet name="AppraiserOrderDetails" sheetId="22" r:id="rId7"/>
  </sheets>
  <calcPr calcId="152511"/>
</workbook>
</file>

<file path=xl/calcChain.xml><?xml version="1.0" encoding="utf-8"?>
<calcChain xmlns="http://schemas.openxmlformats.org/spreadsheetml/2006/main">
  <c r="B27" i="21" l="1"/>
  <c r="B26" i="21" l="1"/>
  <c r="B25" i="21" l="1"/>
  <c r="B21" i="21" l="1"/>
</calcChain>
</file>

<file path=xl/sharedStrings.xml><?xml version="1.0" encoding="utf-8"?>
<sst xmlns="http://schemas.openxmlformats.org/spreadsheetml/2006/main" count="265" uniqueCount="149">
  <si>
    <t>Note:</t>
  </si>
  <si>
    <t>Please use "Shared_RowID"as much as possible, and if your data is specific, naming conventions and style should be "Story_XXXXX"</t>
  </si>
  <si>
    <t>ROWID</t>
  </si>
  <si>
    <t>TC-01-ValidateConditions</t>
  </si>
  <si>
    <t>ConditionValues</t>
  </si>
  <si>
    <t>TPOActionValues</t>
  </si>
  <si>
    <t>Register Loan,Import Additional Data,Order/Reissue Credit,Disclosures,Submit Loan,Change of Circumstance,Lock Request,Run DU Underwriting,Run LP Underwriting,Re-submit Loan,Lock Extension</t>
  </si>
  <si>
    <t>Advanced Conditions,Current Role,Doc Type,Finished Milestone,Loan Program,Loan Purpose,Loan Status,Loan Type,Property State,Rate,TPO Actions</t>
  </si>
  <si>
    <t>TC-02-AssignRights</t>
  </si>
  <si>
    <t>Rights</t>
  </si>
  <si>
    <t>ID</t>
  </si>
  <si>
    <t>TC-01-AddFieldID</t>
  </si>
  <si>
    <t>4000</t>
  </si>
  <si>
    <t>,Hide,View Only / Disabled,Edit / Enabled,Does Not Apply</t>
  </si>
  <si>
    <t>TC-01-AddSecondFieldID</t>
  </si>
  <si>
    <t>4001</t>
  </si>
  <si>
    <t>TC-03-ValidateFieldID</t>
  </si>
  <si>
    <t>4000,4001</t>
  </si>
  <si>
    <t>TC-04-ValidateFieldID</t>
  </si>
  <si>
    <t>DefaultRights</t>
  </si>
  <si>
    <t>Hide</t>
  </si>
  <si>
    <t>TC-02-ValidateRights</t>
  </si>
  <si>
    <t>Does Not Apply</t>
  </si>
  <si>
    <t>Advanced Conditions,Current Role,Doc Type,Finished Milestone,Loan Program,Loan Purpose,Loan Status,Loan Type,Property State,Rate</t>
  </si>
  <si>
    <t>TC-01-ValidateNonTPOConditions</t>
  </si>
  <si>
    <t>RowID</t>
  </si>
  <si>
    <t>Condition</t>
  </si>
  <si>
    <t>LoanPurpose</t>
  </si>
  <si>
    <t>FilterField</t>
  </si>
  <si>
    <t>FilterOperator</t>
  </si>
  <si>
    <t>FilterValue</t>
  </si>
  <si>
    <t>DocType</t>
  </si>
  <si>
    <t>LoanProgram</t>
  </si>
  <si>
    <t>LoanType</t>
  </si>
  <si>
    <t>LoanStatus</t>
  </si>
  <si>
    <t>PropertyState</t>
  </si>
  <si>
    <t>PropertyStateCode</t>
  </si>
  <si>
    <t>Rate</t>
  </si>
  <si>
    <t>CurrentRole</t>
  </si>
  <si>
    <t>Milestone</t>
  </si>
  <si>
    <t>FieldID</t>
  </si>
  <si>
    <t>Loan Purpose</t>
  </si>
  <si>
    <t>Purchase</t>
  </si>
  <si>
    <t>Advanced Conditions</t>
  </si>
  <si>
    <t>Starts with</t>
  </si>
  <si>
    <t>s</t>
  </si>
  <si>
    <t>Doc Type</t>
  </si>
  <si>
    <t>(Q) One paystub</t>
  </si>
  <si>
    <t>Loan Program</t>
  </si>
  <si>
    <t>30 Year Fixed</t>
  </si>
  <si>
    <t>Loan Type</t>
  </si>
  <si>
    <t>VA</t>
  </si>
  <si>
    <t>Loan Status</t>
  </si>
  <si>
    <t>Active Loan</t>
  </si>
  <si>
    <t>Property State</t>
  </si>
  <si>
    <t>Alaska</t>
  </si>
  <si>
    <t>AK</t>
  </si>
  <si>
    <t>Unlocked</t>
  </si>
  <si>
    <t>Current Role</t>
  </si>
  <si>
    <t>Loan Officer</t>
  </si>
  <si>
    <t>Qualification</t>
  </si>
  <si>
    <t>TC1_PersonaAccessToFields</t>
  </si>
  <si>
    <t>TC2_PersonaAccessToFields</t>
  </si>
  <si>
    <t>TC3_PersonaAccessToFields</t>
  </si>
  <si>
    <t>TC4_PersonaAccessToFields</t>
  </si>
  <si>
    <t>TC5_PersonaAccessToFields</t>
  </si>
  <si>
    <t>TC6_PersonaAccessToFields</t>
  </si>
  <si>
    <t>TC7_PersonaAccessToFields</t>
  </si>
  <si>
    <t>TC8_PersonaAccessToFields</t>
  </si>
  <si>
    <t>TC9_PersonaAccessToFields</t>
  </si>
  <si>
    <t>TC10_PersonaAccessToFields</t>
  </si>
  <si>
    <t>Persona</t>
  </si>
  <si>
    <t>Right</t>
  </si>
  <si>
    <t>View Only / Disabled</t>
  </si>
  <si>
    <t>TC11_PersonaAccessToFields</t>
  </si>
  <si>
    <t>CFUN1582_AuditTrail_005</t>
  </si>
  <si>
    <t>CFUN1582_AuditTrail_005_Edit</t>
  </si>
  <si>
    <t>TC-03-ValidateTPOConditions</t>
  </si>
  <si>
    <t>PTAC-1559</t>
  </si>
  <si>
    <t>Conventional</t>
  </si>
  <si>
    <t>PTAC-1564</t>
  </si>
  <si>
    <t>AppraiserName</t>
  </si>
  <si>
    <t>OrderConfirmation</t>
  </si>
  <si>
    <t>CurrentDate</t>
  </si>
  <si>
    <t>Today()</t>
  </si>
  <si>
    <t>PTAC-1560</t>
  </si>
  <si>
    <t>FHA</t>
  </si>
  <si>
    <t>HELOC</t>
  </si>
  <si>
    <t>PTAC-1561</t>
  </si>
  <si>
    <t>PTAC-1562</t>
  </si>
  <si>
    <t>USDA-RHS</t>
  </si>
  <si>
    <t>Other</t>
  </si>
  <si>
    <t>PTAC-1563</t>
  </si>
  <si>
    <t>TPO Actions</t>
  </si>
  <si>
    <t>TPOActions</t>
  </si>
  <si>
    <t>RuleName</t>
  </si>
  <si>
    <t>Test Appraisal</t>
  </si>
  <si>
    <t>Your appraisal order has been sent to Test Appraisal.</t>
  </si>
  <si>
    <t>OrderingOptions</t>
  </si>
  <si>
    <t>Approved Appraisers Only</t>
  </si>
  <si>
    <t>ON</t>
  </si>
  <si>
    <t>PersonaLoanOfficer</t>
  </si>
  <si>
    <t>TPOActionIs</t>
  </si>
  <si>
    <t>PTAC-1445</t>
  </si>
  <si>
    <t>All of</t>
  </si>
  <si>
    <t>PTAC-1446</t>
  </si>
  <si>
    <t>Any of</t>
  </si>
  <si>
    <t>765Persona_AuditTrail</t>
  </si>
  <si>
    <t>LoanFolderName</t>
  </si>
  <si>
    <t>My Pipeline</t>
  </si>
  <si>
    <t>Loan Officer - Default View</t>
  </si>
  <si>
    <t>PipelineView</t>
  </si>
  <si>
    <t>CopyAndPasteCondition</t>
  </si>
  <si>
    <t>[4002].StartsWith("s")</t>
  </si>
  <si>
    <t>TC12_PersonaAccessToFields</t>
  </si>
  <si>
    <t>PTAC-1447</t>
  </si>
  <si>
    <t>TC13_PersonaAccessToFields</t>
  </si>
  <si>
    <t>CONST.X3,CONST.X8,CONST.X9,CONST.X10,CONST.X11,CONST.X12,CONST.X13,CONST.X14,CONST.X15,CONST.X16,CONST.X17,CONST.X18,CONST.X19,CONST.X20,CONST.X21,CONST.X22,CONST.X23,CONST.X24,CONST.X25,CONST.X26,CONST.X27,CONST.X28,CONST.X29,CONST.X30,CONST.X31,CONST.X32,CONST.X33,CONST.X34,CONST.X35,CONST.X36,CONST.X37,CONST.X38,CONST.X39,CONST.X40,CONST.X41,CONST.X42,CONST.X43,CONST.X44,CONST.X45,CONST.X46,CONST.X47,CONST.X48,CONST.X49,CONST.X50,CONST.X51,CONST.X52,CONST.X53,CONST.X54,CONST.X55,CONST.X56</t>
  </si>
  <si>
    <t>SettingsSync_PersonaAccessFields</t>
  </si>
  <si>
    <t>Channel</t>
  </si>
  <si>
    <t>ChannelValue</t>
  </si>
  <si>
    <t>ApplyThisRule</t>
  </si>
  <si>
    <t>ComboCondition</t>
  </si>
  <si>
    <t>RequiredFields</t>
  </si>
  <si>
    <t>AssignRight</t>
  </si>
  <si>
    <t>PersonaAccess</t>
  </si>
  <si>
    <t>Document</t>
  </si>
  <si>
    <t>SelectChannel</t>
  </si>
  <si>
    <t>SelectChannel1</t>
  </si>
  <si>
    <t>SelectChannel2</t>
  </si>
  <si>
    <t>Brokered</t>
  </si>
  <si>
    <t>Correspondent</t>
  </si>
  <si>
    <t>Yes</t>
  </si>
  <si>
    <t>Alternative</t>
  </si>
  <si>
    <t>Loan Opener</t>
  </si>
  <si>
    <t>No channel selected</t>
  </si>
  <si>
    <t>Banked – Retail</t>
  </si>
  <si>
    <t>Banked – Wholesale</t>
  </si>
  <si>
    <t>LoanInfoObjects</t>
  </si>
  <si>
    <t>CONST.X3:TextBox15,CONST.X8:TextBox22,CONST.X9:TextBox23</t>
  </si>
  <si>
    <t>ProjectDataEditObjects</t>
  </si>
  <si>
    <t>ProjectDataCheckBoxObjects</t>
  </si>
  <si>
    <t>CONST.X10:TextBox1,CONST.X11:TextBox2,CONST.X12:TextBox4,CONST.X14:TextBox6,CONST.X16:l_ConstX16,CONST.X18:l_ConstX18,CONST.X20:l_ConstX20,CONST.X22:l_ConstX22,CONST.X24:l_ConstX24,CONST.X26:l_ConstX26,CONST.X28:l_ConstX28,CONST.X30:l_ConstX30,CONST.X32:l_ConstX32,CONST.X34:l_ConstX34,CONST.X36:l_ConstX36,CONST.X38:l_ConstX38,CONST.X40:l_ConstX40,CONST.X42:l_ConstX42,CONST.X44:l_ConstX44,CONST.X46:l_ConstX46,CONST.X48:l_ConstX48,CONST.X50:l_ConstX50,CONST.X52:l_ConstX52,CONST.X53:MultilineTextBox1,CONST.X54:TextBox3,CONST.X55:TextBox62,CONST.X56:MultilineTextBox2</t>
  </si>
  <si>
    <t>CONST.X15:__cid_CheckBox1_Ctrl,CONST.X17:__cid_CheckBox2_Ctrl,CONST.X19:__cid_CheckBox3_Ctrl,CONST.X21:__cid_CheckBox4_Ctrl,CONST.X23:__cid_CheckBox5_Ctrl,CONST.X25:__cid_CheckBox20_Ctrl,CONST.X27:__cid_CheckBox6_Ctrl,CONST.X29:__cid_CheckBox7_Ctrl,CONST.X31:__cid_CheckBox8_Ctrl,CONST.X33:__cid_CheckBox9_Ctrl,CONST.X35:__cid_CheckBox10_Ctrl,CONST.X37:__cid_CheckBox11_Ctrl,CONST.X39:__cid_CheckBox12_Ctrl,CONST.X41:__cid_CheckBox13_Ctrl,CONST.X43:__cid_CheckBox14_Ctrl,CONST.X45:__cid_CheckBox15_Ctrl,CONST.X47:__cid_CheckBox16_Ctrl,CONST.X49:__cid_CheckBox17_Ctrl,CONST.X51:__cid_CheckBox18_Ctrl</t>
  </si>
  <si>
    <t>PersonaAccesstoFields_ValidationForLockExtension</t>
  </si>
  <si>
    <t>Lock Extension</t>
  </si>
  <si>
    <t>ExecutionFlag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</si>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</sst>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25.140625" customWidth="1"/>
    <col min="2" max="2" width="13.42578125" style="5" customWidth="1"/>
    <col min="3" max="5" width="12.28515625" bestFit="1" customWidth="1"/>
    <col min="6" max="6" width="15.5703125" bestFit="1" customWidth="1"/>
    <col min="7" max="7" width="20" bestFit="1" customWidth="1"/>
    <col min="8" max="9" width="20" customWidth="1"/>
    <col min="10" max="11" width="16.140625" bestFit="1" customWidth="1"/>
    <col min="14" max="14" width="17" bestFit="1" customWidth="1"/>
    <col min="15" max="15" width="15" bestFit="1" customWidth="1"/>
  </cols>
  <sheetData>
    <row r="1" spans="1:16" x14ac:dyDescent="0.25">
      <c r="A1" s="1" t="s">
        <v>2</v>
      </c>
      <c r="B1" s="4" t="s">
        <v>10</v>
      </c>
      <c r="C1" s="1" t="s">
        <v>9</v>
      </c>
      <c r="D1" s="1" t="s">
        <v>19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t="s">
        <v>11</v>
      </c>
      <c r="B2" s="5" t="s">
        <v>12</v>
      </c>
      <c r="F2" s="3"/>
    </row>
    <row r="3" spans="1:16" x14ac:dyDescent="0.25">
      <c r="A3" t="s">
        <v>8</v>
      </c>
      <c r="C3" t="s">
        <v>13</v>
      </c>
      <c r="D3" t="s">
        <v>22</v>
      </c>
    </row>
    <row r="4" spans="1:16" x14ac:dyDescent="0.25">
      <c r="A4" t="s">
        <v>14</v>
      </c>
      <c r="B4" s="5" t="s">
        <v>15</v>
      </c>
      <c r="F4" s="3"/>
    </row>
    <row r="5" spans="1:16" x14ac:dyDescent="0.25">
      <c r="A5" t="s">
        <v>16</v>
      </c>
      <c r="B5" s="5" t="s">
        <v>17</v>
      </c>
      <c r="F5" s="3"/>
      <c r="G5" s="3"/>
      <c r="H5" s="3"/>
      <c r="I5" s="3"/>
    </row>
    <row r="6" spans="1:16" x14ac:dyDescent="0.25">
      <c r="A6" t="s">
        <v>18</v>
      </c>
      <c r="B6" s="5" t="s">
        <v>12</v>
      </c>
      <c r="F6" s="3"/>
      <c r="G6" s="3"/>
      <c r="H6" s="3"/>
      <c r="I6" s="3"/>
    </row>
    <row r="7" spans="1:16" x14ac:dyDescent="0.25">
      <c r="A7" t="s">
        <v>21</v>
      </c>
      <c r="C7" t="s">
        <v>13</v>
      </c>
      <c r="D7" t="s">
        <v>20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defaultRowHeight="15" x14ac:dyDescent="0.25"/>
  <cols>
    <col min="1" max="1" width="31.5703125" bestFit="1" customWidth="1"/>
    <col min="2" max="2" width="135.85546875" bestFit="1" customWidth="1"/>
  </cols>
  <sheetData>
    <row r="1" spans="1:16" x14ac:dyDescent="0.25">
      <c r="A1" s="1" t="s">
        <v>2</v>
      </c>
      <c r="B1" s="1" t="s">
        <v>4</v>
      </c>
      <c r="C1" s="1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t="s">
        <v>3</v>
      </c>
      <c r="B2" t="s">
        <v>7</v>
      </c>
      <c r="C2" t="s">
        <v>6</v>
      </c>
      <c r="F2" s="3"/>
    </row>
    <row r="3" spans="1:16" x14ac:dyDescent="0.25">
      <c r="A3" t="s">
        <v>24</v>
      </c>
      <c r="B3" t="s">
        <v>23</v>
      </c>
      <c r="F3" s="3"/>
    </row>
    <row r="4" spans="1:16" x14ac:dyDescent="0.25">
      <c r="A4" t="s">
        <v>77</v>
      </c>
      <c r="C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>
      <pane xSplit="1" topLeftCell="AJ1" activePane="topRight" state="frozen"/>
      <selection pane="topRight" activeCell="AK1" sqref="AK1"/>
    </sheetView>
  </sheetViews>
  <sheetFormatPr defaultRowHeight="15" x14ac:dyDescent="0.25"/>
  <cols>
    <col min="1" max="1" width="48" bestFit="1" customWidth="1"/>
    <col min="2" max="2" width="29" bestFit="1" customWidth="1"/>
    <col min="3" max="3" width="20" bestFit="1" customWidth="1"/>
    <col min="4" max="4" width="12.42578125" bestFit="1" customWidth="1"/>
    <col min="5" max="5" width="10.140625" bestFit="1" customWidth="1"/>
    <col min="6" max="6" width="13.85546875" bestFit="1" customWidth="1"/>
    <col min="7" max="7" width="10.85546875" bestFit="1" customWidth="1"/>
    <col min="8" max="8" width="15.5703125" bestFit="1" customWidth="1"/>
    <col min="9" max="9" width="12.5703125" bestFit="1" customWidth="1"/>
    <col min="10" max="10" width="12.85546875" bestFit="1" customWidth="1"/>
    <col min="11" max="11" width="11.140625" bestFit="1" customWidth="1"/>
    <col min="12" max="12" width="13.42578125" bestFit="1" customWidth="1"/>
    <col min="13" max="13" width="18.140625" bestFit="1" customWidth="1"/>
    <col min="14" max="14" width="9.28515625" bestFit="1" customWidth="1"/>
    <col min="15" max="15" width="14.140625" bestFit="1" customWidth="1"/>
    <col min="16" max="16" width="11.7109375" bestFit="1" customWidth="1"/>
    <col min="17" max="17" width="12.42578125" bestFit="1" customWidth="1"/>
    <col min="18" max="18" width="81.42578125" customWidth="1"/>
    <col min="19" max="19" width="21.140625" bestFit="1" customWidth="1"/>
    <col min="20" max="20" width="19.85546875" bestFit="1" customWidth="1"/>
    <col min="21" max="21" width="11.7109375" bestFit="1" customWidth="1"/>
    <col min="22" max="22" width="23" bestFit="1" customWidth="1"/>
    <col min="24" max="24" width="14.42578125" bestFit="1" customWidth="1"/>
    <col min="25" max="25" width="13.85546875" bestFit="1" customWidth="1"/>
    <col min="26" max="26" width="16.140625" bestFit="1" customWidth="1"/>
    <col min="27" max="27" width="14.5703125" bestFit="1" customWidth="1"/>
    <col min="28" max="28" width="12.28515625" bestFit="1" customWidth="1"/>
    <col min="29" max="29" width="19.85546875" bestFit="1" customWidth="1"/>
    <col min="30" max="30" width="10.140625" bestFit="1" customWidth="1"/>
    <col min="31" max="31" width="19.28515625" bestFit="1" customWidth="1"/>
    <col min="32" max="32" width="14.85546875" bestFit="1" customWidth="1"/>
    <col min="33" max="33" width="19.140625" bestFit="1" customWidth="1"/>
    <col min="34" max="34" width="59.140625" bestFit="1" customWidth="1"/>
    <col min="35" max="35" width="72" customWidth="1"/>
    <col min="36" max="36" width="62.85546875" customWidth="1"/>
    <col min="37" max="37" width="23.85546875" customWidth="1"/>
  </cols>
  <sheetData>
    <row r="1" spans="1:37" s="1" customFormat="1" x14ac:dyDescent="0.25">
      <c r="A1" s="1" t="s">
        <v>25</v>
      </c>
      <c r="B1" s="1" t="s">
        <v>95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94</v>
      </c>
      <c r="P1" s="1" t="s">
        <v>38</v>
      </c>
      <c r="Q1" s="1" t="s">
        <v>39</v>
      </c>
      <c r="R1" s="1" t="s">
        <v>40</v>
      </c>
      <c r="S1" s="1" t="s">
        <v>71</v>
      </c>
      <c r="T1" s="1" t="s">
        <v>72</v>
      </c>
      <c r="U1" s="1" t="s">
        <v>102</v>
      </c>
      <c r="V1" s="1" t="s">
        <v>112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8" t="s">
        <v>128</v>
      </c>
      <c r="AG1" s="8" t="s">
        <v>129</v>
      </c>
      <c r="AH1" s="1" t="s">
        <v>138</v>
      </c>
      <c r="AI1" s="1" t="s">
        <v>140</v>
      </c>
      <c r="AJ1" s="1" t="s">
        <v>141</v>
      </c>
      <c r="AK1" s="1" t="s">
        <v>146</v>
      </c>
    </row>
    <row r="2" spans="1:37" x14ac:dyDescent="0.25">
      <c r="A2" t="s">
        <v>61</v>
      </c>
      <c r="R2">
        <v>4000</v>
      </c>
      <c r="S2" t="s">
        <v>59</v>
      </c>
      <c r="T2" t="s">
        <v>73</v>
      </c>
      <c r="AK2" t="s">
        <v>147</v>
      </c>
    </row>
    <row r="3" spans="1:37" x14ac:dyDescent="0.25">
      <c r="A3" t="s">
        <v>62</v>
      </c>
      <c r="C3" t="s">
        <v>41</v>
      </c>
      <c r="D3" t="s">
        <v>42</v>
      </c>
      <c r="R3">
        <v>4000</v>
      </c>
      <c r="S3" t="s">
        <v>59</v>
      </c>
      <c r="T3" t="s">
        <v>73</v>
      </c>
      <c r="AK3" t="s">
        <v>148</v>
      </c>
    </row>
    <row r="4" spans="1:37" x14ac:dyDescent="0.25">
      <c r="A4" t="s">
        <v>63</v>
      </c>
      <c r="C4" t="s">
        <v>43</v>
      </c>
      <c r="E4">
        <v>4002</v>
      </c>
      <c r="F4" t="s">
        <v>44</v>
      </c>
      <c r="G4" t="s">
        <v>45</v>
      </c>
      <c r="R4">
        <v>4000</v>
      </c>
      <c r="S4" t="s">
        <v>59</v>
      </c>
      <c r="T4" t="s">
        <v>73</v>
      </c>
      <c r="AK4" t="s">
        <v>148</v>
      </c>
    </row>
    <row r="5" spans="1:37" x14ac:dyDescent="0.25">
      <c r="A5" t="s">
        <v>64</v>
      </c>
      <c r="C5" t="s">
        <v>46</v>
      </c>
      <c r="H5" t="s">
        <v>47</v>
      </c>
      <c r="R5">
        <v>4000</v>
      </c>
      <c r="S5" t="s">
        <v>59</v>
      </c>
      <c r="T5" t="s">
        <v>73</v>
      </c>
      <c r="AK5" t="s">
        <v>148</v>
      </c>
    </row>
    <row r="6" spans="1:37" x14ac:dyDescent="0.25">
      <c r="A6" t="s">
        <v>65</v>
      </c>
      <c r="C6" t="s">
        <v>48</v>
      </c>
      <c r="I6" t="s">
        <v>49</v>
      </c>
      <c r="R6">
        <v>4000</v>
      </c>
      <c r="S6" t="s">
        <v>59</v>
      </c>
      <c r="T6" t="s">
        <v>73</v>
      </c>
      <c r="AK6" t="s">
        <v>148</v>
      </c>
    </row>
    <row r="7" spans="1:37" x14ac:dyDescent="0.25">
      <c r="A7" t="s">
        <v>66</v>
      </c>
      <c r="C7" t="s">
        <v>50</v>
      </c>
      <c r="J7" t="s">
        <v>51</v>
      </c>
      <c r="R7">
        <v>4000</v>
      </c>
      <c r="S7" t="s">
        <v>59</v>
      </c>
      <c r="T7" t="s">
        <v>73</v>
      </c>
      <c r="AK7" t="s">
        <v>148</v>
      </c>
    </row>
    <row r="8" spans="1:37" x14ac:dyDescent="0.25">
      <c r="A8" t="s">
        <v>67</v>
      </c>
      <c r="C8" t="s">
        <v>52</v>
      </c>
      <c r="K8" t="s">
        <v>53</v>
      </c>
      <c r="R8">
        <v>4000</v>
      </c>
      <c r="S8" t="s">
        <v>59</v>
      </c>
      <c r="T8" t="s">
        <v>73</v>
      </c>
      <c r="AK8" t="s">
        <v>148</v>
      </c>
    </row>
    <row r="9" spans="1:37" x14ac:dyDescent="0.25">
      <c r="A9" t="s">
        <v>68</v>
      </c>
      <c r="C9" t="s">
        <v>54</v>
      </c>
      <c r="L9" t="s">
        <v>55</v>
      </c>
      <c r="M9" t="s">
        <v>56</v>
      </c>
      <c r="R9">
        <v>4000</v>
      </c>
      <c r="S9" t="s">
        <v>59</v>
      </c>
      <c r="T9" t="s">
        <v>73</v>
      </c>
      <c r="AK9" t="s">
        <v>148</v>
      </c>
    </row>
    <row r="10" spans="1:37" x14ac:dyDescent="0.25">
      <c r="A10" t="s">
        <v>69</v>
      </c>
      <c r="C10" t="s">
        <v>37</v>
      </c>
      <c r="N10" t="s">
        <v>57</v>
      </c>
      <c r="R10">
        <v>4000</v>
      </c>
      <c r="S10" t="s">
        <v>59</v>
      </c>
      <c r="T10" t="s">
        <v>73</v>
      </c>
      <c r="AK10" t="s">
        <v>148</v>
      </c>
    </row>
    <row r="11" spans="1:37" x14ac:dyDescent="0.25">
      <c r="A11" t="s">
        <v>70</v>
      </c>
      <c r="C11" t="s">
        <v>58</v>
      </c>
      <c r="P11" t="s">
        <v>59</v>
      </c>
      <c r="Q11" t="s">
        <v>60</v>
      </c>
      <c r="R11">
        <v>4000</v>
      </c>
      <c r="S11" t="s">
        <v>59</v>
      </c>
      <c r="T11" t="s">
        <v>73</v>
      </c>
      <c r="AK11" t="s">
        <v>148</v>
      </c>
    </row>
    <row r="12" spans="1:37" x14ac:dyDescent="0.25">
      <c r="A12" t="s">
        <v>74</v>
      </c>
      <c r="C12" t="s">
        <v>50</v>
      </c>
      <c r="J12" t="s">
        <v>51</v>
      </c>
      <c r="R12">
        <v>4000</v>
      </c>
      <c r="S12" t="s">
        <v>59</v>
      </c>
      <c r="T12" t="s">
        <v>73</v>
      </c>
      <c r="V12" s="6"/>
      <c r="AK12" t="s">
        <v>148</v>
      </c>
    </row>
    <row r="13" spans="1:37" x14ac:dyDescent="0.25">
      <c r="A13" t="s">
        <v>75</v>
      </c>
      <c r="R13">
        <v>4000</v>
      </c>
      <c r="S13" t="s">
        <v>107</v>
      </c>
      <c r="T13" t="s">
        <v>20</v>
      </c>
    </row>
    <row r="14" spans="1:37" x14ac:dyDescent="0.25">
      <c r="A14" t="s">
        <v>76</v>
      </c>
      <c r="R14">
        <v>4002</v>
      </c>
    </row>
    <row r="15" spans="1:37" x14ac:dyDescent="0.25">
      <c r="A15" t="s">
        <v>78</v>
      </c>
      <c r="J15" t="s">
        <v>79</v>
      </c>
      <c r="S15" t="s">
        <v>59</v>
      </c>
    </row>
    <row r="16" spans="1:37" x14ac:dyDescent="0.25">
      <c r="A16" t="s">
        <v>85</v>
      </c>
      <c r="J16" t="s">
        <v>86</v>
      </c>
      <c r="S16" t="s">
        <v>59</v>
      </c>
    </row>
    <row r="17" spans="1:36" x14ac:dyDescent="0.25">
      <c r="A17" t="s">
        <v>80</v>
      </c>
      <c r="J17" t="s">
        <v>87</v>
      </c>
      <c r="S17" t="s">
        <v>59</v>
      </c>
    </row>
    <row r="18" spans="1:36" x14ac:dyDescent="0.25">
      <c r="A18" t="s">
        <v>88</v>
      </c>
      <c r="J18" t="s">
        <v>51</v>
      </c>
      <c r="S18" t="s">
        <v>59</v>
      </c>
    </row>
    <row r="19" spans="1:36" x14ac:dyDescent="0.25">
      <c r="A19" t="s">
        <v>89</v>
      </c>
      <c r="J19" t="s">
        <v>90</v>
      </c>
      <c r="S19" t="s">
        <v>59</v>
      </c>
    </row>
    <row r="20" spans="1:36" x14ac:dyDescent="0.25">
      <c r="A20" t="s">
        <v>92</v>
      </c>
      <c r="J20" t="s">
        <v>91</v>
      </c>
      <c r="S20" t="s">
        <v>59</v>
      </c>
    </row>
    <row r="21" spans="1:36" x14ac:dyDescent="0.25">
      <c r="A21" t="s">
        <v>144</v>
      </c>
      <c r="B21" t="str">
        <f ca="1">"PersonaAccessToFieldsRule" &amp; RANDBETWEEN(0,999)</f>
        <v>PersonaAccessToFieldsRule504</v>
      </c>
      <c r="C21" t="s">
        <v>93</v>
      </c>
      <c r="H21" t="s">
        <v>46</v>
      </c>
      <c r="O21" t="s">
        <v>145</v>
      </c>
      <c r="R21">
        <v>4001</v>
      </c>
      <c r="S21" t="s">
        <v>59</v>
      </c>
    </row>
    <row r="22" spans="1:36" x14ac:dyDescent="0.25">
      <c r="A22" t="s">
        <v>103</v>
      </c>
      <c r="C22" t="s">
        <v>93</v>
      </c>
      <c r="O22" t="s">
        <v>145</v>
      </c>
      <c r="R22">
        <v>4000</v>
      </c>
      <c r="S22" t="s">
        <v>59</v>
      </c>
      <c r="T22" t="s">
        <v>73</v>
      </c>
      <c r="U22" t="s">
        <v>104</v>
      </c>
    </row>
    <row r="23" spans="1:36" x14ac:dyDescent="0.25">
      <c r="A23" t="s">
        <v>105</v>
      </c>
      <c r="C23" t="s">
        <v>93</v>
      </c>
      <c r="O23" t="s">
        <v>145</v>
      </c>
      <c r="R23">
        <v>4000</v>
      </c>
      <c r="S23" t="s">
        <v>59</v>
      </c>
      <c r="T23" t="s">
        <v>73</v>
      </c>
      <c r="U23" t="s">
        <v>106</v>
      </c>
    </row>
    <row r="24" spans="1:36" x14ac:dyDescent="0.25">
      <c r="A24" t="s">
        <v>115</v>
      </c>
      <c r="C24" t="s">
        <v>93</v>
      </c>
      <c r="O24" t="s">
        <v>145</v>
      </c>
      <c r="R24">
        <v>4001</v>
      </c>
      <c r="S24" t="s">
        <v>59</v>
      </c>
      <c r="T24" t="s">
        <v>73</v>
      </c>
      <c r="U24" t="s">
        <v>106</v>
      </c>
    </row>
    <row r="25" spans="1:36" x14ac:dyDescent="0.25">
      <c r="A25" t="s">
        <v>114</v>
      </c>
      <c r="B25" t="str">
        <f t="shared" ref="B25:B27" ca="1" si="0">"PersonaAccessToFieldsRule" &amp; RANDBETWEEN(0,999)</f>
        <v>PersonaAccessToFieldsRule6</v>
      </c>
      <c r="C25" t="s">
        <v>43</v>
      </c>
      <c r="R25">
        <v>4000</v>
      </c>
      <c r="S25" t="s">
        <v>59</v>
      </c>
      <c r="T25" t="s">
        <v>73</v>
      </c>
      <c r="V25" s="6" t="s">
        <v>113</v>
      </c>
    </row>
    <row r="26" spans="1:36" ht="150" x14ac:dyDescent="0.25">
      <c r="A26" t="s">
        <v>116</v>
      </c>
      <c r="B26" t="str">
        <f t="shared" ca="1" si="0"/>
        <v>PersonaAccessToFieldsRule929</v>
      </c>
      <c r="R26" s="7" t="s">
        <v>117</v>
      </c>
      <c r="S26" t="s">
        <v>59</v>
      </c>
      <c r="T26" t="s">
        <v>73</v>
      </c>
      <c r="V26" s="6"/>
      <c r="AH26" t="s">
        <v>139</v>
      </c>
      <c r="AI26" s="7" t="s">
        <v>142</v>
      </c>
      <c r="AJ26" s="7" t="s">
        <v>143</v>
      </c>
    </row>
    <row r="27" spans="1:36" x14ac:dyDescent="0.25">
      <c r="A27" t="s">
        <v>118</v>
      </c>
      <c r="B27" t="str">
        <f t="shared" ca="1" si="0"/>
        <v>PersonaAccessToFieldsRule953</v>
      </c>
      <c r="C27" t="s">
        <v>46</v>
      </c>
      <c r="W27" t="s">
        <v>130</v>
      </c>
      <c r="X27" t="s">
        <v>131</v>
      </c>
      <c r="Y27" t="s">
        <v>132</v>
      </c>
      <c r="Z27" t="s">
        <v>133</v>
      </c>
      <c r="AA27">
        <v>4000</v>
      </c>
      <c r="AB27" t="s">
        <v>134</v>
      </c>
      <c r="AC27" t="s">
        <v>73</v>
      </c>
      <c r="AE27" t="s">
        <v>135</v>
      </c>
      <c r="AF27" t="s">
        <v>136</v>
      </c>
      <c r="AG27" t="s">
        <v>137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11" sqref="B11"/>
    </sheetView>
  </sheetViews>
  <sheetFormatPr defaultRowHeight="15" x14ac:dyDescent="0.25"/>
  <cols>
    <col min="1" max="1" width="10.28515625" bestFit="1" customWidth="1"/>
    <col min="2" max="2" width="35" bestFit="1" customWidth="1"/>
    <col min="3" max="3" width="69.85546875" bestFit="1" customWidth="1"/>
    <col min="4" max="4" width="11.85546875" bestFit="1" customWidth="1"/>
    <col min="5" max="5" width="24.5703125" bestFit="1" customWidth="1"/>
    <col min="6" max="6" width="19.7109375" bestFit="1" customWidth="1"/>
    <col min="7" max="7" width="15.140625" bestFit="1" customWidth="1"/>
    <col min="8" max="8" width="25.28515625" bestFit="1" customWidth="1"/>
    <col min="9" max="9" width="13.42578125" bestFit="1" customWidth="1"/>
  </cols>
  <sheetData>
    <row r="1" spans="1:9" x14ac:dyDescent="0.25">
      <c r="A1" t="s">
        <v>25</v>
      </c>
      <c r="B1" t="s">
        <v>81</v>
      </c>
      <c r="C1" t="s">
        <v>82</v>
      </c>
      <c r="D1" t="s">
        <v>83</v>
      </c>
      <c r="E1" t="s">
        <v>98</v>
      </c>
      <c r="F1" t="s">
        <v>101</v>
      </c>
      <c r="G1" t="s">
        <v>108</v>
      </c>
      <c r="H1" t="s">
        <v>111</v>
      </c>
      <c r="I1" s="1" t="s">
        <v>146</v>
      </c>
    </row>
    <row r="2" spans="1:9" x14ac:dyDescent="0.25">
      <c r="A2" t="s">
        <v>78</v>
      </c>
      <c r="B2" t="s">
        <v>96</v>
      </c>
      <c r="C2" t="s">
        <v>97</v>
      </c>
      <c r="D2" t="s">
        <v>84</v>
      </c>
      <c r="E2" t="s">
        <v>99</v>
      </c>
      <c r="F2" s="3" t="s">
        <v>100</v>
      </c>
      <c r="G2" t="s">
        <v>109</v>
      </c>
      <c r="H2" t="s">
        <v>110</v>
      </c>
      <c r="I2" t="s">
        <v>147</v>
      </c>
    </row>
    <row r="3" spans="1:9" x14ac:dyDescent="0.25">
      <c r="A3" t="s">
        <v>85</v>
      </c>
      <c r="B3" t="s">
        <v>96</v>
      </c>
      <c r="C3" t="s">
        <v>97</v>
      </c>
      <c r="D3" t="s">
        <v>84</v>
      </c>
      <c r="E3" t="s">
        <v>99</v>
      </c>
      <c r="F3" s="3" t="s">
        <v>100</v>
      </c>
      <c r="G3" t="s">
        <v>109</v>
      </c>
      <c r="H3" t="s">
        <v>110</v>
      </c>
      <c r="I3" t="s">
        <v>148</v>
      </c>
    </row>
    <row r="4" spans="1:9" x14ac:dyDescent="0.25">
      <c r="A4" t="s">
        <v>88</v>
      </c>
      <c r="B4" t="s">
        <v>96</v>
      </c>
      <c r="C4" t="s">
        <v>97</v>
      </c>
      <c r="D4" t="s">
        <v>84</v>
      </c>
      <c r="E4" t="s">
        <v>99</v>
      </c>
      <c r="F4" s="3" t="s">
        <v>100</v>
      </c>
      <c r="G4" t="s">
        <v>109</v>
      </c>
      <c r="H4" t="s">
        <v>110</v>
      </c>
      <c r="I4" t="s">
        <v>148</v>
      </c>
    </row>
    <row r="5" spans="1:9" x14ac:dyDescent="0.25">
      <c r="A5" t="s">
        <v>89</v>
      </c>
      <c r="B5" t="s">
        <v>96</v>
      </c>
      <c r="C5" t="s">
        <v>97</v>
      </c>
      <c r="D5" t="s">
        <v>84</v>
      </c>
      <c r="E5" t="s">
        <v>99</v>
      </c>
      <c r="F5" s="3" t="s">
        <v>100</v>
      </c>
      <c r="G5" t="s">
        <v>109</v>
      </c>
      <c r="H5" t="s">
        <v>110</v>
      </c>
      <c r="I5" t="s">
        <v>148</v>
      </c>
    </row>
    <row r="6" spans="1:9" x14ac:dyDescent="0.25">
      <c r="A6" t="s">
        <v>92</v>
      </c>
      <c r="B6" t="s">
        <v>96</v>
      </c>
      <c r="C6" t="s">
        <v>97</v>
      </c>
      <c r="D6" t="s">
        <v>84</v>
      </c>
      <c r="E6" t="s">
        <v>99</v>
      </c>
      <c r="F6" s="3" t="s">
        <v>100</v>
      </c>
      <c r="G6" t="s">
        <v>109</v>
      </c>
      <c r="H6" t="s">
        <v>110</v>
      </c>
      <c r="I6" t="s">
        <v>148</v>
      </c>
    </row>
    <row r="7" spans="1:9" x14ac:dyDescent="0.25">
      <c r="A7" t="s">
        <v>80</v>
      </c>
      <c r="B7" t="s">
        <v>96</v>
      </c>
      <c r="C7" t="s">
        <v>97</v>
      </c>
      <c r="D7" t="s">
        <v>84</v>
      </c>
      <c r="E7" t="s">
        <v>99</v>
      </c>
      <c r="F7" s="3" t="s">
        <v>100</v>
      </c>
      <c r="G7" t="s">
        <v>109</v>
      </c>
      <c r="H7" t="s">
        <v>110</v>
      </c>
      <c r="I7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FieldID</vt:lpstr>
      <vt:lpstr>Sheet1</vt:lpstr>
      <vt:lpstr>Sheet3</vt:lpstr>
      <vt:lpstr>Section3</vt:lpstr>
      <vt:lpstr>RuleDetails</vt:lpstr>
      <vt:lpstr>AppraiserOrderDetails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2018-02-13T05:56:04Z</dcterms:modified>
</cp:coreProperties>
</file>