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activeTab="1"/>
  </bookViews>
  <sheets>
    <sheet name="Readme" sheetId="8" r:id="rId1"/>
    <sheet name="RuleDetails" sheetId="22" r:id="rId2"/>
    <sheet name="PrintingRuleDetails" sheetId="23" r:id="rId3"/>
    <sheet name="Sheet1" sheetId="18" state="hidden" r:id="rId4"/>
    <sheet name="Sheet3" sheetId="20" state="hidden" r:id="rId5"/>
  </sheets>
  <calcPr calcId="152511"/>
</workbook>
</file>

<file path=xl/calcChain.xml><?xml version="1.0" encoding="utf-8"?>
<calcChain xmlns="http://schemas.openxmlformats.org/spreadsheetml/2006/main">
  <c r="B16" i="22" l="1"/>
  <c r="B17" i="22" l="1"/>
  <c r="B12" i="23" l="1"/>
  <c r="B10" i="23" l="1"/>
  <c r="B9" i="23"/>
  <c r="B8" i="23"/>
  <c r="B7" i="23"/>
  <c r="B6" i="23"/>
  <c r="B11" i="23"/>
  <c r="B5" i="23"/>
  <c r="B4" i="23"/>
  <c r="B3" i="23"/>
  <c r="B2" i="23"/>
  <c r="B15" i="22" l="1"/>
</calcChain>
</file>

<file path=xl/sharedStrings.xml><?xml version="1.0" encoding="utf-8"?>
<sst xmlns="http://schemas.openxmlformats.org/spreadsheetml/2006/main" count="185" uniqueCount="92">
  <si>
    <t>Note:</t>
  </si>
  <si>
    <t>Please use "Shared_RowID"as much as possible, and if your data is specific, naming conventions and style should be "Story_XXXXX"</t>
  </si>
  <si>
    <t>FieldID</t>
  </si>
  <si>
    <t>RowID</t>
  </si>
  <si>
    <t>Condition</t>
  </si>
  <si>
    <t>LoanPurpose</t>
  </si>
  <si>
    <t>FilterField</t>
  </si>
  <si>
    <t>FilterOperator</t>
  </si>
  <si>
    <t>FilterValue</t>
  </si>
  <si>
    <t>DocType</t>
  </si>
  <si>
    <t>LoanProgram</t>
  </si>
  <si>
    <t>LoanType</t>
  </si>
  <si>
    <t>LoanStatus</t>
  </si>
  <si>
    <t>PropertyState</t>
  </si>
  <si>
    <t>PropertyStateCode</t>
  </si>
  <si>
    <t>Rate</t>
  </si>
  <si>
    <t>CurrentRole</t>
  </si>
  <si>
    <t>Milestone</t>
  </si>
  <si>
    <t>Loan Purpose</t>
  </si>
  <si>
    <t>Purchase</t>
  </si>
  <si>
    <t>Advanced Conditions</t>
  </si>
  <si>
    <t>Starts with</t>
  </si>
  <si>
    <t>s</t>
  </si>
  <si>
    <t>Doc Type</t>
  </si>
  <si>
    <t>(Q) One paystub</t>
  </si>
  <si>
    <t>Loan Program</t>
  </si>
  <si>
    <t>30 Year Fixed</t>
  </si>
  <si>
    <t>Loan Type</t>
  </si>
  <si>
    <t>VA</t>
  </si>
  <si>
    <t>Loan Status</t>
  </si>
  <si>
    <t>Active Loan</t>
  </si>
  <si>
    <t>Property State</t>
  </si>
  <si>
    <t>Alaska</t>
  </si>
  <si>
    <t>AK</t>
  </si>
  <si>
    <t>Unlocked</t>
  </si>
  <si>
    <t>Current Role</t>
  </si>
  <si>
    <t>Loan Officer</t>
  </si>
  <si>
    <t>Qualification</t>
  </si>
  <si>
    <t>TC1_PrintAutoSelection</t>
  </si>
  <si>
    <t>TC2_PrintAutoSelection</t>
  </si>
  <si>
    <t>TC3_PrintAutoSelection</t>
  </si>
  <si>
    <t>TC4_PrintAutoSelection</t>
  </si>
  <si>
    <t>TC5_PrintAutoSelection</t>
  </si>
  <si>
    <t>TC6_PrintAutoSelection</t>
  </si>
  <si>
    <t>TC7_PrintAutoSelection</t>
  </si>
  <si>
    <t>TC8_PrintAutoSelection</t>
  </si>
  <si>
    <t>TC9_PrintAutoSelection</t>
  </si>
  <si>
    <t>TC10_PrintAutoSelection</t>
  </si>
  <si>
    <t>Value</t>
  </si>
  <si>
    <t>Test</t>
  </si>
  <si>
    <t>RuleName</t>
  </si>
  <si>
    <t>GeneralForms</t>
  </si>
  <si>
    <t>CFUN_1582_PrintAuto</t>
  </si>
  <si>
    <t>cfun1582AuditTrail</t>
  </si>
  <si>
    <t>1003 Page 1</t>
  </si>
  <si>
    <t>CFUN_1582_PrintAuto_Edit</t>
  </si>
  <si>
    <t>1003 Page 2</t>
  </si>
  <si>
    <t>TC11_PrintAutoSelection</t>
  </si>
  <si>
    <t xml:space="preserve">   </t>
  </si>
  <si>
    <t>TC1_PrintAutoSelectionRule</t>
  </si>
  <si>
    <t>TC2_PrintAutoSelectionRule</t>
  </si>
  <si>
    <t>TC3_PrintAutoSelectionRule</t>
  </si>
  <si>
    <t>TC4_PrintAutoSelectionRule</t>
  </si>
  <si>
    <t>TC5_PrintAutoSelectionRule</t>
  </si>
  <si>
    <t>TC6_PrintAutoSelectionRule</t>
  </si>
  <si>
    <t>TC7_PrintAutoSelectionRule</t>
  </si>
  <si>
    <t>TC8_PrintAutoSelectionRule</t>
  </si>
  <si>
    <t>TC9_PrintAutoSelectionRule</t>
  </si>
  <si>
    <t>PTAC-1413</t>
  </si>
  <si>
    <t>PTAC-1259_VerifyLoanFormPrintingbusinessrules</t>
  </si>
  <si>
    <t>TC10_PrintAutoSelectionRule</t>
  </si>
  <si>
    <t>[4002].StartsWith("s")</t>
  </si>
  <si>
    <t>CopyAndPasteCondition</t>
  </si>
  <si>
    <t>SettingsSync_PrintAutoSelection</t>
  </si>
  <si>
    <t>Channel</t>
  </si>
  <si>
    <t>ChannelValue</t>
  </si>
  <si>
    <t>ApplyThisRule</t>
  </si>
  <si>
    <t>ComboCondition</t>
  </si>
  <si>
    <t>RequiredDocs</t>
  </si>
  <si>
    <t>RequiredFields</t>
  </si>
  <si>
    <t>AssignValue</t>
  </si>
  <si>
    <t>SelectChannel</t>
  </si>
  <si>
    <t>SelectChannel1</t>
  </si>
  <si>
    <t>SelectChannel2</t>
  </si>
  <si>
    <t>Brokered</t>
  </si>
  <si>
    <t>Correspondent</t>
  </si>
  <si>
    <t>Yes</t>
  </si>
  <si>
    <t>Alternative</t>
  </si>
  <si>
    <t>Alpha</t>
  </si>
  <si>
    <t>No channel selected</t>
  </si>
  <si>
    <t>Banked – Retail</t>
  </si>
  <si>
    <t>Banked –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</si>
</sst>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workbookViewId="0">
      <selection activeCell="E12" sqref="E12"/>
    </sheetView>
  </sheetViews>
  <sheetFormatPr defaultRowHeight="15" x14ac:dyDescent="0.25"/>
  <cols>
    <col min="1" max="1" width="30.7109375" bestFit="1" customWidth="1"/>
    <col min="2" max="2" width="26.42578125" bestFit="1" customWidth="1"/>
    <col min="3" max="3" width="20" bestFit="1" customWidth="1"/>
    <col min="4" max="4" width="12.42578125" bestFit="1" customWidth="1"/>
    <col min="5" max="5" width="10.140625" bestFit="1" customWidth="1"/>
    <col min="6" max="6" width="13.85546875" bestFit="1" customWidth="1"/>
    <col min="7" max="7" width="10.85546875" bestFit="1" customWidth="1"/>
    <col min="8" max="8" width="15.5703125" bestFit="1" customWidth="1"/>
    <col min="9" max="9" width="12.5703125" bestFit="1" customWidth="1"/>
    <col min="10" max="10" width="9.42578125" bestFit="1" customWidth="1"/>
    <col min="11" max="11" width="11.140625" bestFit="1" customWidth="1"/>
    <col min="12" max="12" width="13.42578125" bestFit="1" customWidth="1"/>
    <col min="13" max="13" width="18.140625" bestFit="1" customWidth="1"/>
    <col min="14" max="14" width="9.28515625" bestFit="1" customWidth="1"/>
    <col min="15" max="15" width="11.7109375" bestFit="1" customWidth="1"/>
    <col min="16" max="16" width="12.42578125" bestFit="1" customWidth="1"/>
    <col min="17" max="17" width="7.28515625" bestFit="1" customWidth="1"/>
    <col min="18" max="18" width="6.140625" bestFit="1" customWidth="1"/>
    <col min="19" max="19" width="13.7109375" bestFit="1" customWidth="1"/>
    <col min="20" max="20" width="23" bestFit="1" customWidth="1"/>
    <col min="22" max="22" width="14.42578125" bestFit="1" customWidth="1"/>
    <col min="23" max="23" width="13.85546875" bestFit="1" customWidth="1"/>
    <col min="24" max="24" width="16.140625" bestFit="1" customWidth="1"/>
    <col min="25" max="25" width="13.42578125" bestFit="1" customWidth="1"/>
    <col min="26" max="26" width="14.5703125" bestFit="1" customWidth="1"/>
    <col min="27" max="27" width="11.85546875" bestFit="1" customWidth="1"/>
    <col min="28" max="28" width="19.28515625" bestFit="1" customWidth="1"/>
    <col min="29" max="29" width="14.85546875" bestFit="1" customWidth="1"/>
    <col min="30" max="30" width="19.140625" bestFit="1" customWidth="1"/>
  </cols>
  <sheetData>
    <row r="1" spans="1:30" x14ac:dyDescent="0.25">
      <c r="A1" s="1" t="s">
        <v>3</v>
      </c>
      <c r="B1" s="1" t="s">
        <v>50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</v>
      </c>
      <c r="R1" s="1" t="s">
        <v>48</v>
      </c>
      <c r="S1" s="1" t="s">
        <v>51</v>
      </c>
      <c r="T1" s="1" t="s">
        <v>72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4" t="s">
        <v>82</v>
      </c>
      <c r="AD1" s="4" t="s">
        <v>83</v>
      </c>
    </row>
    <row r="2" spans="1:30" x14ac:dyDescent="0.25">
      <c r="A2" t="s">
        <v>38</v>
      </c>
      <c r="Q2">
        <v>4000</v>
      </c>
      <c r="R2" t="s">
        <v>49</v>
      </c>
    </row>
    <row r="3" spans="1:30" x14ac:dyDescent="0.25">
      <c r="A3" t="s">
        <v>39</v>
      </c>
      <c r="C3" t="s">
        <v>18</v>
      </c>
      <c r="D3" t="s">
        <v>19</v>
      </c>
      <c r="Q3">
        <v>4000</v>
      </c>
      <c r="R3" t="s">
        <v>49</v>
      </c>
    </row>
    <row r="4" spans="1:30" x14ac:dyDescent="0.25">
      <c r="A4" t="s">
        <v>40</v>
      </c>
      <c r="C4" t="s">
        <v>20</v>
      </c>
      <c r="E4">
        <v>4002</v>
      </c>
      <c r="F4" t="s">
        <v>21</v>
      </c>
      <c r="G4" t="s">
        <v>22</v>
      </c>
      <c r="Q4">
        <v>4000</v>
      </c>
      <c r="R4" t="s">
        <v>49</v>
      </c>
    </row>
    <row r="5" spans="1:30" x14ac:dyDescent="0.25">
      <c r="A5" t="s">
        <v>41</v>
      </c>
      <c r="C5" t="s">
        <v>23</v>
      </c>
      <c r="H5" t="s">
        <v>24</v>
      </c>
      <c r="Q5">
        <v>4000</v>
      </c>
      <c r="R5" t="s">
        <v>49</v>
      </c>
    </row>
    <row r="6" spans="1:30" x14ac:dyDescent="0.25">
      <c r="A6" t="s">
        <v>42</v>
      </c>
      <c r="C6" t="s">
        <v>25</v>
      </c>
      <c r="I6" t="s">
        <v>26</v>
      </c>
      <c r="Q6">
        <v>4000</v>
      </c>
      <c r="R6" t="s">
        <v>49</v>
      </c>
    </row>
    <row r="7" spans="1:30" x14ac:dyDescent="0.25">
      <c r="A7" t="s">
        <v>43</v>
      </c>
      <c r="C7" t="s">
        <v>27</v>
      </c>
      <c r="J7" t="s">
        <v>28</v>
      </c>
      <c r="Q7">
        <v>4000</v>
      </c>
      <c r="R7" t="s">
        <v>49</v>
      </c>
    </row>
    <row r="8" spans="1:30" x14ac:dyDescent="0.25">
      <c r="A8" t="s">
        <v>44</v>
      </c>
      <c r="C8" t="s">
        <v>29</v>
      </c>
      <c r="K8" t="s">
        <v>30</v>
      </c>
      <c r="Q8">
        <v>4000</v>
      </c>
      <c r="R8" t="s">
        <v>49</v>
      </c>
    </row>
    <row r="9" spans="1:30" x14ac:dyDescent="0.25">
      <c r="A9" t="s">
        <v>45</v>
      </c>
      <c r="C9" t="s">
        <v>31</v>
      </c>
      <c r="L9" t="s">
        <v>32</v>
      </c>
      <c r="M9" t="s">
        <v>33</v>
      </c>
      <c r="Q9">
        <v>4000</v>
      </c>
      <c r="R9" t="s">
        <v>49</v>
      </c>
    </row>
    <row r="10" spans="1:30" x14ac:dyDescent="0.25">
      <c r="A10" t="s">
        <v>46</v>
      </c>
      <c r="C10" t="s">
        <v>15</v>
      </c>
      <c r="N10" t="s">
        <v>34</v>
      </c>
      <c r="Q10">
        <v>4000</v>
      </c>
      <c r="R10" t="s">
        <v>49</v>
      </c>
    </row>
    <row r="11" spans="1:30" x14ac:dyDescent="0.25">
      <c r="A11" t="s">
        <v>47</v>
      </c>
      <c r="C11" t="s">
        <v>35</v>
      </c>
      <c r="O11" t="s">
        <v>36</v>
      </c>
      <c r="P11" t="s">
        <v>37</v>
      </c>
      <c r="Q11">
        <v>4000</v>
      </c>
      <c r="R11" t="s">
        <v>49</v>
      </c>
    </row>
    <row r="12" spans="1:30" x14ac:dyDescent="0.25">
      <c r="A12" t="s">
        <v>57</v>
      </c>
      <c r="C12" t="s">
        <v>35</v>
      </c>
      <c r="O12" t="s">
        <v>36</v>
      </c>
      <c r="P12" t="s">
        <v>37</v>
      </c>
      <c r="Q12">
        <v>4000</v>
      </c>
      <c r="R12" t="s">
        <v>49</v>
      </c>
      <c r="T12" s="3"/>
    </row>
    <row r="13" spans="1:30" x14ac:dyDescent="0.25">
      <c r="A13" t="s">
        <v>52</v>
      </c>
      <c r="B13" t="s">
        <v>53</v>
      </c>
      <c r="Q13">
        <v>4000</v>
      </c>
      <c r="S13" t="s">
        <v>54</v>
      </c>
    </row>
    <row r="14" spans="1:30" x14ac:dyDescent="0.25">
      <c r="A14" t="s">
        <v>55</v>
      </c>
      <c r="B14" t="s">
        <v>53</v>
      </c>
      <c r="Q14">
        <v>4002</v>
      </c>
      <c r="S14" t="s">
        <v>56</v>
      </c>
    </row>
    <row r="15" spans="1:30" x14ac:dyDescent="0.25">
      <c r="A15" t="s">
        <v>68</v>
      </c>
      <c r="B15" t="str">
        <f ca="1">"AutoPrintSelectionRule"&amp;RANDBETWEEN(1,9999)</f>
        <v>AutoPrintSelectionRule7729</v>
      </c>
      <c r="C15" t="s">
        <v>27</v>
      </c>
      <c r="Q15">
        <v>4000</v>
      </c>
      <c r="R15" t="s">
        <v>49</v>
      </c>
      <c r="S15" t="s">
        <v>54</v>
      </c>
    </row>
    <row r="16" spans="1:30" x14ac:dyDescent="0.25">
      <c r="A16" t="s">
        <v>70</v>
      </c>
      <c r="B16" t="str">
        <f ca="1" xml:space="preserve"> "PrintRuleAdvCond" &amp; RANDBETWEEN(0,999)</f>
        <v>PrintRuleAdvCond191</v>
      </c>
      <c r="C16" t="s">
        <v>20</v>
      </c>
      <c r="E16">
        <v>4002</v>
      </c>
      <c r="F16" t="s">
        <v>21</v>
      </c>
      <c r="G16" t="s">
        <v>22</v>
      </c>
      <c r="Q16">
        <v>4000</v>
      </c>
      <c r="R16" t="s">
        <v>49</v>
      </c>
      <c r="S16" t="s">
        <v>54</v>
      </c>
      <c r="T16" s="3" t="s">
        <v>71</v>
      </c>
    </row>
    <row r="17" spans="1:30" x14ac:dyDescent="0.25">
      <c r="A17" t="s">
        <v>73</v>
      </c>
      <c r="B17" t="str">
        <f ca="1" xml:space="preserve"> "PrintRuleAdvCond" &amp; RANDBETWEEN(0,999)</f>
        <v>PrintRuleAdvCond392</v>
      </c>
      <c r="C17" t="s">
        <v>23</v>
      </c>
      <c r="U17" t="s">
        <v>84</v>
      </c>
      <c r="V17" t="s">
        <v>85</v>
      </c>
      <c r="W17" t="s">
        <v>86</v>
      </c>
      <c r="X17" t="s">
        <v>87</v>
      </c>
      <c r="Y17" t="s">
        <v>54</v>
      </c>
      <c r="Z17">
        <v>4000</v>
      </c>
      <c r="AA17" t="s">
        <v>88</v>
      </c>
      <c r="AB17" t="s">
        <v>89</v>
      </c>
      <c r="AC17" t="s">
        <v>90</v>
      </c>
      <c r="AD1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A12" sqref="A12:XFD12"/>
    </sheetView>
  </sheetViews>
  <sheetFormatPr defaultRowHeight="15" x14ac:dyDescent="0.25"/>
  <cols>
    <col min="1" max="1" width="44" bestFit="1" customWidth="1"/>
    <col min="2" max="2" width="29.85546875" customWidth="1"/>
    <col min="3" max="3" width="18.28515625" bestFit="1" customWidth="1"/>
    <col min="4" max="4" width="12" bestFit="1" customWidth="1"/>
    <col min="5" max="5" width="9" bestFit="1" customWidth="1"/>
    <col min="6" max="6" width="12.7109375" bestFit="1" customWidth="1"/>
    <col min="7" max="7" width="9.85546875" bestFit="1" customWidth="1"/>
    <col min="8" max="8" width="14.140625" bestFit="1" customWidth="1"/>
    <col min="9" max="9" width="12.28515625" bestFit="1" customWidth="1"/>
    <col min="10" max="10" width="9.28515625" bestFit="1" customWidth="1"/>
    <col min="11" max="11" width="10.42578125" bestFit="1" customWidth="1"/>
    <col min="12" max="12" width="12.7109375" bestFit="1" customWidth="1"/>
    <col min="13" max="13" width="17.28515625" bestFit="1" customWidth="1"/>
    <col min="14" max="14" width="8.7109375" bestFit="1" customWidth="1"/>
    <col min="15" max="15" width="11.140625" bestFit="1" customWidth="1"/>
    <col min="16" max="16" width="11.42578125" bestFit="1" customWidth="1"/>
    <col min="17" max="17" width="6.7109375" bestFit="1" customWidth="1"/>
    <col min="18" max="18" width="5.7109375" bestFit="1" customWidth="1"/>
    <col min="19" max="19" width="12.5703125" bestFit="1" customWidth="1"/>
    <col min="20" max="20" width="19.28515625" bestFit="1" customWidth="1"/>
  </cols>
  <sheetData>
    <row r="1" spans="1:20" x14ac:dyDescent="0.25">
      <c r="A1" s="1" t="s">
        <v>3</v>
      </c>
      <c r="B1" s="1" t="s">
        <v>50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</v>
      </c>
      <c r="R1" s="1" t="s">
        <v>48</v>
      </c>
      <c r="S1" s="1" t="s">
        <v>51</v>
      </c>
      <c r="T1" s="1" t="s">
        <v>72</v>
      </c>
    </row>
    <row r="2" spans="1:20" x14ac:dyDescent="0.25">
      <c r="A2" t="s">
        <v>59</v>
      </c>
      <c r="B2" t="str">
        <f t="shared" ref="B2:B10" ca="1" si="0" xml:space="preserve"> "PrintRule" &amp; SUBSTITUTE(C2," ","") &amp; RANDBETWEEN(0,999)</f>
        <v>PrintRuleLoanPurpose310</v>
      </c>
      <c r="C2" t="s">
        <v>18</v>
      </c>
      <c r="D2" t="s">
        <v>19</v>
      </c>
      <c r="Q2">
        <v>4000</v>
      </c>
      <c r="R2" t="s">
        <v>49</v>
      </c>
      <c r="S2" t="s">
        <v>54</v>
      </c>
    </row>
    <row r="3" spans="1:20" x14ac:dyDescent="0.25">
      <c r="A3" t="s">
        <v>60</v>
      </c>
      <c r="B3" t="str">
        <f t="shared" ca="1" si="0"/>
        <v>PrintRuleAdvancedConditions989</v>
      </c>
      <c r="C3" t="s">
        <v>20</v>
      </c>
      <c r="E3">
        <v>4002</v>
      </c>
      <c r="F3" t="s">
        <v>21</v>
      </c>
      <c r="G3" t="s">
        <v>22</v>
      </c>
      <c r="Q3">
        <v>4002</v>
      </c>
      <c r="R3" t="s">
        <v>49</v>
      </c>
      <c r="S3" t="s">
        <v>54</v>
      </c>
    </row>
    <row r="4" spans="1:20" x14ac:dyDescent="0.25">
      <c r="A4" t="s">
        <v>61</v>
      </c>
      <c r="B4" t="str">
        <f t="shared" ca="1" si="0"/>
        <v>PrintRuleDocType83</v>
      </c>
      <c r="C4" t="s">
        <v>23</v>
      </c>
      <c r="H4" t="s">
        <v>24</v>
      </c>
      <c r="Q4">
        <v>4000</v>
      </c>
      <c r="R4" t="s">
        <v>49</v>
      </c>
      <c r="S4" t="s">
        <v>54</v>
      </c>
    </row>
    <row r="5" spans="1:20" x14ac:dyDescent="0.25">
      <c r="A5" t="s">
        <v>62</v>
      </c>
      <c r="B5" t="str">
        <f t="shared" ca="1" si="0"/>
        <v>PrintRuleLoanProgram723</v>
      </c>
      <c r="C5" t="s">
        <v>25</v>
      </c>
      <c r="I5" t="s">
        <v>26</v>
      </c>
      <c r="Q5">
        <v>4000</v>
      </c>
      <c r="R5" t="s">
        <v>49</v>
      </c>
      <c r="S5" t="s">
        <v>54</v>
      </c>
    </row>
    <row r="6" spans="1:20" x14ac:dyDescent="0.25">
      <c r="A6" t="s">
        <v>63</v>
      </c>
      <c r="B6" t="str">
        <f t="shared" ca="1" si="0"/>
        <v>PrintRuleLoanType307</v>
      </c>
      <c r="C6" t="s">
        <v>27</v>
      </c>
      <c r="J6" t="s">
        <v>28</v>
      </c>
      <c r="Q6">
        <v>4000</v>
      </c>
      <c r="R6" t="s">
        <v>49</v>
      </c>
      <c r="S6" t="s">
        <v>54</v>
      </c>
    </row>
    <row r="7" spans="1:20" x14ac:dyDescent="0.25">
      <c r="A7" t="s">
        <v>64</v>
      </c>
      <c r="B7" t="str">
        <f t="shared" ca="1" si="0"/>
        <v>PrintRuleLoanStatus509</v>
      </c>
      <c r="C7" t="s">
        <v>29</v>
      </c>
      <c r="K7" t="s">
        <v>30</v>
      </c>
      <c r="Q7">
        <v>4000</v>
      </c>
      <c r="R7" t="s">
        <v>49</v>
      </c>
      <c r="S7" t="s">
        <v>54</v>
      </c>
    </row>
    <row r="8" spans="1:20" x14ac:dyDescent="0.25">
      <c r="A8" t="s">
        <v>65</v>
      </c>
      <c r="B8" t="str">
        <f t="shared" ca="1" si="0"/>
        <v>PrintRulePropertyState633</v>
      </c>
      <c r="C8" t="s">
        <v>31</v>
      </c>
      <c r="L8" t="s">
        <v>32</v>
      </c>
      <c r="M8" t="s">
        <v>33</v>
      </c>
      <c r="Q8">
        <v>4000</v>
      </c>
      <c r="R8" t="s">
        <v>49</v>
      </c>
      <c r="S8" t="s">
        <v>54</v>
      </c>
    </row>
    <row r="9" spans="1:20" x14ac:dyDescent="0.25">
      <c r="A9" t="s">
        <v>66</v>
      </c>
      <c r="B9" t="str">
        <f t="shared" ca="1" si="0"/>
        <v>PrintRuleRate930</v>
      </c>
      <c r="C9" t="s">
        <v>15</v>
      </c>
      <c r="H9" t="s">
        <v>58</v>
      </c>
      <c r="N9" t="s">
        <v>34</v>
      </c>
      <c r="Q9">
        <v>4000</v>
      </c>
      <c r="R9" t="s">
        <v>49</v>
      </c>
      <c r="S9" t="s">
        <v>54</v>
      </c>
    </row>
    <row r="10" spans="1:20" x14ac:dyDescent="0.25">
      <c r="A10" t="s">
        <v>67</v>
      </c>
      <c r="B10" t="str">
        <f t="shared" ca="1" si="0"/>
        <v>PrintRuleCurrentRole12</v>
      </c>
      <c r="C10" t="s">
        <v>35</v>
      </c>
      <c r="O10" t="s">
        <v>36</v>
      </c>
      <c r="P10" t="s">
        <v>37</v>
      </c>
      <c r="Q10">
        <v>4000</v>
      </c>
      <c r="R10" t="s">
        <v>49</v>
      </c>
      <c r="S10" t="s">
        <v>54</v>
      </c>
    </row>
    <row r="11" spans="1:20" x14ac:dyDescent="0.25">
      <c r="A11" t="s">
        <v>69</v>
      </c>
      <c r="B11" t="str">
        <f ca="1" xml:space="preserve"> "PrintRuleLoanForm" &amp; SUBSTITUTE(C11," ","") &amp; RANDBETWEEN(0,999)</f>
        <v>PrintRuleLoanForm903</v>
      </c>
      <c r="Q11">
        <v>4001</v>
      </c>
      <c r="R11" t="s">
        <v>49</v>
      </c>
      <c r="S11" t="s">
        <v>54</v>
      </c>
    </row>
    <row r="12" spans="1:20" x14ac:dyDescent="0.25">
      <c r="A12" t="s">
        <v>70</v>
      </c>
      <c r="B12" t="str">
        <f t="shared" ref="B12" ca="1" si="1" xml:space="preserve"> "PrintRule" &amp; SUBSTITUTE(C12," ","") &amp; RANDBETWEEN(0,999)</f>
        <v>PrintRuleAdvancedConditions886</v>
      </c>
      <c r="C12" t="s">
        <v>20</v>
      </c>
      <c r="E12">
        <v>4002</v>
      </c>
      <c r="F12" t="s">
        <v>21</v>
      </c>
      <c r="G12" t="s">
        <v>22</v>
      </c>
      <c r="Q12">
        <v>4002</v>
      </c>
      <c r="R12" t="s">
        <v>49</v>
      </c>
      <c r="S12" t="s">
        <v>54</v>
      </c>
      <c r="T12" s="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RuleDetails</vt:lpstr>
      <vt:lpstr>PrintingRuleDetails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2017-05-11T10:54:25Z</dcterms:modified>
</cp:coreProperties>
</file>