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200" windowHeight="2835" activeTab="2"/>
  </bookViews>
  <sheets>
    <sheet name="Readme" sheetId="4" r:id="rId1"/>
    <sheet name="SetCreditInformation" sheetId="21" r:id="rId2"/>
    <sheet name="SetBorrowerInfo" sheetId="24" r:id="rId3"/>
    <sheet name="SetATRQMEligibility" sheetId="23" r:id="rId4"/>
    <sheet name="SetQualification" sheetId="22" r:id="rId5"/>
  </sheets>
  <calcPr calcId="152511"/>
</workbook>
</file>

<file path=xl/calcChain.xml><?xml version="1.0" encoding="utf-8"?>
<calcChain xmlns="http://schemas.openxmlformats.org/spreadsheetml/2006/main">
  <c r="B3" i="22" l="1"/>
</calcChain>
</file>

<file path=xl/sharedStrings.xml><?xml version="1.0" encoding="utf-8"?>
<sst xmlns="http://schemas.openxmlformats.org/spreadsheetml/2006/main" count="131" uniqueCount="73">
  <si>
    <t>Note:</t>
  </si>
  <si>
    <t>RowID</t>
  </si>
  <si>
    <t>Please use "Shared_RowID" as much as possible, and if your data is specific, naming conventions and style should be "Story_XXXXX"</t>
  </si>
  <si>
    <t>E2E_NC_TC1</t>
  </si>
  <si>
    <t>VASUMM.X23_CreditScore</t>
  </si>
  <si>
    <t>3293_UndiscountedRate</t>
  </si>
  <si>
    <t>761_RateLockDate</t>
  </si>
  <si>
    <t>PTAC-1490</t>
  </si>
  <si>
    <t>761_Rate Lock Date</t>
  </si>
  <si>
    <t>1659_BalloonPayment</t>
  </si>
  <si>
    <t>745_ApplicationDate</t>
  </si>
  <si>
    <t>PTAC-1479</t>
  </si>
  <si>
    <t>No</t>
  </si>
  <si>
    <t>PTAC-1475</t>
  </si>
  <si>
    <t>QualifiedMortgageLoanType</t>
  </si>
  <si>
    <t>TransactionIsExtended</t>
  </si>
  <si>
    <t>CreditorType</t>
  </si>
  <si>
    <t>E2E_CONVPURARM</t>
  </si>
  <si>
    <t>General QM</t>
  </si>
  <si>
    <t>On</t>
  </si>
  <si>
    <t>Nonprofit Organization</t>
  </si>
  <si>
    <t>E2E_FHAPURARM</t>
  </si>
  <si>
    <t>E2E_ConvNoRefiARM</t>
  </si>
  <si>
    <t>2145_NoAbilityToRepay</t>
  </si>
  <si>
    <t>#0</t>
  </si>
  <si>
    <t>2145_AbilityToRepay</t>
  </si>
  <si>
    <t>General ATR</t>
  </si>
  <si>
    <t>2145_AbilityToRepay_QM</t>
  </si>
  <si>
    <t>Qualified Mortgage</t>
  </si>
  <si>
    <t>2145_FHAQualifiedMortgage</t>
  </si>
  <si>
    <t>FHA QM</t>
  </si>
  <si>
    <t>2145_BlankQualifiedMortgage</t>
  </si>
  <si>
    <t>2145_BlankSafeHarbor</t>
  </si>
  <si>
    <t>2145_SafeHarbor</t>
  </si>
  <si>
    <t>Yes</t>
  </si>
  <si>
    <t>2145_NoSafeHarbor</t>
  </si>
  <si>
    <t>2145_GeneralQM</t>
  </si>
  <si>
    <t>2145_X23Exempt</t>
  </si>
  <si>
    <t>Exempt</t>
  </si>
  <si>
    <t>2145_ATRQMExemption</t>
  </si>
  <si>
    <t>QMX23_AbilityToRepay</t>
  </si>
  <si>
    <t>QMX25_SafeHarborEligible</t>
  </si>
  <si>
    <t>LoanProgram</t>
  </si>
  <si>
    <t>QMX108</t>
  </si>
  <si>
    <t>QMX110</t>
  </si>
  <si>
    <t>E2E_VAPURARM</t>
  </si>
  <si>
    <t>E2E_VANoCORefiARM</t>
  </si>
  <si>
    <t>1543_DU</t>
  </si>
  <si>
    <t>DULPID</t>
  </si>
  <si>
    <t>DU</t>
  </si>
  <si>
    <t>FirstName</t>
  </si>
  <si>
    <t>LastName</t>
  </si>
  <si>
    <t>PTAC-3361</t>
  </si>
  <si>
    <t>John</t>
  </si>
  <si>
    <t>Co-Mortgagor</t>
  </si>
  <si>
    <t>MiddleName</t>
  </si>
  <si>
    <t>E2E_FHACORefiARM</t>
  </si>
  <si>
    <t>QM.X376_TotalDebtRatio</t>
  </si>
  <si>
    <t>PTAC-3279</t>
  </si>
  <si>
    <t>PTAC-3280</t>
  </si>
  <si>
    <t>PTAC-3363</t>
  </si>
  <si>
    <t>PTAC-3364</t>
  </si>
  <si>
    <t>PTAC-3362</t>
  </si>
  <si>
    <t>PTAC-3362_Borrower2</t>
  </si>
  <si>
    <t>PTAC-3225_9</t>
  </si>
  <si>
    <t>E2E_FHAPURCASHFIX</t>
  </si>
  <si>
    <t>PTAC-3240_22</t>
  </si>
  <si>
    <t>PTAC-3240_23</t>
  </si>
  <si>
    <t>E2E_CONVCASHOUTREFIFIX</t>
  </si>
  <si>
    <t>E2E_FHANOCHOTREFIFIX</t>
  </si>
  <si>
    <t>HELOC</t>
  </si>
  <si>
    <t>76.690</t>
  </si>
  <si>
    <t>74.740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</si>
</sst>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1" max="1" width="13" customWidth="1"/>
    <col min="9" max="9" width="11" bestFit="1" customWidth="1"/>
  </cols>
  <sheetData>
    <row r="1" spans="1:12" x14ac:dyDescent="0.25">
      <c r="A1" s="2" t="s">
        <v>1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3</v>
      </c>
      <c r="B2">
        <v>0</v>
      </c>
    </row>
    <row r="3" spans="1:12" x14ac:dyDescent="0.25">
      <c r="A3" t="s">
        <v>11</v>
      </c>
      <c r="B3">
        <v>0</v>
      </c>
    </row>
    <row r="4" spans="1:12" x14ac:dyDescent="0.25">
      <c r="A4" t="s">
        <v>13</v>
      </c>
      <c r="B4">
        <v>0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2" sqref="E12"/>
    </sheetView>
  </sheetViews>
  <sheetFormatPr defaultRowHeight="15" x14ac:dyDescent="0.25"/>
  <cols>
    <col min="1" max="1" width="20.85546875" bestFit="1" customWidth="1"/>
    <col min="2" max="2" width="10.140625" bestFit="1" customWidth="1"/>
    <col min="3" max="3" width="13.28515625" bestFit="1" customWidth="1"/>
    <col min="4" max="4" width="12.7109375" bestFit="1" customWidth="1"/>
    <col min="5" max="5" width="23.7109375" bestFit="1" customWidth="1"/>
  </cols>
  <sheetData>
    <row r="1" spans="1:5" x14ac:dyDescent="0.25">
      <c r="A1" s="2" t="s">
        <v>1</v>
      </c>
      <c r="B1" s="2" t="s">
        <v>50</v>
      </c>
      <c r="C1" s="2" t="s">
        <v>51</v>
      </c>
      <c r="D1" s="2" t="s">
        <v>55</v>
      </c>
      <c r="E1" s="2" t="s">
        <v>57</v>
      </c>
    </row>
    <row r="2" spans="1:5" x14ac:dyDescent="0.25">
      <c r="A2" t="s">
        <v>52</v>
      </c>
      <c r="B2" t="s">
        <v>53</v>
      </c>
      <c r="C2" t="s">
        <v>54</v>
      </c>
      <c r="E2">
        <v>46.170999999999999</v>
      </c>
    </row>
    <row r="3" spans="1:5" x14ac:dyDescent="0.25">
      <c r="A3" t="s">
        <v>58</v>
      </c>
      <c r="B3" t="s">
        <v>53</v>
      </c>
      <c r="C3" t="s">
        <v>54</v>
      </c>
      <c r="E3" s="6" t="s">
        <v>71</v>
      </c>
    </row>
    <row r="4" spans="1:5" x14ac:dyDescent="0.25">
      <c r="A4" t="s">
        <v>59</v>
      </c>
      <c r="B4" t="s">
        <v>53</v>
      </c>
      <c r="C4" t="s">
        <v>54</v>
      </c>
      <c r="E4" s="6" t="s">
        <v>71</v>
      </c>
    </row>
    <row r="5" spans="1:5" x14ac:dyDescent="0.25">
      <c r="A5" t="s">
        <v>60</v>
      </c>
      <c r="B5" t="s">
        <v>53</v>
      </c>
      <c r="C5" t="s">
        <v>54</v>
      </c>
      <c r="E5" s="6" t="s">
        <v>72</v>
      </c>
    </row>
    <row r="6" spans="1:5" x14ac:dyDescent="0.25">
      <c r="A6" t="s">
        <v>61</v>
      </c>
      <c r="B6" t="s">
        <v>53</v>
      </c>
      <c r="C6" t="s">
        <v>54</v>
      </c>
      <c r="E6">
        <v>44.997</v>
      </c>
    </row>
    <row r="7" spans="1:5" x14ac:dyDescent="0.25">
      <c r="A7" t="s">
        <v>62</v>
      </c>
      <c r="B7" t="s">
        <v>53</v>
      </c>
      <c r="C7" t="s">
        <v>54</v>
      </c>
      <c r="E7" s="6" t="s">
        <v>72</v>
      </c>
    </row>
    <row r="8" spans="1:5" x14ac:dyDescent="0.25">
      <c r="A8" s="5" t="s">
        <v>63</v>
      </c>
      <c r="E8">
        <v>53.064999999999998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9" sqref="C9"/>
    </sheetView>
  </sheetViews>
  <sheetFormatPr defaultRowHeight="15" x14ac:dyDescent="0.25"/>
  <cols>
    <col min="1" max="1" width="26.140625" bestFit="1" customWidth="1"/>
    <col min="2" max="2" width="25.42578125" bestFit="1" customWidth="1"/>
    <col min="3" max="3" width="19.7109375" bestFit="1" customWidth="1"/>
    <col min="4" max="4" width="20" bestFit="1" customWidth="1"/>
    <col min="5" max="5" width="23.7109375" customWidth="1"/>
    <col min="9" max="9" width="29" customWidth="1"/>
  </cols>
  <sheetData>
    <row r="1" spans="1:9" x14ac:dyDescent="0.25">
      <c r="A1" s="2" t="s">
        <v>1</v>
      </c>
      <c r="B1" s="2" t="s">
        <v>14</v>
      </c>
      <c r="C1" s="2" t="s">
        <v>15</v>
      </c>
      <c r="D1" s="2" t="s">
        <v>16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</row>
    <row r="2" spans="1:9" x14ac:dyDescent="0.25">
      <c r="A2" t="s">
        <v>17</v>
      </c>
      <c r="B2" t="s">
        <v>18</v>
      </c>
      <c r="C2" t="s">
        <v>19</v>
      </c>
      <c r="D2" t="s">
        <v>20</v>
      </c>
    </row>
    <row r="3" spans="1:9" x14ac:dyDescent="0.25">
      <c r="A3" t="s">
        <v>21</v>
      </c>
      <c r="B3" t="s">
        <v>18</v>
      </c>
      <c r="C3" t="s">
        <v>19</v>
      </c>
      <c r="D3" t="s">
        <v>20</v>
      </c>
    </row>
    <row r="4" spans="1:9" x14ac:dyDescent="0.25">
      <c r="A4" t="s">
        <v>22</v>
      </c>
      <c r="B4" t="s">
        <v>18</v>
      </c>
      <c r="C4" t="s">
        <v>19</v>
      </c>
      <c r="D4" t="s">
        <v>20</v>
      </c>
    </row>
    <row r="5" spans="1:9" x14ac:dyDescent="0.25">
      <c r="A5" t="s">
        <v>23</v>
      </c>
      <c r="E5" t="s">
        <v>24</v>
      </c>
    </row>
    <row r="6" spans="1:9" x14ac:dyDescent="0.25">
      <c r="A6" t="s">
        <v>25</v>
      </c>
      <c r="E6" t="s">
        <v>26</v>
      </c>
    </row>
    <row r="7" spans="1:9" x14ac:dyDescent="0.25">
      <c r="A7" t="s">
        <v>27</v>
      </c>
      <c r="E7" t="s">
        <v>28</v>
      </c>
    </row>
    <row r="8" spans="1:9" x14ac:dyDescent="0.25">
      <c r="A8" t="s">
        <v>29</v>
      </c>
      <c r="B8" t="s">
        <v>30</v>
      </c>
    </row>
    <row r="9" spans="1:9" x14ac:dyDescent="0.25">
      <c r="A9" t="s">
        <v>31</v>
      </c>
      <c r="B9" t="s">
        <v>24</v>
      </c>
    </row>
    <row r="10" spans="1:9" x14ac:dyDescent="0.25">
      <c r="A10" t="s">
        <v>32</v>
      </c>
      <c r="F10" t="s">
        <v>24</v>
      </c>
    </row>
    <row r="11" spans="1:9" x14ac:dyDescent="0.25">
      <c r="A11" t="s">
        <v>33</v>
      </c>
      <c r="F11" t="s">
        <v>34</v>
      </c>
    </row>
    <row r="12" spans="1:9" x14ac:dyDescent="0.25">
      <c r="A12" t="s">
        <v>35</v>
      </c>
      <c r="F12" t="s">
        <v>12</v>
      </c>
    </row>
    <row r="13" spans="1:9" x14ac:dyDescent="0.25">
      <c r="A13" t="s">
        <v>36</v>
      </c>
      <c r="B13" t="s">
        <v>18</v>
      </c>
      <c r="E13" t="s">
        <v>28</v>
      </c>
    </row>
    <row r="14" spans="1:9" x14ac:dyDescent="0.25">
      <c r="A14" t="s">
        <v>37</v>
      </c>
      <c r="E14" t="s">
        <v>38</v>
      </c>
    </row>
    <row r="15" spans="1:9" x14ac:dyDescent="0.25">
      <c r="A15" t="s">
        <v>39</v>
      </c>
      <c r="C15" t="s">
        <v>19</v>
      </c>
      <c r="D15" t="s">
        <v>20</v>
      </c>
      <c r="G15" t="s">
        <v>70</v>
      </c>
      <c r="H15" t="s">
        <v>19</v>
      </c>
      <c r="I15" t="s">
        <v>19</v>
      </c>
    </row>
    <row r="16" spans="1:9" x14ac:dyDescent="0.25">
      <c r="A16" t="s">
        <v>45</v>
      </c>
      <c r="B16" t="s">
        <v>18</v>
      </c>
      <c r="C16" t="s">
        <v>19</v>
      </c>
      <c r="D16" t="s">
        <v>20</v>
      </c>
    </row>
    <row r="17" spans="1:5" x14ac:dyDescent="0.25">
      <c r="A17" s="5" t="s">
        <v>46</v>
      </c>
      <c r="B17" t="s">
        <v>18</v>
      </c>
      <c r="C17" t="s">
        <v>19</v>
      </c>
      <c r="D17" t="s">
        <v>20</v>
      </c>
    </row>
    <row r="18" spans="1:5" x14ac:dyDescent="0.25">
      <c r="A18" s="5" t="s">
        <v>69</v>
      </c>
      <c r="B18" t="s">
        <v>18</v>
      </c>
      <c r="C18" t="s">
        <v>19</v>
      </c>
      <c r="D18" t="s">
        <v>20</v>
      </c>
    </row>
    <row r="19" spans="1:5" x14ac:dyDescent="0.25">
      <c r="A19" s="5" t="s">
        <v>56</v>
      </c>
      <c r="B19" t="s">
        <v>18</v>
      </c>
      <c r="C19" t="s">
        <v>19</v>
      </c>
      <c r="D19" t="s">
        <v>20</v>
      </c>
    </row>
    <row r="20" spans="1:5" x14ac:dyDescent="0.25">
      <c r="A20" s="5" t="s">
        <v>65</v>
      </c>
      <c r="B20" t="s">
        <v>18</v>
      </c>
      <c r="C20" t="s">
        <v>19</v>
      </c>
      <c r="D20" t="s">
        <v>20</v>
      </c>
    </row>
    <row r="21" spans="1:5" x14ac:dyDescent="0.25">
      <c r="A21" s="5" t="s">
        <v>64</v>
      </c>
      <c r="E21" t="s">
        <v>28</v>
      </c>
    </row>
    <row r="22" spans="1:5" x14ac:dyDescent="0.25">
      <c r="A22" s="5" t="s">
        <v>66</v>
      </c>
      <c r="E22" t="s">
        <v>26</v>
      </c>
    </row>
    <row r="23" spans="1:5" x14ac:dyDescent="0.25">
      <c r="A23" s="5" t="s">
        <v>67</v>
      </c>
      <c r="E23" t="s">
        <v>26</v>
      </c>
    </row>
    <row r="24" spans="1:5" x14ac:dyDescent="0.25">
      <c r="A24" s="5" t="s">
        <v>68</v>
      </c>
      <c r="B24" t="s">
        <v>18</v>
      </c>
      <c r="C24" t="s">
        <v>19</v>
      </c>
      <c r="D24" t="s">
        <v>20</v>
      </c>
    </row>
  </sheetData>
  <dataValidations count="2">
    <dataValidation type="list" allowBlank="1" showInputMessage="1" showErrorMessage="1" sqref="E5:E7">
      <formula1>"Yes, No"</formula1>
    </dataValidation>
    <dataValidation type="list" allowBlank="1" showInputMessage="1" showErrorMessage="1" sqref="G5:G7">
      <formula1>"ApplicationDate,FileStartedDate"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7" sqref="A7"/>
    </sheetView>
  </sheetViews>
  <sheetFormatPr defaultRowHeight="15" x14ac:dyDescent="0.25"/>
  <cols>
    <col min="1" max="1" width="32.5703125" customWidth="1"/>
    <col min="2" max="2" width="29.140625" customWidth="1"/>
    <col min="3" max="3" width="26.140625" customWidth="1"/>
    <col min="5" max="5" width="18.7109375" customWidth="1"/>
    <col min="6" max="6" width="25.42578125" customWidth="1"/>
    <col min="7" max="7" width="21.85546875" customWidth="1"/>
    <col min="8" max="8" width="11.5703125" bestFit="1" customWidth="1"/>
    <col min="9" max="9" width="16.5703125" bestFit="1" customWidth="1"/>
  </cols>
  <sheetData>
    <row r="1" spans="1:13" s="2" customFormat="1" x14ac:dyDescent="0.25">
      <c r="A1" s="2" t="s">
        <v>1</v>
      </c>
      <c r="B1" s="2" t="s">
        <v>6</v>
      </c>
      <c r="C1" s="2" t="s">
        <v>5</v>
      </c>
      <c r="D1" t="s">
        <v>8</v>
      </c>
      <c r="E1" t="s">
        <v>9</v>
      </c>
      <c r="F1" t="s">
        <v>10</v>
      </c>
      <c r="G1" s="4" t="s">
        <v>47</v>
      </c>
      <c r="H1" s="2" t="s">
        <v>48</v>
      </c>
    </row>
    <row r="2" spans="1:13" x14ac:dyDescent="0.25">
      <c r="A2" t="s">
        <v>3</v>
      </c>
      <c r="B2" s="3">
        <v>42644</v>
      </c>
      <c r="C2">
        <v>2.12</v>
      </c>
    </row>
    <row r="3" spans="1:13" x14ac:dyDescent="0.25">
      <c r="A3" t="s">
        <v>7</v>
      </c>
      <c r="B3" s="3">
        <f ca="1">TODAY()+1</f>
        <v>43139</v>
      </c>
    </row>
    <row r="4" spans="1:13" x14ac:dyDescent="0.25">
      <c r="A4" t="s">
        <v>11</v>
      </c>
      <c r="B4" s="3">
        <v>42795</v>
      </c>
      <c r="C4">
        <v>2.12</v>
      </c>
      <c r="E4" t="s">
        <v>12</v>
      </c>
      <c r="F4" s="3">
        <v>42775</v>
      </c>
    </row>
    <row r="5" spans="1:13" x14ac:dyDescent="0.25">
      <c r="A5" t="s">
        <v>13</v>
      </c>
      <c r="B5" s="3">
        <v>42795</v>
      </c>
      <c r="C5">
        <v>2.12</v>
      </c>
      <c r="E5" t="s">
        <v>12</v>
      </c>
      <c r="F5" s="3">
        <v>42775</v>
      </c>
    </row>
    <row r="6" spans="1:13" x14ac:dyDescent="0.25">
      <c r="A6" s="5" t="s">
        <v>45</v>
      </c>
      <c r="G6" t="s">
        <v>49</v>
      </c>
      <c r="H6">
        <v>1980096082</v>
      </c>
    </row>
    <row r="7" spans="1:13" x14ac:dyDescent="0.25">
      <c r="A7" s="5" t="s">
        <v>46</v>
      </c>
      <c r="G7" t="s">
        <v>49</v>
      </c>
      <c r="H7">
        <v>1980096082</v>
      </c>
    </row>
    <row r="14" spans="1:13" x14ac:dyDescent="0.25">
      <c r="I14" s="3"/>
    </row>
    <row r="15" spans="1:13" x14ac:dyDescent="0.25">
      <c r="I15" s="3"/>
    </row>
    <row r="16" spans="1:13" x14ac:dyDescent="0.25">
      <c r="M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SetCreditInformation</vt:lpstr>
      <vt:lpstr>SetBorrowerInfo</vt:lpstr>
      <vt:lpstr>SetATRQMEligibility</vt:lpstr>
      <vt:lpstr>SetQualification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2018-02-07T09:49:50Z</dcterms:modified>
</cp:coreProperties>
</file>