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SetVODData" sheetId="1" r:id="rId1"/>
    <sheet name="DeleteVODData" sheetId="2" r:id="rId2"/>
    <sheet name="UpdateVODData" sheetId="3" r:id="rId3"/>
  </sheets>
  <definedNames>
    <definedName name="_xlnm._FilterDatabase" localSheetId="0" hidden="1">SetVODData!$A$1:$R$4</definedName>
  </definedNames>
  <calcPr calcId="152511"/>
</workbook>
</file>

<file path=xl/calcChain.xml><?xml version="1.0" encoding="utf-8"?>
<calcChain xmlns="http://schemas.openxmlformats.org/spreadsheetml/2006/main">
  <c r="C30" i="1" l="1"/>
  <c r="C29" i="1"/>
  <c r="C26" i="1" l="1"/>
  <c r="C25" i="1"/>
  <c r="C23" i="1" l="1"/>
  <c r="C22" i="1"/>
  <c r="C20" i="1" l="1"/>
  <c r="C19" i="1"/>
  <c r="C18" i="1" l="1"/>
  <c r="C17" i="1"/>
  <c r="C15" i="1" l="1"/>
  <c r="C14" i="1"/>
  <c r="C13" i="1" l="1"/>
  <c r="C12" i="1"/>
  <c r="C6" i="1" l="1"/>
  <c r="C7" i="1"/>
</calcChain>
</file>

<file path=xl/sharedStrings.xml><?xml version="1.0" encoding="utf-8"?>
<sst xmlns="http://schemas.openxmlformats.org/spreadsheetml/2006/main" count="248" uniqueCount="87">
  <si>
    <t>RowID</t>
  </si>
  <si>
    <t>VODIsFor</t>
  </si>
  <si>
    <t>DD0198_Date</t>
  </si>
  <si>
    <t>DD0102_Name</t>
  </si>
  <si>
    <t>DD0104_Address</t>
  </si>
  <si>
    <t>DD0105_City</t>
  </si>
  <si>
    <t>DD0106_State</t>
  </si>
  <si>
    <t>DD0107_Zip</t>
  </si>
  <si>
    <t>DD0138_PrintUserNameAsTitle</t>
  </si>
  <si>
    <t>DD0109_AccountInNameOfLine1</t>
  </si>
  <si>
    <t>DD0110_AccountNumberLine1</t>
  </si>
  <si>
    <t>DD0111_BalanceLine1</t>
  </si>
  <si>
    <t>AccountTypeLine1</t>
  </si>
  <si>
    <t>DD0113_AccountInNameOfLine2</t>
  </si>
  <si>
    <t>DD0114_AccountNumberLine2</t>
  </si>
  <si>
    <t>DD0115_BalanceLine2</t>
  </si>
  <si>
    <t>AccountTypeLine2</t>
  </si>
  <si>
    <t>25256_SetData1</t>
  </si>
  <si>
    <t>Borrower</t>
  </si>
  <si>
    <t>VOD 1</t>
  </si>
  <si>
    <t>15555-5555</t>
  </si>
  <si>
    <t>1_1</t>
  </si>
  <si>
    <t>Savings Account</t>
  </si>
  <si>
    <t>1_2</t>
  </si>
  <si>
    <t>Money Market Fund</t>
  </si>
  <si>
    <t>25256_SetData2</t>
  </si>
  <si>
    <t>Both</t>
  </si>
  <si>
    <t>VOD 2</t>
  </si>
  <si>
    <t>44444-4444</t>
  </si>
  <si>
    <t>2_1</t>
  </si>
  <si>
    <t>Bridge Loan Not Deposited</t>
  </si>
  <si>
    <t>2_2</t>
  </si>
  <si>
    <t>Net Equity</t>
  </si>
  <si>
    <t>Shared_VodData1</t>
  </si>
  <si>
    <t>SvenXin</t>
  </si>
  <si>
    <t>08/10/2015</t>
  </si>
  <si>
    <t>08/11/2015</t>
  </si>
  <si>
    <t>Integration Borrower</t>
  </si>
  <si>
    <t>Checking Account</t>
  </si>
  <si>
    <t>AccountTypeLine3</t>
  </si>
  <si>
    <t>DD0116_AccountInNameOfLine3</t>
  </si>
  <si>
    <t>DD0117_AccountNumberLine3</t>
  </si>
  <si>
    <t>DD0118_BalanceLine3</t>
  </si>
  <si>
    <t>wells fargo</t>
  </si>
  <si>
    <t>444-555-6667</t>
  </si>
  <si>
    <t>CoBorrower</t>
  </si>
  <si>
    <t>40,brixtol
garden city</t>
  </si>
  <si>
    <t>New York</t>
  </si>
  <si>
    <t>NY</t>
  </si>
  <si>
    <t>DD0526_PhoneNumber</t>
  </si>
  <si>
    <t>John Homeowner</t>
  </si>
  <si>
    <t>Alice buckbrown</t>
  </si>
  <si>
    <t>E2E_HappyPath</t>
  </si>
  <si>
    <t>PTAC-1278_ClosingCostTables</t>
  </si>
  <si>
    <t>E2E_CONVPURARM</t>
  </si>
  <si>
    <t>E2E_ConvNoRefiARM</t>
  </si>
  <si>
    <t>E2E_CONVPURARM_Borrower</t>
  </si>
  <si>
    <t>E2E_CONVPURARM_CoBorrower</t>
  </si>
  <si>
    <t>E2E_FHAPURARM</t>
  </si>
  <si>
    <t>E2E_FHAPURARM_Borrower</t>
  </si>
  <si>
    <t>E2E_FHAPURARM_CoBorrower</t>
  </si>
  <si>
    <t>E2E_ConvNoRefiARM_Borrower</t>
  </si>
  <si>
    <t>E2E_ConvNoRefiARM_CoBorrower</t>
  </si>
  <si>
    <t>E2E_VAPURARM</t>
  </si>
  <si>
    <t>E2E_VAPURARM_Borrower</t>
  </si>
  <si>
    <t>E2E_FHANoCHOTRefiFix_Borrower</t>
  </si>
  <si>
    <t>E2E_FHANoCHOTRefiFix_CoBorrower</t>
  </si>
  <si>
    <t>E2E_FHANoCHOTRefiFix</t>
  </si>
  <si>
    <t>E2E_VAPURARM_CoBorrower</t>
  </si>
  <si>
    <t>E2E_FHACORefiARM_Borrower</t>
  </si>
  <si>
    <t>E2E_FHACORefiARM_CoBorrower</t>
  </si>
  <si>
    <t>E2E_FHACORefiARM</t>
  </si>
  <si>
    <t>E2E_VANoCORefiARM_Borrower</t>
  </si>
  <si>
    <t>E2E_VANoCORefiARM_CoBorrower</t>
  </si>
  <si>
    <t>E2E_VANoCORefiARM</t>
  </si>
  <si>
    <t>E2E_FHAPURCASHFIX</t>
  </si>
  <si>
    <t>E2E_FHAPURCASHFIX_Borrower</t>
  </si>
  <si>
    <t>E2E_FHAPURCASHFIX_CoBorrower</t>
  </si>
  <si>
    <t>E2E_CONVCASHOUTREFFIX</t>
  </si>
  <si>
    <t>Garden City</t>
  </si>
  <si>
    <t>DepositName</t>
  </si>
  <si>
    <t>DepositValue</t>
  </si>
  <si>
    <t>Checking</t>
  </si>
  <si>
    <t>Savings</t>
  </si>
  <si>
    <t>E2E_FHAPURCASHFIX1</t>
  </si>
  <si>
    <t>E2E_FHAPURCASHFIX2</t>
  </si>
  <si>
    <t>Gift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</si>
</sst>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8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49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workbookViewId="0">
      <pane xSplit="1" ySplit="1" topLeftCell="O20" activePane="bottomRight" state="frozen"/>
      <selection pane="topRight" activeCell="B1" sqref="B1"/>
      <selection pane="bottomLeft" activeCell="A2" sqref="A2"/>
      <selection pane="bottomRight" activeCell="S28" sqref="S28"/>
    </sheetView>
  </sheetViews>
  <sheetFormatPr defaultRowHeight="14.4" x14ac:dyDescent="0.3"/>
  <cols>
    <col min="1" max="1" width="35.5546875" bestFit="1" customWidth="1"/>
    <col min="2" max="2" width="11.5546875" bestFit="1" customWidth="1"/>
    <col min="3" max="3" width="12.6640625" bestFit="1" customWidth="1"/>
    <col min="4" max="4" width="16.6640625" bestFit="1" customWidth="1"/>
    <col min="5" max="5" width="26.33203125" customWidth="1"/>
    <col min="6" max="6" width="12" bestFit="1" customWidth="1"/>
    <col min="7" max="7" width="13.33203125" bestFit="1" customWidth="1"/>
    <col min="8" max="8" width="12.44140625" bestFit="1" customWidth="1"/>
    <col min="9" max="9" width="12.44140625" customWidth="1"/>
    <col min="10" max="10" width="29" bestFit="1" customWidth="1"/>
    <col min="11" max="11" width="30.33203125" bestFit="1" customWidth="1"/>
    <col min="12" max="12" width="28.33203125" bestFit="1" customWidth="1"/>
    <col min="13" max="13" width="20.44140625" bestFit="1" customWidth="1"/>
    <col min="14" max="14" width="25" bestFit="1" customWidth="1"/>
    <col min="15" max="15" width="30.33203125" bestFit="1" customWidth="1"/>
    <col min="16" max="16" width="28.33203125" bestFit="1" customWidth="1"/>
    <col min="17" max="17" width="20.44140625" bestFit="1" customWidth="1"/>
    <col min="18" max="18" width="19" bestFit="1" customWidth="1"/>
    <col min="19" max="19" width="30.33203125" bestFit="1" customWidth="1"/>
    <col min="20" max="20" width="28.33203125" bestFit="1" customWidth="1"/>
    <col min="21" max="21" width="20.44140625" bestFit="1" customWidth="1"/>
    <col min="22" max="22" width="17.44140625" bestFit="1" customWidth="1"/>
  </cols>
  <sheetData>
    <row r="1" spans="1:22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49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40</v>
      </c>
      <c r="T1" s="1" t="s">
        <v>41</v>
      </c>
      <c r="U1" s="1" t="s">
        <v>42</v>
      </c>
      <c r="V1" s="1" t="s">
        <v>39</v>
      </c>
    </row>
    <row r="2" spans="1:22" s="1" customFormat="1" x14ac:dyDescent="0.3">
      <c r="A2" t="s">
        <v>33</v>
      </c>
      <c r="K2" s="4" t="s">
        <v>34</v>
      </c>
      <c r="L2">
        <v>20000</v>
      </c>
      <c r="M2">
        <v>1000</v>
      </c>
    </row>
    <row r="3" spans="1:22" x14ac:dyDescent="0.3">
      <c r="A3" t="s">
        <v>17</v>
      </c>
      <c r="B3" t="s">
        <v>18</v>
      </c>
      <c r="C3" s="3" t="s">
        <v>35</v>
      </c>
      <c r="D3" t="s">
        <v>19</v>
      </c>
      <c r="H3" s="3" t="s">
        <v>20</v>
      </c>
      <c r="I3" s="3"/>
      <c r="J3" s="5">
        <v>1</v>
      </c>
      <c r="L3" t="s">
        <v>21</v>
      </c>
      <c r="M3">
        <v>11.11</v>
      </c>
      <c r="N3" t="s">
        <v>22</v>
      </c>
      <c r="P3" t="s">
        <v>23</v>
      </c>
      <c r="Q3">
        <v>12.12</v>
      </c>
      <c r="R3" t="s">
        <v>24</v>
      </c>
    </row>
    <row r="4" spans="1:22" x14ac:dyDescent="0.3">
      <c r="A4" t="s">
        <v>25</v>
      </c>
      <c r="B4" s="2" t="s">
        <v>26</v>
      </c>
      <c r="C4" s="3" t="s">
        <v>36</v>
      </c>
      <c r="D4" t="s">
        <v>27</v>
      </c>
      <c r="H4" t="s">
        <v>28</v>
      </c>
      <c r="J4" s="5">
        <v>0</v>
      </c>
      <c r="L4" t="s">
        <v>29</v>
      </c>
      <c r="M4">
        <v>21.21</v>
      </c>
      <c r="N4" t="s">
        <v>30</v>
      </c>
      <c r="P4" t="s">
        <v>31</v>
      </c>
      <c r="Q4">
        <v>22.22</v>
      </c>
      <c r="R4" t="s">
        <v>32</v>
      </c>
    </row>
    <row r="5" spans="1:22" x14ac:dyDescent="0.3">
      <c r="A5" t="s">
        <v>54</v>
      </c>
      <c r="B5" t="s">
        <v>18</v>
      </c>
      <c r="C5" s="2"/>
      <c r="D5" t="s">
        <v>50</v>
      </c>
      <c r="K5" t="s">
        <v>37</v>
      </c>
      <c r="M5">
        <v>15000</v>
      </c>
      <c r="N5" t="s">
        <v>38</v>
      </c>
      <c r="O5" t="s">
        <v>37</v>
      </c>
      <c r="Q5">
        <v>60000</v>
      </c>
      <c r="R5" t="s">
        <v>22</v>
      </c>
    </row>
    <row r="6" spans="1:22" ht="28.8" x14ac:dyDescent="0.3">
      <c r="A6" t="s">
        <v>56</v>
      </c>
      <c r="B6" t="s">
        <v>18</v>
      </c>
      <c r="C6" s="2">
        <f ca="1">TODAY()</f>
        <v>42859</v>
      </c>
      <c r="D6" t="s">
        <v>43</v>
      </c>
      <c r="E6" s="6" t="s">
        <v>46</v>
      </c>
      <c r="F6" t="s">
        <v>47</v>
      </c>
      <c r="G6" t="s">
        <v>48</v>
      </c>
      <c r="H6">
        <v>11530</v>
      </c>
      <c r="I6" t="s">
        <v>44</v>
      </c>
    </row>
    <row r="7" spans="1:22" ht="28.8" x14ac:dyDescent="0.3">
      <c r="A7" t="s">
        <v>57</v>
      </c>
      <c r="B7" t="s">
        <v>45</v>
      </c>
      <c r="C7" s="2">
        <f ca="1">TODAY()</f>
        <v>42859</v>
      </c>
      <c r="D7" t="s">
        <v>43</v>
      </c>
      <c r="E7" s="6" t="s">
        <v>46</v>
      </c>
      <c r="F7" t="s">
        <v>47</v>
      </c>
      <c r="G7" t="s">
        <v>48</v>
      </c>
      <c r="H7">
        <v>11530</v>
      </c>
      <c r="I7" t="s">
        <v>44</v>
      </c>
    </row>
    <row r="8" spans="1:22" x14ac:dyDescent="0.3">
      <c r="A8" t="s">
        <v>52</v>
      </c>
      <c r="B8" t="s">
        <v>18</v>
      </c>
      <c r="C8" s="2"/>
      <c r="D8" t="s">
        <v>51</v>
      </c>
      <c r="K8" t="s">
        <v>37</v>
      </c>
      <c r="L8">
        <v>12345678</v>
      </c>
      <c r="M8">
        <v>15000</v>
      </c>
      <c r="N8" t="s">
        <v>38</v>
      </c>
      <c r="O8" t="s">
        <v>37</v>
      </c>
      <c r="P8">
        <v>12345678</v>
      </c>
      <c r="Q8">
        <v>60000</v>
      </c>
      <c r="R8" t="s">
        <v>22</v>
      </c>
    </row>
    <row r="9" spans="1:22" x14ac:dyDescent="0.3">
      <c r="A9" t="s">
        <v>53</v>
      </c>
      <c r="B9" t="s">
        <v>18</v>
      </c>
      <c r="C9" s="2"/>
      <c r="D9" t="s">
        <v>51</v>
      </c>
      <c r="K9" t="s">
        <v>37</v>
      </c>
      <c r="M9">
        <v>15000</v>
      </c>
      <c r="N9" t="s">
        <v>38</v>
      </c>
      <c r="O9" t="s">
        <v>37</v>
      </c>
      <c r="Q9">
        <v>60000</v>
      </c>
      <c r="R9" t="s">
        <v>22</v>
      </c>
    </row>
    <row r="10" spans="1:22" x14ac:dyDescent="0.3">
      <c r="A10" t="s">
        <v>55</v>
      </c>
      <c r="B10" t="s">
        <v>18</v>
      </c>
      <c r="C10" s="2"/>
      <c r="D10" t="s">
        <v>50</v>
      </c>
      <c r="K10" t="s">
        <v>37</v>
      </c>
      <c r="L10">
        <v>455567</v>
      </c>
      <c r="M10">
        <v>15000</v>
      </c>
      <c r="N10" t="s">
        <v>38</v>
      </c>
      <c r="O10" t="s">
        <v>37</v>
      </c>
      <c r="Q10">
        <v>60000</v>
      </c>
      <c r="R10" t="s">
        <v>22</v>
      </c>
    </row>
    <row r="11" spans="1:22" x14ac:dyDescent="0.3">
      <c r="A11" t="s">
        <v>58</v>
      </c>
      <c r="B11" t="s">
        <v>18</v>
      </c>
      <c r="C11" s="2"/>
      <c r="D11" t="s">
        <v>50</v>
      </c>
      <c r="K11" t="s">
        <v>37</v>
      </c>
      <c r="M11">
        <v>15000</v>
      </c>
      <c r="N11" t="s">
        <v>38</v>
      </c>
      <c r="O11" t="s">
        <v>37</v>
      </c>
      <c r="Q11">
        <v>60000</v>
      </c>
      <c r="R11" t="s">
        <v>22</v>
      </c>
    </row>
    <row r="12" spans="1:22" ht="28.8" x14ac:dyDescent="0.3">
      <c r="A12" t="s">
        <v>59</v>
      </c>
      <c r="B12" t="s">
        <v>18</v>
      </c>
      <c r="C12" s="2">
        <f ca="1">TODAY()</f>
        <v>42859</v>
      </c>
      <c r="D12" t="s">
        <v>43</v>
      </c>
      <c r="E12" s="6" t="s">
        <v>46</v>
      </c>
      <c r="F12" t="s">
        <v>47</v>
      </c>
      <c r="G12" t="s">
        <v>48</v>
      </c>
      <c r="H12">
        <v>11530</v>
      </c>
      <c r="I12" t="s">
        <v>44</v>
      </c>
    </row>
    <row r="13" spans="1:22" ht="28.8" x14ac:dyDescent="0.3">
      <c r="A13" t="s">
        <v>60</v>
      </c>
      <c r="B13" t="s">
        <v>45</v>
      </c>
      <c r="C13" s="2">
        <f ca="1">TODAY()</f>
        <v>42859</v>
      </c>
      <c r="D13" t="s">
        <v>43</v>
      </c>
      <c r="E13" s="6" t="s">
        <v>46</v>
      </c>
      <c r="F13" t="s">
        <v>47</v>
      </c>
      <c r="G13" t="s">
        <v>48</v>
      </c>
      <c r="H13">
        <v>11530</v>
      </c>
      <c r="I13" t="s">
        <v>44</v>
      </c>
    </row>
    <row r="14" spans="1:22" ht="28.8" x14ac:dyDescent="0.3">
      <c r="A14" t="s">
        <v>61</v>
      </c>
      <c r="B14" t="s">
        <v>18</v>
      </c>
      <c r="C14" s="2">
        <f ca="1">TODAY()</f>
        <v>42859</v>
      </c>
      <c r="D14" t="s">
        <v>43</v>
      </c>
      <c r="E14" s="6" t="s">
        <v>46</v>
      </c>
      <c r="F14" t="s">
        <v>47</v>
      </c>
      <c r="G14" t="s">
        <v>48</v>
      </c>
      <c r="H14">
        <v>11530</v>
      </c>
      <c r="I14" t="s">
        <v>44</v>
      </c>
    </row>
    <row r="15" spans="1:22" ht="28.8" x14ac:dyDescent="0.3">
      <c r="A15" t="s">
        <v>62</v>
      </c>
      <c r="B15" t="s">
        <v>45</v>
      </c>
      <c r="C15" s="2">
        <f ca="1">TODAY()</f>
        <v>42859</v>
      </c>
      <c r="D15" t="s">
        <v>43</v>
      </c>
      <c r="E15" s="6" t="s">
        <v>46</v>
      </c>
      <c r="F15" t="s">
        <v>47</v>
      </c>
      <c r="G15" t="s">
        <v>48</v>
      </c>
      <c r="H15">
        <v>11530</v>
      </c>
      <c r="I15" t="s">
        <v>44</v>
      </c>
    </row>
    <row r="16" spans="1:22" x14ac:dyDescent="0.3">
      <c r="A16" t="s">
        <v>63</v>
      </c>
      <c r="B16" t="s">
        <v>18</v>
      </c>
      <c r="C16" s="2"/>
      <c r="D16" t="s">
        <v>50</v>
      </c>
      <c r="K16" t="s">
        <v>37</v>
      </c>
      <c r="M16">
        <v>15000</v>
      </c>
      <c r="N16" t="s">
        <v>38</v>
      </c>
      <c r="O16" t="s">
        <v>37</v>
      </c>
      <c r="Q16">
        <v>60000</v>
      </c>
      <c r="R16" t="s">
        <v>22</v>
      </c>
    </row>
    <row r="17" spans="1:18" ht="28.8" x14ac:dyDescent="0.3">
      <c r="A17" t="s">
        <v>64</v>
      </c>
      <c r="B17" t="s">
        <v>18</v>
      </c>
      <c r="C17" s="2">
        <f ca="1">TODAY()</f>
        <v>42859</v>
      </c>
      <c r="D17" t="s">
        <v>43</v>
      </c>
      <c r="E17" s="6" t="s">
        <v>46</v>
      </c>
      <c r="F17" t="s">
        <v>47</v>
      </c>
      <c r="G17" t="s">
        <v>48</v>
      </c>
      <c r="H17">
        <v>11530</v>
      </c>
      <c r="I17" t="s">
        <v>44</v>
      </c>
    </row>
    <row r="18" spans="1:18" ht="28.8" x14ac:dyDescent="0.3">
      <c r="A18" t="s">
        <v>68</v>
      </c>
      <c r="B18" t="s">
        <v>45</v>
      </c>
      <c r="C18" s="2">
        <f ca="1">TODAY()</f>
        <v>42859</v>
      </c>
      <c r="D18" t="s">
        <v>43</v>
      </c>
      <c r="E18" s="6" t="s">
        <v>46</v>
      </c>
      <c r="F18" t="s">
        <v>47</v>
      </c>
      <c r="G18" t="s">
        <v>48</v>
      </c>
      <c r="H18">
        <v>11530</v>
      </c>
      <c r="I18" t="s">
        <v>44</v>
      </c>
      <c r="K18" t="s">
        <v>50</v>
      </c>
    </row>
    <row r="19" spans="1:18" ht="28.8" x14ac:dyDescent="0.3">
      <c r="A19" t="s">
        <v>65</v>
      </c>
      <c r="B19" t="s">
        <v>18</v>
      </c>
      <c r="C19" s="2">
        <f ca="1">TODAY()</f>
        <v>42859</v>
      </c>
      <c r="D19" t="s">
        <v>43</v>
      </c>
      <c r="E19" s="6" t="s">
        <v>46</v>
      </c>
      <c r="F19" t="s">
        <v>47</v>
      </c>
      <c r="G19" t="s">
        <v>48</v>
      </c>
      <c r="H19">
        <v>11530</v>
      </c>
      <c r="I19" t="s">
        <v>44</v>
      </c>
      <c r="L19">
        <v>455567</v>
      </c>
      <c r="M19">
        <v>15000</v>
      </c>
      <c r="N19" t="s">
        <v>38</v>
      </c>
      <c r="O19" t="s">
        <v>37</v>
      </c>
      <c r="Q19">
        <v>60000</v>
      </c>
      <c r="R19" t="s">
        <v>22</v>
      </c>
    </row>
    <row r="20" spans="1:18" ht="28.8" x14ac:dyDescent="0.3">
      <c r="A20" t="s">
        <v>66</v>
      </c>
      <c r="B20" t="s">
        <v>45</v>
      </c>
      <c r="C20" s="2">
        <f ca="1">TODAY()</f>
        <v>42859</v>
      </c>
      <c r="D20" t="s">
        <v>43</v>
      </c>
      <c r="E20" s="6" t="s">
        <v>46</v>
      </c>
      <c r="F20" t="s">
        <v>79</v>
      </c>
      <c r="G20" t="s">
        <v>48</v>
      </c>
      <c r="H20">
        <v>11530</v>
      </c>
      <c r="I20" t="s">
        <v>44</v>
      </c>
    </row>
    <row r="21" spans="1:18" x14ac:dyDescent="0.3">
      <c r="A21" t="s">
        <v>67</v>
      </c>
      <c r="B21" t="s">
        <v>18</v>
      </c>
      <c r="C21" s="2"/>
      <c r="D21" t="s">
        <v>50</v>
      </c>
      <c r="K21" t="s">
        <v>37</v>
      </c>
      <c r="M21">
        <v>15000</v>
      </c>
      <c r="N21" t="s">
        <v>38</v>
      </c>
      <c r="O21" t="s">
        <v>37</v>
      </c>
      <c r="Q21">
        <v>60000</v>
      </c>
      <c r="R21" t="s">
        <v>22</v>
      </c>
    </row>
    <row r="22" spans="1:18" ht="28.8" x14ac:dyDescent="0.3">
      <c r="A22" t="s">
        <v>69</v>
      </c>
      <c r="B22" t="s">
        <v>18</v>
      </c>
      <c r="C22" s="2">
        <f ca="1">TODAY()</f>
        <v>42859</v>
      </c>
      <c r="D22" t="s">
        <v>43</v>
      </c>
      <c r="E22" s="6" t="s">
        <v>46</v>
      </c>
      <c r="F22" t="s">
        <v>79</v>
      </c>
      <c r="G22" t="s">
        <v>48</v>
      </c>
      <c r="H22">
        <v>11530</v>
      </c>
      <c r="I22" t="s">
        <v>44</v>
      </c>
      <c r="M22">
        <v>15000</v>
      </c>
      <c r="N22" t="s">
        <v>38</v>
      </c>
      <c r="O22" t="s">
        <v>37</v>
      </c>
      <c r="Q22">
        <v>60000</v>
      </c>
      <c r="R22" t="s">
        <v>22</v>
      </c>
    </row>
    <row r="23" spans="1:18" ht="28.8" x14ac:dyDescent="0.3">
      <c r="A23" t="s">
        <v>70</v>
      </c>
      <c r="B23" t="s">
        <v>45</v>
      </c>
      <c r="C23" s="2">
        <f ca="1">TODAY()</f>
        <v>42859</v>
      </c>
      <c r="D23" t="s">
        <v>43</v>
      </c>
      <c r="E23" s="6" t="s">
        <v>46</v>
      </c>
      <c r="F23" t="s">
        <v>79</v>
      </c>
      <c r="G23" t="s">
        <v>48</v>
      </c>
      <c r="H23">
        <v>11530</v>
      </c>
      <c r="I23" t="s">
        <v>44</v>
      </c>
    </row>
    <row r="24" spans="1:18" x14ac:dyDescent="0.3">
      <c r="A24" t="s">
        <v>71</v>
      </c>
      <c r="B24" t="s">
        <v>18</v>
      </c>
      <c r="C24" s="2"/>
      <c r="D24" t="s">
        <v>50</v>
      </c>
      <c r="K24" t="s">
        <v>37</v>
      </c>
      <c r="L24">
        <v>455567</v>
      </c>
      <c r="M24">
        <v>15000</v>
      </c>
      <c r="N24" t="s">
        <v>38</v>
      </c>
      <c r="O24" t="s">
        <v>37</v>
      </c>
      <c r="Q24">
        <v>60000</v>
      </c>
      <c r="R24" t="s">
        <v>22</v>
      </c>
    </row>
    <row r="25" spans="1:18" ht="28.8" x14ac:dyDescent="0.3">
      <c r="A25" t="s">
        <v>72</v>
      </c>
      <c r="B25" t="s">
        <v>18</v>
      </c>
      <c r="C25" s="2">
        <f ca="1">TODAY()</f>
        <v>42859</v>
      </c>
      <c r="D25" t="s">
        <v>43</v>
      </c>
      <c r="E25" s="6" t="s">
        <v>46</v>
      </c>
      <c r="F25" t="s">
        <v>79</v>
      </c>
      <c r="G25" t="s">
        <v>48</v>
      </c>
      <c r="H25">
        <v>11530</v>
      </c>
      <c r="I25" t="s">
        <v>44</v>
      </c>
      <c r="M25">
        <v>15000</v>
      </c>
      <c r="N25" t="s">
        <v>38</v>
      </c>
      <c r="O25" t="s">
        <v>37</v>
      </c>
      <c r="Q25">
        <v>60000</v>
      </c>
      <c r="R25" t="s">
        <v>22</v>
      </c>
    </row>
    <row r="26" spans="1:18" ht="28.8" x14ac:dyDescent="0.3">
      <c r="A26" t="s">
        <v>73</v>
      </c>
      <c r="B26" t="s">
        <v>45</v>
      </c>
      <c r="C26" s="2">
        <f ca="1">TODAY()</f>
        <v>42859</v>
      </c>
      <c r="D26" t="s">
        <v>43</v>
      </c>
      <c r="E26" s="6" t="s">
        <v>46</v>
      </c>
      <c r="F26" t="s">
        <v>79</v>
      </c>
      <c r="G26" t="s">
        <v>48</v>
      </c>
      <c r="H26">
        <v>11530</v>
      </c>
      <c r="I26" t="s">
        <v>44</v>
      </c>
    </row>
    <row r="27" spans="1:18" x14ac:dyDescent="0.3">
      <c r="A27" t="s">
        <v>74</v>
      </c>
      <c r="B27" t="s">
        <v>18</v>
      </c>
      <c r="C27" s="2"/>
      <c r="D27" t="s">
        <v>50</v>
      </c>
      <c r="K27" t="s">
        <v>37</v>
      </c>
      <c r="L27">
        <v>455567</v>
      </c>
      <c r="M27">
        <v>15000</v>
      </c>
      <c r="N27" t="s">
        <v>38</v>
      </c>
      <c r="O27" t="s">
        <v>37</v>
      </c>
      <c r="Q27">
        <v>60000</v>
      </c>
      <c r="R27" t="s">
        <v>22</v>
      </c>
    </row>
    <row r="28" spans="1:18" x14ac:dyDescent="0.3">
      <c r="A28" s="7" t="s">
        <v>75</v>
      </c>
      <c r="B28" t="s">
        <v>18</v>
      </c>
      <c r="C28" s="2"/>
      <c r="D28" t="s">
        <v>50</v>
      </c>
      <c r="K28" t="s">
        <v>37</v>
      </c>
      <c r="M28">
        <v>100000</v>
      </c>
      <c r="N28" t="s">
        <v>38</v>
      </c>
      <c r="O28" t="s">
        <v>37</v>
      </c>
      <c r="Q28">
        <v>12000</v>
      </c>
      <c r="R28" t="s">
        <v>22</v>
      </c>
    </row>
    <row r="29" spans="1:18" ht="28.8" x14ac:dyDescent="0.3">
      <c r="A29" t="s">
        <v>76</v>
      </c>
      <c r="B29" t="s">
        <v>18</v>
      </c>
      <c r="C29" s="2">
        <f ca="1">TODAY()</f>
        <v>42859</v>
      </c>
      <c r="D29" t="s">
        <v>43</v>
      </c>
      <c r="E29" s="6" t="s">
        <v>46</v>
      </c>
      <c r="F29" t="s">
        <v>79</v>
      </c>
      <c r="G29" t="s">
        <v>48</v>
      </c>
      <c r="H29">
        <v>11530</v>
      </c>
      <c r="I29" t="s">
        <v>44</v>
      </c>
    </row>
    <row r="30" spans="1:18" ht="28.8" x14ac:dyDescent="0.3">
      <c r="A30" t="s">
        <v>77</v>
      </c>
      <c r="B30" t="s">
        <v>45</v>
      </c>
      <c r="C30" s="2">
        <f ca="1">TODAY()</f>
        <v>42859</v>
      </c>
      <c r="D30" t="s">
        <v>43</v>
      </c>
      <c r="E30" s="6" t="s">
        <v>46</v>
      </c>
      <c r="F30" t="s">
        <v>79</v>
      </c>
      <c r="G30" t="s">
        <v>48</v>
      </c>
      <c r="H30">
        <v>11530</v>
      </c>
      <c r="I30" t="s">
        <v>44</v>
      </c>
    </row>
    <row r="31" spans="1:18" x14ac:dyDescent="0.3">
      <c r="A31" s="7" t="s">
        <v>78</v>
      </c>
      <c r="B31" t="s">
        <v>18</v>
      </c>
      <c r="C31" s="2"/>
      <c r="D31" t="s">
        <v>43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B1" sqref="B1"/>
    </sheetView>
  </sheetViews>
  <sheetFormatPr defaultRowHeight="14.4" x14ac:dyDescent="0.3"/>
  <cols>
    <col min="1" max="1" width="19.6640625" bestFit="1" customWidth="1"/>
    <col min="2" max="2" width="12.109375" bestFit="1" customWidth="1"/>
  </cols>
  <sheetData>
    <row r="1" spans="1:2" x14ac:dyDescent="0.3">
      <c r="A1" t="s">
        <v>0</v>
      </c>
      <c r="B1" t="s">
        <v>80</v>
      </c>
    </row>
    <row r="2" spans="1:2" x14ac:dyDescent="0.3">
      <c r="A2" t="s">
        <v>75</v>
      </c>
      <c r="B2" t="s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sqref="A1:B3"/>
    </sheetView>
  </sheetViews>
  <sheetFormatPr defaultRowHeight="14.4" x14ac:dyDescent="0.3"/>
  <cols>
    <col min="1" max="1" width="19.6640625" bestFit="1" customWidth="1"/>
    <col min="2" max="2" width="12.109375" bestFit="1" customWidth="1"/>
    <col min="3" max="3" width="11.77734375" bestFit="1" customWidth="1"/>
  </cols>
  <sheetData>
    <row r="1" spans="1:3" x14ac:dyDescent="0.3">
      <c r="A1" t="s">
        <v>0</v>
      </c>
      <c r="B1" t="s">
        <v>80</v>
      </c>
      <c r="C1" t="s">
        <v>81</v>
      </c>
    </row>
    <row r="2" spans="1:3" x14ac:dyDescent="0.3">
      <c r="A2" t="s">
        <v>84</v>
      </c>
      <c r="B2" t="s">
        <v>82</v>
      </c>
      <c r="C2">
        <v>100000</v>
      </c>
    </row>
    <row r="3" spans="1:3" x14ac:dyDescent="0.3">
      <c r="A3" t="s">
        <v>85</v>
      </c>
      <c r="B3" t="s">
        <v>83</v>
      </c>
      <c r="C3">
        <v>12000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SetVODData</vt:lpstr>
      <vt:lpstr>DeleteVODData</vt:lpstr>
      <vt:lpstr>UpdateVODData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2017-05-04T06:09:04Z</dcterms:modified>
</cp:coreProperties>
</file>