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QTP\Encompass\Main\Core2P-ReleaseBranch\Core2P-18.2\Test Data\"/>
    </mc:Choice>
  </mc:AlternateContent>
  <bookViews>
    <workbookView xWindow="0" yWindow="0" windowWidth="14160" windowHeight="2445" activeTab="2"/>
  </bookViews>
  <sheets>
    <sheet name="Readme" sheetId="16" r:id="rId1"/>
    <sheet name="DisclosureDetailInformation" sheetId="13" r:id="rId2"/>
    <sheet name="DisclosureDetailBorrower" sheetId="11" r:id="rId3"/>
    <sheet name="DisclosureDetailCoBorrower" sheetId="14" r:id="rId4"/>
    <sheet name="SetManuallyFulfill" sheetId="17" r:id="rId5"/>
    <sheet name="VerifyComplianceTimeline" sheetId="18" r:id="rId6"/>
    <sheet name="VerifyLETracking" sheetId="19" r:id="rId7"/>
    <sheet name="VerifyDisclosureHistory" sheetId="20" r:id="rId8"/>
    <sheet name="VerifyCDTracking" sheetId="21" r:id="rId9"/>
    <sheet name="SetComplianceTimeline" sheetId="22" r:id="rId10"/>
    <sheet name="SetOtherTracking" sheetId="23" r:id="rId11"/>
    <sheet name="SetDisclosureRecord" sheetId="24" r:id="rId1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1" l="1"/>
  <c r="B14" i="18" l="1"/>
  <c r="B13" i="18" l="1"/>
  <c r="B2" i="23" l="1"/>
  <c r="C5" i="19" l="1"/>
  <c r="B2" i="22" l="1"/>
  <c r="C14" i="11" l="1"/>
  <c r="C13" i="11" l="1"/>
  <c r="B4" i="17" l="1"/>
  <c r="C10" i="13" l="1"/>
  <c r="C12" i="11" l="1"/>
  <c r="B3" i="17" l="1"/>
  <c r="B2" i="17"/>
</calcChain>
</file>

<file path=xl/sharedStrings.xml><?xml version="1.0" encoding="utf-8"?>
<sst xmlns="http://schemas.openxmlformats.org/spreadsheetml/2006/main" count="328" uniqueCount="117">
  <si>
    <t>RowID</t>
  </si>
  <si>
    <t>ActualReceivedDate</t>
  </si>
  <si>
    <t>SendDate</t>
  </si>
  <si>
    <t>18357_DTBorrower</t>
  </si>
  <si>
    <t>18357_DTDetail</t>
  </si>
  <si>
    <t>PresumedReceivedDate</t>
  </si>
  <si>
    <t>21546_CDTracking1</t>
  </si>
  <si>
    <t>21546_CDTracking2</t>
  </si>
  <si>
    <t>21546_CDTracking3</t>
  </si>
  <si>
    <t>21546_CDTracking4</t>
  </si>
  <si>
    <t>21546_CDTracking5</t>
  </si>
  <si>
    <t>21546_CDTracking6</t>
  </si>
  <si>
    <t>21546_CDTracking7</t>
  </si>
  <si>
    <t>21546_CDTracking8</t>
  </si>
  <si>
    <t>21546_CDTracking9</t>
  </si>
  <si>
    <t>21546_CDTracking10</t>
  </si>
  <si>
    <t>21546_CDTracking11</t>
  </si>
  <si>
    <t>21546_CDTracking12</t>
  </si>
  <si>
    <t>21546_CDTracking13</t>
  </si>
  <si>
    <t>21546_CDTracking14</t>
  </si>
  <si>
    <t>21546_CDTracking15</t>
  </si>
  <si>
    <t>DisclosureType</t>
  </si>
  <si>
    <t>Post Consummation</t>
  </si>
  <si>
    <t>26112_26389_InitialLETracking</t>
  </si>
  <si>
    <t>26112_30083_InitialLETracking</t>
  </si>
  <si>
    <t>26112_30084_RevisedLETracking1</t>
  </si>
  <si>
    <t>26112_30084_RevisedLETracking2</t>
  </si>
  <si>
    <t>Note:</t>
  </si>
  <si>
    <t>Please use "Shared_RowID"as much as possible, and if your data is specific, naming conventions and style should be "StoryNum_XXXXX"</t>
  </si>
  <si>
    <t>Comments</t>
  </si>
  <si>
    <t>E2E_ENC_27128_Today</t>
  </si>
  <si>
    <t>E2E_ENC_27128_Tomorrow</t>
  </si>
  <si>
    <t>Fulfillment today</t>
  </si>
  <si>
    <t>Fulfillment tomorrow</t>
  </si>
  <si>
    <t>28494_ReceivedDate</t>
  </si>
  <si>
    <t>28494_RevisedCDTracking</t>
  </si>
  <si>
    <t>28494_SetDisclosureType</t>
  </si>
  <si>
    <t>E2E_ENC_27128_Yesterday</t>
  </si>
  <si>
    <t>Fulfillment yesterday</t>
  </si>
  <si>
    <t>29290_ActualReceivedDate</t>
  </si>
  <si>
    <t>3142_ApplicationDate</t>
  </si>
  <si>
    <t>3143_LEDue</t>
  </si>
  <si>
    <t>3983_eConsent</t>
  </si>
  <si>
    <t>3197_IntenttoProceed</t>
  </si>
  <si>
    <t>3145_EarliestFeeCollection</t>
  </si>
  <si>
    <t>3147_EarliestClosing</t>
  </si>
  <si>
    <t>763_EstimatedClosing</t>
  </si>
  <si>
    <t>3152_LESent</t>
  </si>
  <si>
    <t>3154_RevisedLESent</t>
  </si>
  <si>
    <t>3155_RevisedLEReceived</t>
  </si>
  <si>
    <t>4014_SSPLSent</t>
  </si>
  <si>
    <t>4015_SafeHarborSent</t>
  </si>
  <si>
    <t>SentDate</t>
  </si>
  <si>
    <t>Method</t>
  </si>
  <si>
    <t>By</t>
  </si>
  <si>
    <t>#ofDisclosed</t>
  </si>
  <si>
    <t>LESent</t>
  </si>
  <si>
    <t>CDSent</t>
  </si>
  <si>
    <t>SafeHarborSent</t>
  </si>
  <si>
    <t>ProviderListSent</t>
  </si>
  <si>
    <t>BorrowerPair</t>
  </si>
  <si>
    <t>IncludedInTimeline</t>
  </si>
  <si>
    <t>Intent</t>
  </si>
  <si>
    <t>BrokerDisclosed</t>
  </si>
  <si>
    <t>eFolder eDisclosures</t>
  </si>
  <si>
    <t>Yes</t>
  </si>
  <si>
    <t>No</t>
  </si>
  <si>
    <t>Initial</t>
  </si>
  <si>
    <t>E2E_DisclosureTracking_Step3</t>
  </si>
  <si>
    <t>Admin User(admin)</t>
  </si>
  <si>
    <t>Borrower1 Auto1 and CoBorrower1 Auto1</t>
  </si>
  <si>
    <t>ReceivedMethod</t>
  </si>
  <si>
    <t>ReceivedMethodCoBorrower</t>
  </si>
  <si>
    <t>PresumedReceivedDateCoBorrower</t>
  </si>
  <si>
    <t>ActualReceivedDateCoBorrower</t>
  </si>
  <si>
    <t>E2E_DisclosureTracking_Step5</t>
  </si>
  <si>
    <t>E2E_DisclosureTracking_Step6</t>
  </si>
  <si>
    <t>Borrower2 Lastname and CoBorrower2 Lastname</t>
  </si>
  <si>
    <t>E2E_DisclosureTracking_Step8</t>
  </si>
  <si>
    <t>E2E_DisclosureTracking_Step9</t>
  </si>
  <si>
    <t>Revised</t>
  </si>
  <si>
    <t>E2E_DisclosureTracking_Step10</t>
  </si>
  <si>
    <t>E2E_DisclosureTracking_Step11</t>
  </si>
  <si>
    <t>3977_CDSent</t>
  </si>
  <si>
    <t>3978_CDReceived</t>
  </si>
  <si>
    <t>3979_RevisedCDSent</t>
  </si>
  <si>
    <t>3980_RevisedCDReceived</t>
  </si>
  <si>
    <t>E2E_DisclosureTracking_Step12</t>
  </si>
  <si>
    <t>E2E_DisclosureTracking_Step13</t>
  </si>
  <si>
    <t>E2E_DisclosureTracking_Step14</t>
  </si>
  <si>
    <t>E2E_DisclosureTracking_Step15</t>
  </si>
  <si>
    <t>E2E_DisclosureTracking_Step16</t>
  </si>
  <si>
    <t>E2E_DisclosureTracking_Step17</t>
  </si>
  <si>
    <t>E2E_DisclosureTracking_Step18</t>
  </si>
  <si>
    <t>3153_LEReceived</t>
  </si>
  <si>
    <t>E2E_DisclosureTracking_Step4</t>
  </si>
  <si>
    <t>E2E_DisclosureTracking_Step7</t>
  </si>
  <si>
    <t>30073_ReceivedDate</t>
  </si>
  <si>
    <t>E2E_DisclosureTracking_Step19</t>
  </si>
  <si>
    <t>07/29/2016</t>
  </si>
  <si>
    <t>07/26/2016</t>
  </si>
  <si>
    <t>08/03/2016</t>
  </si>
  <si>
    <t>07/27/2016</t>
  </si>
  <si>
    <t>07/30/2016</t>
  </si>
  <si>
    <t>08/04/2016</t>
  </si>
  <si>
    <t>OtherAlerts_data</t>
  </si>
  <si>
    <t>E2E_HPQualification3</t>
  </si>
  <si>
    <t>3545_Charm</t>
  </si>
  <si>
    <t>PTAC-1479</t>
  </si>
  <si>
    <t>PTAC-2279</t>
  </si>
  <si>
    <t>LE</t>
  </si>
  <si>
    <t>PTAC-2279_WorkFlow</t>
  </si>
  <si>
    <t>CD</t>
  </si>
  <si>
    <t>Disclosure</t>
  </si>
  <si>
    <t>PTAC-3100</t>
  </si>
  <si>
    <t>PTAC-3103</t>
  </si>
  <si>
    <t>E2E_KBYO2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</si>
</sst>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>
      <selection activeCell="F11" sqref="F11"/>
    </sheetView>
  </sheetViews>
  <sheetFormatPr defaultRowHeight="15" x14ac:dyDescent="0.25"/>
  <cols>
    <col min="1" max="1" width="10.42578125" bestFit="1" customWidth="1"/>
  </cols>
  <sheetData>
    <row r="11" spans="5:6" x14ac:dyDescent="0.25">
      <c r="E11" t="s">
        <v>27</v>
      </c>
      <c r="F11" s="3" t="s">
        <v>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0</v>
      </c>
      <c r="B1" s="1" t="s">
        <v>40</v>
      </c>
    </row>
    <row r="2" spans="1:2" x14ac:dyDescent="0.25">
      <c r="A2" t="s">
        <v>105</v>
      </c>
      <c r="B2" s="2">
        <f ca="1">TODAY()</f>
        <v>43124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2.7109375" customWidth="1"/>
    <col min="2" max="2" width="19.7109375" bestFit="1" customWidth="1"/>
  </cols>
  <sheetData>
    <row r="1" spans="1:2" x14ac:dyDescent="0.25">
      <c r="A1" s="1" t="s">
        <v>0</v>
      </c>
      <c r="B1" s="1" t="s">
        <v>107</v>
      </c>
    </row>
    <row r="2" spans="1:2" x14ac:dyDescent="0.25">
      <c r="A2" t="s">
        <v>108</v>
      </c>
      <c r="B2" s="2">
        <f ca="1">TODAY()+7</f>
        <v>43131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0.5703125" bestFit="1" customWidth="1"/>
  </cols>
  <sheetData>
    <row r="1" spans="1:2" x14ac:dyDescent="0.25">
      <c r="A1" t="s">
        <v>0</v>
      </c>
      <c r="B1" t="s">
        <v>113</v>
      </c>
    </row>
    <row r="2" spans="1:2" x14ac:dyDescent="0.25">
      <c r="A2" t="s">
        <v>109</v>
      </c>
      <c r="B2" t="s">
        <v>110</v>
      </c>
    </row>
    <row r="3" spans="1:2" x14ac:dyDescent="0.25">
      <c r="A3" t="s">
        <v>111</v>
      </c>
      <c r="B3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30.85546875" bestFit="1" customWidth="1"/>
    <col min="2" max="2" width="22.7109375" bestFit="1" customWidth="1"/>
    <col min="3" max="3" width="16.140625" customWidth="1"/>
    <col min="4" max="4" width="18.5703125" bestFit="1" customWidth="1"/>
    <col min="5" max="5" width="16.85546875" customWidth="1"/>
    <col min="6" max="6" width="15.85546875" bestFit="1" customWidth="1"/>
  </cols>
  <sheetData>
    <row r="1" spans="1:9" x14ac:dyDescent="0.25">
      <c r="A1" s="1" t="s">
        <v>0</v>
      </c>
      <c r="B1" s="1" t="s">
        <v>21</v>
      </c>
      <c r="C1" s="1" t="s">
        <v>2</v>
      </c>
      <c r="D1" s="1" t="s">
        <v>71</v>
      </c>
      <c r="E1" s="1" t="s">
        <v>5</v>
      </c>
      <c r="F1" s="1" t="s">
        <v>1</v>
      </c>
      <c r="G1" s="1" t="s">
        <v>72</v>
      </c>
      <c r="H1" s="1" t="s">
        <v>73</v>
      </c>
      <c r="I1" s="1" t="s">
        <v>74</v>
      </c>
    </row>
    <row r="2" spans="1:9" x14ac:dyDescent="0.25">
      <c r="A2" t="s">
        <v>4</v>
      </c>
      <c r="B2" s="2"/>
      <c r="C2" s="2">
        <v>42353</v>
      </c>
    </row>
    <row r="3" spans="1:9" x14ac:dyDescent="0.25">
      <c r="A3" t="s">
        <v>6</v>
      </c>
      <c r="B3" s="2"/>
      <c r="C3" s="2">
        <v>42353</v>
      </c>
    </row>
    <row r="4" spans="1:9" x14ac:dyDescent="0.25">
      <c r="A4" t="s">
        <v>11</v>
      </c>
      <c r="B4" s="2"/>
      <c r="C4" s="2">
        <v>42353</v>
      </c>
    </row>
    <row r="5" spans="1:9" x14ac:dyDescent="0.25">
      <c r="A5" t="s">
        <v>16</v>
      </c>
      <c r="B5" s="2" t="s">
        <v>22</v>
      </c>
      <c r="C5" s="2">
        <v>42353</v>
      </c>
    </row>
    <row r="6" spans="1:9" x14ac:dyDescent="0.25">
      <c r="A6" t="s">
        <v>23</v>
      </c>
      <c r="C6" s="2">
        <v>42068</v>
      </c>
    </row>
    <row r="7" spans="1:9" x14ac:dyDescent="0.25">
      <c r="A7" t="s">
        <v>24</v>
      </c>
      <c r="C7" s="2">
        <v>42065</v>
      </c>
    </row>
    <row r="8" spans="1:9" x14ac:dyDescent="0.25">
      <c r="A8" t="s">
        <v>25</v>
      </c>
      <c r="C8" s="2">
        <v>42068</v>
      </c>
    </row>
    <row r="9" spans="1:9" x14ac:dyDescent="0.25">
      <c r="A9" t="s">
        <v>26</v>
      </c>
      <c r="C9" s="2">
        <v>42070</v>
      </c>
    </row>
    <row r="10" spans="1:9" x14ac:dyDescent="0.25">
      <c r="A10" t="s">
        <v>35</v>
      </c>
      <c r="C10" s="2">
        <f ca="1">TODAY()-1</f>
        <v>43123</v>
      </c>
    </row>
    <row r="11" spans="1:9" x14ac:dyDescent="0.25">
      <c r="A11" t="s">
        <v>36</v>
      </c>
      <c r="B11" s="2" t="s">
        <v>22</v>
      </c>
      <c r="C11" s="2"/>
    </row>
    <row r="12" spans="1:9" x14ac:dyDescent="0.25">
      <c r="A12" t="s">
        <v>68</v>
      </c>
      <c r="C12" s="2"/>
      <c r="D12" t="s">
        <v>64</v>
      </c>
      <c r="E12" s="4" t="s">
        <v>99</v>
      </c>
      <c r="F12" s="4"/>
      <c r="G12" t="s">
        <v>64</v>
      </c>
      <c r="H12" s="4" t="s">
        <v>99</v>
      </c>
      <c r="I12" s="4"/>
    </row>
    <row r="13" spans="1:9" x14ac:dyDescent="0.25">
      <c r="A13" t="s">
        <v>95</v>
      </c>
      <c r="D13" t="s">
        <v>64</v>
      </c>
      <c r="E13" s="4" t="s">
        <v>99</v>
      </c>
      <c r="F13" s="4" t="s">
        <v>100</v>
      </c>
      <c r="G13" t="s">
        <v>64</v>
      </c>
      <c r="H13" s="4" t="s">
        <v>99</v>
      </c>
      <c r="I13" s="4" t="s">
        <v>100</v>
      </c>
    </row>
    <row r="14" spans="1:9" x14ac:dyDescent="0.25">
      <c r="A14" t="s">
        <v>75</v>
      </c>
      <c r="D14" t="s">
        <v>64</v>
      </c>
      <c r="E14" s="4" t="s">
        <v>99</v>
      </c>
      <c r="F14" s="4" t="s">
        <v>100</v>
      </c>
      <c r="G14" t="s">
        <v>64</v>
      </c>
      <c r="H14" s="4" t="s">
        <v>99</v>
      </c>
      <c r="I14" s="4" t="s">
        <v>100</v>
      </c>
    </row>
    <row r="15" spans="1:9" x14ac:dyDescent="0.25">
      <c r="A15" t="s">
        <v>76</v>
      </c>
      <c r="C15" s="2"/>
      <c r="D15" t="s">
        <v>64</v>
      </c>
      <c r="E15" s="4" t="s">
        <v>99</v>
      </c>
      <c r="F15" s="4"/>
      <c r="G15" t="s">
        <v>64</v>
      </c>
      <c r="H15" s="4" t="s">
        <v>99</v>
      </c>
      <c r="I15" s="4"/>
    </row>
    <row r="16" spans="1:9" x14ac:dyDescent="0.25">
      <c r="A16" t="s">
        <v>96</v>
      </c>
      <c r="C16" s="2"/>
      <c r="D16" t="s">
        <v>64</v>
      </c>
      <c r="E16" s="4" t="s">
        <v>99</v>
      </c>
      <c r="F16" s="4" t="s">
        <v>100</v>
      </c>
      <c r="G16" t="s">
        <v>64</v>
      </c>
      <c r="H16" s="4" t="s">
        <v>99</v>
      </c>
      <c r="I16" s="4" t="s">
        <v>100</v>
      </c>
    </row>
    <row r="17" spans="1:9" x14ac:dyDescent="0.25">
      <c r="A17" t="s">
        <v>78</v>
      </c>
      <c r="C17" s="2"/>
      <c r="D17" t="s">
        <v>64</v>
      </c>
      <c r="E17" s="4" t="s">
        <v>99</v>
      </c>
      <c r="F17" s="4" t="s">
        <v>100</v>
      </c>
      <c r="G17" t="s">
        <v>64</v>
      </c>
      <c r="H17" s="4" t="s">
        <v>99</v>
      </c>
      <c r="I17" s="4" t="s">
        <v>100</v>
      </c>
    </row>
    <row r="18" spans="1:9" x14ac:dyDescent="0.25">
      <c r="A18" t="s">
        <v>79</v>
      </c>
      <c r="C18" s="2"/>
      <c r="D18" t="s">
        <v>64</v>
      </c>
      <c r="E18" s="4" t="s">
        <v>99</v>
      </c>
      <c r="F18" s="4"/>
      <c r="G18" t="s">
        <v>64</v>
      </c>
      <c r="H18" s="4" t="s">
        <v>99</v>
      </c>
      <c r="I18" s="4"/>
    </row>
    <row r="19" spans="1:9" x14ac:dyDescent="0.25">
      <c r="A19" t="s">
        <v>81</v>
      </c>
      <c r="C19" s="2"/>
      <c r="D19" t="s">
        <v>64</v>
      </c>
      <c r="E19" s="4" t="s">
        <v>99</v>
      </c>
      <c r="F19" s="4" t="s">
        <v>100</v>
      </c>
      <c r="G19" t="s">
        <v>64</v>
      </c>
      <c r="H19" s="4" t="s">
        <v>99</v>
      </c>
      <c r="I19" s="4" t="s">
        <v>100</v>
      </c>
    </row>
    <row r="20" spans="1:9" x14ac:dyDescent="0.25">
      <c r="A20" t="s">
        <v>82</v>
      </c>
      <c r="C20" s="2"/>
      <c r="D20" t="s">
        <v>64</v>
      </c>
      <c r="E20" s="4" t="s">
        <v>99</v>
      </c>
      <c r="F20" s="4"/>
      <c r="G20" t="s">
        <v>64</v>
      </c>
      <c r="H20" s="4" t="s">
        <v>99</v>
      </c>
      <c r="I20" s="4"/>
    </row>
    <row r="21" spans="1:9" x14ac:dyDescent="0.25">
      <c r="A21" t="s">
        <v>87</v>
      </c>
      <c r="C21" s="2"/>
      <c r="D21" t="s">
        <v>64</v>
      </c>
      <c r="E21" s="4" t="s">
        <v>99</v>
      </c>
      <c r="F21" s="4" t="s">
        <v>100</v>
      </c>
      <c r="G21" t="s">
        <v>64</v>
      </c>
      <c r="H21" s="4" t="s">
        <v>99</v>
      </c>
      <c r="I21" s="4" t="s">
        <v>100</v>
      </c>
    </row>
    <row r="22" spans="1:9" x14ac:dyDescent="0.25">
      <c r="A22" t="s">
        <v>90</v>
      </c>
      <c r="C22" s="2"/>
      <c r="D22" t="s">
        <v>64</v>
      </c>
      <c r="E22" s="4" t="s">
        <v>99</v>
      </c>
      <c r="F22" s="4"/>
      <c r="G22" t="s">
        <v>64</v>
      </c>
      <c r="H22" s="4" t="s">
        <v>99</v>
      </c>
      <c r="I22" s="4"/>
    </row>
    <row r="23" spans="1:9" x14ac:dyDescent="0.25">
      <c r="A23" t="s">
        <v>91</v>
      </c>
      <c r="C23" s="2"/>
      <c r="D23" t="s">
        <v>64</v>
      </c>
      <c r="E23" s="4" t="s">
        <v>99</v>
      </c>
      <c r="F23" s="4" t="s">
        <v>100</v>
      </c>
      <c r="G23" t="s">
        <v>64</v>
      </c>
      <c r="H23" s="4" t="s">
        <v>99</v>
      </c>
      <c r="I23" s="4" t="s">
        <v>100</v>
      </c>
    </row>
    <row r="24" spans="1:9" x14ac:dyDescent="0.25">
      <c r="A24" t="s">
        <v>88</v>
      </c>
      <c r="C24" s="2"/>
      <c r="D24" t="s">
        <v>64</v>
      </c>
      <c r="E24" s="4" t="s">
        <v>99</v>
      </c>
      <c r="F24" s="4"/>
      <c r="G24" t="s">
        <v>64</v>
      </c>
      <c r="H24" s="4" t="s">
        <v>99</v>
      </c>
      <c r="I24" s="4"/>
    </row>
    <row r="25" spans="1:9" x14ac:dyDescent="0.25">
      <c r="A25" t="s">
        <v>89</v>
      </c>
      <c r="C25" s="2"/>
      <c r="D25" t="s">
        <v>64</v>
      </c>
      <c r="E25" s="4" t="s">
        <v>99</v>
      </c>
      <c r="F25" s="4" t="s">
        <v>100</v>
      </c>
      <c r="G25" t="s">
        <v>64</v>
      </c>
      <c r="H25" s="4" t="s">
        <v>99</v>
      </c>
      <c r="I25" s="4" t="s">
        <v>100</v>
      </c>
    </row>
    <row r="26" spans="1:9" x14ac:dyDescent="0.25">
      <c r="A26" t="s">
        <v>92</v>
      </c>
      <c r="C26" s="2"/>
      <c r="D26" t="s">
        <v>64</v>
      </c>
      <c r="E26" s="4" t="s">
        <v>99</v>
      </c>
      <c r="F26" s="4"/>
      <c r="G26" t="s">
        <v>64</v>
      </c>
      <c r="H26" s="4" t="s">
        <v>99</v>
      </c>
      <c r="I26" s="4"/>
    </row>
    <row r="27" spans="1:9" x14ac:dyDescent="0.25">
      <c r="A27" t="s">
        <v>93</v>
      </c>
      <c r="C27" s="2"/>
      <c r="D27" t="s">
        <v>64</v>
      </c>
      <c r="E27" s="4" t="s">
        <v>99</v>
      </c>
      <c r="F27" s="4" t="s">
        <v>100</v>
      </c>
      <c r="G27" t="s">
        <v>64</v>
      </c>
      <c r="H27" s="4" t="s">
        <v>99</v>
      </c>
      <c r="I27" s="4" t="s">
        <v>100</v>
      </c>
    </row>
    <row r="28" spans="1:9" x14ac:dyDescent="0.25">
      <c r="A28" t="s">
        <v>98</v>
      </c>
      <c r="C28" s="2"/>
      <c r="D28" t="s">
        <v>64</v>
      </c>
      <c r="E28" s="4"/>
      <c r="F28" s="4"/>
      <c r="G28" t="s">
        <v>64</v>
      </c>
      <c r="H28" s="4"/>
      <c r="I28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5" x14ac:dyDescent="0.25"/>
  <cols>
    <col min="1" max="1" width="25.28515625" bestFit="1" customWidth="1"/>
    <col min="2" max="2" width="22.7109375" bestFit="1" customWidth="1"/>
    <col min="3" max="3" width="19.140625" bestFit="1" customWidth="1"/>
  </cols>
  <sheetData>
    <row r="1" spans="1:3" x14ac:dyDescent="0.25">
      <c r="A1" s="1" t="s">
        <v>0</v>
      </c>
      <c r="B1" s="1" t="s">
        <v>5</v>
      </c>
      <c r="C1" s="1" t="s">
        <v>1</v>
      </c>
    </row>
    <row r="2" spans="1:3" x14ac:dyDescent="0.25">
      <c r="A2" t="s">
        <v>3</v>
      </c>
      <c r="B2" s="2"/>
      <c r="C2" s="2">
        <v>42353</v>
      </c>
    </row>
    <row r="3" spans="1:3" x14ac:dyDescent="0.25">
      <c r="A3" t="s">
        <v>7</v>
      </c>
      <c r="B3" s="2">
        <v>42357</v>
      </c>
      <c r="C3" s="2"/>
    </row>
    <row r="4" spans="1:3" x14ac:dyDescent="0.25">
      <c r="A4" t="s">
        <v>9</v>
      </c>
      <c r="B4" s="2"/>
      <c r="C4" s="2">
        <v>42359</v>
      </c>
    </row>
    <row r="5" spans="1:3" x14ac:dyDescent="0.25">
      <c r="A5" t="s">
        <v>10</v>
      </c>
      <c r="C5" s="2">
        <v>42355</v>
      </c>
    </row>
    <row r="6" spans="1:3" x14ac:dyDescent="0.25">
      <c r="A6" t="s">
        <v>12</v>
      </c>
      <c r="B6" s="2">
        <v>42357</v>
      </c>
    </row>
    <row r="7" spans="1:3" x14ac:dyDescent="0.25">
      <c r="A7" t="s">
        <v>14</v>
      </c>
      <c r="B7" s="2"/>
      <c r="C7" s="2">
        <v>42359</v>
      </c>
    </row>
    <row r="8" spans="1:3" x14ac:dyDescent="0.25">
      <c r="A8" t="s">
        <v>15</v>
      </c>
      <c r="C8" s="2">
        <v>42355</v>
      </c>
    </row>
    <row r="9" spans="1:3" x14ac:dyDescent="0.25">
      <c r="A9" t="s">
        <v>17</v>
      </c>
      <c r="B9" s="2">
        <v>42357</v>
      </c>
    </row>
    <row r="10" spans="1:3" x14ac:dyDescent="0.25">
      <c r="A10" t="s">
        <v>19</v>
      </c>
      <c r="B10" s="2"/>
      <c r="C10" s="2">
        <v>42359</v>
      </c>
    </row>
    <row r="11" spans="1:3" x14ac:dyDescent="0.25">
      <c r="A11" t="s">
        <v>20</v>
      </c>
      <c r="C11" s="2">
        <v>42355</v>
      </c>
    </row>
    <row r="12" spans="1:3" x14ac:dyDescent="0.25">
      <c r="A12" t="s">
        <v>34</v>
      </c>
      <c r="C12" s="2">
        <f ca="1">TODAY()</f>
        <v>43124</v>
      </c>
    </row>
    <row r="13" spans="1:3" x14ac:dyDescent="0.25">
      <c r="A13" t="s">
        <v>39</v>
      </c>
      <c r="C13" s="2">
        <f ca="1">TODAY()</f>
        <v>43124</v>
      </c>
    </row>
    <row r="14" spans="1:3" x14ac:dyDescent="0.25">
      <c r="A14" t="s">
        <v>97</v>
      </c>
      <c r="C14" s="2">
        <f ca="1">TODAY()</f>
        <v>43124</v>
      </c>
    </row>
    <row r="15" spans="1:3" x14ac:dyDescent="0.25">
      <c r="A15" t="s">
        <v>116</v>
      </c>
      <c r="C15" s="2">
        <f ca="1">TODAY()</f>
        <v>43124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defaultRowHeight="15" x14ac:dyDescent="0.25"/>
  <cols>
    <col min="1" max="1" width="19" bestFit="1" customWidth="1"/>
    <col min="2" max="2" width="22.7109375" bestFit="1" customWidth="1"/>
    <col min="3" max="3" width="19.140625" bestFit="1" customWidth="1"/>
  </cols>
  <sheetData>
    <row r="1" spans="1:3" x14ac:dyDescent="0.25">
      <c r="A1" s="1" t="s">
        <v>0</v>
      </c>
      <c r="B1" s="1" t="s">
        <v>5</v>
      </c>
      <c r="C1" s="1" t="s">
        <v>1</v>
      </c>
    </row>
    <row r="2" spans="1:3" x14ac:dyDescent="0.25">
      <c r="A2" t="s">
        <v>8</v>
      </c>
      <c r="B2" s="2">
        <v>42359</v>
      </c>
    </row>
    <row r="3" spans="1:3" x14ac:dyDescent="0.25">
      <c r="A3" t="s">
        <v>9</v>
      </c>
      <c r="B3" s="2"/>
      <c r="C3" s="2">
        <v>42360</v>
      </c>
    </row>
    <row r="4" spans="1:3" x14ac:dyDescent="0.25">
      <c r="A4" t="s">
        <v>10</v>
      </c>
      <c r="C4" s="2">
        <v>42356</v>
      </c>
    </row>
    <row r="5" spans="1:3" x14ac:dyDescent="0.25">
      <c r="A5" t="s">
        <v>13</v>
      </c>
      <c r="B5" s="2">
        <v>42359</v>
      </c>
    </row>
    <row r="6" spans="1:3" x14ac:dyDescent="0.25">
      <c r="A6" t="s">
        <v>14</v>
      </c>
      <c r="B6" s="2"/>
      <c r="C6" s="2">
        <v>42360</v>
      </c>
    </row>
    <row r="7" spans="1:3" x14ac:dyDescent="0.25">
      <c r="A7" t="s">
        <v>15</v>
      </c>
      <c r="C7" s="2">
        <v>42356</v>
      </c>
    </row>
    <row r="8" spans="1:3" x14ac:dyDescent="0.25">
      <c r="A8" t="s">
        <v>18</v>
      </c>
      <c r="B8" s="2">
        <v>42359</v>
      </c>
    </row>
    <row r="9" spans="1:3" x14ac:dyDescent="0.25">
      <c r="A9" t="s">
        <v>19</v>
      </c>
      <c r="B9" s="2"/>
      <c r="C9" s="2">
        <v>42360</v>
      </c>
    </row>
    <row r="10" spans="1:3" x14ac:dyDescent="0.25">
      <c r="A10" t="s">
        <v>20</v>
      </c>
      <c r="C10" s="2">
        <v>42356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"/>
    </sheetView>
  </sheetViews>
  <sheetFormatPr defaultRowHeight="15" x14ac:dyDescent="0.25"/>
  <cols>
    <col min="1" max="1" width="25.140625" bestFit="1" customWidth="1"/>
    <col min="2" max="2" width="19.140625" bestFit="1" customWidth="1"/>
    <col min="3" max="3" width="20.42578125" bestFit="1" customWidth="1"/>
  </cols>
  <sheetData>
    <row r="1" spans="1:3" x14ac:dyDescent="0.25">
      <c r="A1" s="1" t="s">
        <v>0</v>
      </c>
      <c r="B1" s="1" t="s">
        <v>1</v>
      </c>
      <c r="C1" s="1" t="s">
        <v>29</v>
      </c>
    </row>
    <row r="2" spans="1:3" x14ac:dyDescent="0.25">
      <c r="A2" t="s">
        <v>30</v>
      </c>
      <c r="B2" s="2">
        <f ca="1">TODAY()</f>
        <v>43124</v>
      </c>
      <c r="C2" t="s">
        <v>32</v>
      </c>
    </row>
    <row r="3" spans="1:3" x14ac:dyDescent="0.25">
      <c r="A3" t="s">
        <v>31</v>
      </c>
      <c r="B3" s="2">
        <f ca="1">TODAY()+1</f>
        <v>43125</v>
      </c>
      <c r="C3" t="s">
        <v>33</v>
      </c>
    </row>
    <row r="4" spans="1:3" x14ac:dyDescent="0.25">
      <c r="A4" t="s">
        <v>37</v>
      </c>
      <c r="B4" s="2">
        <f ca="1">TODAY()-1</f>
        <v>43123</v>
      </c>
      <c r="C4" t="s">
        <v>38</v>
      </c>
    </row>
    <row r="6" spans="1:3" x14ac:dyDescent="0.25">
      <c r="B6" s="2"/>
    </row>
    <row r="7" spans="1:3" x14ac:dyDescent="0.25">
      <c r="B7" s="2"/>
    </row>
    <row r="9" spans="1:3" x14ac:dyDescent="0.25">
      <c r="B9" s="2"/>
    </row>
    <row r="10" spans="1:3" x14ac:dyDescent="0.25">
      <c r="B10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3" sqref="A13"/>
    </sheetView>
  </sheetViews>
  <sheetFormatPr defaultRowHeight="15" x14ac:dyDescent="0.25"/>
  <cols>
    <col min="1" max="1" width="29" bestFit="1" customWidth="1"/>
    <col min="2" max="2" width="20.5703125" bestFit="1" customWidth="1"/>
    <col min="3" max="3" width="11.42578125" bestFit="1" customWidth="1"/>
    <col min="4" max="4" width="14.5703125" bestFit="1" customWidth="1"/>
    <col min="5" max="5" width="20.85546875" bestFit="1" customWidth="1"/>
    <col min="6" max="6" width="25.28515625" bestFit="1" customWidth="1"/>
    <col min="7" max="7" width="19.28515625" bestFit="1" customWidth="1"/>
    <col min="8" max="8" width="20.5703125" bestFit="1" customWidth="1"/>
    <col min="9" max="9" width="19" bestFit="1" customWidth="1"/>
  </cols>
  <sheetData>
    <row r="1" spans="1:9" x14ac:dyDescent="0.25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21</v>
      </c>
    </row>
    <row r="2" spans="1:9" x14ac:dyDescent="0.25">
      <c r="A2" t="s">
        <v>68</v>
      </c>
      <c r="B2" s="4" t="s">
        <v>102</v>
      </c>
      <c r="C2" s="4" t="s">
        <v>99</v>
      </c>
      <c r="D2" s="4" t="s">
        <v>100</v>
      </c>
      <c r="E2" s="4"/>
      <c r="F2" s="4"/>
      <c r="G2" s="4" t="s">
        <v>104</v>
      </c>
    </row>
    <row r="3" spans="1:9" x14ac:dyDescent="0.25">
      <c r="A3" t="s">
        <v>81</v>
      </c>
      <c r="B3" s="4"/>
      <c r="C3" s="4"/>
      <c r="D3" s="4"/>
      <c r="E3" s="4"/>
      <c r="F3" s="4"/>
      <c r="G3" s="4"/>
    </row>
    <row r="4" spans="1:9" x14ac:dyDescent="0.25">
      <c r="A4" t="s">
        <v>82</v>
      </c>
      <c r="B4" s="4"/>
      <c r="C4" s="4"/>
      <c r="D4" s="4"/>
      <c r="E4" s="4"/>
      <c r="F4" s="4"/>
      <c r="G4" s="4"/>
    </row>
    <row r="5" spans="1:9" x14ac:dyDescent="0.25">
      <c r="A5" t="s">
        <v>87</v>
      </c>
      <c r="B5" s="4"/>
      <c r="C5" s="4"/>
      <c r="D5" s="4"/>
      <c r="E5" s="4"/>
      <c r="F5" s="4"/>
      <c r="G5" s="4"/>
    </row>
    <row r="6" spans="1:9" x14ac:dyDescent="0.25">
      <c r="A6" t="s">
        <v>90</v>
      </c>
      <c r="B6" s="4"/>
      <c r="C6" s="4"/>
      <c r="D6" s="4"/>
      <c r="E6" s="4"/>
      <c r="F6" s="4"/>
      <c r="G6" s="4" t="s">
        <v>101</v>
      </c>
    </row>
    <row r="7" spans="1:9" x14ac:dyDescent="0.25">
      <c r="A7" t="s">
        <v>91</v>
      </c>
      <c r="B7" s="4"/>
      <c r="C7" s="4"/>
      <c r="D7" s="4"/>
      <c r="E7" s="4"/>
      <c r="F7" s="4"/>
      <c r="G7" s="4"/>
    </row>
    <row r="8" spans="1:9" x14ac:dyDescent="0.25">
      <c r="A8" t="s">
        <v>88</v>
      </c>
      <c r="B8" s="4"/>
      <c r="C8" s="4"/>
      <c r="D8" s="4"/>
      <c r="E8" s="4"/>
      <c r="F8" s="4"/>
      <c r="G8" s="4"/>
    </row>
    <row r="9" spans="1:9" x14ac:dyDescent="0.25">
      <c r="A9" t="s">
        <v>89</v>
      </c>
      <c r="B9" s="4"/>
      <c r="C9" s="4"/>
      <c r="D9" s="4"/>
      <c r="E9" s="4"/>
      <c r="F9" s="4"/>
      <c r="G9" s="4"/>
    </row>
    <row r="10" spans="1:9" x14ac:dyDescent="0.25">
      <c r="A10" t="s">
        <v>92</v>
      </c>
      <c r="B10" s="4"/>
      <c r="C10" s="4"/>
      <c r="D10" s="4"/>
      <c r="E10" s="4"/>
      <c r="F10" s="4"/>
      <c r="G10" s="4"/>
    </row>
    <row r="11" spans="1:9" x14ac:dyDescent="0.25">
      <c r="A11" t="s">
        <v>93</v>
      </c>
      <c r="B11" s="4"/>
      <c r="C11" s="4"/>
      <c r="D11" s="4"/>
      <c r="E11" s="4"/>
      <c r="F11" s="4"/>
      <c r="G11" s="4"/>
    </row>
    <row r="12" spans="1:9" x14ac:dyDescent="0.25">
      <c r="A12" t="s">
        <v>98</v>
      </c>
      <c r="B12" s="4"/>
      <c r="C12" s="4"/>
      <c r="D12" s="4"/>
      <c r="E12" s="4"/>
      <c r="F12" s="4"/>
      <c r="G12" s="4" t="s">
        <v>104</v>
      </c>
    </row>
    <row r="13" spans="1:9" x14ac:dyDescent="0.25">
      <c r="A13" t="s">
        <v>114</v>
      </c>
      <c r="B13" s="2">
        <f ca="1">TODAY()</f>
        <v>43124</v>
      </c>
      <c r="I13" s="5" t="s">
        <v>22</v>
      </c>
    </row>
    <row r="14" spans="1:9" x14ac:dyDescent="0.25">
      <c r="A14" t="s">
        <v>115</v>
      </c>
      <c r="B14" s="2">
        <f ca="1">TODAY()</f>
        <v>43124</v>
      </c>
      <c r="I14" s="5" t="s">
        <v>22</v>
      </c>
    </row>
  </sheetData>
  <pageMargins left="0.7" right="0.7" top="0.75" bottom="0.75" header="0.3" footer="0.3"/>
  <pageSetup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5" sqref="D25"/>
    </sheetView>
  </sheetViews>
  <sheetFormatPr defaultRowHeight="15" x14ac:dyDescent="0.25"/>
  <cols>
    <col min="1" max="1" width="20.85546875" customWidth="1"/>
    <col min="3" max="3" width="15" customWidth="1"/>
  </cols>
  <sheetData>
    <row r="1" spans="1:7" x14ac:dyDescent="0.25">
      <c r="A1" s="1" t="s">
        <v>0</v>
      </c>
      <c r="B1" s="1" t="s">
        <v>47</v>
      </c>
      <c r="C1" s="1" t="s">
        <v>94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 x14ac:dyDescent="0.25">
      <c r="A2" t="s">
        <v>68</v>
      </c>
      <c r="B2" s="4" t="s">
        <v>102</v>
      </c>
      <c r="C2" s="4" t="s">
        <v>103</v>
      </c>
      <c r="D2" s="4"/>
      <c r="E2" s="4"/>
      <c r="F2" s="2"/>
    </row>
    <row r="3" spans="1:7" x14ac:dyDescent="0.25">
      <c r="A3" t="s">
        <v>76</v>
      </c>
      <c r="B3" s="4">
        <v>42515</v>
      </c>
      <c r="C3" s="4">
        <v>42513</v>
      </c>
      <c r="D3" s="4"/>
      <c r="E3" s="4"/>
    </row>
    <row r="4" spans="1:7" x14ac:dyDescent="0.25">
      <c r="A4" t="s">
        <v>79</v>
      </c>
      <c r="B4" s="4"/>
      <c r="C4" s="4"/>
      <c r="D4" s="4" t="s">
        <v>102</v>
      </c>
      <c r="E4" s="4" t="s">
        <v>103</v>
      </c>
    </row>
    <row r="5" spans="1:7" x14ac:dyDescent="0.25">
      <c r="A5" t="s">
        <v>106</v>
      </c>
      <c r="C5" s="2">
        <f ca="1">TODAY()</f>
        <v>43124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2" sqref="B2"/>
    </sheetView>
  </sheetViews>
  <sheetFormatPr defaultRowHeight="15" x14ac:dyDescent="0.25"/>
  <cols>
    <col min="2" max="2" width="10.7109375" bestFit="1" customWidth="1"/>
  </cols>
  <sheetData>
    <row r="1" spans="1:14" x14ac:dyDescent="0.25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21</v>
      </c>
      <c r="M1" s="1" t="s">
        <v>62</v>
      </c>
      <c r="N1" s="1" t="s">
        <v>63</v>
      </c>
    </row>
    <row r="2" spans="1:14" x14ac:dyDescent="0.25">
      <c r="A2" t="s">
        <v>68</v>
      </c>
      <c r="B2" s="4" t="s">
        <v>102</v>
      </c>
      <c r="C2" t="s">
        <v>64</v>
      </c>
      <c r="D2" t="s">
        <v>69</v>
      </c>
      <c r="E2" s="4">
        <v>1</v>
      </c>
      <c r="F2" t="s">
        <v>65</v>
      </c>
      <c r="G2" t="s">
        <v>66</v>
      </c>
      <c r="H2" t="s">
        <v>66</v>
      </c>
      <c r="I2" t="s">
        <v>66</v>
      </c>
      <c r="J2" t="s">
        <v>70</v>
      </c>
      <c r="K2" t="s">
        <v>65</v>
      </c>
      <c r="L2" t="s">
        <v>67</v>
      </c>
      <c r="M2" t="s">
        <v>66</v>
      </c>
      <c r="N2" t="s">
        <v>66</v>
      </c>
    </row>
    <row r="3" spans="1:14" x14ac:dyDescent="0.25">
      <c r="A3" t="s">
        <v>76</v>
      </c>
      <c r="B3" s="4" t="s">
        <v>102</v>
      </c>
      <c r="C3" t="s">
        <v>64</v>
      </c>
      <c r="D3" t="s">
        <v>69</v>
      </c>
      <c r="E3" s="4">
        <v>1</v>
      </c>
      <c r="F3" t="s">
        <v>65</v>
      </c>
      <c r="G3" t="s">
        <v>66</v>
      </c>
      <c r="H3" t="s">
        <v>66</v>
      </c>
      <c r="I3" t="s">
        <v>66</v>
      </c>
      <c r="J3" t="s">
        <v>77</v>
      </c>
      <c r="K3" t="s">
        <v>65</v>
      </c>
      <c r="L3" t="s">
        <v>67</v>
      </c>
      <c r="M3" t="s">
        <v>66</v>
      </c>
      <c r="N3" t="s">
        <v>66</v>
      </c>
    </row>
    <row r="4" spans="1:14" x14ac:dyDescent="0.25">
      <c r="A4" t="s">
        <v>79</v>
      </c>
      <c r="B4" s="4" t="s">
        <v>102</v>
      </c>
      <c r="C4" t="s">
        <v>64</v>
      </c>
      <c r="D4" t="s">
        <v>69</v>
      </c>
      <c r="E4" s="4">
        <v>1</v>
      </c>
      <c r="F4" t="s">
        <v>65</v>
      </c>
      <c r="G4" t="s">
        <v>66</v>
      </c>
      <c r="J4" t="s">
        <v>70</v>
      </c>
      <c r="K4" t="s">
        <v>65</v>
      </c>
      <c r="L4" t="s">
        <v>80</v>
      </c>
    </row>
    <row r="5" spans="1:14" x14ac:dyDescent="0.25">
      <c r="A5" t="s">
        <v>82</v>
      </c>
      <c r="B5" s="4" t="s">
        <v>102</v>
      </c>
      <c r="C5" t="s">
        <v>64</v>
      </c>
      <c r="D5" t="s">
        <v>69</v>
      </c>
      <c r="E5" s="4">
        <v>1</v>
      </c>
      <c r="F5" t="s">
        <v>66</v>
      </c>
      <c r="G5" t="s">
        <v>65</v>
      </c>
      <c r="J5" t="s">
        <v>70</v>
      </c>
      <c r="K5" t="s">
        <v>65</v>
      </c>
      <c r="L5" t="s">
        <v>67</v>
      </c>
    </row>
    <row r="6" spans="1:14" x14ac:dyDescent="0.25">
      <c r="A6" t="s">
        <v>90</v>
      </c>
      <c r="B6" s="4" t="s">
        <v>102</v>
      </c>
      <c r="C6" t="s">
        <v>64</v>
      </c>
      <c r="D6" t="s">
        <v>69</v>
      </c>
      <c r="E6" s="4">
        <v>1</v>
      </c>
      <c r="F6" t="s">
        <v>66</v>
      </c>
      <c r="G6" t="s">
        <v>65</v>
      </c>
      <c r="J6" t="s">
        <v>70</v>
      </c>
      <c r="K6" t="s">
        <v>65</v>
      </c>
      <c r="L6" t="s">
        <v>80</v>
      </c>
    </row>
    <row r="7" spans="1:14" x14ac:dyDescent="0.25">
      <c r="A7" t="s">
        <v>88</v>
      </c>
      <c r="B7" s="4" t="s">
        <v>102</v>
      </c>
      <c r="C7" t="s">
        <v>64</v>
      </c>
      <c r="D7" t="s">
        <v>69</v>
      </c>
      <c r="E7" s="4">
        <v>1</v>
      </c>
      <c r="F7" t="s">
        <v>66</v>
      </c>
      <c r="G7" t="s">
        <v>65</v>
      </c>
      <c r="J7" t="s">
        <v>77</v>
      </c>
      <c r="K7" t="s">
        <v>65</v>
      </c>
      <c r="L7" t="s">
        <v>67</v>
      </c>
    </row>
    <row r="8" spans="1:14" x14ac:dyDescent="0.25">
      <c r="A8" t="s">
        <v>92</v>
      </c>
      <c r="B8" s="4" t="s">
        <v>102</v>
      </c>
      <c r="C8" t="s">
        <v>64</v>
      </c>
      <c r="D8" t="s">
        <v>69</v>
      </c>
      <c r="E8" s="4">
        <v>1</v>
      </c>
      <c r="F8" t="s">
        <v>66</v>
      </c>
      <c r="G8" t="s">
        <v>65</v>
      </c>
      <c r="J8" t="s">
        <v>77</v>
      </c>
      <c r="K8" t="s">
        <v>65</v>
      </c>
      <c r="L8" t="s">
        <v>80</v>
      </c>
    </row>
    <row r="9" spans="1:14" x14ac:dyDescent="0.25">
      <c r="A9" t="s">
        <v>98</v>
      </c>
      <c r="B9" s="4" t="s">
        <v>102</v>
      </c>
      <c r="C9" t="s">
        <v>64</v>
      </c>
      <c r="D9" t="s">
        <v>69</v>
      </c>
      <c r="E9" s="4">
        <v>1</v>
      </c>
      <c r="F9" t="s">
        <v>66</v>
      </c>
      <c r="G9" t="s">
        <v>65</v>
      </c>
      <c r="J9" t="s">
        <v>70</v>
      </c>
      <c r="K9" t="s">
        <v>65</v>
      </c>
      <c r="L9" t="s">
        <v>80</v>
      </c>
    </row>
  </sheetData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3" sqref="D3"/>
    </sheetView>
  </sheetViews>
  <sheetFormatPr defaultRowHeight="15" x14ac:dyDescent="0.25"/>
  <sheetData>
    <row r="1" spans="1:6" x14ac:dyDescent="0.25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/>
    </row>
    <row r="2" spans="1:6" x14ac:dyDescent="0.25">
      <c r="A2" t="s">
        <v>82</v>
      </c>
      <c r="B2" s="4" t="s">
        <v>102</v>
      </c>
      <c r="C2" s="4" t="s">
        <v>103</v>
      </c>
      <c r="D2" s="4"/>
      <c r="E2" s="4"/>
    </row>
    <row r="3" spans="1:6" x14ac:dyDescent="0.25">
      <c r="A3" t="s">
        <v>90</v>
      </c>
      <c r="B3" s="4"/>
      <c r="C3" s="4"/>
      <c r="D3" s="4" t="s">
        <v>102</v>
      </c>
      <c r="E3" s="4" t="s">
        <v>103</v>
      </c>
    </row>
    <row r="4" spans="1:6" x14ac:dyDescent="0.25">
      <c r="A4" t="s">
        <v>88</v>
      </c>
      <c r="B4" s="4">
        <v>42571</v>
      </c>
      <c r="C4" s="4">
        <v>42574</v>
      </c>
      <c r="D4" s="4"/>
      <c r="E4" s="4"/>
    </row>
    <row r="5" spans="1:6" x14ac:dyDescent="0.25">
      <c r="A5" t="s">
        <v>92</v>
      </c>
      <c r="B5" s="4"/>
      <c r="C5" s="4"/>
      <c r="D5" s="4" t="s">
        <v>102</v>
      </c>
      <c r="E5" s="4" t="s">
        <v>103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DisclosureDetailInformation</vt:lpstr>
      <vt:lpstr>DisclosureDetailBorrower</vt:lpstr>
      <vt:lpstr>DisclosureDetailCoBorrower</vt:lpstr>
      <vt:lpstr>SetManuallyFulfill</vt:lpstr>
      <vt:lpstr>VerifyComplianceTimeline</vt:lpstr>
      <vt:lpstr>VerifyLETracking</vt:lpstr>
      <vt:lpstr>VerifyDisclosureHistory</vt:lpstr>
      <vt:lpstr>VerifyCDTracking</vt:lpstr>
      <vt:lpstr>SetComplianceTimeline</vt:lpstr>
      <vt:lpstr>SetOtherTracking</vt:lpstr>
      <vt:lpstr>SetDisclosureRecord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Deepit Chaturvedi</cp:lastModifiedBy>
  <dcterms:created xsi:type="dcterms:W3CDTF">2015-10-24T03:32:07Z</dcterms:created>
  <dcterms:modified xsi:type="dcterms:W3CDTF">2018-01-24T11:09:32Z</dcterms:modified>
</cp:coreProperties>
</file>