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Data\"/>
    </mc:Choice>
  </mc:AlternateContent>
  <bookViews>
    <workbookView xWindow="120" yWindow="120" windowWidth="19020" windowHeight="8328" activeTab="4"/>
  </bookViews>
  <sheets>
    <sheet name="Readme" sheetId="1" r:id="rId1"/>
    <sheet name="SetTransactionDetails" sheetId="2" r:id="rId2"/>
    <sheet name="SetRateLockRequest" sheetId="3" r:id="rId3"/>
    <sheet name="SetProperty" sheetId="4" r:id="rId4"/>
    <sheet name="SetManageBorrowers" sheetId="6" r:id="rId5"/>
    <sheet name="SetRequest" sheetId="5" r:id="rId6"/>
  </sheets>
  <calcPr calcId="152511"/>
</workbook>
</file>

<file path=xl/calcChain.xml><?xml version="1.0" encoding="utf-8"?>
<calcChain xmlns="http://schemas.openxmlformats.org/spreadsheetml/2006/main">
  <c r="L15" i="3" l="1"/>
  <c r="J15" i="3"/>
  <c r="L14" i="3" l="1"/>
  <c r="J14" i="3"/>
  <c r="J13" i="3" l="1"/>
  <c r="L12" i="3" l="1"/>
  <c r="J12" i="3"/>
  <c r="L11" i="3" l="1"/>
  <c r="J11" i="3"/>
  <c r="L10" i="3" l="1"/>
  <c r="J10" i="3"/>
  <c r="L9" i="3" l="1"/>
  <c r="J9" i="3"/>
  <c r="L8" i="3" l="1"/>
  <c r="J8" i="3"/>
  <c r="L7" i="3" l="1"/>
  <c r="J7" i="3"/>
  <c r="L6" i="3" l="1"/>
  <c r="J6" i="3"/>
  <c r="L5" i="3" l="1"/>
  <c r="J5" i="3"/>
  <c r="L4" i="3" l="1"/>
  <c r="J4" i="3"/>
  <c r="L3" i="3" l="1"/>
  <c r="J3" i="3"/>
  <c r="J2" i="3" l="1"/>
</calcChain>
</file>

<file path=xl/comments1.xml><?xml version="1.0" encoding="utf-8"?>
<comments xmlns="http://schemas.openxmlformats.org/spreadsheetml/2006/main">
  <authors>
    <author>Mahima Mendu</author>
  </authors>
  <commentList>
    <comment ref="N4" authorId="0" shapeId="0">
      <text>
        <r>
          <rPr>
            <b/>
            <sz val="8"/>
            <color indexed="81"/>
            <rFont val="Tahoma"/>
            <charset val="1"/>
          </rPr>
          <t>Mahima Mendu:</t>
        </r>
        <r>
          <rPr>
            <sz val="8"/>
            <color indexed="81"/>
            <rFont val="Tahoma"/>
            <charset val="1"/>
          </rPr>
          <t xml:space="preserve">
Use "Any Program" if you want to select any Pricing. 
If you want to select any specific Program, use that specific Program ID</t>
        </r>
      </text>
    </comment>
    <comment ref="N5" authorId="0" shapeId="0">
      <text>
        <r>
          <rPr>
            <b/>
            <sz val="8"/>
            <color indexed="81"/>
            <rFont val="Tahoma"/>
            <charset val="1"/>
          </rPr>
          <t>Mahima Mendu:</t>
        </r>
        <r>
          <rPr>
            <sz val="8"/>
            <color indexed="81"/>
            <rFont val="Tahoma"/>
            <charset val="1"/>
          </rPr>
          <t xml:space="preserve">
Use "Any Program" if you want to select any Pricing. 
If you want to select any specific Program, use that specific Program ID</t>
        </r>
      </text>
    </comment>
    <comment ref="N6" authorId="0" shapeId="0">
      <text>
        <r>
          <rPr>
            <b/>
            <sz val="8"/>
            <color indexed="81"/>
            <rFont val="Tahoma"/>
            <charset val="1"/>
          </rPr>
          <t>Mahima Mendu:</t>
        </r>
        <r>
          <rPr>
            <sz val="8"/>
            <color indexed="81"/>
            <rFont val="Tahoma"/>
            <charset val="1"/>
          </rPr>
          <t xml:space="preserve">
Use "Any Program" if you want to select any Pricing. 
If you want to select any specific Program, use that specific Program ID</t>
        </r>
      </text>
    </comment>
    <comment ref="N7" authorId="0" shapeId="0">
      <text>
        <r>
          <rPr>
            <b/>
            <sz val="8"/>
            <color indexed="81"/>
            <rFont val="Tahoma"/>
            <charset val="1"/>
          </rPr>
          <t>Mahima Mendu:</t>
        </r>
        <r>
          <rPr>
            <sz val="8"/>
            <color indexed="81"/>
            <rFont val="Tahoma"/>
            <charset val="1"/>
          </rPr>
          <t xml:space="preserve">
Use "Any Program" if you want to select any Pricing. 
If you want to select any specific Program, use that specific Program ID</t>
        </r>
      </text>
    </comment>
    <comment ref="N8" authorId="0" shapeId="0">
      <text>
        <r>
          <rPr>
            <b/>
            <sz val="8"/>
            <color indexed="81"/>
            <rFont val="Tahoma"/>
            <charset val="1"/>
          </rPr>
          <t>Mahima Mendu:</t>
        </r>
        <r>
          <rPr>
            <sz val="8"/>
            <color indexed="81"/>
            <rFont val="Tahoma"/>
            <charset val="1"/>
          </rPr>
          <t xml:space="preserve">
Use "Any Program" if you want to select any Pricing. 
If you want to select any specific Program, use that specific Program ID</t>
        </r>
      </text>
    </comment>
    <comment ref="N9" authorId="0" shapeId="0">
      <text>
        <r>
          <rPr>
            <b/>
            <sz val="8"/>
            <color indexed="81"/>
            <rFont val="Tahoma"/>
            <charset val="1"/>
          </rPr>
          <t>Mahima Mendu:</t>
        </r>
        <r>
          <rPr>
            <sz val="8"/>
            <color indexed="81"/>
            <rFont val="Tahoma"/>
            <charset val="1"/>
          </rPr>
          <t xml:space="preserve">
Use "Any Program" if you want to select any Pricing. 
If you want to select any specific Program, use that specific Program ID</t>
        </r>
      </text>
    </comment>
    <comment ref="N10" authorId="0" shapeId="0">
      <text>
        <r>
          <rPr>
            <b/>
            <sz val="8"/>
            <color indexed="81"/>
            <rFont val="Tahoma"/>
            <charset val="1"/>
          </rPr>
          <t>Mahima Mendu:</t>
        </r>
        <r>
          <rPr>
            <sz val="8"/>
            <color indexed="81"/>
            <rFont val="Tahoma"/>
            <charset val="1"/>
          </rPr>
          <t xml:space="preserve">
Use "Any Program" if you want to select any Pricing. 
If you want to select any specific Program, use that specific Program ID</t>
        </r>
      </text>
    </comment>
    <comment ref="N11" authorId="0" shapeId="0">
      <text>
        <r>
          <rPr>
            <b/>
            <sz val="8"/>
            <color indexed="81"/>
            <rFont val="Tahoma"/>
            <charset val="1"/>
          </rPr>
          <t>Mahima Mendu:</t>
        </r>
        <r>
          <rPr>
            <sz val="8"/>
            <color indexed="81"/>
            <rFont val="Tahoma"/>
            <charset val="1"/>
          </rPr>
          <t xml:space="preserve">
Use "Any Program" if you want to select any Pricing. 
If you want to select any specific Program, use that specific Program ID</t>
        </r>
      </text>
    </comment>
    <comment ref="N12" authorId="0" shapeId="0">
      <text>
        <r>
          <rPr>
            <b/>
            <sz val="8"/>
            <color indexed="81"/>
            <rFont val="Tahoma"/>
            <charset val="1"/>
          </rPr>
          <t>Mahima Mendu:</t>
        </r>
        <r>
          <rPr>
            <sz val="8"/>
            <color indexed="81"/>
            <rFont val="Tahoma"/>
            <charset val="1"/>
          </rPr>
          <t xml:space="preserve">
Use "Any Program" if you want to select any Pricing. 
If you want to select any specific Program, use that specific Program ID</t>
        </r>
      </text>
    </comment>
    <comment ref="N14" authorId="0" shapeId="0">
      <text>
        <r>
          <rPr>
            <b/>
            <sz val="8"/>
            <color indexed="81"/>
            <rFont val="Tahoma"/>
            <charset val="1"/>
          </rPr>
          <t>Mahima Mendu:</t>
        </r>
        <r>
          <rPr>
            <sz val="8"/>
            <color indexed="81"/>
            <rFont val="Tahoma"/>
            <charset val="1"/>
          </rPr>
          <t xml:space="preserve">
Use "Any Program" if you want to select any Pricing. 
If you want to select any specific Program, use that specific Program ID</t>
        </r>
      </text>
    </comment>
    <comment ref="N15" authorId="0" shapeId="0">
      <text>
        <r>
          <rPr>
            <b/>
            <sz val="8"/>
            <color indexed="81"/>
            <rFont val="Tahoma"/>
            <charset val="1"/>
          </rPr>
          <t>Mahima Mendu:</t>
        </r>
        <r>
          <rPr>
            <sz val="8"/>
            <color indexed="81"/>
            <rFont val="Tahoma"/>
            <charset val="1"/>
          </rPr>
          <t xml:space="preserve">
Use "Any Program" if you want to select any Pricing. 
If you want to select any specific Program, use that specific Program ID</t>
        </r>
      </text>
    </comment>
  </commentList>
</comments>
</file>

<file path=xl/sharedStrings.xml><?xml version="1.0" encoding="utf-8"?>
<sst xmlns="http://schemas.openxmlformats.org/spreadsheetml/2006/main" count="117" uniqueCount="52">
  <si>
    <t>Note:</t>
  </si>
  <si>
    <t>Please use "Shared_RowID"as much as possible, and if your data is specific, naming conventions and style should be "StoryNum_XXXXX"</t>
  </si>
  <si>
    <t>RowID</t>
  </si>
  <si>
    <t>3254_LastRateSetDate</t>
  </si>
  <si>
    <t>2090_LockDays</t>
  </si>
  <si>
    <t>2089_LockDate</t>
  </si>
  <si>
    <t>2088_RateSheetID</t>
  </si>
  <si>
    <t>2101_BasePrice</t>
  </si>
  <si>
    <t>3874_StartingAdjustPrice</t>
  </si>
  <si>
    <t>3872_StartingAdjustRate</t>
  </si>
  <si>
    <t>2092_BaseRate</t>
  </si>
  <si>
    <t>2961_ImpoundsWaived</t>
  </si>
  <si>
    <t>2962_ImpoundTypes</t>
  </si>
  <si>
    <t>2963_PrepayPenalty</t>
  </si>
  <si>
    <t>3892_NoClosingCost</t>
  </si>
  <si>
    <t>28863_SetData</t>
  </si>
  <si>
    <t>3847_UndiscountedRate</t>
  </si>
  <si>
    <t>2091_LockExpirationDate</t>
  </si>
  <si>
    <t>OtherAlerts_RateLockRequest</t>
  </si>
  <si>
    <t>OtherAlerts_TransactionDetails</t>
  </si>
  <si>
    <t>Not Waived</t>
  </si>
  <si>
    <t>Taxes and Insurance (T &amp; I)</t>
  </si>
  <si>
    <t>No</t>
  </si>
  <si>
    <t>3529_NoUnits</t>
  </si>
  <si>
    <t>DocumentationType</t>
  </si>
  <si>
    <t>OtherAlerts_Request</t>
  </si>
  <si>
    <t>(F) Full Documentation</t>
  </si>
  <si>
    <t>OtherAlerts_Property</t>
  </si>
  <si>
    <t>Borrower_SelfEmployed</t>
  </si>
  <si>
    <t>on</t>
  </si>
  <si>
    <t>CoBorrower_SelfEmployed</t>
  </si>
  <si>
    <t>E2E_HappyPath</t>
  </si>
  <si>
    <t>ProgramID</t>
  </si>
  <si>
    <t>Any Program</t>
  </si>
  <si>
    <t>E2E_Integration</t>
  </si>
  <si>
    <t>Borrower_CreditScore</t>
  </si>
  <si>
    <t>CoBorrower_CreditScore</t>
  </si>
  <si>
    <t>E2E_CONVPURARM</t>
  </si>
  <si>
    <t>E2E_FHAPURARM</t>
  </si>
  <si>
    <t>E2E_ConvNoRefiARM</t>
  </si>
  <si>
    <t>E2E_VAPURARM</t>
  </si>
  <si>
    <t>E2E_FHANoCHOTRefiFix</t>
  </si>
  <si>
    <t>E2E_FHACORefiARM</t>
  </si>
  <si>
    <t>E2E_VANoCORefiARM</t>
  </si>
  <si>
    <t>E2E_FHAPURCASHFIX</t>
  </si>
  <si>
    <t>EPPS_UserID</t>
  </si>
  <si>
    <t>EPPS_Password</t>
  </si>
  <si>
    <t>e2elo</t>
  </si>
  <si>
    <t>Password1</t>
  </si>
  <si>
    <t>TC5_FieldTriggerRules</t>
  </si>
  <si>
    <t>E2E_CONVCASHOUTREFFIX</t>
  </si>
  <si>
    <t>E2E_CONVCASHOUTREFIFIX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</si>
</sst>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>
      <selection activeCell="E19" sqref="E19"/>
    </sheetView>
  </sheetViews>
  <sheetFormatPr defaultRowHeight="14.4" x14ac:dyDescent="0.3"/>
  <sheetData>
    <row r="11" spans="5:6" x14ac:dyDescent="0.3">
      <c r="E11" t="s">
        <v>0</v>
      </c>
      <c r="F1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4.4" x14ac:dyDescent="0.3"/>
  <cols>
    <col min="2" max="2" width="27.109375" customWidth="1"/>
    <col min="3" max="3" width="23.88671875" customWidth="1"/>
    <col min="4" max="4" width="24.44140625" customWidth="1"/>
    <col min="5" max="5" width="20.6640625" customWidth="1"/>
  </cols>
  <sheetData>
    <row r="1" spans="1:7" x14ac:dyDescent="0.3">
      <c r="A1" s="2" t="s">
        <v>2</v>
      </c>
      <c r="B1" s="2" t="s">
        <v>11</v>
      </c>
      <c r="C1" s="2" t="s">
        <v>12</v>
      </c>
      <c r="D1" s="2" t="s">
        <v>13</v>
      </c>
      <c r="E1" s="2" t="s">
        <v>14</v>
      </c>
      <c r="F1" s="2"/>
      <c r="G1" s="2"/>
    </row>
    <row r="2" spans="1:7" x14ac:dyDescent="0.3">
      <c r="A2" t="s">
        <v>19</v>
      </c>
      <c r="B2" t="s">
        <v>20</v>
      </c>
      <c r="C2" t="s">
        <v>21</v>
      </c>
      <c r="D2" t="s">
        <v>22</v>
      </c>
      <c r="E2" t="s">
        <v>22</v>
      </c>
    </row>
  </sheetData>
  <dataValidations count="3">
    <dataValidation type="list" allowBlank="1" showInputMessage="1" showErrorMessage="1" sqref="C2:C1048576">
      <formula1>"Taxes and Insurance (T &amp; I),Taxes only (T),Insurance only (I),No Impounds"</formula1>
    </dataValidation>
    <dataValidation type="list" allowBlank="1" showInputMessage="1" showErrorMessage="1" sqref="B2:B1048576">
      <formula1>"Waived,Not Waived"</formula1>
    </dataValidation>
    <dataValidation type="list" allowBlank="1" showInputMessage="1" showErrorMessage="1" sqref="D2:D1048576 E2:E1048576">
      <formula1>"Yes,No"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workbookViewId="0">
      <selection activeCell="A15" sqref="A15"/>
    </sheetView>
  </sheetViews>
  <sheetFormatPr defaultRowHeight="14.4" x14ac:dyDescent="0.3"/>
  <cols>
    <col min="1" max="1" width="25.88671875" bestFit="1" customWidth="1"/>
    <col min="2" max="2" width="11.6640625" bestFit="1" customWidth="1"/>
    <col min="3" max="3" width="14.33203125" bestFit="1" customWidth="1"/>
    <col min="4" max="5" width="13.6640625" customWidth="1"/>
    <col min="6" max="6" width="23" customWidth="1"/>
    <col min="7" max="7" width="23.5546875" customWidth="1"/>
    <col min="8" max="8" width="15.109375" customWidth="1"/>
    <col min="9" max="9" width="17.5546875" customWidth="1"/>
    <col min="10" max="10" width="13.88671875" customWidth="1"/>
    <col min="11" max="12" width="14" customWidth="1"/>
    <col min="13" max="13" width="20.33203125" customWidth="1"/>
    <col min="14" max="14" width="11.6640625" bestFit="1" customWidth="1"/>
    <col min="15" max="15" width="19.6640625" bestFit="1" customWidth="1"/>
    <col min="16" max="16" width="22" bestFit="1" customWidth="1"/>
  </cols>
  <sheetData>
    <row r="1" spans="1:16" x14ac:dyDescent="0.3">
      <c r="A1" s="2" t="s">
        <v>2</v>
      </c>
      <c r="B1" s="2" t="s">
        <v>45</v>
      </c>
      <c r="C1" s="2" t="s">
        <v>46</v>
      </c>
      <c r="D1" s="2" t="s">
        <v>10</v>
      </c>
      <c r="E1" s="2" t="s">
        <v>16</v>
      </c>
      <c r="F1" s="2" t="s">
        <v>9</v>
      </c>
      <c r="G1" s="2" t="s">
        <v>8</v>
      </c>
      <c r="H1" s="2" t="s">
        <v>7</v>
      </c>
      <c r="I1" s="2" t="s">
        <v>6</v>
      </c>
      <c r="J1" s="2" t="s">
        <v>5</v>
      </c>
      <c r="K1" s="2" t="s">
        <v>4</v>
      </c>
      <c r="L1" s="2" t="s">
        <v>17</v>
      </c>
      <c r="M1" s="2" t="s">
        <v>3</v>
      </c>
      <c r="N1" s="2" t="s">
        <v>32</v>
      </c>
      <c r="O1" s="2" t="s">
        <v>35</v>
      </c>
      <c r="P1" s="2" t="s">
        <v>36</v>
      </c>
    </row>
    <row r="2" spans="1:16" x14ac:dyDescent="0.3">
      <c r="A2" t="s">
        <v>15</v>
      </c>
      <c r="D2">
        <v>3.25</v>
      </c>
      <c r="J2" s="3">
        <f t="shared" ref="J2:J15" ca="1" si="0">TODAY()</f>
        <v>42845</v>
      </c>
      <c r="K2">
        <v>15</v>
      </c>
    </row>
    <row r="3" spans="1:16" x14ac:dyDescent="0.3">
      <c r="A3" t="s">
        <v>18</v>
      </c>
      <c r="D3">
        <v>3.5</v>
      </c>
      <c r="E3">
        <v>4</v>
      </c>
      <c r="F3">
        <v>4</v>
      </c>
      <c r="G3">
        <v>101.36499999999999</v>
      </c>
      <c r="H3">
        <v>99.35</v>
      </c>
      <c r="J3" s="3">
        <f t="shared" ca="1" si="0"/>
        <v>42845</v>
      </c>
      <c r="L3" s="3">
        <f ca="1">EOMONTH(TODAY(),0)+1</f>
        <v>42856</v>
      </c>
    </row>
    <row r="4" spans="1:16" x14ac:dyDescent="0.3">
      <c r="A4" t="s">
        <v>31</v>
      </c>
      <c r="J4" s="3">
        <f t="shared" ca="1" si="0"/>
        <v>42845</v>
      </c>
      <c r="L4" s="3">
        <f t="shared" ref="L4:L15" ca="1" si="1">TODAY()+60</f>
        <v>42905</v>
      </c>
      <c r="N4" t="s">
        <v>33</v>
      </c>
      <c r="O4">
        <v>710</v>
      </c>
      <c r="P4">
        <v>710</v>
      </c>
    </row>
    <row r="5" spans="1:16" x14ac:dyDescent="0.3">
      <c r="A5" t="s">
        <v>39</v>
      </c>
      <c r="J5" s="3">
        <f t="shared" ca="1" si="0"/>
        <v>42845</v>
      </c>
      <c r="L5" s="3">
        <f t="shared" ca="1" si="1"/>
        <v>42905</v>
      </c>
      <c r="N5" t="s">
        <v>33</v>
      </c>
      <c r="O5">
        <v>710</v>
      </c>
      <c r="P5">
        <v>710</v>
      </c>
    </row>
    <row r="6" spans="1:16" x14ac:dyDescent="0.3">
      <c r="A6" t="s">
        <v>37</v>
      </c>
      <c r="B6" s="4" t="s">
        <v>47</v>
      </c>
      <c r="C6" s="4" t="s">
        <v>48</v>
      </c>
      <c r="J6" s="3">
        <f t="shared" ca="1" si="0"/>
        <v>42845</v>
      </c>
      <c r="L6" s="3">
        <f t="shared" ca="1" si="1"/>
        <v>42905</v>
      </c>
      <c r="N6" t="s">
        <v>33</v>
      </c>
      <c r="O6">
        <v>710</v>
      </c>
      <c r="P6">
        <v>710</v>
      </c>
    </row>
    <row r="7" spans="1:16" x14ac:dyDescent="0.3">
      <c r="A7" s="4" t="s">
        <v>38</v>
      </c>
      <c r="B7" s="4" t="s">
        <v>47</v>
      </c>
      <c r="C7" s="4" t="s">
        <v>48</v>
      </c>
      <c r="J7" s="3">
        <f t="shared" ca="1" si="0"/>
        <v>42845</v>
      </c>
      <c r="L7" s="3">
        <f t="shared" ca="1" si="1"/>
        <v>42905</v>
      </c>
      <c r="N7" t="s">
        <v>33</v>
      </c>
      <c r="O7">
        <v>710</v>
      </c>
      <c r="P7">
        <v>710</v>
      </c>
    </row>
    <row r="8" spans="1:16" x14ac:dyDescent="0.3">
      <c r="A8" s="4" t="s">
        <v>40</v>
      </c>
      <c r="B8" s="4" t="s">
        <v>47</v>
      </c>
      <c r="C8" s="4" t="s">
        <v>48</v>
      </c>
      <c r="J8" s="3">
        <f t="shared" ca="1" si="0"/>
        <v>42845</v>
      </c>
      <c r="L8" s="3">
        <f t="shared" ca="1" si="1"/>
        <v>42905</v>
      </c>
      <c r="N8" t="s">
        <v>33</v>
      </c>
      <c r="O8">
        <v>710</v>
      </c>
      <c r="P8">
        <v>710</v>
      </c>
    </row>
    <row r="9" spans="1:16" x14ac:dyDescent="0.3">
      <c r="A9" s="4" t="s">
        <v>41</v>
      </c>
      <c r="B9" s="4" t="s">
        <v>47</v>
      </c>
      <c r="C9" s="4" t="s">
        <v>48</v>
      </c>
      <c r="J9" s="3">
        <f t="shared" ca="1" si="0"/>
        <v>42845</v>
      </c>
      <c r="L9" s="3">
        <f t="shared" ca="1" si="1"/>
        <v>42905</v>
      </c>
      <c r="N9" t="s">
        <v>33</v>
      </c>
      <c r="O9">
        <v>710</v>
      </c>
      <c r="P9">
        <v>710</v>
      </c>
    </row>
    <row r="10" spans="1:16" x14ac:dyDescent="0.3">
      <c r="A10" s="4" t="s">
        <v>42</v>
      </c>
      <c r="B10" s="4" t="s">
        <v>47</v>
      </c>
      <c r="C10" s="4" t="s">
        <v>48</v>
      </c>
      <c r="J10" s="3">
        <f t="shared" ca="1" si="0"/>
        <v>42845</v>
      </c>
      <c r="L10" s="3">
        <f t="shared" ca="1" si="1"/>
        <v>42905</v>
      </c>
      <c r="N10" t="s">
        <v>33</v>
      </c>
      <c r="O10">
        <v>710</v>
      </c>
      <c r="P10">
        <v>710</v>
      </c>
    </row>
    <row r="11" spans="1:16" x14ac:dyDescent="0.3">
      <c r="A11" s="4" t="s">
        <v>43</v>
      </c>
      <c r="B11" s="4" t="s">
        <v>47</v>
      </c>
      <c r="C11" s="4" t="s">
        <v>48</v>
      </c>
      <c r="J11" s="3">
        <f t="shared" ca="1" si="0"/>
        <v>42845</v>
      </c>
      <c r="L11" s="3">
        <f t="shared" ca="1" si="1"/>
        <v>42905</v>
      </c>
      <c r="N11" t="s">
        <v>33</v>
      </c>
      <c r="O11">
        <v>710</v>
      </c>
      <c r="P11">
        <v>710</v>
      </c>
    </row>
    <row r="12" spans="1:16" x14ac:dyDescent="0.3">
      <c r="A12" s="4" t="s">
        <v>44</v>
      </c>
      <c r="B12" s="4" t="s">
        <v>47</v>
      </c>
      <c r="C12" s="4" t="s">
        <v>48</v>
      </c>
      <c r="J12" s="3">
        <f t="shared" ca="1" si="0"/>
        <v>42845</v>
      </c>
      <c r="L12" s="3">
        <f t="shared" ca="1" si="1"/>
        <v>42905</v>
      </c>
      <c r="N12" t="s">
        <v>33</v>
      </c>
      <c r="O12">
        <v>750</v>
      </c>
    </row>
    <row r="13" spans="1:16" x14ac:dyDescent="0.3">
      <c r="A13" s="4" t="s">
        <v>49</v>
      </c>
      <c r="D13">
        <v>3.25</v>
      </c>
      <c r="J13" s="3">
        <f t="shared" ca="1" si="0"/>
        <v>42845</v>
      </c>
      <c r="K13">
        <v>15</v>
      </c>
    </row>
    <row r="14" spans="1:16" x14ac:dyDescent="0.3">
      <c r="A14" s="4" t="s">
        <v>50</v>
      </c>
      <c r="B14" s="4" t="s">
        <v>47</v>
      </c>
      <c r="C14" s="4" t="s">
        <v>48</v>
      </c>
      <c r="J14" s="3">
        <f t="shared" ca="1" si="0"/>
        <v>42845</v>
      </c>
      <c r="L14" s="3">
        <f t="shared" ca="1" si="1"/>
        <v>42905</v>
      </c>
      <c r="N14" t="s">
        <v>33</v>
      </c>
      <c r="O14">
        <v>750</v>
      </c>
    </row>
    <row r="15" spans="1:16" x14ac:dyDescent="0.3">
      <c r="A15" s="4" t="s">
        <v>51</v>
      </c>
      <c r="B15" s="4" t="s">
        <v>47</v>
      </c>
      <c r="C15" s="4" t="s">
        <v>48</v>
      </c>
      <c r="J15" s="3">
        <f t="shared" ca="1" si="0"/>
        <v>42845</v>
      </c>
      <c r="L15" s="3">
        <f t="shared" ca="1" si="1"/>
        <v>42905</v>
      </c>
      <c r="N15" t="s">
        <v>33</v>
      </c>
      <c r="O15">
        <v>750</v>
      </c>
    </row>
  </sheetData>
  <pageMargins left="0.7" right="0.7" top="0.75" bottom="0.75" header="0.3" footer="0.3"/>
  <pageSetup orientation="portrait" horizontalDpi="30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4.4" x14ac:dyDescent="0.3"/>
  <sheetData>
    <row r="1" spans="1:2" s="2" customFormat="1" x14ac:dyDescent="0.3">
      <c r="A1" s="2" t="s">
        <v>2</v>
      </c>
      <c r="B1" s="2" t="s">
        <v>23</v>
      </c>
    </row>
    <row r="2" spans="1:2" x14ac:dyDescent="0.3">
      <c r="A2" t="s">
        <v>27</v>
      </c>
      <c r="B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3" sqref="A13"/>
    </sheetView>
  </sheetViews>
  <sheetFormatPr defaultRowHeight="14.4" x14ac:dyDescent="0.3"/>
  <cols>
    <col min="1" max="1" width="25" bestFit="1" customWidth="1"/>
    <col min="2" max="2" width="23" bestFit="1" customWidth="1"/>
  </cols>
  <sheetData>
    <row r="1" spans="1:3" x14ac:dyDescent="0.3">
      <c r="A1" s="2" t="s">
        <v>2</v>
      </c>
      <c r="B1" s="2" t="s">
        <v>28</v>
      </c>
      <c r="C1" s="2" t="s">
        <v>30</v>
      </c>
    </row>
    <row r="2" spans="1:3" x14ac:dyDescent="0.3">
      <c r="A2" t="s">
        <v>34</v>
      </c>
      <c r="B2" t="s">
        <v>29</v>
      </c>
      <c r="C2" t="s">
        <v>29</v>
      </c>
    </row>
    <row r="3" spans="1:3" x14ac:dyDescent="0.3">
      <c r="A3" t="s">
        <v>39</v>
      </c>
      <c r="B3" t="s">
        <v>29</v>
      </c>
      <c r="C3" t="s">
        <v>29</v>
      </c>
    </row>
    <row r="4" spans="1:3" x14ac:dyDescent="0.3">
      <c r="A4" t="s">
        <v>37</v>
      </c>
      <c r="B4" t="s">
        <v>29</v>
      </c>
      <c r="C4" t="s">
        <v>29</v>
      </c>
    </row>
    <row r="5" spans="1:3" x14ac:dyDescent="0.3">
      <c r="A5" t="s">
        <v>38</v>
      </c>
      <c r="B5" t="s">
        <v>29</v>
      </c>
      <c r="C5" t="s">
        <v>29</v>
      </c>
    </row>
    <row r="6" spans="1:3" x14ac:dyDescent="0.3">
      <c r="A6" t="s">
        <v>31</v>
      </c>
      <c r="B6" t="s">
        <v>29</v>
      </c>
      <c r="C6" t="s">
        <v>29</v>
      </c>
    </row>
    <row r="7" spans="1:3" x14ac:dyDescent="0.3">
      <c r="A7" t="s">
        <v>40</v>
      </c>
      <c r="B7" t="s">
        <v>29</v>
      </c>
      <c r="C7" t="s">
        <v>29</v>
      </c>
    </row>
    <row r="8" spans="1:3" x14ac:dyDescent="0.3">
      <c r="A8" t="s">
        <v>41</v>
      </c>
      <c r="B8" t="s">
        <v>29</v>
      </c>
      <c r="C8" t="s">
        <v>29</v>
      </c>
    </row>
    <row r="9" spans="1:3" x14ac:dyDescent="0.3">
      <c r="A9" t="s">
        <v>42</v>
      </c>
      <c r="B9" t="s">
        <v>29</v>
      </c>
      <c r="C9" t="s">
        <v>29</v>
      </c>
    </row>
    <row r="10" spans="1:3" x14ac:dyDescent="0.3">
      <c r="A10" t="s">
        <v>43</v>
      </c>
      <c r="B10" t="s">
        <v>29</v>
      </c>
      <c r="C10" t="s">
        <v>29</v>
      </c>
    </row>
    <row r="11" spans="1:3" x14ac:dyDescent="0.3">
      <c r="A11" t="s">
        <v>44</v>
      </c>
      <c r="B11" t="s">
        <v>29</v>
      </c>
      <c r="C11" t="s">
        <v>29</v>
      </c>
    </row>
    <row r="12" spans="1:3" x14ac:dyDescent="0.3">
      <c r="A12" s="4" t="s">
        <v>50</v>
      </c>
      <c r="B12" t="s">
        <v>29</v>
      </c>
      <c r="C12" t="s">
        <v>29</v>
      </c>
    </row>
    <row r="13" spans="1:3" x14ac:dyDescent="0.3">
      <c r="A13" s="4" t="s">
        <v>51</v>
      </c>
      <c r="B13" t="s">
        <v>29</v>
      </c>
      <c r="C1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4" x14ac:dyDescent="0.3"/>
  <sheetData>
    <row r="1" spans="1:2" s="2" customFormat="1" x14ac:dyDescent="0.3">
      <c r="A1" s="2" t="s">
        <v>2</v>
      </c>
      <c r="B1" s="2" t="s">
        <v>24</v>
      </c>
    </row>
    <row r="2" spans="1:2" x14ac:dyDescent="0.3">
      <c r="A2" t="s">
        <v>25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SetTransactionDetails</vt:lpstr>
      <vt:lpstr>SetRateLockRequest</vt:lpstr>
      <vt:lpstr>SetProperty</vt:lpstr>
      <vt:lpstr>SetManageBorrowers</vt:lpstr>
      <vt:lpstr>SetRequest</vt:lpstr>
    </vt:vector>
  </TitlesOfParts>
  <Company>Ellie Mae,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Cheng</dc:creator>
  <cp:lastModifiedBy>Mahima Mendu</cp:lastModifiedBy>
  <dcterms:created xsi:type="dcterms:W3CDTF">2016-03-15T07:58:00Z</dcterms:created>
  <dcterms:modified xsi:type="dcterms:W3CDTF">2017-04-20T07:04:20Z</dcterms:modified>
</cp:coreProperties>
</file>