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\Test Data\"/>
    </mc:Choice>
  </mc:AlternateContent>
  <bookViews>
    <workbookView xWindow="360" yWindow="312" windowWidth="18780" windowHeight="8136" activeTab="1"/>
  </bookViews>
  <sheets>
    <sheet name="Readme" sheetId="1" r:id="rId1"/>
    <sheet name="SetShipTo" sheetId="2" r:id="rId2"/>
    <sheet name="SetShippingDetail" sheetId="3" r:id="rId3"/>
    <sheet name="SetCustomerService" sheetId="4" r:id="rId4"/>
    <sheet name="SetPostClosingTrailingDocs" sheetId="5" r:id="rId5"/>
    <sheet name="SetPayment" sheetId="6" r:id="rId6"/>
    <sheet name="SetInsurance" sheetId="7" r:id="rId7"/>
    <sheet name="SetNoteDelivery" sheetId="8" r:id="rId8"/>
    <sheet name="SetTaxesNotice" sheetId="9" r:id="rId9"/>
    <sheet name="SetMersRegistration" sheetId="10" r:id="rId10"/>
    <sheet name="SetPhysicalFileStorage" sheetId="11" r:id="rId11"/>
  </sheets>
  <calcPr calcId="152511"/>
</workbook>
</file>

<file path=xl/calcChain.xml><?xml version="1.0" encoding="utf-8"?>
<calcChain xmlns="http://schemas.openxmlformats.org/spreadsheetml/2006/main">
  <c r="D12" i="3" l="1"/>
  <c r="D11" i="3" l="1"/>
  <c r="D10" i="3" l="1"/>
  <c r="D9" i="3" l="1"/>
  <c r="D8" i="3"/>
  <c r="D7" i="3" l="1"/>
  <c r="D6" i="3" l="1"/>
  <c r="D5" i="3" l="1"/>
  <c r="D3" i="3" l="1"/>
  <c r="D4" i="3"/>
  <c r="C2" i="10" l="1"/>
  <c r="C3" i="3"/>
  <c r="B3" i="3"/>
  <c r="B2" i="3" l="1"/>
</calcChain>
</file>

<file path=xl/sharedStrings.xml><?xml version="1.0" encoding="utf-8"?>
<sst xmlns="http://schemas.openxmlformats.org/spreadsheetml/2006/main" count="310" uniqueCount="111">
  <si>
    <t>Note:</t>
  </si>
  <si>
    <t>Please use "Shared_RowID"as much as possible, and if your data is specific, naming conventions and style should be "StoryNum_XXXXX"</t>
  </si>
  <si>
    <t>RowID</t>
  </si>
  <si>
    <t>2012_InvestorDeliveryDate</t>
  </si>
  <si>
    <t>2013_TargetDeliveryDate</t>
  </si>
  <si>
    <t>2014_ActualShipDate</t>
  </si>
  <si>
    <t>VENDX263_Investor</t>
  </si>
  <si>
    <t>VENDX276_InvestorLoanNumber</t>
  </si>
  <si>
    <t>2015_RecordingNumber</t>
  </si>
  <si>
    <t>4020_PoolID</t>
  </si>
  <si>
    <t>4021_PoolNumber</t>
  </si>
  <si>
    <t>2016_ShipmentMethod</t>
  </si>
  <si>
    <t>2019_ShipperName</t>
  </si>
  <si>
    <t>VENDX369_Name</t>
  </si>
  <si>
    <t>VENDX370_Address</t>
  </si>
  <si>
    <t>VENDX371_City</t>
  </si>
  <si>
    <t>VENDX372_State</t>
  </si>
  <si>
    <t>VENDX373_Zip</t>
  </si>
  <si>
    <t>VENDX374_Attention</t>
  </si>
  <si>
    <t>VENDX375_Phone</t>
  </si>
  <si>
    <t>VENDX378_Name</t>
  </si>
  <si>
    <t>VENDX379_Address</t>
  </si>
  <si>
    <t>VENDX380_City</t>
  </si>
  <si>
    <t>VENDX381_State</t>
  </si>
  <si>
    <t>VENDX382_Zip</t>
  </si>
  <si>
    <t>VENDX383_Attention</t>
  </si>
  <si>
    <t>VENDX384_Phone</t>
  </si>
  <si>
    <t>VENDX387_Name</t>
  </si>
  <si>
    <t>VENDX388_Address</t>
  </si>
  <si>
    <t>VENDX389_City</t>
  </si>
  <si>
    <t>VENDX390_State</t>
  </si>
  <si>
    <t>VENDX391_Zip</t>
  </si>
  <si>
    <t>VENDX392_Attention</t>
  </si>
  <si>
    <t>VENDX393_Phone</t>
  </si>
  <si>
    <t>VENDX529_Name</t>
  </si>
  <si>
    <t>VENDX530_Address</t>
  </si>
  <si>
    <t>VENDX532_City</t>
  </si>
  <si>
    <t>VENDX533_State</t>
  </si>
  <si>
    <t>VENDX534_Zip</t>
  </si>
  <si>
    <t>VENDX535_Attention</t>
  </si>
  <si>
    <t>VENDX536_Phone</t>
  </si>
  <si>
    <t>VENDX539_Name</t>
  </si>
  <si>
    <t>VENDX540_Address</t>
  </si>
  <si>
    <t>VENDX542_City</t>
  </si>
  <si>
    <t>VENDX543_State</t>
  </si>
  <si>
    <t>VENDX544_Zip</t>
  </si>
  <si>
    <t>VENDX545_Attention</t>
  </si>
  <si>
    <t>VENDX546_Phone</t>
  </si>
  <si>
    <t>VENDX549_Name</t>
  </si>
  <si>
    <t>VENDX550_Address</t>
  </si>
  <si>
    <t>VENDX552_City</t>
  </si>
  <si>
    <t>VENDX553_State</t>
  </si>
  <si>
    <t>VENDX554_Zip</t>
  </si>
  <si>
    <t>VENDX555_Attention</t>
  </si>
  <si>
    <t>VENDX556_Phone</t>
  </si>
  <si>
    <t>VENDX559_Name</t>
  </si>
  <si>
    <t>VENDX560_Address</t>
  </si>
  <si>
    <t>VENDX562_City</t>
  </si>
  <si>
    <t>VENDX563_State</t>
  </si>
  <si>
    <t>VENDX564_Zip</t>
  </si>
  <si>
    <t>VENDX565_Attention</t>
  </si>
  <si>
    <t>VENDX566_Phone</t>
  </si>
  <si>
    <t>1051_ConfirmationNumber</t>
  </si>
  <si>
    <t>2023_RegistrationDate</t>
  </si>
  <si>
    <t>2020_Location</t>
  </si>
  <si>
    <t>2021_ID</t>
  </si>
  <si>
    <t>OtherAlerts_data</t>
  </si>
  <si>
    <t>98dsa98ds</t>
  </si>
  <si>
    <t>eFolder</t>
  </si>
  <si>
    <t>Markus Tava</t>
  </si>
  <si>
    <t>Investmore</t>
  </si>
  <si>
    <t>88 Orange Lane</t>
  </si>
  <si>
    <t>Anaheim</t>
  </si>
  <si>
    <t>CA</t>
  </si>
  <si>
    <t>John Smith</t>
  </si>
  <si>
    <t>123-123-2345</t>
  </si>
  <si>
    <t>Document storage facility</t>
  </si>
  <si>
    <t>File293892</t>
  </si>
  <si>
    <t>996_CommitmentNumber</t>
  </si>
  <si>
    <t>2017_Carrier</t>
  </si>
  <si>
    <t>2018_PackageTrackingNumber</t>
  </si>
  <si>
    <t>FedEx</t>
  </si>
  <si>
    <t>VENDX376_Email</t>
  </si>
  <si>
    <t>Shipping@elliemae.com</t>
  </si>
  <si>
    <t>2022_Comments</t>
  </si>
  <si>
    <t>ShippingDetails</t>
  </si>
  <si>
    <t xml:space="preserve">666666666
</t>
  </si>
  <si>
    <t xml:space="preserve">Overnight
</t>
  </si>
  <si>
    <t>Maria</t>
  </si>
  <si>
    <t>5149 ship</t>
  </si>
  <si>
    <t>ship street</t>
  </si>
  <si>
    <t xml:space="preserve">ship contact
</t>
  </si>
  <si>
    <t>555-555-2222</t>
  </si>
  <si>
    <t>File123</t>
  </si>
  <si>
    <t>Pleasanton</t>
  </si>
  <si>
    <t>E2E_HappyPath</t>
  </si>
  <si>
    <t>E2E_ConvNoRefiARM</t>
  </si>
  <si>
    <t>E2E_CONVPURARM</t>
  </si>
  <si>
    <t>E2E_FHAPURARM</t>
  </si>
  <si>
    <t>E2E_VAPURARM</t>
  </si>
  <si>
    <t>E2E_FHANoCHOTRefiFix</t>
  </si>
  <si>
    <t>E2E_FHACORefiARM</t>
  </si>
  <si>
    <t xml:space="preserve"> ship</t>
  </si>
  <si>
    <t>5149 ship street</t>
  </si>
  <si>
    <t>VENDX377_Fax</t>
  </si>
  <si>
    <t>222-222-2222</t>
  </si>
  <si>
    <t>E2E_VANoCORefiARM</t>
  </si>
  <si>
    <t>E2E_FHAPURCASHFIX</t>
  </si>
  <si>
    <t>E2E_CONVCASHOUTREFIFIX</t>
  </si>
  <si>
    <t>NA</t>
  </si>
  <si>
    <t>22@elliemae.com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</si>
</sst>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3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pping@elliemae.com" TargetMode="External"/><Relationship Id="rId3" Type="http://schemas.openxmlformats.org/officeDocument/2006/relationships/hyperlink" Target="mailto:Shipping@elliemae.com" TargetMode="External"/><Relationship Id="rId7" Type="http://schemas.openxmlformats.org/officeDocument/2006/relationships/hyperlink" Target="mailto:Shipping@elliemae.com" TargetMode="External"/><Relationship Id="rId2" Type="http://schemas.openxmlformats.org/officeDocument/2006/relationships/hyperlink" Target="mailto:Shipping@elliemae.com" TargetMode="External"/><Relationship Id="rId1" Type="http://schemas.openxmlformats.org/officeDocument/2006/relationships/hyperlink" Target="mailto:Shipping@elliemae.com" TargetMode="External"/><Relationship Id="rId6" Type="http://schemas.openxmlformats.org/officeDocument/2006/relationships/hyperlink" Target="mailto:22@elliemae.com" TargetMode="External"/><Relationship Id="rId5" Type="http://schemas.openxmlformats.org/officeDocument/2006/relationships/hyperlink" Target="mailto:Shipping@elliemae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hipping@elliemae.com" TargetMode="External"/><Relationship Id="rId9" Type="http://schemas.openxmlformats.org/officeDocument/2006/relationships/hyperlink" Target="mailto:Shipping@elliema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>
      <selection activeCell="A11" sqref="A11:XFD11"/>
    </sheetView>
  </sheetViews>
  <sheetFormatPr defaultRowHeight="14.4" x14ac:dyDescent="0.3"/>
  <sheetData>
    <row r="11" spans="5:6" x14ac:dyDescent="0.3">
      <c r="E11" t="s">
        <v>0</v>
      </c>
      <c r="F11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4" x14ac:dyDescent="0.3"/>
  <cols>
    <col min="1" max="1" width="19.109375" customWidth="1"/>
    <col min="2" max="2" width="28.44140625" customWidth="1"/>
    <col min="3" max="3" width="22.88671875" customWidth="1"/>
  </cols>
  <sheetData>
    <row r="1" spans="1:3" s="2" customFormat="1" x14ac:dyDescent="0.3">
      <c r="A1" s="2" t="s">
        <v>2</v>
      </c>
      <c r="B1" s="2" t="s">
        <v>62</v>
      </c>
      <c r="C1" s="2" t="s">
        <v>63</v>
      </c>
    </row>
    <row r="2" spans="1:3" x14ac:dyDescent="0.3">
      <c r="A2" t="s">
        <v>95</v>
      </c>
      <c r="C2" s="3">
        <f ca="1">TODAY()</f>
        <v>42852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9" sqref="E9"/>
    </sheetView>
  </sheetViews>
  <sheetFormatPr defaultRowHeight="14.4" x14ac:dyDescent="0.3"/>
  <cols>
    <col min="1" max="1" width="27.33203125" customWidth="1"/>
    <col min="2" max="2" width="14.33203125" customWidth="1"/>
    <col min="4" max="4" width="28.5546875" customWidth="1"/>
  </cols>
  <sheetData>
    <row r="1" spans="1:4" s="2" customFormat="1" x14ac:dyDescent="0.3">
      <c r="A1" s="2" t="s">
        <v>2</v>
      </c>
      <c r="B1" s="2" t="s">
        <v>64</v>
      </c>
      <c r="C1" s="2" t="s">
        <v>65</v>
      </c>
      <c r="D1" s="2" t="s">
        <v>84</v>
      </c>
    </row>
    <row r="2" spans="1:4" x14ac:dyDescent="0.3">
      <c r="A2" t="s">
        <v>95</v>
      </c>
      <c r="B2" t="s">
        <v>76</v>
      </c>
      <c r="C2" t="s">
        <v>77</v>
      </c>
    </row>
    <row r="3" spans="1:4" x14ac:dyDescent="0.3">
      <c r="A3" t="s">
        <v>96</v>
      </c>
      <c r="B3" t="s">
        <v>93</v>
      </c>
      <c r="C3">
        <v>123</v>
      </c>
      <c r="D3" t="s">
        <v>85</v>
      </c>
    </row>
    <row r="4" spans="1:4" x14ac:dyDescent="0.3">
      <c r="A4" t="s">
        <v>97</v>
      </c>
      <c r="B4" t="s">
        <v>93</v>
      </c>
      <c r="C4">
        <v>123</v>
      </c>
      <c r="D4" t="s">
        <v>85</v>
      </c>
    </row>
    <row r="5" spans="1:4" x14ac:dyDescent="0.3">
      <c r="A5" t="s">
        <v>98</v>
      </c>
      <c r="B5" t="s">
        <v>93</v>
      </c>
      <c r="C5">
        <v>123</v>
      </c>
      <c r="D5" t="s">
        <v>85</v>
      </c>
    </row>
    <row r="6" spans="1:4" x14ac:dyDescent="0.3">
      <c r="A6" t="s">
        <v>99</v>
      </c>
      <c r="B6" t="s">
        <v>93</v>
      </c>
      <c r="C6">
        <v>123</v>
      </c>
      <c r="D6" t="s">
        <v>85</v>
      </c>
    </row>
    <row r="7" spans="1:4" x14ac:dyDescent="0.3">
      <c r="A7" t="s">
        <v>100</v>
      </c>
      <c r="B7" t="s">
        <v>93</v>
      </c>
      <c r="C7">
        <v>123</v>
      </c>
      <c r="D7" t="s">
        <v>85</v>
      </c>
    </row>
    <row r="8" spans="1:4" x14ac:dyDescent="0.3">
      <c r="A8" t="s">
        <v>101</v>
      </c>
      <c r="B8" t="s">
        <v>93</v>
      </c>
      <c r="C8">
        <v>123</v>
      </c>
      <c r="D8" t="s">
        <v>85</v>
      </c>
    </row>
    <row r="9" spans="1:4" x14ac:dyDescent="0.3">
      <c r="A9" t="s">
        <v>106</v>
      </c>
      <c r="B9" t="s">
        <v>93</v>
      </c>
      <c r="C9">
        <v>123</v>
      </c>
      <c r="D9" t="s">
        <v>85</v>
      </c>
    </row>
    <row r="10" spans="1:4" x14ac:dyDescent="0.3">
      <c r="A10" t="s">
        <v>107</v>
      </c>
      <c r="B10" t="s">
        <v>93</v>
      </c>
      <c r="C10">
        <v>123</v>
      </c>
      <c r="D10" t="s">
        <v>85</v>
      </c>
    </row>
    <row r="11" spans="1:4" x14ac:dyDescent="0.3">
      <c r="A11" t="s">
        <v>108</v>
      </c>
      <c r="B11" t="s">
        <v>93</v>
      </c>
      <c r="C11">
        <v>123</v>
      </c>
      <c r="D11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8" sqref="J8"/>
    </sheetView>
  </sheetViews>
  <sheetFormatPr defaultRowHeight="14.4" x14ac:dyDescent="0.3"/>
  <cols>
    <col min="1" max="1" width="21.88671875" bestFit="1" customWidth="1"/>
    <col min="2" max="2" width="22" customWidth="1"/>
    <col min="3" max="3" width="34.109375" customWidth="1"/>
    <col min="4" max="4" width="15.109375" customWidth="1"/>
    <col min="5" max="5" width="15.5546875" customWidth="1"/>
    <col min="6" max="6" width="13.44140625" customWidth="1"/>
    <col min="7" max="7" width="20.33203125" customWidth="1"/>
    <col min="8" max="8" width="17.44140625" customWidth="1"/>
    <col min="9" max="9" width="25.88671875" customWidth="1"/>
    <col min="10" max="10" width="15.6640625" customWidth="1"/>
  </cols>
  <sheetData>
    <row r="1" spans="1:10" s="2" customFormat="1" x14ac:dyDescent="0.3">
      <c r="A1" s="2" t="s">
        <v>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82</v>
      </c>
      <c r="J1" s="2" t="s">
        <v>104</v>
      </c>
    </row>
    <row r="2" spans="1:10" x14ac:dyDescent="0.3">
      <c r="A2" t="s">
        <v>95</v>
      </c>
      <c r="B2" t="s">
        <v>70</v>
      </c>
      <c r="C2" t="s">
        <v>71</v>
      </c>
      <c r="D2" s="4" t="s">
        <v>72</v>
      </c>
      <c r="E2" t="s">
        <v>73</v>
      </c>
      <c r="F2">
        <v>92802</v>
      </c>
      <c r="G2" t="s">
        <v>74</v>
      </c>
      <c r="H2" t="s">
        <v>75</v>
      </c>
      <c r="I2" s="5"/>
    </row>
    <row r="3" spans="1:10" ht="28.8" x14ac:dyDescent="0.3">
      <c r="A3" t="s">
        <v>96</v>
      </c>
      <c r="B3" t="s">
        <v>89</v>
      </c>
      <c r="C3" t="s">
        <v>90</v>
      </c>
      <c r="D3" t="s">
        <v>94</v>
      </c>
      <c r="E3" t="s">
        <v>73</v>
      </c>
      <c r="F3">
        <v>94588</v>
      </c>
      <c r="G3" s="6" t="s">
        <v>91</v>
      </c>
      <c r="H3" t="s">
        <v>92</v>
      </c>
      <c r="I3" s="5" t="s">
        <v>83</v>
      </c>
      <c r="J3" t="s">
        <v>105</v>
      </c>
    </row>
    <row r="4" spans="1:10" ht="28.8" x14ac:dyDescent="0.3">
      <c r="A4" t="s">
        <v>97</v>
      </c>
      <c r="B4" t="s">
        <v>89</v>
      </c>
      <c r="C4" t="s">
        <v>90</v>
      </c>
      <c r="D4" t="s">
        <v>94</v>
      </c>
      <c r="E4" t="s">
        <v>73</v>
      </c>
      <c r="F4">
        <v>94588</v>
      </c>
      <c r="G4" s="6" t="s">
        <v>91</v>
      </c>
      <c r="H4" t="s">
        <v>92</v>
      </c>
      <c r="I4" s="5" t="s">
        <v>83</v>
      </c>
      <c r="J4" t="s">
        <v>105</v>
      </c>
    </row>
    <row r="5" spans="1:10" ht="28.8" x14ac:dyDescent="0.3">
      <c r="A5" t="s">
        <v>98</v>
      </c>
      <c r="B5" t="s">
        <v>89</v>
      </c>
      <c r="C5" t="s">
        <v>90</v>
      </c>
      <c r="D5" t="s">
        <v>94</v>
      </c>
      <c r="E5" t="s">
        <v>73</v>
      </c>
      <c r="F5">
        <v>94588</v>
      </c>
      <c r="G5" s="6" t="s">
        <v>91</v>
      </c>
      <c r="H5" t="s">
        <v>92</v>
      </c>
      <c r="I5" s="5" t="s">
        <v>83</v>
      </c>
      <c r="J5" t="s">
        <v>105</v>
      </c>
    </row>
    <row r="6" spans="1:10" ht="28.8" x14ac:dyDescent="0.3">
      <c r="A6" t="s">
        <v>99</v>
      </c>
      <c r="B6" t="s">
        <v>89</v>
      </c>
      <c r="C6" t="s">
        <v>90</v>
      </c>
      <c r="D6" t="s">
        <v>94</v>
      </c>
      <c r="E6" t="s">
        <v>73</v>
      </c>
      <c r="F6">
        <v>94588</v>
      </c>
      <c r="G6" s="6" t="s">
        <v>91</v>
      </c>
      <c r="H6" t="s">
        <v>92</v>
      </c>
      <c r="I6" s="5" t="s">
        <v>83</v>
      </c>
      <c r="J6" t="s">
        <v>105</v>
      </c>
    </row>
    <row r="7" spans="1:10" ht="28.8" x14ac:dyDescent="0.3">
      <c r="A7" t="s">
        <v>100</v>
      </c>
      <c r="B7" t="s">
        <v>102</v>
      </c>
      <c r="C7" t="s">
        <v>103</v>
      </c>
      <c r="D7" t="s">
        <v>94</v>
      </c>
      <c r="E7" t="s">
        <v>73</v>
      </c>
      <c r="F7">
        <v>94588</v>
      </c>
      <c r="G7" s="6" t="s">
        <v>91</v>
      </c>
      <c r="H7" t="s">
        <v>92</v>
      </c>
      <c r="I7" s="5" t="s">
        <v>83</v>
      </c>
      <c r="J7" t="s">
        <v>105</v>
      </c>
    </row>
    <row r="8" spans="1:10" ht="28.8" x14ac:dyDescent="0.3">
      <c r="A8" t="s">
        <v>101</v>
      </c>
      <c r="B8" t="s">
        <v>89</v>
      </c>
      <c r="C8" t="s">
        <v>90</v>
      </c>
      <c r="D8" t="s">
        <v>94</v>
      </c>
      <c r="E8" t="s">
        <v>73</v>
      </c>
      <c r="F8">
        <v>94588</v>
      </c>
      <c r="G8" s="6" t="s">
        <v>91</v>
      </c>
      <c r="H8" t="s">
        <v>92</v>
      </c>
      <c r="I8" s="5" t="s">
        <v>110</v>
      </c>
      <c r="J8" t="s">
        <v>105</v>
      </c>
    </row>
    <row r="9" spans="1:10" ht="28.8" x14ac:dyDescent="0.3">
      <c r="A9" t="s">
        <v>106</v>
      </c>
      <c r="B9" t="s">
        <v>89</v>
      </c>
      <c r="C9" t="s">
        <v>90</v>
      </c>
      <c r="D9" t="s">
        <v>94</v>
      </c>
      <c r="E9" t="s">
        <v>73</v>
      </c>
      <c r="F9">
        <v>94588</v>
      </c>
      <c r="G9" s="6" t="s">
        <v>91</v>
      </c>
      <c r="H9" t="s">
        <v>92</v>
      </c>
      <c r="I9" s="5" t="s">
        <v>83</v>
      </c>
      <c r="J9" t="s">
        <v>105</v>
      </c>
    </row>
    <row r="10" spans="1:10" ht="28.8" x14ac:dyDescent="0.3">
      <c r="A10" t="s">
        <v>107</v>
      </c>
      <c r="B10" t="s">
        <v>89</v>
      </c>
      <c r="C10" t="s">
        <v>90</v>
      </c>
      <c r="D10" t="s">
        <v>94</v>
      </c>
      <c r="E10" t="s">
        <v>73</v>
      </c>
      <c r="F10">
        <v>94588</v>
      </c>
      <c r="G10" s="6" t="s">
        <v>91</v>
      </c>
      <c r="H10" t="s">
        <v>92</v>
      </c>
      <c r="I10" s="5" t="s">
        <v>83</v>
      </c>
      <c r="J10" t="s">
        <v>105</v>
      </c>
    </row>
    <row r="11" spans="1:10" ht="28.8" x14ac:dyDescent="0.3">
      <c r="A11" t="s">
        <v>108</v>
      </c>
      <c r="B11" t="s">
        <v>89</v>
      </c>
      <c r="C11" t="s">
        <v>90</v>
      </c>
      <c r="D11" t="s">
        <v>94</v>
      </c>
      <c r="E11" t="s">
        <v>73</v>
      </c>
      <c r="F11">
        <v>94588</v>
      </c>
      <c r="G11" s="6" t="s">
        <v>91</v>
      </c>
      <c r="H11" t="s">
        <v>92</v>
      </c>
      <c r="I11" s="5" t="s">
        <v>83</v>
      </c>
      <c r="J11" t="s">
        <v>105</v>
      </c>
    </row>
  </sheetData>
  <dataValidations count="2">
    <dataValidation type="list" allowBlank="1" showInputMessage="1" showErrorMessage="1" sqref="D12:D1048576">
      <formula1>"Net,Gross"</formula1>
    </dataValidation>
    <dataValidation type="list" allowBlank="1" showInputMessage="1" showErrorMessage="1" sqref="D3:D11">
      <formula1>"Pleasanton"</formula1>
    </dataValidation>
  </dataValidations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</hyperlinks>
  <pageMargins left="0.7" right="0.7" top="0.75" bottom="0.75" header="0.3" footer="0.3"/>
  <pageSetup orientation="portrait" verticalDpi="9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G1" workbookViewId="0">
      <selection activeCell="Q9" sqref="Q9"/>
    </sheetView>
  </sheetViews>
  <sheetFormatPr defaultRowHeight="14.4" x14ac:dyDescent="0.3"/>
  <cols>
    <col min="1" max="1" width="22.5546875" bestFit="1" customWidth="1"/>
    <col min="2" max="2" width="24.109375" customWidth="1"/>
    <col min="3" max="3" width="37.109375" customWidth="1"/>
    <col min="4" max="4" width="26.88671875" customWidth="1"/>
    <col min="5" max="5" width="22.44140625" customWidth="1"/>
    <col min="6" max="6" width="32.33203125" customWidth="1"/>
    <col min="7" max="7" width="23.109375" customWidth="1"/>
    <col min="8" max="8" width="12.44140625" customWidth="1"/>
    <col min="9" max="9" width="18.109375" customWidth="1"/>
    <col min="10" max="10" width="21.88671875" customWidth="1"/>
    <col min="11" max="11" width="19" customWidth="1"/>
    <col min="12" max="12" width="26.109375" customWidth="1"/>
    <col min="13" max="13" width="14" customWidth="1"/>
    <col min="14" max="14" width="30.109375" customWidth="1"/>
  </cols>
  <sheetData>
    <row r="1" spans="1:14" s="2" customFormat="1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78</v>
      </c>
      <c r="M1" s="2" t="s">
        <v>79</v>
      </c>
      <c r="N1" s="2" t="s">
        <v>80</v>
      </c>
    </row>
    <row r="2" spans="1:14" x14ac:dyDescent="0.3">
      <c r="A2" t="s">
        <v>66</v>
      </c>
      <c r="B2" s="3">
        <f ca="1">TODAY()</f>
        <v>42852</v>
      </c>
    </row>
    <row r="3" spans="1:14" x14ac:dyDescent="0.3">
      <c r="A3" t="s">
        <v>95</v>
      </c>
      <c r="B3" s="3">
        <f ca="1">TODAY()</f>
        <v>42852</v>
      </c>
      <c r="C3" s="3">
        <f ca="1">TODAY()</f>
        <v>42852</v>
      </c>
      <c r="D3" s="3">
        <f ca="1">TODAY()</f>
        <v>42852</v>
      </c>
      <c r="F3">
        <v>2109381308</v>
      </c>
      <c r="G3" t="s">
        <v>67</v>
      </c>
      <c r="J3" t="s">
        <v>68</v>
      </c>
      <c r="K3" t="s">
        <v>69</v>
      </c>
    </row>
    <row r="4" spans="1:14" ht="28.8" x14ac:dyDescent="0.3">
      <c r="A4" t="s">
        <v>96</v>
      </c>
      <c r="D4" s="3">
        <f ca="1">TODAY()</f>
        <v>42852</v>
      </c>
      <c r="F4" s="6" t="s">
        <v>86</v>
      </c>
      <c r="G4">
        <v>4444</v>
      </c>
      <c r="H4" t="s">
        <v>109</v>
      </c>
      <c r="I4" t="s">
        <v>109</v>
      </c>
      <c r="J4" s="6" t="s">
        <v>87</v>
      </c>
      <c r="K4" t="s">
        <v>88</v>
      </c>
      <c r="L4">
        <v>777777</v>
      </c>
      <c r="M4" t="s">
        <v>81</v>
      </c>
      <c r="N4">
        <v>88888888</v>
      </c>
    </row>
    <row r="5" spans="1:14" ht="28.8" x14ac:dyDescent="0.3">
      <c r="A5" t="s">
        <v>97</v>
      </c>
      <c r="D5" s="3">
        <f ca="1">TODAY()</f>
        <v>42852</v>
      </c>
      <c r="F5" s="6" t="s">
        <v>86</v>
      </c>
      <c r="G5">
        <v>4444</v>
      </c>
      <c r="H5" t="s">
        <v>109</v>
      </c>
      <c r="I5" t="s">
        <v>109</v>
      </c>
      <c r="J5" s="6" t="s">
        <v>87</v>
      </c>
      <c r="K5" t="s">
        <v>88</v>
      </c>
      <c r="L5">
        <v>777777</v>
      </c>
      <c r="M5" t="s">
        <v>81</v>
      </c>
      <c r="N5">
        <v>88888888</v>
      </c>
    </row>
    <row r="6" spans="1:14" ht="28.8" x14ac:dyDescent="0.3">
      <c r="A6" t="s">
        <v>98</v>
      </c>
      <c r="D6" s="3">
        <f ca="1">TODAY()</f>
        <v>42852</v>
      </c>
      <c r="F6" s="6" t="s">
        <v>86</v>
      </c>
      <c r="G6">
        <v>4444</v>
      </c>
      <c r="H6" t="s">
        <v>109</v>
      </c>
      <c r="I6" t="s">
        <v>109</v>
      </c>
      <c r="J6" s="6" t="s">
        <v>87</v>
      </c>
      <c r="K6" t="s">
        <v>88</v>
      </c>
      <c r="L6">
        <v>777777</v>
      </c>
      <c r="M6" t="s">
        <v>81</v>
      </c>
      <c r="N6">
        <v>88888888</v>
      </c>
    </row>
    <row r="7" spans="1:14" ht="28.8" x14ac:dyDescent="0.3">
      <c r="A7" t="s">
        <v>99</v>
      </c>
      <c r="D7" s="3">
        <f ca="1">TODAY()</f>
        <v>42852</v>
      </c>
      <c r="F7" s="6" t="s">
        <v>86</v>
      </c>
      <c r="G7">
        <v>4444</v>
      </c>
      <c r="H7" t="s">
        <v>109</v>
      </c>
      <c r="I7" t="s">
        <v>109</v>
      </c>
      <c r="J7" s="6" t="s">
        <v>87</v>
      </c>
      <c r="K7" t="s">
        <v>88</v>
      </c>
      <c r="L7">
        <v>777777</v>
      </c>
      <c r="M7" t="s">
        <v>81</v>
      </c>
      <c r="N7">
        <v>88888888</v>
      </c>
    </row>
    <row r="8" spans="1:14" ht="28.8" x14ac:dyDescent="0.3">
      <c r="A8" t="s">
        <v>100</v>
      </c>
      <c r="D8" s="3">
        <f t="shared" ref="D8:D9" ca="1" si="0">TODAY()</f>
        <v>42852</v>
      </c>
      <c r="F8" s="6" t="s">
        <v>86</v>
      </c>
      <c r="G8">
        <v>4444</v>
      </c>
      <c r="H8" t="s">
        <v>109</v>
      </c>
      <c r="I8" t="s">
        <v>109</v>
      </c>
      <c r="J8" s="6" t="s">
        <v>87</v>
      </c>
      <c r="K8" t="s">
        <v>88</v>
      </c>
      <c r="L8">
        <v>777777</v>
      </c>
      <c r="M8" t="s">
        <v>81</v>
      </c>
      <c r="N8">
        <v>88888888</v>
      </c>
    </row>
    <row r="9" spans="1:14" ht="28.8" x14ac:dyDescent="0.3">
      <c r="A9" t="s">
        <v>101</v>
      </c>
      <c r="D9" s="3">
        <f t="shared" ca="1" si="0"/>
        <v>42852</v>
      </c>
      <c r="F9" s="6" t="s">
        <v>86</v>
      </c>
      <c r="G9">
        <v>4444</v>
      </c>
      <c r="H9" t="s">
        <v>109</v>
      </c>
      <c r="I9" t="s">
        <v>109</v>
      </c>
      <c r="J9" s="6" t="s">
        <v>87</v>
      </c>
      <c r="K9" t="s">
        <v>88</v>
      </c>
      <c r="L9">
        <v>777777</v>
      </c>
      <c r="M9" t="s">
        <v>81</v>
      </c>
      <c r="N9">
        <v>88888888</v>
      </c>
    </row>
    <row r="10" spans="1:14" ht="28.8" x14ac:dyDescent="0.3">
      <c r="A10" t="s">
        <v>106</v>
      </c>
      <c r="D10" s="3">
        <f ca="1">TODAY()</f>
        <v>42852</v>
      </c>
      <c r="F10" s="6" t="s">
        <v>86</v>
      </c>
      <c r="G10">
        <v>4444</v>
      </c>
      <c r="H10" t="s">
        <v>109</v>
      </c>
      <c r="I10" t="s">
        <v>109</v>
      </c>
      <c r="J10" s="6" t="s">
        <v>87</v>
      </c>
      <c r="K10" t="s">
        <v>88</v>
      </c>
      <c r="L10">
        <v>777777</v>
      </c>
      <c r="M10" t="s">
        <v>81</v>
      </c>
      <c r="N10">
        <v>88888888</v>
      </c>
    </row>
    <row r="11" spans="1:14" ht="28.8" x14ac:dyDescent="0.3">
      <c r="A11" t="s">
        <v>107</v>
      </c>
      <c r="D11" s="3">
        <f ca="1">TODAY()</f>
        <v>42852</v>
      </c>
      <c r="F11" s="6" t="s">
        <v>86</v>
      </c>
      <c r="G11">
        <v>4444</v>
      </c>
      <c r="H11" t="s">
        <v>109</v>
      </c>
      <c r="I11" t="s">
        <v>109</v>
      </c>
      <c r="J11" s="6" t="s">
        <v>87</v>
      </c>
      <c r="K11" t="s">
        <v>88</v>
      </c>
      <c r="L11">
        <v>777777</v>
      </c>
      <c r="M11" t="s">
        <v>81</v>
      </c>
      <c r="N11">
        <v>88888888</v>
      </c>
    </row>
    <row r="12" spans="1:14" ht="28.8" x14ac:dyDescent="0.3">
      <c r="A12" t="s">
        <v>108</v>
      </c>
      <c r="D12" s="3">
        <f ca="1">TODAY()</f>
        <v>42852</v>
      </c>
      <c r="F12" s="6" t="s">
        <v>86</v>
      </c>
      <c r="G12">
        <v>4444</v>
      </c>
      <c r="H12" t="s">
        <v>109</v>
      </c>
      <c r="I12" t="s">
        <v>109</v>
      </c>
      <c r="J12" s="6" t="s">
        <v>87</v>
      </c>
      <c r="K12" t="s">
        <v>88</v>
      </c>
      <c r="L12">
        <v>777777</v>
      </c>
      <c r="M12" t="s">
        <v>81</v>
      </c>
      <c r="N12">
        <v>88888888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4" x14ac:dyDescent="0.3"/>
  <cols>
    <col min="1" max="1" width="14.109375" customWidth="1"/>
    <col min="2" max="2" width="15.88671875" customWidth="1"/>
    <col min="3" max="3" width="24.33203125" customWidth="1"/>
    <col min="4" max="5" width="15.6640625" customWidth="1"/>
    <col min="6" max="6" width="13.6640625" customWidth="1"/>
    <col min="7" max="7" width="20" customWidth="1"/>
    <col min="8" max="8" width="17.5546875" customWidth="1"/>
  </cols>
  <sheetData>
    <row r="1" spans="1:8" s="2" customFormat="1" x14ac:dyDescent="0.3">
      <c r="A1" s="2" t="s">
        <v>2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t="s">
        <v>95</v>
      </c>
      <c r="B2" t="s">
        <v>70</v>
      </c>
      <c r="C2" t="s">
        <v>71</v>
      </c>
      <c r="D2" s="4" t="s">
        <v>72</v>
      </c>
      <c r="E2" t="s">
        <v>73</v>
      </c>
      <c r="F2">
        <v>92802</v>
      </c>
      <c r="G2" t="s">
        <v>74</v>
      </c>
      <c r="H2" t="s">
        <v>75</v>
      </c>
    </row>
  </sheetData>
  <dataValidations count="1">
    <dataValidation type="list" allowBlank="1" showInputMessage="1" showErrorMessage="1" sqref="D3:D1048576">
      <formula1>"ON,OFF"</formula1>
    </dataValidation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4" sqref="D24"/>
    </sheetView>
  </sheetViews>
  <sheetFormatPr defaultRowHeight="14.4" x14ac:dyDescent="0.3"/>
  <cols>
    <col min="2" max="2" width="19.109375" customWidth="1"/>
    <col min="3" max="3" width="27" customWidth="1"/>
    <col min="4" max="4" width="14.6640625" customWidth="1"/>
    <col min="5" max="6" width="16.5546875" customWidth="1"/>
    <col min="7" max="7" width="21.33203125" customWidth="1"/>
    <col min="8" max="8" width="18.44140625" customWidth="1"/>
  </cols>
  <sheetData>
    <row r="1" spans="1:8" s="2" customFormat="1" x14ac:dyDescent="0.3">
      <c r="A1" s="2" t="s">
        <v>2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 x14ac:dyDescent="0.3">
      <c r="A2" t="s">
        <v>95</v>
      </c>
      <c r="B2" t="s">
        <v>70</v>
      </c>
      <c r="C2" t="s">
        <v>71</v>
      </c>
      <c r="D2" s="4" t="s">
        <v>72</v>
      </c>
      <c r="E2" t="s">
        <v>73</v>
      </c>
      <c r="F2">
        <v>92802</v>
      </c>
      <c r="G2" t="s">
        <v>74</v>
      </c>
      <c r="H2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4" x14ac:dyDescent="0.3"/>
  <cols>
    <col min="2" max="2" width="17.5546875" customWidth="1"/>
    <col min="3" max="3" width="32.44140625" customWidth="1"/>
    <col min="4" max="4" width="18.109375" customWidth="1"/>
    <col min="5" max="5" width="15.88671875" bestFit="1" customWidth="1"/>
    <col min="6" max="6" width="15.5546875" customWidth="1"/>
    <col min="7" max="7" width="21" customWidth="1"/>
    <col min="8" max="8" width="18" customWidth="1"/>
  </cols>
  <sheetData>
    <row r="1" spans="1:8" s="2" customFormat="1" x14ac:dyDescent="0.3">
      <c r="A1" s="2" t="s">
        <v>2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</row>
    <row r="2" spans="1:8" x14ac:dyDescent="0.3">
      <c r="A2" t="s">
        <v>95</v>
      </c>
      <c r="B2" t="s">
        <v>70</v>
      </c>
      <c r="C2" t="s">
        <v>71</v>
      </c>
      <c r="D2" s="4" t="s">
        <v>72</v>
      </c>
      <c r="E2" t="s">
        <v>73</v>
      </c>
      <c r="F2">
        <v>92802</v>
      </c>
      <c r="G2" t="s">
        <v>74</v>
      </c>
      <c r="H2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4" x14ac:dyDescent="0.3"/>
  <cols>
    <col min="2" max="2" width="19.6640625" customWidth="1"/>
    <col min="3" max="3" width="32.88671875" customWidth="1"/>
    <col min="4" max="4" width="16.5546875" customWidth="1"/>
    <col min="5" max="5" width="17.5546875" customWidth="1"/>
    <col min="6" max="6" width="14.6640625" customWidth="1"/>
    <col min="7" max="7" width="22.33203125" customWidth="1"/>
    <col min="8" max="8" width="18.5546875" customWidth="1"/>
  </cols>
  <sheetData>
    <row r="1" spans="1:8" s="2" customFormat="1" x14ac:dyDescent="0.3">
      <c r="A1" s="2" t="s">
        <v>2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</row>
    <row r="2" spans="1:8" x14ac:dyDescent="0.3">
      <c r="A2" t="s">
        <v>95</v>
      </c>
      <c r="B2" t="s">
        <v>70</v>
      </c>
      <c r="C2" t="s">
        <v>71</v>
      </c>
      <c r="D2" s="4" t="s">
        <v>72</v>
      </c>
      <c r="E2" t="s">
        <v>73</v>
      </c>
      <c r="F2">
        <v>92802</v>
      </c>
      <c r="G2" t="s">
        <v>74</v>
      </c>
      <c r="H2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4" x14ac:dyDescent="0.3"/>
  <cols>
    <col min="2" max="2" width="18.109375" customWidth="1"/>
    <col min="3" max="3" width="29.109375" customWidth="1"/>
    <col min="4" max="4" width="14.88671875" customWidth="1"/>
    <col min="5" max="5" width="15.88671875" customWidth="1"/>
    <col min="6" max="6" width="16.88671875" customWidth="1"/>
    <col min="7" max="7" width="20.6640625" customWidth="1"/>
    <col min="8" max="8" width="18.44140625" customWidth="1"/>
  </cols>
  <sheetData>
    <row r="1" spans="1:8" s="2" customFormat="1" x14ac:dyDescent="0.3">
      <c r="A1" s="2" t="s">
        <v>2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t="s">
        <v>95</v>
      </c>
      <c r="B2" t="s">
        <v>70</v>
      </c>
      <c r="C2" t="s">
        <v>71</v>
      </c>
      <c r="D2" s="4" t="s">
        <v>72</v>
      </c>
      <c r="E2" t="s">
        <v>73</v>
      </c>
      <c r="F2">
        <v>92802</v>
      </c>
      <c r="G2" t="s">
        <v>74</v>
      </c>
      <c r="H2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4" x14ac:dyDescent="0.3"/>
  <cols>
    <col min="2" max="2" width="17.88671875" customWidth="1"/>
    <col min="3" max="3" width="30.44140625" customWidth="1"/>
    <col min="4" max="4" width="18.5546875" customWidth="1"/>
    <col min="5" max="5" width="17.5546875" customWidth="1"/>
    <col min="6" max="6" width="14" customWidth="1"/>
    <col min="7" max="7" width="19.5546875" customWidth="1"/>
    <col min="8" max="8" width="19.88671875" customWidth="1"/>
  </cols>
  <sheetData>
    <row r="1" spans="1:8" s="2" customFormat="1" x14ac:dyDescent="0.3">
      <c r="A1" s="2" t="s">
        <v>2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t="s">
        <v>95</v>
      </c>
      <c r="B2" t="s">
        <v>70</v>
      </c>
      <c r="C2" t="s">
        <v>71</v>
      </c>
      <c r="D2" s="4" t="s">
        <v>72</v>
      </c>
      <c r="E2" t="s">
        <v>73</v>
      </c>
      <c r="F2">
        <v>92802</v>
      </c>
      <c r="G2" t="s">
        <v>74</v>
      </c>
      <c r="H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SetShipTo</vt:lpstr>
      <vt:lpstr>SetShippingDetail</vt:lpstr>
      <vt:lpstr>SetCustomerService</vt:lpstr>
      <vt:lpstr>SetPostClosingTrailingDocs</vt:lpstr>
      <vt:lpstr>SetPayment</vt:lpstr>
      <vt:lpstr>SetInsurance</vt:lpstr>
      <vt:lpstr>SetNoteDelivery</vt:lpstr>
      <vt:lpstr>SetTaxesNotice</vt:lpstr>
      <vt:lpstr>SetMersRegistration</vt:lpstr>
      <vt:lpstr>SetPhysicalFileStorage</vt:lpstr>
    </vt:vector>
  </TitlesOfParts>
  <Company>Ellie Mae,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Cheng</dc:creator>
  <cp:lastModifiedBy>Mahima Mendu</cp:lastModifiedBy>
  <dcterms:created xsi:type="dcterms:W3CDTF">2016-03-16T02:46:04Z</dcterms:created>
  <dcterms:modified xsi:type="dcterms:W3CDTF">2017-04-27T09:17:56Z</dcterms:modified>
</cp:coreProperties>
</file>