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olynchapman/Documents/ALL PROPOSALS/"/>
    </mc:Choice>
  </mc:AlternateContent>
  <xr:revisionPtr revIDLastSave="0" documentId="8_{DB92FD53-0282-BD47-810A-F76DCA717C88}" xr6:coauthVersionLast="47" xr6:coauthVersionMax="47" xr10:uidLastSave="{00000000-0000-0000-0000-000000000000}"/>
  <bookViews>
    <workbookView xWindow="0" yWindow="500" windowWidth="28800" windowHeight="15980" tabRatio="754" activeTab="2" xr2:uid="{00000000-000D-0000-FFFF-FFFF00000000}"/>
  </bookViews>
  <sheets>
    <sheet name="Raspberry 2022" sheetId="11" r:id="rId1"/>
    <sheet name="Rose Hill 2022 - DONE" sheetId="12" r:id="rId2"/>
    <sheet name="Foxchase 2022 - DONE" sheetId="13" r:id="rId3"/>
    <sheet name="Poplar 2022 - DONE" sheetId="14" r:id="rId4"/>
  </sheets>
  <definedNames>
    <definedName name="_xlnm.Print_Area" localSheetId="0">'Raspberry 2022'!$A$1:$S$137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41" i="13" l="1"/>
  <c r="K436" i="13"/>
  <c r="I436" i="13"/>
  <c r="L426" i="13"/>
  <c r="J427" i="13"/>
  <c r="J428" i="13"/>
  <c r="J426" i="13"/>
  <c r="K419" i="13"/>
  <c r="I420" i="13"/>
  <c r="I421" i="13"/>
  <c r="I419" i="13"/>
  <c r="K412" i="13"/>
  <c r="I413" i="13"/>
  <c r="I414" i="13"/>
  <c r="I412" i="13"/>
  <c r="I81" i="11"/>
  <c r="V133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4" i="11"/>
  <c r="V135" i="11"/>
  <c r="V136" i="11"/>
  <c r="V137" i="11"/>
  <c r="V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P72" i="11"/>
  <c r="Q72" i="11" s="1"/>
  <c r="R72" i="11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216" i="13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80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18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19" i="14"/>
  <c r="J18" i="14"/>
  <c r="P135" i="11"/>
  <c r="R135" i="11" s="1"/>
  <c r="C221" i="14"/>
  <c r="E221" i="14" s="1"/>
  <c r="C220" i="14"/>
  <c r="C219" i="14"/>
  <c r="E219" i="14" s="1"/>
  <c r="C218" i="14"/>
  <c r="C217" i="14"/>
  <c r="E217" i="14" s="1"/>
  <c r="C216" i="14"/>
  <c r="C215" i="14"/>
  <c r="E215" i="14" s="1"/>
  <c r="C214" i="14"/>
  <c r="F225" i="14"/>
  <c r="C209" i="14"/>
  <c r="C208" i="14"/>
  <c r="C207" i="14"/>
  <c r="C206" i="14"/>
  <c r="C205" i="14"/>
  <c r="C204" i="14"/>
  <c r="C203" i="14"/>
  <c r="C202" i="14"/>
  <c r="C197" i="14"/>
  <c r="E197" i="14" s="1"/>
  <c r="C196" i="14"/>
  <c r="C195" i="14"/>
  <c r="E195" i="14" s="1"/>
  <c r="C194" i="14"/>
  <c r="C193" i="14"/>
  <c r="E193" i="14" s="1"/>
  <c r="C192" i="14"/>
  <c r="C191" i="14"/>
  <c r="E191" i="14" s="1"/>
  <c r="C190" i="14"/>
  <c r="C18" i="13"/>
  <c r="H18" i="13" s="1"/>
  <c r="C17" i="13"/>
  <c r="H17" i="13" s="1"/>
  <c r="C441" i="13"/>
  <c r="E441" i="13" s="1"/>
  <c r="C436" i="13"/>
  <c r="C428" i="13"/>
  <c r="E428" i="13" s="1"/>
  <c r="C427" i="13"/>
  <c r="D427" i="13" s="1"/>
  <c r="C426" i="13"/>
  <c r="D426" i="13" s="1"/>
  <c r="C419" i="13"/>
  <c r="D419" i="13" s="1"/>
  <c r="C421" i="13"/>
  <c r="C420" i="13"/>
  <c r="D420" i="13" s="1"/>
  <c r="C413" i="13"/>
  <c r="D413" i="13" s="1"/>
  <c r="C414" i="13"/>
  <c r="E414" i="13" s="1"/>
  <c r="C412" i="13"/>
  <c r="D412" i="13" s="1"/>
  <c r="P114" i="11"/>
  <c r="Q114" i="11" s="1"/>
  <c r="F240" i="14"/>
  <c r="F239" i="14"/>
  <c r="F226" i="14"/>
  <c r="F227" i="14"/>
  <c r="F228" i="14"/>
  <c r="F229" i="14"/>
  <c r="F230" i="14"/>
  <c r="F231" i="14"/>
  <c r="F232" i="14"/>
  <c r="F233" i="14"/>
  <c r="F234" i="14"/>
  <c r="F235" i="14"/>
  <c r="O402" i="13"/>
  <c r="P402" i="13" s="1"/>
  <c r="C402" i="13"/>
  <c r="D402" i="13" s="1"/>
  <c r="O29" i="13"/>
  <c r="P29" i="13" s="1"/>
  <c r="O30" i="13"/>
  <c r="P30" i="13" s="1"/>
  <c r="O31" i="13"/>
  <c r="P31" i="13" s="1"/>
  <c r="O32" i="13"/>
  <c r="P32" i="13" s="1"/>
  <c r="O33" i="13"/>
  <c r="P33" i="13" s="1"/>
  <c r="O34" i="13"/>
  <c r="P34" i="13" s="1"/>
  <c r="O35" i="13"/>
  <c r="P35" i="13" s="1"/>
  <c r="O36" i="13"/>
  <c r="P36" i="13" s="1"/>
  <c r="O37" i="13"/>
  <c r="P37" i="13" s="1"/>
  <c r="O38" i="13"/>
  <c r="P38" i="13" s="1"/>
  <c r="O39" i="13"/>
  <c r="P39" i="13" s="1"/>
  <c r="O40" i="13"/>
  <c r="P40" i="13" s="1"/>
  <c r="O41" i="13"/>
  <c r="P41" i="13" s="1"/>
  <c r="O42" i="13"/>
  <c r="P42" i="13" s="1"/>
  <c r="O43" i="13"/>
  <c r="P43" i="13" s="1"/>
  <c r="O44" i="13"/>
  <c r="P44" i="13" s="1"/>
  <c r="O45" i="13"/>
  <c r="P45" i="13" s="1"/>
  <c r="O46" i="13"/>
  <c r="P46" i="13" s="1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P52" i="13" s="1"/>
  <c r="O53" i="13"/>
  <c r="P53" i="13" s="1"/>
  <c r="O54" i="13"/>
  <c r="P54" i="13" s="1"/>
  <c r="O55" i="13"/>
  <c r="P55" i="13" s="1"/>
  <c r="O56" i="13"/>
  <c r="P56" i="13" s="1"/>
  <c r="O57" i="13"/>
  <c r="P57" i="13" s="1"/>
  <c r="O58" i="13"/>
  <c r="P58" i="13" s="1"/>
  <c r="O59" i="13"/>
  <c r="P59" i="13" s="1"/>
  <c r="O60" i="13"/>
  <c r="P60" i="13" s="1"/>
  <c r="O61" i="13"/>
  <c r="P61" i="13" s="1"/>
  <c r="O62" i="13"/>
  <c r="P62" i="13" s="1"/>
  <c r="O63" i="13"/>
  <c r="P63" i="13" s="1"/>
  <c r="O64" i="13"/>
  <c r="P64" i="13" s="1"/>
  <c r="O65" i="13"/>
  <c r="P65" i="13" s="1"/>
  <c r="O66" i="13"/>
  <c r="P66" i="13" s="1"/>
  <c r="O67" i="13"/>
  <c r="P67" i="13" s="1"/>
  <c r="O68" i="13"/>
  <c r="P68" i="13" s="1"/>
  <c r="O69" i="13"/>
  <c r="P69" i="13" s="1"/>
  <c r="O70" i="13"/>
  <c r="Q70" i="13" s="1"/>
  <c r="O71" i="13"/>
  <c r="Q71" i="13" s="1"/>
  <c r="O72" i="13"/>
  <c r="P72" i="13" s="1"/>
  <c r="O73" i="13"/>
  <c r="Q73" i="13" s="1"/>
  <c r="O74" i="13"/>
  <c r="Q74" i="13" s="1"/>
  <c r="O75" i="13"/>
  <c r="P75" i="13" s="1"/>
  <c r="O76" i="13"/>
  <c r="P76" i="13" s="1"/>
  <c r="O77" i="13"/>
  <c r="P77" i="13" s="1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3" i="13" s="1"/>
  <c r="O84" i="13"/>
  <c r="P84" i="13" s="1"/>
  <c r="O85" i="13"/>
  <c r="P85" i="13" s="1"/>
  <c r="O86" i="13"/>
  <c r="Q86" i="13" s="1"/>
  <c r="O87" i="13"/>
  <c r="P87" i="13" s="1"/>
  <c r="O88" i="13"/>
  <c r="P88" i="13" s="1"/>
  <c r="O89" i="13"/>
  <c r="P89" i="13" s="1"/>
  <c r="O90" i="13"/>
  <c r="P90" i="13" s="1"/>
  <c r="O91" i="13"/>
  <c r="P91" i="13" s="1"/>
  <c r="O92" i="13"/>
  <c r="P92" i="13" s="1"/>
  <c r="O93" i="13"/>
  <c r="P93" i="13" s="1"/>
  <c r="O94" i="13"/>
  <c r="P94" i="13" s="1"/>
  <c r="O95" i="13"/>
  <c r="P95" i="13" s="1"/>
  <c r="O96" i="13"/>
  <c r="P96" i="13" s="1"/>
  <c r="O97" i="13"/>
  <c r="P97" i="13" s="1"/>
  <c r="O98" i="13"/>
  <c r="P98" i="13" s="1"/>
  <c r="O99" i="13"/>
  <c r="P99" i="13" s="1"/>
  <c r="O100" i="13"/>
  <c r="P100" i="13" s="1"/>
  <c r="O101" i="13"/>
  <c r="P101" i="13" s="1"/>
  <c r="O102" i="13"/>
  <c r="Q102" i="13" s="1"/>
  <c r="O103" i="13"/>
  <c r="Q103" i="13" s="1"/>
  <c r="O104" i="13"/>
  <c r="P104" i="13" s="1"/>
  <c r="O105" i="13"/>
  <c r="P105" i="13" s="1"/>
  <c r="O106" i="13"/>
  <c r="P106" i="13" s="1"/>
  <c r="O107" i="13"/>
  <c r="P107" i="13" s="1"/>
  <c r="O108" i="13"/>
  <c r="P108" i="13" s="1"/>
  <c r="O109" i="13"/>
  <c r="P109" i="13" s="1"/>
  <c r="O110" i="13"/>
  <c r="P110" i="13" s="1"/>
  <c r="O111" i="13"/>
  <c r="Q111" i="13" s="1"/>
  <c r="O112" i="13"/>
  <c r="P112" i="13" s="1"/>
  <c r="O113" i="13"/>
  <c r="P113" i="13" s="1"/>
  <c r="O114" i="13"/>
  <c r="P114" i="13" s="1"/>
  <c r="O115" i="13"/>
  <c r="P115" i="13" s="1"/>
  <c r="O116" i="13"/>
  <c r="O117" i="13"/>
  <c r="P117" i="13" s="1"/>
  <c r="O118" i="13"/>
  <c r="P118" i="13" s="1"/>
  <c r="O119" i="13"/>
  <c r="Q119" i="13" s="1"/>
  <c r="O120" i="13"/>
  <c r="Q120" i="13" s="1"/>
  <c r="O121" i="13"/>
  <c r="P121" i="13" s="1"/>
  <c r="O122" i="13"/>
  <c r="P122" i="13" s="1"/>
  <c r="O123" i="13"/>
  <c r="P123" i="13" s="1"/>
  <c r="O124" i="13"/>
  <c r="P124" i="13" s="1"/>
  <c r="O125" i="13"/>
  <c r="P125" i="13" s="1"/>
  <c r="O126" i="13"/>
  <c r="P126" i="13" s="1"/>
  <c r="O127" i="13"/>
  <c r="P127" i="13" s="1"/>
  <c r="O128" i="13"/>
  <c r="Q128" i="13" s="1"/>
  <c r="O129" i="13"/>
  <c r="Q129" i="13" s="1"/>
  <c r="O130" i="13"/>
  <c r="P130" i="13" s="1"/>
  <c r="O131" i="13"/>
  <c r="P131" i="13" s="1"/>
  <c r="O132" i="13"/>
  <c r="P132" i="13" s="1"/>
  <c r="O133" i="13"/>
  <c r="P133" i="13" s="1"/>
  <c r="O134" i="13"/>
  <c r="P134" i="13" s="1"/>
  <c r="O135" i="13"/>
  <c r="P135" i="13" s="1"/>
  <c r="O136" i="13"/>
  <c r="P136" i="13" s="1"/>
  <c r="O137" i="13"/>
  <c r="Q137" i="13" s="1"/>
  <c r="O138" i="13"/>
  <c r="P138" i="13" s="1"/>
  <c r="O139" i="13"/>
  <c r="P139" i="13" s="1"/>
  <c r="O140" i="13"/>
  <c r="P140" i="13" s="1"/>
  <c r="O141" i="13"/>
  <c r="P141" i="13" s="1"/>
  <c r="O142" i="13"/>
  <c r="P142" i="13" s="1"/>
  <c r="O143" i="13"/>
  <c r="P143" i="13" s="1"/>
  <c r="O144" i="13"/>
  <c r="P144" i="13" s="1"/>
  <c r="O145" i="13"/>
  <c r="Q145" i="13" s="1"/>
  <c r="O146" i="13"/>
  <c r="P146" i="13" s="1"/>
  <c r="O147" i="13"/>
  <c r="P147" i="13" s="1"/>
  <c r="O148" i="13"/>
  <c r="P148" i="13" s="1"/>
  <c r="O149" i="13"/>
  <c r="P149" i="13" s="1"/>
  <c r="O150" i="13"/>
  <c r="P150" i="13" s="1"/>
  <c r="O151" i="13"/>
  <c r="P151" i="13" s="1"/>
  <c r="O152" i="13"/>
  <c r="P152" i="13" s="1"/>
  <c r="O153" i="13"/>
  <c r="Q153" i="13" s="1"/>
  <c r="O154" i="13"/>
  <c r="P154" i="13" s="1"/>
  <c r="O155" i="13"/>
  <c r="P155" i="13" s="1"/>
  <c r="O156" i="13"/>
  <c r="P156" i="13" s="1"/>
  <c r="O157" i="13"/>
  <c r="P157" i="13" s="1"/>
  <c r="O158" i="13"/>
  <c r="P158" i="13" s="1"/>
  <c r="O159" i="13"/>
  <c r="P159" i="13" s="1"/>
  <c r="O160" i="13"/>
  <c r="P160" i="13" s="1"/>
  <c r="O161" i="13"/>
  <c r="Q161" i="13" s="1"/>
  <c r="O162" i="13"/>
  <c r="P162" i="13" s="1"/>
  <c r="O163" i="13"/>
  <c r="P163" i="13" s="1"/>
  <c r="O164" i="13"/>
  <c r="P164" i="13" s="1"/>
  <c r="O165" i="13"/>
  <c r="P165" i="13" s="1"/>
  <c r="O166" i="13"/>
  <c r="P166" i="13" s="1"/>
  <c r="O167" i="13"/>
  <c r="P167" i="13" s="1"/>
  <c r="O168" i="13"/>
  <c r="P168" i="13" s="1"/>
  <c r="O169" i="13"/>
  <c r="P169" i="13" s="1"/>
  <c r="O170" i="13"/>
  <c r="P170" i="13" s="1"/>
  <c r="O171" i="13"/>
  <c r="P171" i="13" s="1"/>
  <c r="O172" i="13"/>
  <c r="P172" i="13" s="1"/>
  <c r="O173" i="13"/>
  <c r="P173" i="13" s="1"/>
  <c r="O174" i="13"/>
  <c r="P174" i="13" s="1"/>
  <c r="O175" i="13"/>
  <c r="P175" i="13" s="1"/>
  <c r="O176" i="13"/>
  <c r="P176" i="13" s="1"/>
  <c r="O177" i="13"/>
  <c r="P177" i="13" s="1"/>
  <c r="O178" i="13"/>
  <c r="P178" i="13" s="1"/>
  <c r="O179" i="13"/>
  <c r="Q179" i="13" s="1"/>
  <c r="O180" i="13"/>
  <c r="P180" i="13" s="1"/>
  <c r="O181" i="13"/>
  <c r="P181" i="13" s="1"/>
  <c r="O182" i="13"/>
  <c r="P182" i="13" s="1"/>
  <c r="O183" i="13"/>
  <c r="P183" i="13" s="1"/>
  <c r="O184" i="13"/>
  <c r="P184" i="13" s="1"/>
  <c r="O185" i="13"/>
  <c r="P185" i="13" s="1"/>
  <c r="O186" i="13"/>
  <c r="P186" i="13" s="1"/>
  <c r="O187" i="13"/>
  <c r="Q187" i="13" s="1"/>
  <c r="O188" i="13"/>
  <c r="P188" i="13" s="1"/>
  <c r="O189" i="13"/>
  <c r="P189" i="13" s="1"/>
  <c r="O190" i="13"/>
  <c r="P190" i="13" s="1"/>
  <c r="O191" i="13"/>
  <c r="P191" i="13" s="1"/>
  <c r="O192" i="13"/>
  <c r="P192" i="13" s="1"/>
  <c r="O193" i="13"/>
  <c r="P193" i="13" s="1"/>
  <c r="O194" i="13"/>
  <c r="P194" i="13" s="1"/>
  <c r="O195" i="13"/>
  <c r="P195" i="13" s="1"/>
  <c r="O196" i="13"/>
  <c r="Q196" i="13" s="1"/>
  <c r="O197" i="13"/>
  <c r="P197" i="13" s="1"/>
  <c r="O198" i="13"/>
  <c r="P198" i="13" s="1"/>
  <c r="O199" i="13"/>
  <c r="P199" i="13" s="1"/>
  <c r="O200" i="13"/>
  <c r="P200" i="13" s="1"/>
  <c r="O201" i="13"/>
  <c r="P201" i="13" s="1"/>
  <c r="O202" i="13"/>
  <c r="P202" i="13" s="1"/>
  <c r="O203" i="13"/>
  <c r="P203" i="13" s="1"/>
  <c r="O204" i="13"/>
  <c r="Q204" i="13" s="1"/>
  <c r="O205" i="13"/>
  <c r="P205" i="13" s="1"/>
  <c r="O206" i="13"/>
  <c r="P206" i="13" s="1"/>
  <c r="O207" i="13"/>
  <c r="P207" i="13" s="1"/>
  <c r="O208" i="13"/>
  <c r="P208" i="13" s="1"/>
  <c r="O209" i="13"/>
  <c r="P209" i="13" s="1"/>
  <c r="O25" i="13"/>
  <c r="P25" i="13" s="1"/>
  <c r="O26" i="13"/>
  <c r="P26" i="13" s="1"/>
  <c r="O27" i="13"/>
  <c r="P27" i="13" s="1"/>
  <c r="O28" i="13"/>
  <c r="P28" i="13" s="1"/>
  <c r="O24" i="13"/>
  <c r="P24" i="13" s="1"/>
  <c r="O217" i="13"/>
  <c r="P217" i="13" s="1"/>
  <c r="O218" i="13"/>
  <c r="P218" i="13" s="1"/>
  <c r="O219" i="13"/>
  <c r="P219" i="13" s="1"/>
  <c r="O220" i="13"/>
  <c r="P220" i="13" s="1"/>
  <c r="O221" i="13"/>
  <c r="Q221" i="13" s="1"/>
  <c r="O222" i="13"/>
  <c r="P222" i="13" s="1"/>
  <c r="O223" i="13"/>
  <c r="P223" i="13" s="1"/>
  <c r="O224" i="13"/>
  <c r="P224" i="13" s="1"/>
  <c r="O225" i="13"/>
  <c r="Q225" i="13" s="1"/>
  <c r="O226" i="13"/>
  <c r="P226" i="13" s="1"/>
  <c r="O227" i="13"/>
  <c r="Q227" i="13" s="1"/>
  <c r="O228" i="13"/>
  <c r="P228" i="13" s="1"/>
  <c r="O229" i="13"/>
  <c r="Q229" i="13" s="1"/>
  <c r="O230" i="13"/>
  <c r="Q230" i="13" s="1"/>
  <c r="O231" i="13"/>
  <c r="P231" i="13" s="1"/>
  <c r="O232" i="13"/>
  <c r="P232" i="13" s="1"/>
  <c r="O233" i="13"/>
  <c r="P233" i="13" s="1"/>
  <c r="O234" i="13"/>
  <c r="P234" i="13" s="1"/>
  <c r="O235" i="13"/>
  <c r="P235" i="13" s="1"/>
  <c r="O236" i="13"/>
  <c r="P236" i="13" s="1"/>
  <c r="O237" i="13"/>
  <c r="Q237" i="13" s="1"/>
  <c r="O238" i="13"/>
  <c r="P238" i="13" s="1"/>
  <c r="O239" i="13"/>
  <c r="P239" i="13" s="1"/>
  <c r="O240" i="13"/>
  <c r="P240" i="13" s="1"/>
  <c r="O241" i="13"/>
  <c r="P241" i="13" s="1"/>
  <c r="O242" i="13"/>
  <c r="P242" i="13" s="1"/>
  <c r="O243" i="13"/>
  <c r="P243" i="13" s="1"/>
  <c r="O244" i="13"/>
  <c r="P244" i="13" s="1"/>
  <c r="O245" i="13"/>
  <c r="Q245" i="13" s="1"/>
  <c r="O246" i="13"/>
  <c r="Q246" i="13" s="1"/>
  <c r="O247" i="13"/>
  <c r="P247" i="13" s="1"/>
  <c r="O248" i="13"/>
  <c r="P248" i="13" s="1"/>
  <c r="O249" i="13"/>
  <c r="P249" i="13" s="1"/>
  <c r="O250" i="13"/>
  <c r="P250" i="13" s="1"/>
  <c r="O251" i="13"/>
  <c r="P251" i="13" s="1"/>
  <c r="O252" i="13"/>
  <c r="P252" i="13" s="1"/>
  <c r="O253" i="13"/>
  <c r="Q253" i="13" s="1"/>
  <c r="O254" i="13"/>
  <c r="P254" i="13" s="1"/>
  <c r="O255" i="13"/>
  <c r="P255" i="13" s="1"/>
  <c r="O256" i="13"/>
  <c r="P256" i="13" s="1"/>
  <c r="O257" i="13"/>
  <c r="Q257" i="13" s="1"/>
  <c r="O258" i="13"/>
  <c r="P258" i="13" s="1"/>
  <c r="O259" i="13"/>
  <c r="P259" i="13" s="1"/>
  <c r="O260" i="13"/>
  <c r="P260" i="13" s="1"/>
  <c r="O261" i="13"/>
  <c r="Q261" i="13" s="1"/>
  <c r="O262" i="13"/>
  <c r="P262" i="13" s="1"/>
  <c r="O263" i="13"/>
  <c r="P263" i="13" s="1"/>
  <c r="O264" i="13"/>
  <c r="P264" i="13" s="1"/>
  <c r="O265" i="13"/>
  <c r="P265" i="13" s="1"/>
  <c r="O266" i="13"/>
  <c r="P266" i="13" s="1"/>
  <c r="O267" i="13"/>
  <c r="P267" i="13" s="1"/>
  <c r="O268" i="13"/>
  <c r="Q268" i="13" s="1"/>
  <c r="O269" i="13"/>
  <c r="Q269" i="13" s="1"/>
  <c r="O270" i="13"/>
  <c r="P270" i="13" s="1"/>
  <c r="O271" i="13"/>
  <c r="P271" i="13" s="1"/>
  <c r="O272" i="13"/>
  <c r="P272" i="13" s="1"/>
  <c r="O273" i="13"/>
  <c r="P273" i="13" s="1"/>
  <c r="O274" i="13"/>
  <c r="P274" i="13" s="1"/>
  <c r="O275" i="13"/>
  <c r="P275" i="13" s="1"/>
  <c r="O276" i="13"/>
  <c r="P276" i="13" s="1"/>
  <c r="O277" i="13"/>
  <c r="P277" i="13" s="1"/>
  <c r="O278" i="13"/>
  <c r="Q278" i="13" s="1"/>
  <c r="O279" i="13"/>
  <c r="P279" i="13" s="1"/>
  <c r="O280" i="13"/>
  <c r="P280" i="13" s="1"/>
  <c r="O281" i="13"/>
  <c r="P281" i="13" s="1"/>
  <c r="O282" i="13"/>
  <c r="P282" i="13" s="1"/>
  <c r="O283" i="13"/>
  <c r="P283" i="13" s="1"/>
  <c r="O284" i="13"/>
  <c r="P284" i="13" s="1"/>
  <c r="O285" i="13"/>
  <c r="P285" i="13" s="1"/>
  <c r="O286" i="13"/>
  <c r="P286" i="13" s="1"/>
  <c r="O287" i="13"/>
  <c r="Q287" i="13" s="1"/>
  <c r="O288" i="13"/>
  <c r="P288" i="13" s="1"/>
  <c r="O289" i="13"/>
  <c r="P289" i="13" s="1"/>
  <c r="O290" i="13"/>
  <c r="P290" i="13" s="1"/>
  <c r="O291" i="13"/>
  <c r="P291" i="13" s="1"/>
  <c r="O292" i="13"/>
  <c r="P292" i="13" s="1"/>
  <c r="O293" i="13"/>
  <c r="P293" i="13" s="1"/>
  <c r="O294" i="13"/>
  <c r="P294" i="13" s="1"/>
  <c r="O295" i="13"/>
  <c r="P295" i="13" s="1"/>
  <c r="O296" i="13"/>
  <c r="P296" i="13" s="1"/>
  <c r="O297" i="13"/>
  <c r="P297" i="13" s="1"/>
  <c r="O298" i="13"/>
  <c r="P298" i="13" s="1"/>
  <c r="O299" i="13"/>
  <c r="P299" i="13" s="1"/>
  <c r="O300" i="13"/>
  <c r="P300" i="13" s="1"/>
  <c r="O301" i="13"/>
  <c r="P301" i="13" s="1"/>
  <c r="O302" i="13"/>
  <c r="P302" i="13" s="1"/>
  <c r="O303" i="13"/>
  <c r="Q303" i="13" s="1"/>
  <c r="O304" i="13"/>
  <c r="P304" i="13" s="1"/>
  <c r="O305" i="13"/>
  <c r="P305" i="13" s="1"/>
  <c r="O306" i="13"/>
  <c r="P306" i="13" s="1"/>
  <c r="O307" i="13"/>
  <c r="P307" i="13" s="1"/>
  <c r="O308" i="13"/>
  <c r="P308" i="13" s="1"/>
  <c r="O309" i="13"/>
  <c r="P309" i="13" s="1"/>
  <c r="O310" i="13"/>
  <c r="Q310" i="13" s="1"/>
  <c r="O311" i="13"/>
  <c r="P311" i="13" s="1"/>
  <c r="O312" i="13"/>
  <c r="P312" i="13" s="1"/>
  <c r="O313" i="13"/>
  <c r="P313" i="13" s="1"/>
  <c r="O314" i="13"/>
  <c r="P314" i="13" s="1"/>
  <c r="O315" i="13"/>
  <c r="P315" i="13" s="1"/>
  <c r="O316" i="13"/>
  <c r="P316" i="13" s="1"/>
  <c r="O317" i="13"/>
  <c r="P317" i="13" s="1"/>
  <c r="O318" i="13"/>
  <c r="P318" i="13" s="1"/>
  <c r="O319" i="13"/>
  <c r="P319" i="13" s="1"/>
  <c r="O320" i="13"/>
  <c r="P320" i="13" s="1"/>
  <c r="O321" i="13"/>
  <c r="Q321" i="13" s="1"/>
  <c r="O322" i="13"/>
  <c r="P322" i="13" s="1"/>
  <c r="O323" i="13"/>
  <c r="P323" i="13" s="1"/>
  <c r="O324" i="13"/>
  <c r="P324" i="13" s="1"/>
  <c r="O325" i="13"/>
  <c r="P325" i="13" s="1"/>
  <c r="O326" i="13"/>
  <c r="P326" i="13" s="1"/>
  <c r="O327" i="13"/>
  <c r="P327" i="13" s="1"/>
  <c r="O328" i="13"/>
  <c r="P328" i="13" s="1"/>
  <c r="O329" i="13"/>
  <c r="P329" i="13" s="1"/>
  <c r="O330" i="13"/>
  <c r="P330" i="13" s="1"/>
  <c r="O331" i="13"/>
  <c r="P331" i="13" s="1"/>
  <c r="O332" i="13"/>
  <c r="P332" i="13" s="1"/>
  <c r="O333" i="13"/>
  <c r="P333" i="13" s="1"/>
  <c r="O334" i="13"/>
  <c r="P334" i="13" s="1"/>
  <c r="O335" i="13"/>
  <c r="P335" i="13" s="1"/>
  <c r="O336" i="13"/>
  <c r="P336" i="13" s="1"/>
  <c r="O337" i="13"/>
  <c r="P337" i="13" s="1"/>
  <c r="O338" i="13"/>
  <c r="P338" i="13" s="1"/>
  <c r="O339" i="13"/>
  <c r="P339" i="13" s="1"/>
  <c r="O340" i="13"/>
  <c r="P340" i="13" s="1"/>
  <c r="O341" i="13"/>
  <c r="P341" i="13" s="1"/>
  <c r="O342" i="13"/>
  <c r="P342" i="13" s="1"/>
  <c r="O343" i="13"/>
  <c r="P343" i="13" s="1"/>
  <c r="O344" i="13"/>
  <c r="P344" i="13" s="1"/>
  <c r="O345" i="13"/>
  <c r="P345" i="13" s="1"/>
  <c r="O346" i="13"/>
  <c r="P346" i="13" s="1"/>
  <c r="O347" i="13"/>
  <c r="P347" i="13" s="1"/>
  <c r="O348" i="13"/>
  <c r="Q348" i="13" s="1"/>
  <c r="O349" i="13"/>
  <c r="P349" i="13" s="1"/>
  <c r="O350" i="13"/>
  <c r="P350" i="13" s="1"/>
  <c r="O351" i="13"/>
  <c r="P351" i="13" s="1"/>
  <c r="O352" i="13"/>
  <c r="Q352" i="13" s="1"/>
  <c r="O353" i="13"/>
  <c r="P353" i="13" s="1"/>
  <c r="O354" i="13"/>
  <c r="P354" i="13" s="1"/>
  <c r="O355" i="13"/>
  <c r="P355" i="13" s="1"/>
  <c r="O356" i="13"/>
  <c r="P356" i="13" s="1"/>
  <c r="O357" i="13"/>
  <c r="P357" i="13" s="1"/>
  <c r="O358" i="13"/>
  <c r="P358" i="13" s="1"/>
  <c r="O359" i="13"/>
  <c r="P359" i="13" s="1"/>
  <c r="O360" i="13"/>
  <c r="P360" i="13" s="1"/>
  <c r="O361" i="13"/>
  <c r="P361" i="13" s="1"/>
  <c r="O362" i="13"/>
  <c r="P362" i="13" s="1"/>
  <c r="O363" i="13"/>
  <c r="Q363" i="13" s="1"/>
  <c r="O364" i="13"/>
  <c r="P364" i="13" s="1"/>
  <c r="O365" i="13"/>
  <c r="P365" i="13" s="1"/>
  <c r="O366" i="13"/>
  <c r="P366" i="13" s="1"/>
  <c r="O367" i="13"/>
  <c r="Q367" i="13" s="1"/>
  <c r="O368" i="13"/>
  <c r="P368" i="13" s="1"/>
  <c r="O369" i="13"/>
  <c r="P369" i="13" s="1"/>
  <c r="O370" i="13"/>
  <c r="P370" i="13" s="1"/>
  <c r="O371" i="13"/>
  <c r="P371" i="13" s="1"/>
  <c r="O372" i="13"/>
  <c r="P372" i="13" s="1"/>
  <c r="O373" i="13"/>
  <c r="P373" i="13" s="1"/>
  <c r="O374" i="13"/>
  <c r="P374" i="13" s="1"/>
  <c r="O375" i="13"/>
  <c r="P375" i="13" s="1"/>
  <c r="O376" i="13"/>
  <c r="P376" i="13" s="1"/>
  <c r="O377" i="13"/>
  <c r="P377" i="13" s="1"/>
  <c r="O378" i="13"/>
  <c r="P378" i="13" s="1"/>
  <c r="O379" i="13"/>
  <c r="P379" i="13" s="1"/>
  <c r="O380" i="13"/>
  <c r="P380" i="13" s="1"/>
  <c r="O381" i="13"/>
  <c r="P381" i="13" s="1"/>
  <c r="O382" i="13"/>
  <c r="P382" i="13" s="1"/>
  <c r="O383" i="13"/>
  <c r="P383" i="13" s="1"/>
  <c r="O384" i="13"/>
  <c r="Q384" i="13" s="1"/>
  <c r="O385" i="13"/>
  <c r="P385" i="13" s="1"/>
  <c r="O386" i="13"/>
  <c r="P386" i="13" s="1"/>
  <c r="O387" i="13"/>
  <c r="P387" i="13" s="1"/>
  <c r="O388" i="13"/>
  <c r="Q388" i="13" s="1"/>
  <c r="O389" i="13"/>
  <c r="P389" i="13" s="1"/>
  <c r="O390" i="13"/>
  <c r="P390" i="13" s="1"/>
  <c r="O391" i="13"/>
  <c r="Q391" i="13" s="1"/>
  <c r="O392" i="13"/>
  <c r="Q392" i="13" s="1"/>
  <c r="O393" i="13"/>
  <c r="Q393" i="13" s="1"/>
  <c r="O394" i="13"/>
  <c r="P394" i="13" s="1"/>
  <c r="O395" i="13"/>
  <c r="P395" i="13" s="1"/>
  <c r="O396" i="13"/>
  <c r="Q396" i="13" s="1"/>
  <c r="O397" i="13"/>
  <c r="P397" i="13" s="1"/>
  <c r="O398" i="13"/>
  <c r="P398" i="13" s="1"/>
  <c r="O399" i="13"/>
  <c r="Q399" i="13" s="1"/>
  <c r="O400" i="13"/>
  <c r="P400" i="13" s="1"/>
  <c r="O401" i="13"/>
  <c r="P401" i="13" s="1"/>
  <c r="O216" i="13"/>
  <c r="Q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E222" i="13" s="1"/>
  <c r="C223" i="13"/>
  <c r="D223" i="13" s="1"/>
  <c r="C224" i="13"/>
  <c r="E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E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E238" i="13" s="1"/>
  <c r="C239" i="13"/>
  <c r="D239" i="13" s="1"/>
  <c r="C240" i="13"/>
  <c r="D240" i="13" s="1"/>
  <c r="C241" i="13"/>
  <c r="D241" i="13" s="1"/>
  <c r="C242" i="13"/>
  <c r="D242" i="13" s="1"/>
  <c r="C243" i="13"/>
  <c r="D243" i="13" s="1"/>
  <c r="C244" i="13"/>
  <c r="D244" i="13" s="1"/>
  <c r="C245" i="13"/>
  <c r="D245" i="13" s="1"/>
  <c r="C246" i="13"/>
  <c r="E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E252" i="13" s="1"/>
  <c r="C253" i="13"/>
  <c r="D253" i="13" s="1"/>
  <c r="C254" i="13"/>
  <c r="E254" i="13" s="1"/>
  <c r="C255" i="13"/>
  <c r="D255" i="13" s="1"/>
  <c r="C256" i="13"/>
  <c r="E256" i="13" s="1"/>
  <c r="C257" i="13"/>
  <c r="D257" i="13" s="1"/>
  <c r="C258" i="13"/>
  <c r="D258" i="13" s="1"/>
  <c r="C259" i="13"/>
  <c r="D259" i="13" s="1"/>
  <c r="C260" i="13"/>
  <c r="D260" i="13" s="1"/>
  <c r="C261" i="13"/>
  <c r="D261" i="13" s="1"/>
  <c r="C262" i="13"/>
  <c r="E262" i="13" s="1"/>
  <c r="C263" i="13"/>
  <c r="D263" i="13" s="1"/>
  <c r="C264" i="13"/>
  <c r="D264" i="13" s="1"/>
  <c r="C265" i="13"/>
  <c r="D265" i="13" s="1"/>
  <c r="C266" i="13"/>
  <c r="D266" i="13" s="1"/>
  <c r="C267" i="13"/>
  <c r="D267" i="13" s="1"/>
  <c r="C268" i="13"/>
  <c r="D268" i="13" s="1"/>
  <c r="C269" i="13"/>
  <c r="D269" i="13" s="1"/>
  <c r="C270" i="13"/>
  <c r="E270" i="13" s="1"/>
  <c r="C271" i="13"/>
  <c r="D271" i="13" s="1"/>
  <c r="C272" i="13"/>
  <c r="D272" i="13" s="1"/>
  <c r="C273" i="13"/>
  <c r="D273" i="13" s="1"/>
  <c r="C274" i="13"/>
  <c r="D274" i="13" s="1"/>
  <c r="C275" i="13"/>
  <c r="E275" i="13" s="1"/>
  <c r="C276" i="13"/>
  <c r="D276" i="13" s="1"/>
  <c r="C277" i="13"/>
  <c r="D277" i="13" s="1"/>
  <c r="C278" i="13"/>
  <c r="E278" i="13" s="1"/>
  <c r="C279" i="13"/>
  <c r="D279" i="13" s="1"/>
  <c r="C280" i="13"/>
  <c r="D280" i="13" s="1"/>
  <c r="C281" i="13"/>
  <c r="D281" i="13" s="1"/>
  <c r="C282" i="13"/>
  <c r="D282" i="13" s="1"/>
  <c r="C283" i="13"/>
  <c r="D283" i="13" s="1"/>
  <c r="C284" i="13"/>
  <c r="D284" i="13" s="1"/>
  <c r="C285" i="13"/>
  <c r="D285" i="13" s="1"/>
  <c r="C286" i="13"/>
  <c r="E286" i="13" s="1"/>
  <c r="C287" i="13"/>
  <c r="D287" i="13" s="1"/>
  <c r="C288" i="13"/>
  <c r="E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E294" i="13" s="1"/>
  <c r="C295" i="13"/>
  <c r="E295" i="13" s="1"/>
  <c r="C296" i="13"/>
  <c r="D296" i="13" s="1"/>
  <c r="C297" i="13"/>
  <c r="D297" i="13" s="1"/>
  <c r="C298" i="13"/>
  <c r="E298" i="13" s="1"/>
  <c r="C299" i="13"/>
  <c r="D299" i="13" s="1"/>
  <c r="C300" i="13"/>
  <c r="D300" i="13" s="1"/>
  <c r="C301" i="13"/>
  <c r="D301" i="13" s="1"/>
  <c r="C302" i="13"/>
  <c r="E302" i="13" s="1"/>
  <c r="C303" i="13"/>
  <c r="D303" i="13" s="1"/>
  <c r="C304" i="13"/>
  <c r="D304" i="13" s="1"/>
  <c r="C305" i="13"/>
  <c r="D305" i="13" s="1"/>
  <c r="C306" i="13"/>
  <c r="E306" i="13" s="1"/>
  <c r="C307" i="13"/>
  <c r="D307" i="13" s="1"/>
  <c r="C308" i="13"/>
  <c r="D308" i="13" s="1"/>
  <c r="C309" i="13"/>
  <c r="E309" i="13" s="1"/>
  <c r="C310" i="13"/>
  <c r="E310" i="13" s="1"/>
  <c r="C311" i="13"/>
  <c r="D311" i="13" s="1"/>
  <c r="C312" i="13"/>
  <c r="E312" i="13" s="1"/>
  <c r="C313" i="13"/>
  <c r="D313" i="13" s="1"/>
  <c r="C314" i="13"/>
  <c r="D314" i="13" s="1"/>
  <c r="C315" i="13"/>
  <c r="D315" i="13" s="1"/>
  <c r="C316" i="13"/>
  <c r="E316" i="13" s="1"/>
  <c r="C317" i="13"/>
  <c r="D317" i="13" s="1"/>
  <c r="C318" i="13"/>
  <c r="E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325" i="13"/>
  <c r="D325" i="13" s="1"/>
  <c r="C326" i="13"/>
  <c r="E326" i="13" s="1"/>
  <c r="C327" i="13"/>
  <c r="D327" i="13" s="1"/>
  <c r="C328" i="13"/>
  <c r="D328" i="13" s="1"/>
  <c r="C329" i="13"/>
  <c r="D329" i="13" s="1"/>
  <c r="C330" i="13"/>
  <c r="D330" i="13" s="1"/>
  <c r="C331" i="13"/>
  <c r="D331" i="13" s="1"/>
  <c r="C332" i="13"/>
  <c r="E332" i="13" s="1"/>
  <c r="C333" i="13"/>
  <c r="E333" i="13" s="1"/>
  <c r="C334" i="13"/>
  <c r="E334" i="13" s="1"/>
  <c r="C335" i="13"/>
  <c r="D335" i="13" s="1"/>
  <c r="C336" i="13"/>
  <c r="D336" i="13" s="1"/>
  <c r="C337" i="13"/>
  <c r="D337" i="13" s="1"/>
  <c r="C338" i="13"/>
  <c r="D338" i="13" s="1"/>
  <c r="C339" i="13"/>
  <c r="D339" i="13" s="1"/>
  <c r="C340" i="13"/>
  <c r="E340" i="13" s="1"/>
  <c r="C341" i="13"/>
  <c r="D341" i="13" s="1"/>
  <c r="C342" i="13"/>
  <c r="E342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E348" i="13" s="1"/>
  <c r="C349" i="13"/>
  <c r="D349" i="13" s="1"/>
  <c r="C350" i="13"/>
  <c r="D350" i="13" s="1"/>
  <c r="C351" i="13"/>
  <c r="D351" i="13" s="1"/>
  <c r="C352" i="13"/>
  <c r="E352" i="13" s="1"/>
  <c r="C353" i="13"/>
  <c r="D353" i="13" s="1"/>
  <c r="C354" i="13"/>
  <c r="E354" i="13" s="1"/>
  <c r="C355" i="13"/>
  <c r="D355" i="13" s="1"/>
  <c r="C356" i="13"/>
  <c r="D356" i="13" s="1"/>
  <c r="C357" i="13"/>
  <c r="D357" i="13" s="1"/>
  <c r="C358" i="13"/>
  <c r="E358" i="13" s="1"/>
  <c r="C359" i="13"/>
  <c r="D359" i="13" s="1"/>
  <c r="C360" i="13"/>
  <c r="D360" i="13" s="1"/>
  <c r="C361" i="13"/>
  <c r="D361" i="13" s="1"/>
  <c r="C362" i="13"/>
  <c r="D362" i="13" s="1"/>
  <c r="C363" i="13"/>
  <c r="D363" i="13" s="1"/>
  <c r="C364" i="13"/>
  <c r="D364" i="13" s="1"/>
  <c r="C365" i="13"/>
  <c r="D365" i="13" s="1"/>
  <c r="C366" i="13"/>
  <c r="E366" i="13" s="1"/>
  <c r="C367" i="13"/>
  <c r="D367" i="13" s="1"/>
  <c r="C368" i="13"/>
  <c r="D368" i="13" s="1"/>
  <c r="C369" i="13"/>
  <c r="D369" i="13" s="1"/>
  <c r="C370" i="13"/>
  <c r="D370" i="13" s="1"/>
  <c r="C371" i="13"/>
  <c r="D371" i="13" s="1"/>
  <c r="C372" i="13"/>
  <c r="D372" i="13" s="1"/>
  <c r="C373" i="13"/>
  <c r="D373" i="13" s="1"/>
  <c r="C374" i="13"/>
  <c r="E374" i="13" s="1"/>
  <c r="C375" i="13"/>
  <c r="D375" i="13" s="1"/>
  <c r="C376" i="13"/>
  <c r="D376" i="13" s="1"/>
  <c r="C377" i="13"/>
  <c r="E377" i="13" s="1"/>
  <c r="C378" i="13"/>
  <c r="D378" i="13" s="1"/>
  <c r="C379" i="13"/>
  <c r="E379" i="13" s="1"/>
  <c r="C380" i="13"/>
  <c r="E380" i="13" s="1"/>
  <c r="C381" i="13"/>
  <c r="D381" i="13" s="1"/>
  <c r="C382" i="13"/>
  <c r="E382" i="13" s="1"/>
  <c r="C383" i="13"/>
  <c r="D383" i="13" s="1"/>
  <c r="C384" i="13"/>
  <c r="E384" i="13" s="1"/>
  <c r="C385" i="13"/>
  <c r="D385" i="13" s="1"/>
  <c r="C386" i="13"/>
  <c r="E386" i="13" s="1"/>
  <c r="C387" i="13"/>
  <c r="E387" i="13" s="1"/>
  <c r="C388" i="13"/>
  <c r="D388" i="13" s="1"/>
  <c r="C389" i="13"/>
  <c r="E389" i="13" s="1"/>
  <c r="C390" i="13"/>
  <c r="E390" i="13" s="1"/>
  <c r="C391" i="13"/>
  <c r="E391" i="13" s="1"/>
  <c r="C392" i="13"/>
  <c r="E392" i="13" s="1"/>
  <c r="C393" i="13"/>
  <c r="E393" i="13" s="1"/>
  <c r="C394" i="13"/>
  <c r="D394" i="13" s="1"/>
  <c r="C395" i="13"/>
  <c r="E395" i="13" s="1"/>
  <c r="C396" i="13"/>
  <c r="D396" i="13" s="1"/>
  <c r="C397" i="13"/>
  <c r="E397" i="13" s="1"/>
  <c r="C398" i="13"/>
  <c r="E398" i="13" s="1"/>
  <c r="C399" i="13"/>
  <c r="E399" i="13" s="1"/>
  <c r="C400" i="13"/>
  <c r="D400" i="13" s="1"/>
  <c r="C401" i="13"/>
  <c r="E401" i="13" s="1"/>
  <c r="Q51" i="13"/>
  <c r="Q59" i="13"/>
  <c r="Q67" i="13"/>
  <c r="Q69" i="13"/>
  <c r="Q75" i="13"/>
  <c r="Q83" i="13"/>
  <c r="Q91" i="13"/>
  <c r="Q99" i="13"/>
  <c r="Q115" i="13"/>
  <c r="Q123" i="13"/>
  <c r="Q131" i="13"/>
  <c r="Q139" i="13"/>
  <c r="Q147" i="13"/>
  <c r="Q184" i="13"/>
  <c r="V184" i="13" s="1"/>
  <c r="Q192" i="13"/>
  <c r="Q195" i="13"/>
  <c r="C25" i="13"/>
  <c r="D25" i="13" s="1"/>
  <c r="C26" i="13"/>
  <c r="D26" i="13" s="1"/>
  <c r="C27" i="13"/>
  <c r="D27" i="13" s="1"/>
  <c r="C28" i="13"/>
  <c r="E28" i="13" s="1"/>
  <c r="C29" i="13"/>
  <c r="D29" i="13" s="1"/>
  <c r="C30" i="13"/>
  <c r="E30" i="13" s="1"/>
  <c r="C31" i="13"/>
  <c r="D31" i="13" s="1"/>
  <c r="C32" i="13"/>
  <c r="E32" i="13" s="1"/>
  <c r="C33" i="13"/>
  <c r="D33" i="13" s="1"/>
  <c r="C34" i="13"/>
  <c r="D34" i="13" s="1"/>
  <c r="C35" i="13"/>
  <c r="E35" i="13" s="1"/>
  <c r="C36" i="13"/>
  <c r="E36" i="13" s="1"/>
  <c r="C37" i="13"/>
  <c r="D37" i="13" s="1"/>
  <c r="C38" i="13"/>
  <c r="E38" i="13" s="1"/>
  <c r="C39" i="13"/>
  <c r="D39" i="13" s="1"/>
  <c r="C40" i="13"/>
  <c r="D40" i="13" s="1"/>
  <c r="C41" i="13"/>
  <c r="D41" i="13" s="1"/>
  <c r="C42" i="13"/>
  <c r="E42" i="13" s="1"/>
  <c r="C43" i="13"/>
  <c r="D43" i="13" s="1"/>
  <c r="C44" i="13"/>
  <c r="D44" i="13" s="1"/>
  <c r="C45" i="13"/>
  <c r="D45" i="13" s="1"/>
  <c r="C46" i="13"/>
  <c r="D46" i="13" s="1"/>
  <c r="C47" i="13"/>
  <c r="D47" i="13" s="1"/>
  <c r="C48" i="13"/>
  <c r="D48" i="13" s="1"/>
  <c r="C49" i="13"/>
  <c r="D49" i="13" s="1"/>
  <c r="C50" i="13"/>
  <c r="D50" i="13" s="1"/>
  <c r="C51" i="13"/>
  <c r="E51" i="13" s="1"/>
  <c r="C52" i="13"/>
  <c r="E52" i="13" s="1"/>
  <c r="C53" i="13"/>
  <c r="D53" i="13" s="1"/>
  <c r="C54" i="13"/>
  <c r="D54" i="13" s="1"/>
  <c r="C55" i="13"/>
  <c r="D55" i="13" s="1"/>
  <c r="C56" i="13"/>
  <c r="D56" i="13" s="1"/>
  <c r="C57" i="13"/>
  <c r="D57" i="13" s="1"/>
  <c r="C58" i="13"/>
  <c r="D58" i="13" s="1"/>
  <c r="C59" i="13"/>
  <c r="D59" i="13" s="1"/>
  <c r="C60" i="13"/>
  <c r="E60" i="13" s="1"/>
  <c r="C61" i="13"/>
  <c r="D61" i="13" s="1"/>
  <c r="C62" i="13"/>
  <c r="E62" i="13" s="1"/>
  <c r="C63" i="13"/>
  <c r="D63" i="13" s="1"/>
  <c r="C64" i="13"/>
  <c r="E64" i="13" s="1"/>
  <c r="C65" i="13"/>
  <c r="D65" i="13" s="1"/>
  <c r="C66" i="13"/>
  <c r="D66" i="13" s="1"/>
  <c r="C67" i="13"/>
  <c r="D67" i="13" s="1"/>
  <c r="C68" i="13"/>
  <c r="D68" i="13" s="1"/>
  <c r="C69" i="13"/>
  <c r="D69" i="13" s="1"/>
  <c r="C70" i="13"/>
  <c r="E70" i="13" s="1"/>
  <c r="C71" i="13"/>
  <c r="D71" i="13" s="1"/>
  <c r="C72" i="13"/>
  <c r="D72" i="13" s="1"/>
  <c r="C73" i="13"/>
  <c r="D73" i="13" s="1"/>
  <c r="C74" i="13"/>
  <c r="D74" i="13" s="1"/>
  <c r="C75" i="13"/>
  <c r="E75" i="13" s="1"/>
  <c r="C76" i="13"/>
  <c r="D76" i="13" s="1"/>
  <c r="C77" i="13"/>
  <c r="D77" i="13" s="1"/>
  <c r="C78" i="13"/>
  <c r="E78" i="13" s="1"/>
  <c r="C79" i="13"/>
  <c r="E79" i="13" s="1"/>
  <c r="C80" i="13"/>
  <c r="D80" i="13" s="1"/>
  <c r="C81" i="13"/>
  <c r="D81" i="13" s="1"/>
  <c r="C82" i="13"/>
  <c r="D82" i="13" s="1"/>
  <c r="C83" i="13"/>
  <c r="D83" i="13" s="1"/>
  <c r="C84" i="13"/>
  <c r="E84" i="13" s="1"/>
  <c r="C85" i="13"/>
  <c r="D85" i="13" s="1"/>
  <c r="C86" i="13"/>
  <c r="D86" i="13" s="1"/>
  <c r="C87" i="13"/>
  <c r="E87" i="13" s="1"/>
  <c r="C88" i="13"/>
  <c r="D88" i="13" s="1"/>
  <c r="C89" i="13"/>
  <c r="D89" i="13" s="1"/>
  <c r="C90" i="13"/>
  <c r="E90" i="13" s="1"/>
  <c r="C91" i="13"/>
  <c r="E91" i="13" s="1"/>
  <c r="C92" i="13"/>
  <c r="E92" i="13" s="1"/>
  <c r="C93" i="13"/>
  <c r="E93" i="13" s="1"/>
  <c r="C94" i="13"/>
  <c r="D94" i="13" s="1"/>
  <c r="C95" i="13"/>
  <c r="D95" i="13" s="1"/>
  <c r="C96" i="13"/>
  <c r="E96" i="13" s="1"/>
  <c r="C97" i="13"/>
  <c r="D97" i="13" s="1"/>
  <c r="C98" i="13"/>
  <c r="E98" i="13" s="1"/>
  <c r="C99" i="13"/>
  <c r="E99" i="13" s="1"/>
  <c r="C100" i="13"/>
  <c r="D100" i="13" s="1"/>
  <c r="C101" i="13"/>
  <c r="E101" i="13" s="1"/>
  <c r="C102" i="13"/>
  <c r="E102" i="13" s="1"/>
  <c r="C103" i="13"/>
  <c r="E103" i="13" s="1"/>
  <c r="C104" i="13"/>
  <c r="E104" i="13" s="1"/>
  <c r="C105" i="13"/>
  <c r="D105" i="13" s="1"/>
  <c r="C106" i="13"/>
  <c r="D106" i="13" s="1"/>
  <c r="C107" i="13"/>
  <c r="E107" i="13" s="1"/>
  <c r="C108" i="13"/>
  <c r="D108" i="13" s="1"/>
  <c r="C109" i="13"/>
  <c r="D109" i="13" s="1"/>
  <c r="C110" i="13"/>
  <c r="D110" i="13" s="1"/>
  <c r="C111" i="13"/>
  <c r="E111" i="13" s="1"/>
  <c r="C112" i="13"/>
  <c r="D112" i="13" s="1"/>
  <c r="C113" i="13"/>
  <c r="D113" i="13" s="1"/>
  <c r="C114" i="13"/>
  <c r="E114" i="13" s="1"/>
  <c r="C115" i="13"/>
  <c r="D115" i="13" s="1"/>
  <c r="C116" i="13"/>
  <c r="D116" i="13" s="1"/>
  <c r="C117" i="13"/>
  <c r="D117" i="13" s="1"/>
  <c r="C118" i="13"/>
  <c r="D118" i="13" s="1"/>
  <c r="C119" i="13"/>
  <c r="D119" i="13" s="1"/>
  <c r="C120" i="13"/>
  <c r="D120" i="13" s="1"/>
  <c r="C121" i="13"/>
  <c r="D121" i="13" s="1"/>
  <c r="C122" i="13"/>
  <c r="D122" i="13" s="1"/>
  <c r="C123" i="13"/>
  <c r="E123" i="13" s="1"/>
  <c r="C124" i="13"/>
  <c r="D124" i="13" s="1"/>
  <c r="C125" i="13"/>
  <c r="D125" i="13" s="1"/>
  <c r="C126" i="13"/>
  <c r="D126" i="13" s="1"/>
  <c r="C127" i="13"/>
  <c r="D127" i="13" s="1"/>
  <c r="C128" i="13"/>
  <c r="D128" i="13" s="1"/>
  <c r="C129" i="13"/>
  <c r="D129" i="13" s="1"/>
  <c r="C130" i="13"/>
  <c r="D130" i="13" s="1"/>
  <c r="C131" i="13"/>
  <c r="D131" i="13" s="1"/>
  <c r="C132" i="13"/>
  <c r="D132" i="13" s="1"/>
  <c r="C133" i="13"/>
  <c r="D133" i="13" s="1"/>
  <c r="C134" i="13"/>
  <c r="D134" i="13" s="1"/>
  <c r="C135" i="13"/>
  <c r="D135" i="13" s="1"/>
  <c r="C136" i="13"/>
  <c r="D136" i="13" s="1"/>
  <c r="C137" i="13"/>
  <c r="D137" i="13" s="1"/>
  <c r="C138" i="13"/>
  <c r="E138" i="13" s="1"/>
  <c r="C139" i="13"/>
  <c r="E139" i="13" s="1"/>
  <c r="C140" i="13"/>
  <c r="E140" i="13" s="1"/>
  <c r="C141" i="13"/>
  <c r="D141" i="13" s="1"/>
  <c r="C142" i="13"/>
  <c r="D142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149" i="13"/>
  <c r="D149" i="13" s="1"/>
  <c r="C150" i="13"/>
  <c r="D150" i="13" s="1"/>
  <c r="C151" i="13"/>
  <c r="D151" i="13" s="1"/>
  <c r="C152" i="13"/>
  <c r="D152" i="13" s="1"/>
  <c r="C153" i="13"/>
  <c r="D153" i="13" s="1"/>
  <c r="C154" i="13"/>
  <c r="D154" i="13" s="1"/>
  <c r="C155" i="13"/>
  <c r="D155" i="13" s="1"/>
  <c r="C156" i="13"/>
  <c r="E156" i="13" s="1"/>
  <c r="C157" i="13"/>
  <c r="D157" i="13" s="1"/>
  <c r="C158" i="13"/>
  <c r="D158" i="13" s="1"/>
  <c r="C159" i="13"/>
  <c r="D159" i="13" s="1"/>
  <c r="C160" i="13"/>
  <c r="D160" i="13" s="1"/>
  <c r="C161" i="13"/>
  <c r="E161" i="13" s="1"/>
  <c r="C162" i="13"/>
  <c r="D162" i="13" s="1"/>
  <c r="C163" i="13"/>
  <c r="D163" i="13" s="1"/>
  <c r="C164" i="13"/>
  <c r="E164" i="13" s="1"/>
  <c r="C165" i="13"/>
  <c r="D165" i="13" s="1"/>
  <c r="C166" i="13"/>
  <c r="D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C172" i="13"/>
  <c r="E172" i="13" s="1"/>
  <c r="C173" i="13"/>
  <c r="D173" i="13" s="1"/>
  <c r="C174" i="13"/>
  <c r="E174" i="13" s="1"/>
  <c r="C175" i="13"/>
  <c r="D175" i="13" s="1"/>
  <c r="C176" i="13"/>
  <c r="D176" i="13" s="1"/>
  <c r="C177" i="13"/>
  <c r="D177" i="13" s="1"/>
  <c r="C178" i="13"/>
  <c r="E178" i="13" s="1"/>
  <c r="C179" i="13"/>
  <c r="D179" i="13" s="1"/>
  <c r="C180" i="13"/>
  <c r="D180" i="13" s="1"/>
  <c r="C181" i="13"/>
  <c r="D181" i="13" s="1"/>
  <c r="C182" i="13"/>
  <c r="D182" i="13" s="1"/>
  <c r="C183" i="13"/>
  <c r="D183" i="13" s="1"/>
  <c r="C184" i="13"/>
  <c r="E184" i="13" s="1"/>
  <c r="C185" i="13"/>
  <c r="D185" i="13" s="1"/>
  <c r="C186" i="13"/>
  <c r="E186" i="13" s="1"/>
  <c r="C187" i="13"/>
  <c r="D187" i="13" s="1"/>
  <c r="C188" i="13"/>
  <c r="E188" i="13" s="1"/>
  <c r="C189" i="13"/>
  <c r="E189" i="13" s="1"/>
  <c r="C190" i="13"/>
  <c r="D190" i="13" s="1"/>
  <c r="C191" i="13"/>
  <c r="D191" i="13" s="1"/>
  <c r="C192" i="13"/>
  <c r="E192" i="13" s="1"/>
  <c r="C193" i="13"/>
  <c r="D193" i="13" s="1"/>
  <c r="C194" i="13"/>
  <c r="E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E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E206" i="13" s="1"/>
  <c r="C207" i="13"/>
  <c r="D207" i="13" s="1"/>
  <c r="C208" i="13"/>
  <c r="E208" i="13" s="1"/>
  <c r="C209" i="13"/>
  <c r="D209" i="13" s="1"/>
  <c r="Q381" i="13"/>
  <c r="Q362" i="13"/>
  <c r="Q349" i="13"/>
  <c r="Q346" i="13"/>
  <c r="Q330" i="13"/>
  <c r="Q322" i="13"/>
  <c r="Q314" i="13"/>
  <c r="Q306" i="13"/>
  <c r="Q298" i="13"/>
  <c r="Q373" i="13"/>
  <c r="Q357" i="13"/>
  <c r="Q354" i="13"/>
  <c r="Q274" i="13"/>
  <c r="Q266" i="13"/>
  <c r="Q250" i="13"/>
  <c r="Q242" i="13"/>
  <c r="Q234" i="13"/>
  <c r="Q226" i="13"/>
  <c r="Q218" i="13"/>
  <c r="E317" i="13"/>
  <c r="E235" i="13"/>
  <c r="E219" i="13"/>
  <c r="E347" i="13"/>
  <c r="E339" i="13"/>
  <c r="E299" i="13"/>
  <c r="E277" i="13"/>
  <c r="E259" i="13"/>
  <c r="E243" i="13"/>
  <c r="E229" i="13"/>
  <c r="Q208" i="13"/>
  <c r="V208" i="13" s="1"/>
  <c r="Q200" i="13"/>
  <c r="Q164" i="13"/>
  <c r="Q148" i="13"/>
  <c r="Q152" i="13"/>
  <c r="Q160" i="13"/>
  <c r="Q144" i="13"/>
  <c r="Q136" i="13"/>
  <c r="Q132" i="13"/>
  <c r="Q124" i="13"/>
  <c r="Q116" i="13"/>
  <c r="Q112" i="13"/>
  <c r="Q176" i="13"/>
  <c r="V176" i="13" s="1"/>
  <c r="Q168" i="13"/>
  <c r="V168" i="13" s="1"/>
  <c r="Q156" i="13"/>
  <c r="Q104" i="13"/>
  <c r="Q96" i="13"/>
  <c r="V96" i="13" s="1"/>
  <c r="Q88" i="13"/>
  <c r="V88" i="13" s="1"/>
  <c r="Q80" i="13"/>
  <c r="Q76" i="13"/>
  <c r="Q68" i="13"/>
  <c r="Q60" i="13"/>
  <c r="Q56" i="13"/>
  <c r="Q48" i="13"/>
  <c r="Q40" i="13"/>
  <c r="Q36" i="13"/>
  <c r="Q32" i="13"/>
  <c r="Q26" i="13"/>
  <c r="Q27" i="13"/>
  <c r="C216" i="13"/>
  <c r="E216" i="13" s="1"/>
  <c r="C24" i="13"/>
  <c r="E24" i="13" s="1"/>
  <c r="C16" i="13"/>
  <c r="H16" i="13" s="1"/>
  <c r="C15" i="13"/>
  <c r="H15" i="13" s="1"/>
  <c r="C14" i="13"/>
  <c r="H14" i="13" s="1"/>
  <c r="C13" i="13"/>
  <c r="H13" i="13" s="1"/>
  <c r="C12" i="13"/>
  <c r="H12" i="13" s="1"/>
  <c r="C11" i="13"/>
  <c r="H11" i="13" s="1"/>
  <c r="C10" i="13"/>
  <c r="H10" i="13" s="1"/>
  <c r="C9" i="13"/>
  <c r="H9" i="13" s="1"/>
  <c r="C8" i="13"/>
  <c r="H8" i="13" s="1"/>
  <c r="C7" i="13"/>
  <c r="H7" i="13" s="1"/>
  <c r="C185" i="14"/>
  <c r="E185" i="14" s="1"/>
  <c r="P71" i="14"/>
  <c r="Q71" i="14" s="1"/>
  <c r="C71" i="14"/>
  <c r="D71" i="14" s="1"/>
  <c r="P81" i="14"/>
  <c r="Q81" i="14" s="1"/>
  <c r="P82" i="14"/>
  <c r="R82" i="14" s="1"/>
  <c r="P83" i="14"/>
  <c r="R83" i="14" s="1"/>
  <c r="P84" i="14"/>
  <c r="Q84" i="14" s="1"/>
  <c r="P85" i="14"/>
  <c r="Q85" i="14" s="1"/>
  <c r="P86" i="14"/>
  <c r="Q86" i="14" s="1"/>
  <c r="P87" i="14"/>
  <c r="Q87" i="14" s="1"/>
  <c r="P88" i="14"/>
  <c r="Q88" i="14" s="1"/>
  <c r="P89" i="14"/>
  <c r="Q89" i="14" s="1"/>
  <c r="P90" i="14"/>
  <c r="P91" i="14"/>
  <c r="R91" i="14" s="1"/>
  <c r="P92" i="14"/>
  <c r="R92" i="14" s="1"/>
  <c r="P93" i="14"/>
  <c r="Q93" i="14" s="1"/>
  <c r="P94" i="14"/>
  <c r="Q94" i="14" s="1"/>
  <c r="P95" i="14"/>
  <c r="Q95" i="14" s="1"/>
  <c r="P96" i="14"/>
  <c r="Q96" i="14" s="1"/>
  <c r="P97" i="14"/>
  <c r="Q97" i="14" s="1"/>
  <c r="P98" i="14"/>
  <c r="R98" i="14" s="1"/>
  <c r="P99" i="14"/>
  <c r="Q99" i="14" s="1"/>
  <c r="P100" i="14"/>
  <c r="Q100" i="14" s="1"/>
  <c r="P101" i="14"/>
  <c r="Q101" i="14" s="1"/>
  <c r="P102" i="14"/>
  <c r="Q102" i="14" s="1"/>
  <c r="P103" i="14"/>
  <c r="Q103" i="14" s="1"/>
  <c r="P104" i="14"/>
  <c r="Q104" i="14" s="1"/>
  <c r="P105" i="14"/>
  <c r="Q105" i="14" s="1"/>
  <c r="P106" i="14"/>
  <c r="Q106" i="14" s="1"/>
  <c r="P107" i="14"/>
  <c r="R107" i="14" s="1"/>
  <c r="P108" i="14"/>
  <c r="Q108" i="14" s="1"/>
  <c r="P109" i="14"/>
  <c r="R109" i="14" s="1"/>
  <c r="P110" i="14"/>
  <c r="Q110" i="14" s="1"/>
  <c r="P111" i="14"/>
  <c r="Q111" i="14" s="1"/>
  <c r="P112" i="14"/>
  <c r="Q112" i="14" s="1"/>
  <c r="P113" i="14"/>
  <c r="R113" i="14" s="1"/>
  <c r="P114" i="14"/>
  <c r="Q114" i="14" s="1"/>
  <c r="P115" i="14"/>
  <c r="R115" i="14" s="1"/>
  <c r="P116" i="14"/>
  <c r="Q116" i="14" s="1"/>
  <c r="P117" i="14"/>
  <c r="Q117" i="14" s="1"/>
  <c r="P118" i="14"/>
  <c r="Q118" i="14" s="1"/>
  <c r="P119" i="14"/>
  <c r="Q119" i="14" s="1"/>
  <c r="P120" i="14"/>
  <c r="Q120" i="14" s="1"/>
  <c r="P121" i="14"/>
  <c r="Q121" i="14" s="1"/>
  <c r="P122" i="14"/>
  <c r="R122" i="14" s="1"/>
  <c r="P123" i="14"/>
  <c r="Q123" i="14" s="1"/>
  <c r="P124" i="14"/>
  <c r="R124" i="14" s="1"/>
  <c r="P125" i="14"/>
  <c r="Q125" i="14" s="1"/>
  <c r="P126" i="14"/>
  <c r="Q126" i="14" s="1"/>
  <c r="P127" i="14"/>
  <c r="Q127" i="14" s="1"/>
  <c r="P128" i="14"/>
  <c r="Q128" i="14" s="1"/>
  <c r="P129" i="14"/>
  <c r="Q129" i="14" s="1"/>
  <c r="P130" i="14"/>
  <c r="Q130" i="14" s="1"/>
  <c r="P131" i="14"/>
  <c r="Q131" i="14" s="1"/>
  <c r="P132" i="14"/>
  <c r="Q132" i="14" s="1"/>
  <c r="P133" i="14"/>
  <c r="Q133" i="14" s="1"/>
  <c r="P134" i="14"/>
  <c r="Q134" i="14" s="1"/>
  <c r="P135" i="14"/>
  <c r="R135" i="14" s="1"/>
  <c r="P136" i="14"/>
  <c r="Q136" i="14" s="1"/>
  <c r="P137" i="14"/>
  <c r="Q137" i="14" s="1"/>
  <c r="P138" i="14"/>
  <c r="R138" i="14" s="1"/>
  <c r="P139" i="14"/>
  <c r="Q139" i="14" s="1"/>
  <c r="P140" i="14"/>
  <c r="R140" i="14" s="1"/>
  <c r="P141" i="14"/>
  <c r="Q141" i="14" s="1"/>
  <c r="P142" i="14"/>
  <c r="P143" i="14"/>
  <c r="Q143" i="14" s="1"/>
  <c r="P144" i="14"/>
  <c r="R144" i="14" s="1"/>
  <c r="P145" i="14"/>
  <c r="Q145" i="14" s="1"/>
  <c r="P146" i="14"/>
  <c r="R146" i="14" s="1"/>
  <c r="P147" i="14"/>
  <c r="Q147" i="14" s="1"/>
  <c r="P148" i="14"/>
  <c r="R148" i="14" s="1"/>
  <c r="P149" i="14"/>
  <c r="R149" i="14" s="1"/>
  <c r="P150" i="14"/>
  <c r="Q150" i="14" s="1"/>
  <c r="C81" i="14"/>
  <c r="D81" i="14" s="1"/>
  <c r="C82" i="14"/>
  <c r="D82" i="14" s="1"/>
  <c r="C83" i="14"/>
  <c r="D83" i="14" s="1"/>
  <c r="C84" i="14"/>
  <c r="D84" i="14" s="1"/>
  <c r="C85" i="14"/>
  <c r="D85" i="14" s="1"/>
  <c r="C86" i="14"/>
  <c r="D86" i="14" s="1"/>
  <c r="C87" i="14"/>
  <c r="E87" i="14" s="1"/>
  <c r="C88" i="14"/>
  <c r="D88" i="14" s="1"/>
  <c r="C89" i="14"/>
  <c r="D89" i="14" s="1"/>
  <c r="C90" i="14"/>
  <c r="D90" i="14" s="1"/>
  <c r="C91" i="14"/>
  <c r="C92" i="14"/>
  <c r="E92" i="14" s="1"/>
  <c r="C93" i="14"/>
  <c r="E93" i="14" s="1"/>
  <c r="C94" i="14"/>
  <c r="D94" i="14" s="1"/>
  <c r="C95" i="14"/>
  <c r="D95" i="14" s="1"/>
  <c r="C96" i="14"/>
  <c r="E96" i="14" s="1"/>
  <c r="C97" i="14"/>
  <c r="E97" i="14" s="1"/>
  <c r="C98" i="14"/>
  <c r="E98" i="14" s="1"/>
  <c r="C99" i="14"/>
  <c r="D99" i="14" s="1"/>
  <c r="C100" i="14"/>
  <c r="E100" i="14" s="1"/>
  <c r="C101" i="14"/>
  <c r="E101" i="14" s="1"/>
  <c r="C102" i="14"/>
  <c r="D102" i="14" s="1"/>
  <c r="C103" i="14"/>
  <c r="D103" i="14" s="1"/>
  <c r="C104" i="14"/>
  <c r="D104" i="14" s="1"/>
  <c r="C105" i="14"/>
  <c r="E105" i="14" s="1"/>
  <c r="C106" i="14"/>
  <c r="D106" i="14" s="1"/>
  <c r="C107" i="14"/>
  <c r="D107" i="14" s="1"/>
  <c r="C108" i="14"/>
  <c r="D108" i="14" s="1"/>
  <c r="C109" i="14"/>
  <c r="E109" i="14" s="1"/>
  <c r="C110" i="14"/>
  <c r="E110" i="14" s="1"/>
  <c r="C111" i="14"/>
  <c r="D111" i="14" s="1"/>
  <c r="C112" i="14"/>
  <c r="D112" i="14" s="1"/>
  <c r="C113" i="14"/>
  <c r="E113" i="14" s="1"/>
  <c r="C114" i="14"/>
  <c r="D114" i="14" s="1"/>
  <c r="C115" i="14"/>
  <c r="E115" i="14" s="1"/>
  <c r="C116" i="14"/>
  <c r="E116" i="14" s="1"/>
  <c r="C117" i="14"/>
  <c r="D117" i="14" s="1"/>
  <c r="C118" i="14"/>
  <c r="D118" i="14" s="1"/>
  <c r="C119" i="14"/>
  <c r="D119" i="14" s="1"/>
  <c r="C120" i="14"/>
  <c r="E120" i="14" s="1"/>
  <c r="C121" i="14"/>
  <c r="D121" i="14" s="1"/>
  <c r="C122" i="14"/>
  <c r="D122" i="14" s="1"/>
  <c r="C123" i="14"/>
  <c r="E123" i="14" s="1"/>
  <c r="C124" i="14"/>
  <c r="D124" i="14" s="1"/>
  <c r="C125" i="14"/>
  <c r="D125" i="14" s="1"/>
  <c r="C126" i="14"/>
  <c r="D126" i="14" s="1"/>
  <c r="C127" i="14"/>
  <c r="D127" i="14" s="1"/>
  <c r="C128" i="14"/>
  <c r="D128" i="14" s="1"/>
  <c r="C129" i="14"/>
  <c r="D129" i="14" s="1"/>
  <c r="C130" i="14"/>
  <c r="D130" i="14" s="1"/>
  <c r="C131" i="14"/>
  <c r="D131" i="14" s="1"/>
  <c r="C132" i="14"/>
  <c r="D132" i="14" s="1"/>
  <c r="C133" i="14"/>
  <c r="D133" i="14" s="1"/>
  <c r="C134" i="14"/>
  <c r="D134" i="14" s="1"/>
  <c r="C135" i="14"/>
  <c r="D135" i="14" s="1"/>
  <c r="C136" i="14"/>
  <c r="E136" i="14" s="1"/>
  <c r="C137" i="14"/>
  <c r="D137" i="14" s="1"/>
  <c r="C138" i="14"/>
  <c r="E138" i="14" s="1"/>
  <c r="C139" i="14"/>
  <c r="D139" i="14" s="1"/>
  <c r="C140" i="14"/>
  <c r="D140" i="14" s="1"/>
  <c r="C141" i="14"/>
  <c r="D141" i="14" s="1"/>
  <c r="C142" i="14"/>
  <c r="E142" i="14" s="1"/>
  <c r="C143" i="14"/>
  <c r="E143" i="14" s="1"/>
  <c r="C144" i="14"/>
  <c r="D144" i="14" s="1"/>
  <c r="C145" i="14"/>
  <c r="D145" i="14" s="1"/>
  <c r="C146" i="14"/>
  <c r="D146" i="14" s="1"/>
  <c r="C147" i="14"/>
  <c r="D147" i="14" s="1"/>
  <c r="C148" i="14"/>
  <c r="D148" i="14" s="1"/>
  <c r="C149" i="14"/>
  <c r="D149" i="14" s="1"/>
  <c r="C150" i="14"/>
  <c r="D150" i="14" s="1"/>
  <c r="P19" i="14"/>
  <c r="R19" i="14" s="1"/>
  <c r="P20" i="14"/>
  <c r="Q20" i="14" s="1"/>
  <c r="P21" i="14"/>
  <c r="Q21" i="14" s="1"/>
  <c r="P22" i="14"/>
  <c r="Q22" i="14" s="1"/>
  <c r="P23" i="14"/>
  <c r="Q23" i="14" s="1"/>
  <c r="P24" i="14"/>
  <c r="P25" i="14"/>
  <c r="Q25" i="14" s="1"/>
  <c r="P26" i="14"/>
  <c r="R26" i="14" s="1"/>
  <c r="P27" i="14"/>
  <c r="Q27" i="14" s="1"/>
  <c r="P28" i="14"/>
  <c r="Q28" i="14" s="1"/>
  <c r="P29" i="14"/>
  <c r="R29" i="14" s="1"/>
  <c r="P30" i="14"/>
  <c r="Q30" i="14" s="1"/>
  <c r="P31" i="14"/>
  <c r="R31" i="14" s="1"/>
  <c r="P32" i="14"/>
  <c r="Q32" i="14" s="1"/>
  <c r="P33" i="14"/>
  <c r="Q33" i="14" s="1"/>
  <c r="P34" i="14"/>
  <c r="Q34" i="14" s="1"/>
  <c r="P35" i="14"/>
  <c r="Q35" i="14" s="1"/>
  <c r="P36" i="14"/>
  <c r="Q36" i="14" s="1"/>
  <c r="P37" i="14"/>
  <c r="Q37" i="14" s="1"/>
  <c r="P38" i="14"/>
  <c r="Q38" i="14" s="1"/>
  <c r="P39" i="14"/>
  <c r="Q39" i="14" s="1"/>
  <c r="P40" i="14"/>
  <c r="R40" i="14" s="1"/>
  <c r="P41" i="14"/>
  <c r="Q41" i="14" s="1"/>
  <c r="P42" i="14"/>
  <c r="Q42" i="14" s="1"/>
  <c r="P43" i="14"/>
  <c r="R43" i="14" s="1"/>
  <c r="P44" i="14"/>
  <c r="R44" i="14" s="1"/>
  <c r="P45" i="14"/>
  <c r="R45" i="14" s="1"/>
  <c r="P46" i="14"/>
  <c r="Q46" i="14" s="1"/>
  <c r="P47" i="14"/>
  <c r="Q47" i="14" s="1"/>
  <c r="P48" i="14"/>
  <c r="Q48" i="14" s="1"/>
  <c r="P49" i="14"/>
  <c r="Q49" i="14" s="1"/>
  <c r="P50" i="14"/>
  <c r="R50" i="14" s="1"/>
  <c r="P51" i="14"/>
  <c r="Q51" i="14" s="1"/>
  <c r="P52" i="14"/>
  <c r="R52" i="14" s="1"/>
  <c r="P53" i="14"/>
  <c r="Q53" i="14" s="1"/>
  <c r="P54" i="14"/>
  <c r="R54" i="14" s="1"/>
  <c r="P55" i="14"/>
  <c r="Q55" i="14" s="1"/>
  <c r="P56" i="14"/>
  <c r="Q56" i="14" s="1"/>
  <c r="P57" i="14"/>
  <c r="R57" i="14" s="1"/>
  <c r="P58" i="14"/>
  <c r="Q58" i="14" s="1"/>
  <c r="P59" i="14"/>
  <c r="Q59" i="14" s="1"/>
  <c r="P60" i="14"/>
  <c r="Q60" i="14" s="1"/>
  <c r="P61" i="14"/>
  <c r="Q61" i="14" s="1"/>
  <c r="P62" i="14"/>
  <c r="R62" i="14" s="1"/>
  <c r="P63" i="14"/>
  <c r="Q63" i="14" s="1"/>
  <c r="P64" i="14"/>
  <c r="Q64" i="14" s="1"/>
  <c r="P65" i="14"/>
  <c r="R65" i="14" s="1"/>
  <c r="P66" i="14"/>
  <c r="Q66" i="14" s="1"/>
  <c r="P67" i="14"/>
  <c r="Q67" i="14" s="1"/>
  <c r="P68" i="14"/>
  <c r="R68" i="14" s="1"/>
  <c r="P69" i="14"/>
  <c r="Q69" i="14" s="1"/>
  <c r="P70" i="14"/>
  <c r="Q70" i="14" s="1"/>
  <c r="P72" i="14"/>
  <c r="R72" i="14" s="1"/>
  <c r="P73" i="14"/>
  <c r="Q73" i="14" s="1"/>
  <c r="C19" i="14"/>
  <c r="D19" i="14" s="1"/>
  <c r="C20" i="14"/>
  <c r="D20" i="14" s="1"/>
  <c r="C21" i="14"/>
  <c r="E21" i="14" s="1"/>
  <c r="C22" i="14"/>
  <c r="D22" i="14" s="1"/>
  <c r="C23" i="14"/>
  <c r="E23" i="14" s="1"/>
  <c r="C24" i="14"/>
  <c r="D24" i="14" s="1"/>
  <c r="C25" i="14"/>
  <c r="E25" i="14" s="1"/>
  <c r="C26" i="14"/>
  <c r="C27" i="14"/>
  <c r="D27" i="14" s="1"/>
  <c r="C28" i="14"/>
  <c r="E28" i="14" s="1"/>
  <c r="C29" i="14"/>
  <c r="E29" i="14" s="1"/>
  <c r="C30" i="14"/>
  <c r="D30" i="14" s="1"/>
  <c r="C31" i="14"/>
  <c r="E31" i="14" s="1"/>
  <c r="C32" i="14"/>
  <c r="D32" i="14" s="1"/>
  <c r="C33" i="14"/>
  <c r="C34" i="14"/>
  <c r="D34" i="14" s="1"/>
  <c r="C35" i="14"/>
  <c r="E35" i="14" s="1"/>
  <c r="C36" i="14"/>
  <c r="D36" i="14" s="1"/>
  <c r="C37" i="14"/>
  <c r="D37" i="14" s="1"/>
  <c r="C38" i="14"/>
  <c r="E38" i="14" s="1"/>
  <c r="C39" i="14"/>
  <c r="D39" i="14" s="1"/>
  <c r="C40" i="14"/>
  <c r="D40" i="14" s="1"/>
  <c r="C41" i="14"/>
  <c r="D41" i="14" s="1"/>
  <c r="C42" i="14"/>
  <c r="D42" i="14" s="1"/>
  <c r="C43" i="14"/>
  <c r="E43" i="14" s="1"/>
  <c r="C44" i="14"/>
  <c r="D44" i="14" s="1"/>
  <c r="C45" i="14"/>
  <c r="D45" i="14" s="1"/>
  <c r="C46" i="14"/>
  <c r="D46" i="14" s="1"/>
  <c r="C47" i="14"/>
  <c r="D47" i="14" s="1"/>
  <c r="C48" i="14"/>
  <c r="E48" i="14" s="1"/>
  <c r="C49" i="14"/>
  <c r="D49" i="14" s="1"/>
  <c r="C50" i="14"/>
  <c r="D50" i="14" s="1"/>
  <c r="C51" i="14"/>
  <c r="E51" i="14" s="1"/>
  <c r="C52" i="14"/>
  <c r="D52" i="14" s="1"/>
  <c r="C53" i="14"/>
  <c r="E53" i="14" s="1"/>
  <c r="C54" i="14"/>
  <c r="D54" i="14" s="1"/>
  <c r="C55" i="14"/>
  <c r="E55" i="14" s="1"/>
  <c r="C56" i="14"/>
  <c r="D56" i="14" s="1"/>
  <c r="C57" i="14"/>
  <c r="D57" i="14" s="1"/>
  <c r="C58" i="14"/>
  <c r="D58" i="14" s="1"/>
  <c r="C59" i="14"/>
  <c r="E59" i="14" s="1"/>
  <c r="C60" i="14"/>
  <c r="D60" i="14" s="1"/>
  <c r="C61" i="14"/>
  <c r="D61" i="14" s="1"/>
  <c r="C62" i="14"/>
  <c r="D62" i="14" s="1"/>
  <c r="C63" i="14"/>
  <c r="E63" i="14" s="1"/>
  <c r="C64" i="14"/>
  <c r="D64" i="14" s="1"/>
  <c r="C65" i="14"/>
  <c r="D65" i="14" s="1"/>
  <c r="C66" i="14"/>
  <c r="D66" i="14" s="1"/>
  <c r="C67" i="14"/>
  <c r="E67" i="14" s="1"/>
  <c r="C68" i="14"/>
  <c r="D68" i="14" s="1"/>
  <c r="C69" i="14"/>
  <c r="D69" i="14" s="1"/>
  <c r="C70" i="14"/>
  <c r="C72" i="14"/>
  <c r="D72" i="14" s="1"/>
  <c r="C73" i="14"/>
  <c r="D73" i="14" s="1"/>
  <c r="R97" i="14"/>
  <c r="E124" i="14"/>
  <c r="E108" i="14"/>
  <c r="R24" i="14"/>
  <c r="E148" i="14"/>
  <c r="E140" i="14"/>
  <c r="E132" i="14"/>
  <c r="R139" i="14"/>
  <c r="R123" i="14"/>
  <c r="R41" i="14"/>
  <c r="P80" i="14"/>
  <c r="R80" i="14" s="1"/>
  <c r="C80" i="14"/>
  <c r="D80" i="14" s="1"/>
  <c r="P18" i="14"/>
  <c r="R18" i="14" s="1"/>
  <c r="C18" i="14"/>
  <c r="D18" i="14" s="1"/>
  <c r="C184" i="14"/>
  <c r="D184" i="14" s="1"/>
  <c r="C183" i="14"/>
  <c r="C182" i="14"/>
  <c r="C181" i="14"/>
  <c r="E181" i="14" s="1"/>
  <c r="C180" i="14"/>
  <c r="E180" i="14" s="1"/>
  <c r="C179" i="14"/>
  <c r="E179" i="14" s="1"/>
  <c r="C178" i="14"/>
  <c r="E178" i="14" s="1"/>
  <c r="C173" i="14"/>
  <c r="E173" i="14" s="1"/>
  <c r="C172" i="14"/>
  <c r="E172" i="14" s="1"/>
  <c r="C171" i="14"/>
  <c r="E171" i="14" s="1"/>
  <c r="C170" i="14"/>
  <c r="E170" i="14" s="1"/>
  <c r="C169" i="14"/>
  <c r="E169" i="14" s="1"/>
  <c r="C168" i="14"/>
  <c r="C167" i="14"/>
  <c r="E167" i="14" s="1"/>
  <c r="C162" i="14"/>
  <c r="E162" i="14" s="1"/>
  <c r="C161" i="14"/>
  <c r="E161" i="14" s="1"/>
  <c r="C160" i="14"/>
  <c r="D160" i="14" s="1"/>
  <c r="C159" i="14"/>
  <c r="D159" i="14" s="1"/>
  <c r="C158" i="14"/>
  <c r="D158" i="14" s="1"/>
  <c r="C157" i="14"/>
  <c r="D157" i="14" s="1"/>
  <c r="C156" i="14"/>
  <c r="C10" i="14"/>
  <c r="H10" i="14" s="1"/>
  <c r="C9" i="14"/>
  <c r="H9" i="14" s="1"/>
  <c r="C8" i="14"/>
  <c r="H8" i="14" s="1"/>
  <c r="C7" i="14"/>
  <c r="H7" i="14" s="1"/>
  <c r="C72" i="11"/>
  <c r="E72" i="11" s="1"/>
  <c r="C135" i="11"/>
  <c r="D135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R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R101" i="11" s="1"/>
  <c r="P102" i="11"/>
  <c r="Q102" i="11" s="1"/>
  <c r="P103" i="11"/>
  <c r="Q103" i="11" s="1"/>
  <c r="P104" i="11"/>
  <c r="Q104" i="11" s="1"/>
  <c r="P105" i="11"/>
  <c r="R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R111" i="11" s="1"/>
  <c r="P112" i="11"/>
  <c r="Q112" i="11" s="1"/>
  <c r="P113" i="11"/>
  <c r="Q113" i="11" s="1"/>
  <c r="P115" i="11"/>
  <c r="Q115" i="11" s="1"/>
  <c r="P116" i="11"/>
  <c r="Q116" i="11" s="1"/>
  <c r="P117" i="11"/>
  <c r="R117" i="11" s="1"/>
  <c r="P118" i="11"/>
  <c r="Q118" i="11" s="1"/>
  <c r="P119" i="11"/>
  <c r="Q119" i="11" s="1"/>
  <c r="P120" i="11"/>
  <c r="Q120" i="11" s="1"/>
  <c r="P121" i="11"/>
  <c r="R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R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R133" i="11" s="1"/>
  <c r="P134" i="11"/>
  <c r="Q134" i="11" s="1"/>
  <c r="P136" i="11"/>
  <c r="Q136" i="11" s="1"/>
  <c r="P137" i="11"/>
  <c r="R137" i="11" s="1"/>
  <c r="C95" i="11"/>
  <c r="E95" i="11" s="1"/>
  <c r="C96" i="11"/>
  <c r="E96" i="11" s="1"/>
  <c r="C97" i="11"/>
  <c r="E97" i="11" s="1"/>
  <c r="C98" i="11"/>
  <c r="D98" i="11" s="1"/>
  <c r="C99" i="11"/>
  <c r="E99" i="11" s="1"/>
  <c r="C100" i="11"/>
  <c r="E100" i="11" s="1"/>
  <c r="C101" i="11"/>
  <c r="E101" i="11" s="1"/>
  <c r="C102" i="11"/>
  <c r="D102" i="11" s="1"/>
  <c r="C103" i="11"/>
  <c r="D103" i="11" s="1"/>
  <c r="C104" i="11"/>
  <c r="D104" i="11" s="1"/>
  <c r="C105" i="11"/>
  <c r="D105" i="11" s="1"/>
  <c r="C106" i="11"/>
  <c r="E106" i="11" s="1"/>
  <c r="C107" i="11"/>
  <c r="D107" i="11" s="1"/>
  <c r="C108" i="11"/>
  <c r="E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6" i="11"/>
  <c r="D136" i="11" s="1"/>
  <c r="C137" i="11"/>
  <c r="D137" i="11" s="1"/>
  <c r="C82" i="11"/>
  <c r="E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E90" i="11" s="1"/>
  <c r="C91" i="11"/>
  <c r="E91" i="11" s="1"/>
  <c r="C92" i="11"/>
  <c r="D92" i="11" s="1"/>
  <c r="C93" i="11"/>
  <c r="E93" i="11" s="1"/>
  <c r="C94" i="11"/>
  <c r="E94" i="11" s="1"/>
  <c r="P20" i="11"/>
  <c r="Q20" i="11" s="1"/>
  <c r="P21" i="11"/>
  <c r="R21" i="11" s="1"/>
  <c r="P22" i="11"/>
  <c r="R22" i="11" s="1"/>
  <c r="P23" i="11"/>
  <c r="R23" i="11" s="1"/>
  <c r="P24" i="11"/>
  <c r="Q24" i="11" s="1"/>
  <c r="P25" i="11"/>
  <c r="R25" i="11" s="1"/>
  <c r="P26" i="11"/>
  <c r="Q26" i="11" s="1"/>
  <c r="P27" i="11"/>
  <c r="R27" i="11" s="1"/>
  <c r="P28" i="11"/>
  <c r="R28" i="11" s="1"/>
  <c r="P29" i="11"/>
  <c r="R29" i="11" s="1"/>
  <c r="P30" i="11"/>
  <c r="R30" i="11" s="1"/>
  <c r="P31" i="11"/>
  <c r="R31" i="11" s="1"/>
  <c r="P32" i="11"/>
  <c r="R32" i="11" s="1"/>
  <c r="P33" i="11"/>
  <c r="R33" i="11" s="1"/>
  <c r="P34" i="11"/>
  <c r="R34" i="11" s="1"/>
  <c r="P35" i="11"/>
  <c r="Q35" i="11" s="1"/>
  <c r="P36" i="11"/>
  <c r="R36" i="11" s="1"/>
  <c r="P37" i="11"/>
  <c r="R37" i="11" s="1"/>
  <c r="P38" i="11"/>
  <c r="R38" i="11" s="1"/>
  <c r="P39" i="11"/>
  <c r="R39" i="11" s="1"/>
  <c r="P40" i="11"/>
  <c r="Q40" i="11" s="1"/>
  <c r="P41" i="11"/>
  <c r="R41" i="11" s="1"/>
  <c r="P42" i="11"/>
  <c r="R42" i="11" s="1"/>
  <c r="P43" i="11"/>
  <c r="Q43" i="11" s="1"/>
  <c r="P44" i="11"/>
  <c r="R44" i="11" s="1"/>
  <c r="P45" i="11"/>
  <c r="R45" i="11" s="1"/>
  <c r="P46" i="11"/>
  <c r="R46" i="11" s="1"/>
  <c r="P47" i="11"/>
  <c r="R47" i="11" s="1"/>
  <c r="P48" i="11"/>
  <c r="Q48" i="11" s="1"/>
  <c r="P49" i="11"/>
  <c r="R49" i="11" s="1"/>
  <c r="P50" i="11"/>
  <c r="R50" i="11" s="1"/>
  <c r="P51" i="11"/>
  <c r="Q51" i="11" s="1"/>
  <c r="P52" i="11"/>
  <c r="R52" i="11" s="1"/>
  <c r="P53" i="11"/>
  <c r="R53" i="11" s="1"/>
  <c r="P54" i="11"/>
  <c r="R54" i="11" s="1"/>
  <c r="P55" i="11"/>
  <c r="Q55" i="11" s="1"/>
  <c r="P56" i="11"/>
  <c r="Q56" i="11" s="1"/>
  <c r="P57" i="11"/>
  <c r="R57" i="11" s="1"/>
  <c r="P58" i="11"/>
  <c r="R58" i="11" s="1"/>
  <c r="P59" i="11"/>
  <c r="Q59" i="11" s="1"/>
  <c r="P60" i="11"/>
  <c r="P61" i="11"/>
  <c r="R61" i="11" s="1"/>
  <c r="P62" i="11"/>
  <c r="R62" i="11" s="1"/>
  <c r="P63" i="11"/>
  <c r="R63" i="11" s="1"/>
  <c r="P64" i="11"/>
  <c r="Q64" i="11" s="1"/>
  <c r="P65" i="11"/>
  <c r="R65" i="11" s="1"/>
  <c r="P66" i="11"/>
  <c r="R66" i="11" s="1"/>
  <c r="P67" i="11"/>
  <c r="Q67" i="11" s="1"/>
  <c r="P68" i="11"/>
  <c r="R68" i="11" s="1"/>
  <c r="P69" i="11"/>
  <c r="R69" i="11" s="1"/>
  <c r="P70" i="11"/>
  <c r="R70" i="11" s="1"/>
  <c r="P71" i="11"/>
  <c r="Q71" i="11" s="1"/>
  <c r="P73" i="11"/>
  <c r="R73" i="11" s="1"/>
  <c r="P74" i="11"/>
  <c r="R74" i="11" s="1"/>
  <c r="P19" i="11"/>
  <c r="R19" i="11" s="1"/>
  <c r="C81" i="11"/>
  <c r="D81" i="11" s="1"/>
  <c r="C71" i="11"/>
  <c r="D71" i="11" s="1"/>
  <c r="C19" i="11"/>
  <c r="E19" i="11" s="1"/>
  <c r="C20" i="11"/>
  <c r="D20" i="11" s="1"/>
  <c r="C21" i="11"/>
  <c r="E21" i="11" s="1"/>
  <c r="C22" i="11"/>
  <c r="D22" i="11" s="1"/>
  <c r="C23" i="11"/>
  <c r="E23" i="11" s="1"/>
  <c r="C24" i="11"/>
  <c r="D24" i="11" s="1"/>
  <c r="C25" i="11"/>
  <c r="D25" i="11" s="1"/>
  <c r="C26" i="11"/>
  <c r="D26" i="11" s="1"/>
  <c r="C27" i="11"/>
  <c r="D27" i="11" s="1"/>
  <c r="C29" i="11"/>
  <c r="D29" i="11" s="1"/>
  <c r="C28" i="11"/>
  <c r="E28" i="11" s="1"/>
  <c r="C70" i="11"/>
  <c r="D70" i="11" s="1"/>
  <c r="C73" i="11"/>
  <c r="D73" i="11" s="1"/>
  <c r="C30" i="11"/>
  <c r="E30" i="11" s="1"/>
  <c r="C31" i="11"/>
  <c r="D31" i="11" s="1"/>
  <c r="C32" i="11"/>
  <c r="D32" i="11" s="1"/>
  <c r="C33" i="11"/>
  <c r="E33" i="11" s="1"/>
  <c r="C34" i="11"/>
  <c r="E34" i="11" s="1"/>
  <c r="C35" i="11"/>
  <c r="D35" i="11" s="1"/>
  <c r="C36" i="11"/>
  <c r="E36" i="11" s="1"/>
  <c r="C37" i="11"/>
  <c r="D37" i="11" s="1"/>
  <c r="C38" i="11"/>
  <c r="D38" i="11" s="1"/>
  <c r="C39" i="11"/>
  <c r="D39" i="11" s="1"/>
  <c r="C40" i="11"/>
  <c r="E40" i="11" s="1"/>
  <c r="C41" i="11"/>
  <c r="D41" i="11" s="1"/>
  <c r="C42" i="11"/>
  <c r="D42" i="11" s="1"/>
  <c r="C43" i="11"/>
  <c r="D43" i="11" s="1"/>
  <c r="C44" i="11"/>
  <c r="D44" i="11" s="1"/>
  <c r="C45" i="11"/>
  <c r="D45" i="11" s="1"/>
  <c r="C46" i="11"/>
  <c r="D46" i="11" s="1"/>
  <c r="C47" i="11"/>
  <c r="D47" i="11" s="1"/>
  <c r="C48" i="11"/>
  <c r="C49" i="11"/>
  <c r="D49" i="11" s="1"/>
  <c r="C50" i="11"/>
  <c r="D50" i="11" s="1"/>
  <c r="C51" i="11"/>
  <c r="D51" i="11" s="1"/>
  <c r="C52" i="11"/>
  <c r="E52" i="11" s="1"/>
  <c r="C53" i="11"/>
  <c r="D53" i="11" s="1"/>
  <c r="C54" i="11"/>
  <c r="D54" i="11" s="1"/>
  <c r="C55" i="11"/>
  <c r="E55" i="11" s="1"/>
  <c r="C56" i="11"/>
  <c r="E56" i="11" s="1"/>
  <c r="C57" i="11"/>
  <c r="D57" i="11" s="1"/>
  <c r="C58" i="11"/>
  <c r="D58" i="11" s="1"/>
  <c r="C59" i="11"/>
  <c r="C60" i="11"/>
  <c r="E60" i="11" s="1"/>
  <c r="C61" i="11"/>
  <c r="E61" i="11" s="1"/>
  <c r="C62" i="11"/>
  <c r="D62" i="11" s="1"/>
  <c r="C63" i="11"/>
  <c r="D63" i="11" s="1"/>
  <c r="C64" i="11"/>
  <c r="D64" i="11" s="1"/>
  <c r="C65" i="11"/>
  <c r="D65" i="11" s="1"/>
  <c r="C66" i="11"/>
  <c r="D66" i="11" s="1"/>
  <c r="C67" i="11"/>
  <c r="D67" i="11" s="1"/>
  <c r="C68" i="11"/>
  <c r="D68" i="11" s="1"/>
  <c r="C69" i="11"/>
  <c r="D69" i="11" s="1"/>
  <c r="C74" i="11"/>
  <c r="E74" i="11" s="1"/>
  <c r="C9" i="11"/>
  <c r="H9" i="11" s="1"/>
  <c r="C8" i="11"/>
  <c r="H8" i="11" s="1"/>
  <c r="C7" i="11"/>
  <c r="H7" i="11" s="1"/>
  <c r="E48" i="11"/>
  <c r="E59" i="11"/>
  <c r="E63" i="11"/>
  <c r="E41" i="11"/>
  <c r="E62" i="11"/>
  <c r="O101" i="12"/>
  <c r="P101" i="12" s="1"/>
  <c r="O17" i="12"/>
  <c r="P17" i="12" s="1"/>
  <c r="O18" i="12"/>
  <c r="P18" i="12" s="1"/>
  <c r="O19" i="12"/>
  <c r="P19" i="12" s="1"/>
  <c r="O20" i="12"/>
  <c r="P20" i="12" s="1"/>
  <c r="O21" i="12"/>
  <c r="P21" i="12" s="1"/>
  <c r="O22" i="12"/>
  <c r="Q22" i="12" s="1"/>
  <c r="O23" i="12"/>
  <c r="P23" i="12" s="1"/>
  <c r="O24" i="12"/>
  <c r="P24" i="12" s="1"/>
  <c r="O25" i="12"/>
  <c r="P25" i="12" s="1"/>
  <c r="O26" i="12"/>
  <c r="Q26" i="12" s="1"/>
  <c r="O27" i="12"/>
  <c r="P27" i="12" s="1"/>
  <c r="O28" i="12"/>
  <c r="P28" i="12" s="1"/>
  <c r="O29" i="12"/>
  <c r="P29" i="12" s="1"/>
  <c r="O30" i="12"/>
  <c r="P30" i="12" s="1"/>
  <c r="O31" i="12"/>
  <c r="P31" i="12" s="1"/>
  <c r="O32" i="12"/>
  <c r="P32" i="12" s="1"/>
  <c r="O33" i="12"/>
  <c r="P33" i="12" s="1"/>
  <c r="O34" i="12"/>
  <c r="P34" i="12" s="1"/>
  <c r="O35" i="12"/>
  <c r="P35" i="12" s="1"/>
  <c r="O36" i="12"/>
  <c r="O37" i="12"/>
  <c r="Q37" i="12" s="1"/>
  <c r="O38" i="12"/>
  <c r="P38" i="12" s="1"/>
  <c r="O39" i="12"/>
  <c r="Q39" i="12" s="1"/>
  <c r="O40" i="12"/>
  <c r="P40" i="12" s="1"/>
  <c r="O41" i="12"/>
  <c r="Q41" i="12" s="1"/>
  <c r="O42" i="12"/>
  <c r="Q42" i="12" s="1"/>
  <c r="O43" i="12"/>
  <c r="Q43" i="12" s="1"/>
  <c r="O44" i="12"/>
  <c r="Q44" i="12" s="1"/>
  <c r="O45" i="12"/>
  <c r="P45" i="12" s="1"/>
  <c r="O46" i="12"/>
  <c r="Q46" i="12" s="1"/>
  <c r="O47" i="12"/>
  <c r="Q47" i="12" s="1"/>
  <c r="O48" i="12"/>
  <c r="P48" i="12" s="1"/>
  <c r="O49" i="12"/>
  <c r="O50" i="12"/>
  <c r="Q50" i="12" s="1"/>
  <c r="O51" i="12"/>
  <c r="Q51" i="12" s="1"/>
  <c r="O52" i="12"/>
  <c r="P52" i="12" s="1"/>
  <c r="O53" i="12"/>
  <c r="Q53" i="12" s="1"/>
  <c r="O54" i="12"/>
  <c r="Q54" i="12" s="1"/>
  <c r="O55" i="12"/>
  <c r="Q55" i="12" s="1"/>
  <c r="O56" i="12"/>
  <c r="P56" i="12" s="1"/>
  <c r="C17" i="12"/>
  <c r="D17" i="12" s="1"/>
  <c r="C18" i="12"/>
  <c r="D18" i="12" s="1"/>
  <c r="C19" i="12"/>
  <c r="D19" i="12" s="1"/>
  <c r="C20" i="12"/>
  <c r="E20" i="12" s="1"/>
  <c r="C21" i="12"/>
  <c r="D21" i="12" s="1"/>
  <c r="C22" i="12"/>
  <c r="D22" i="12" s="1"/>
  <c r="C23" i="12"/>
  <c r="D23" i="12" s="1"/>
  <c r="C24" i="12"/>
  <c r="E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E49" i="12" s="1"/>
  <c r="C50" i="12"/>
  <c r="E50" i="12" s="1"/>
  <c r="C51" i="12"/>
  <c r="E51" i="12" s="1"/>
  <c r="C52" i="12"/>
  <c r="D52" i="12" s="1"/>
  <c r="C53" i="12"/>
  <c r="D53" i="12" s="1"/>
  <c r="C54" i="12"/>
  <c r="D54" i="12" s="1"/>
  <c r="C55" i="12"/>
  <c r="D55" i="12" s="1"/>
  <c r="C56" i="12"/>
  <c r="D56" i="12" s="1"/>
  <c r="O62" i="12"/>
  <c r="Q62" i="12" s="1"/>
  <c r="O63" i="12"/>
  <c r="P63" i="12" s="1"/>
  <c r="O64" i="12"/>
  <c r="P64" i="12" s="1"/>
  <c r="O65" i="12"/>
  <c r="P65" i="12" s="1"/>
  <c r="O66" i="12"/>
  <c r="Q66" i="12" s="1"/>
  <c r="O67" i="12"/>
  <c r="P67" i="12" s="1"/>
  <c r="O68" i="12"/>
  <c r="Q68" i="12" s="1"/>
  <c r="O69" i="12"/>
  <c r="Q69" i="12" s="1"/>
  <c r="O70" i="12"/>
  <c r="P70" i="12" s="1"/>
  <c r="O71" i="12"/>
  <c r="P71" i="12" s="1"/>
  <c r="O72" i="12"/>
  <c r="Q72" i="12" s="1"/>
  <c r="O73" i="12"/>
  <c r="P73" i="12" s="1"/>
  <c r="O74" i="12"/>
  <c r="P74" i="12" s="1"/>
  <c r="O75" i="12"/>
  <c r="Q75" i="12" s="1"/>
  <c r="O76" i="12"/>
  <c r="Q76" i="12" s="1"/>
  <c r="O77" i="12"/>
  <c r="Q77" i="12" s="1"/>
  <c r="O78" i="12"/>
  <c r="Q78" i="12" s="1"/>
  <c r="O79" i="12"/>
  <c r="Q79" i="12" s="1"/>
  <c r="O80" i="12"/>
  <c r="P80" i="12" s="1"/>
  <c r="O81" i="12"/>
  <c r="P81" i="12" s="1"/>
  <c r="O82" i="12"/>
  <c r="Q82" i="12" s="1"/>
  <c r="O83" i="12"/>
  <c r="Q83" i="12" s="1"/>
  <c r="O84" i="12"/>
  <c r="P84" i="12" s="1"/>
  <c r="O85" i="12"/>
  <c r="Q85" i="12" s="1"/>
  <c r="O86" i="12"/>
  <c r="P86" i="12" s="1"/>
  <c r="O87" i="12"/>
  <c r="P87" i="12" s="1"/>
  <c r="O88" i="12"/>
  <c r="Q88" i="12" s="1"/>
  <c r="O89" i="12"/>
  <c r="P89" i="12" s="1"/>
  <c r="O90" i="12"/>
  <c r="Q90" i="12" s="1"/>
  <c r="O91" i="12"/>
  <c r="Q91" i="12" s="1"/>
  <c r="O92" i="12"/>
  <c r="Q92" i="12" s="1"/>
  <c r="O93" i="12"/>
  <c r="Q93" i="12" s="1"/>
  <c r="O94" i="12"/>
  <c r="P94" i="12" s="1"/>
  <c r="O95" i="12"/>
  <c r="Q95" i="12" s="1"/>
  <c r="O96" i="12"/>
  <c r="P96" i="12" s="1"/>
  <c r="O97" i="12"/>
  <c r="P97" i="12" s="1"/>
  <c r="O98" i="12"/>
  <c r="Q98" i="12" s="1"/>
  <c r="O99" i="12"/>
  <c r="P99" i="12" s="1"/>
  <c r="O100" i="12"/>
  <c r="Q100" i="12" s="1"/>
  <c r="O61" i="12"/>
  <c r="Q61" i="12" s="1"/>
  <c r="C62" i="12"/>
  <c r="D62" i="12" s="1"/>
  <c r="C63" i="12"/>
  <c r="E63" i="12" s="1"/>
  <c r="C64" i="12"/>
  <c r="E64" i="12" s="1"/>
  <c r="C65" i="12"/>
  <c r="E65" i="12" s="1"/>
  <c r="C66" i="12"/>
  <c r="E66" i="12" s="1"/>
  <c r="C67" i="12"/>
  <c r="E67" i="12" s="1"/>
  <c r="C68" i="12"/>
  <c r="D68" i="12" s="1"/>
  <c r="C69" i="12"/>
  <c r="E69" i="12" s="1"/>
  <c r="C70" i="12"/>
  <c r="E70" i="12" s="1"/>
  <c r="C71" i="12"/>
  <c r="E71" i="12" s="1"/>
  <c r="C72" i="12"/>
  <c r="E72" i="12" s="1"/>
  <c r="C73" i="12"/>
  <c r="E73" i="12" s="1"/>
  <c r="C74" i="12"/>
  <c r="E74" i="12" s="1"/>
  <c r="C75" i="12"/>
  <c r="E75" i="12" s="1"/>
  <c r="C76" i="12"/>
  <c r="E76" i="12" s="1"/>
  <c r="C77" i="12"/>
  <c r="E77" i="12" s="1"/>
  <c r="C78" i="12"/>
  <c r="E78" i="12" s="1"/>
  <c r="C79" i="12"/>
  <c r="E79" i="12" s="1"/>
  <c r="C80" i="12"/>
  <c r="E80" i="12" s="1"/>
  <c r="C81" i="12"/>
  <c r="E81" i="12" s="1"/>
  <c r="C82" i="12"/>
  <c r="E82" i="12" s="1"/>
  <c r="C83" i="12"/>
  <c r="E83" i="12" s="1"/>
  <c r="C84" i="12"/>
  <c r="E84" i="12" s="1"/>
  <c r="C85" i="12"/>
  <c r="E85" i="12" s="1"/>
  <c r="C86" i="12"/>
  <c r="E86" i="12" s="1"/>
  <c r="C87" i="12"/>
  <c r="E87" i="12" s="1"/>
  <c r="C88" i="12"/>
  <c r="E88" i="12" s="1"/>
  <c r="C89" i="12"/>
  <c r="E89" i="12" s="1"/>
  <c r="C90" i="12"/>
  <c r="E90" i="12" s="1"/>
  <c r="C91" i="12"/>
  <c r="E91" i="12" s="1"/>
  <c r="C92" i="12"/>
  <c r="E92" i="12" s="1"/>
  <c r="C93" i="12"/>
  <c r="E93" i="12" s="1"/>
  <c r="C94" i="12"/>
  <c r="E94" i="12" s="1"/>
  <c r="C95" i="12"/>
  <c r="E95" i="12" s="1"/>
  <c r="C96" i="12"/>
  <c r="E96" i="12" s="1"/>
  <c r="C97" i="12"/>
  <c r="E97" i="12" s="1"/>
  <c r="C98" i="12"/>
  <c r="E98" i="12" s="1"/>
  <c r="C99" i="12"/>
  <c r="E99" i="12" s="1"/>
  <c r="C100" i="12"/>
  <c r="E100" i="12" s="1"/>
  <c r="C101" i="12"/>
  <c r="E101" i="12" s="1"/>
  <c r="C61" i="12"/>
  <c r="E61" i="12" s="1"/>
  <c r="O16" i="12"/>
  <c r="Q16" i="12" s="1"/>
  <c r="C16" i="12"/>
  <c r="C11" i="12"/>
  <c r="H11" i="12" s="1"/>
  <c r="C10" i="12"/>
  <c r="H10" i="12" s="1"/>
  <c r="C9" i="12"/>
  <c r="H9" i="12" s="1"/>
  <c r="C8" i="12"/>
  <c r="H8" i="12" s="1"/>
  <c r="C7" i="12"/>
  <c r="H7" i="12" s="1"/>
  <c r="U64" i="12" l="1"/>
  <c r="U86" i="12"/>
  <c r="U70" i="12"/>
  <c r="U62" i="12"/>
  <c r="U69" i="12"/>
  <c r="U83" i="12"/>
  <c r="U75" i="12"/>
  <c r="J57" i="11"/>
  <c r="J49" i="11"/>
  <c r="J41" i="11"/>
  <c r="W40" i="11"/>
  <c r="W32" i="11"/>
  <c r="J56" i="11"/>
  <c r="J40" i="11"/>
  <c r="W71" i="11"/>
  <c r="W23" i="11"/>
  <c r="J71" i="11"/>
  <c r="J63" i="11"/>
  <c r="W70" i="11"/>
  <c r="J70" i="11"/>
  <c r="J62" i="11"/>
  <c r="J46" i="11"/>
  <c r="W61" i="11"/>
  <c r="J45" i="11"/>
  <c r="J29" i="11"/>
  <c r="W20" i="11"/>
  <c r="J68" i="11"/>
  <c r="J19" i="11"/>
  <c r="J67" i="11"/>
  <c r="J35" i="11"/>
  <c r="W50" i="11"/>
  <c r="W42" i="11"/>
  <c r="W34" i="11"/>
  <c r="W72" i="11"/>
  <c r="E22" i="11"/>
  <c r="J22" i="11" s="1"/>
  <c r="E45" i="11"/>
  <c r="Q44" i="11"/>
  <c r="W44" i="11" s="1"/>
  <c r="Q36" i="11"/>
  <c r="W36" i="11" s="1"/>
  <c r="Q28" i="11"/>
  <c r="W28" i="11" s="1"/>
  <c r="J46" i="12"/>
  <c r="J30" i="12"/>
  <c r="J22" i="12"/>
  <c r="J45" i="12"/>
  <c r="J29" i="12"/>
  <c r="V38" i="12"/>
  <c r="V22" i="12"/>
  <c r="J52" i="12"/>
  <c r="V45" i="12"/>
  <c r="V37" i="12"/>
  <c r="J27" i="12"/>
  <c r="V52" i="12"/>
  <c r="V44" i="12"/>
  <c r="V19" i="12"/>
  <c r="J25" i="12"/>
  <c r="J56" i="12"/>
  <c r="J48" i="12"/>
  <c r="J40" i="12"/>
  <c r="V33" i="12"/>
  <c r="V17" i="12"/>
  <c r="Q86" i="12"/>
  <c r="Q99" i="12"/>
  <c r="U99" i="12" s="1"/>
  <c r="E40" i="12"/>
  <c r="E55" i="12"/>
  <c r="J55" i="12" s="1"/>
  <c r="Q70" i="12"/>
  <c r="Q33" i="13"/>
  <c r="V33" i="13" s="1"/>
  <c r="E241" i="13"/>
  <c r="Q41" i="13"/>
  <c r="V41" i="13" s="1"/>
  <c r="Q169" i="13"/>
  <c r="V169" i="13" s="1"/>
  <c r="E281" i="13"/>
  <c r="E144" i="13"/>
  <c r="V104" i="13"/>
  <c r="Q143" i="13"/>
  <c r="V143" i="13" s="1"/>
  <c r="V160" i="13"/>
  <c r="V80" i="13"/>
  <c r="Q207" i="13"/>
  <c r="V207" i="13" s="1"/>
  <c r="V152" i="13"/>
  <c r="V56" i="13"/>
  <c r="Q199" i="13"/>
  <c r="V199" i="13" s="1"/>
  <c r="V200" i="13"/>
  <c r="V144" i="13"/>
  <c r="V48" i="13"/>
  <c r="V136" i="13"/>
  <c r="V40" i="13"/>
  <c r="V192" i="13"/>
  <c r="V112" i="13"/>
  <c r="V32" i="13"/>
  <c r="E221" i="13"/>
  <c r="E285" i="13"/>
  <c r="Q31" i="13"/>
  <c r="V31" i="13" s="1"/>
  <c r="Q44" i="13"/>
  <c r="V44" i="13" s="1"/>
  <c r="Q84" i="13"/>
  <c r="Q140" i="13"/>
  <c r="V140" i="13" s="1"/>
  <c r="Q180" i="13"/>
  <c r="V180" i="13" s="1"/>
  <c r="E253" i="13"/>
  <c r="V93" i="13"/>
  <c r="V69" i="13"/>
  <c r="Q38" i="13"/>
  <c r="V38" i="13" s="1"/>
  <c r="Q188" i="13"/>
  <c r="V188" i="13" s="1"/>
  <c r="Q118" i="13"/>
  <c r="V118" i="13" s="1"/>
  <c r="V164" i="13"/>
  <c r="V156" i="13"/>
  <c r="V148" i="13"/>
  <c r="V132" i="13"/>
  <c r="V124" i="13"/>
  <c r="V84" i="13"/>
  <c r="V76" i="13"/>
  <c r="V68" i="13"/>
  <c r="V60" i="13"/>
  <c r="V36" i="13"/>
  <c r="Q52" i="13"/>
  <c r="V52" i="13" s="1"/>
  <c r="Q92" i="13"/>
  <c r="V92" i="13" s="1"/>
  <c r="Q108" i="13"/>
  <c r="V108" i="13" s="1"/>
  <c r="Q151" i="13"/>
  <c r="V151" i="13" s="1"/>
  <c r="E247" i="13"/>
  <c r="Q191" i="13"/>
  <c r="V191" i="13" s="1"/>
  <c r="Q93" i="13"/>
  <c r="V195" i="13"/>
  <c r="V147" i="13"/>
  <c r="V139" i="13"/>
  <c r="V131" i="13"/>
  <c r="V123" i="13"/>
  <c r="V115" i="13"/>
  <c r="V99" i="13"/>
  <c r="V91" i="13"/>
  <c r="V83" i="13"/>
  <c r="V75" i="13"/>
  <c r="V67" i="13"/>
  <c r="V59" i="13"/>
  <c r="V51" i="13"/>
  <c r="V27" i="13"/>
  <c r="Q29" i="13"/>
  <c r="V29" i="13" s="1"/>
  <c r="E237" i="13"/>
  <c r="E160" i="13"/>
  <c r="J160" i="13" s="1"/>
  <c r="Q172" i="13"/>
  <c r="V172" i="13" s="1"/>
  <c r="E255" i="13"/>
  <c r="J144" i="13"/>
  <c r="V26" i="13"/>
  <c r="E168" i="13"/>
  <c r="J168" i="13" s="1"/>
  <c r="Q157" i="13"/>
  <c r="V157" i="13" s="1"/>
  <c r="E325" i="13"/>
  <c r="Q328" i="13"/>
  <c r="Q252" i="13"/>
  <c r="Q302" i="13"/>
  <c r="Q122" i="13"/>
  <c r="V122" i="13" s="1"/>
  <c r="Q154" i="13"/>
  <c r="V154" i="13" s="1"/>
  <c r="Q222" i="13"/>
  <c r="Q326" i="13"/>
  <c r="Q294" i="13"/>
  <c r="Q228" i="13"/>
  <c r="Q380" i="13"/>
  <c r="Q206" i="13"/>
  <c r="V206" i="13" s="1"/>
  <c r="Q240" i="13"/>
  <c r="Q336" i="13"/>
  <c r="Q126" i="13"/>
  <c r="V126" i="13" s="1"/>
  <c r="Q190" i="13"/>
  <c r="V190" i="13" s="1"/>
  <c r="Q142" i="13"/>
  <c r="V142" i="13" s="1"/>
  <c r="Q248" i="13"/>
  <c r="Q280" i="13"/>
  <c r="Q224" i="13"/>
  <c r="Q288" i="13"/>
  <c r="Q24" i="13"/>
  <c r="V24" i="13" s="1"/>
  <c r="Q182" i="13"/>
  <c r="V182" i="13" s="1"/>
  <c r="Q78" i="13"/>
  <c r="V78" i="13" s="1"/>
  <c r="Q360" i="13"/>
  <c r="Q150" i="13"/>
  <c r="V150" i="13" s="1"/>
  <c r="Q158" i="13"/>
  <c r="V158" i="13" s="1"/>
  <c r="E341" i="13"/>
  <c r="Q376" i="13"/>
  <c r="Q296" i="13"/>
  <c r="Q174" i="13"/>
  <c r="V174" i="13" s="1"/>
  <c r="Q30" i="13"/>
  <c r="V30" i="13" s="1"/>
  <c r="E357" i="13"/>
  <c r="Q256" i="13"/>
  <c r="Q368" i="13"/>
  <c r="Q312" i="13"/>
  <c r="Q166" i="13"/>
  <c r="V166" i="13" s="1"/>
  <c r="Q110" i="13"/>
  <c r="V110" i="13" s="1"/>
  <c r="Q198" i="13"/>
  <c r="V198" i="13" s="1"/>
  <c r="E365" i="13"/>
  <c r="E349" i="13"/>
  <c r="Q232" i="13"/>
  <c r="Q320" i="13"/>
  <c r="E121" i="14"/>
  <c r="R47" i="14"/>
  <c r="R53" i="14"/>
  <c r="E145" i="14"/>
  <c r="E129" i="14"/>
  <c r="E81" i="14"/>
  <c r="E146" i="14"/>
  <c r="E137" i="14"/>
  <c r="R108" i="14"/>
  <c r="E131" i="14"/>
  <c r="R95" i="14"/>
  <c r="E90" i="14"/>
  <c r="R104" i="14"/>
  <c r="R111" i="14"/>
  <c r="R128" i="14"/>
  <c r="Q135" i="11"/>
  <c r="R136" i="11"/>
  <c r="R123" i="11"/>
  <c r="E136" i="11"/>
  <c r="E109" i="11"/>
  <c r="D96" i="11"/>
  <c r="D95" i="11"/>
  <c r="E112" i="11"/>
  <c r="E111" i="11"/>
  <c r="Q27" i="11"/>
  <c r="W27" i="11" s="1"/>
  <c r="Q42" i="11"/>
  <c r="Q34" i="11"/>
  <c r="Q41" i="11"/>
  <c r="W41" i="11" s="1"/>
  <c r="Q33" i="11"/>
  <c r="W33" i="11" s="1"/>
  <c r="Q25" i="11"/>
  <c r="W25" i="11" s="1"/>
  <c r="Q32" i="11"/>
  <c r="R59" i="11"/>
  <c r="W59" i="11" s="1"/>
  <c r="Q39" i="11"/>
  <c r="W39" i="11" s="1"/>
  <c r="Q31" i="11"/>
  <c r="W31" i="11" s="1"/>
  <c r="Q23" i="11"/>
  <c r="Q38" i="11"/>
  <c r="W38" i="11" s="1"/>
  <c r="Q30" i="11"/>
  <c r="W30" i="11" s="1"/>
  <c r="Q22" i="11"/>
  <c r="W22" i="11" s="1"/>
  <c r="R64" i="11"/>
  <c r="W64" i="11" s="1"/>
  <c r="Q37" i="11"/>
  <c r="W37" i="11" s="1"/>
  <c r="Q29" i="11"/>
  <c r="W29" i="11" s="1"/>
  <c r="Q21" i="11"/>
  <c r="W21" i="11" s="1"/>
  <c r="Q19" i="11"/>
  <c r="W19" i="11" s="1"/>
  <c r="E71" i="11"/>
  <c r="E67" i="11"/>
  <c r="D36" i="11"/>
  <c r="J36" i="11" s="1"/>
  <c r="D59" i="11"/>
  <c r="J59" i="11" s="1"/>
  <c r="D34" i="11"/>
  <c r="J34" i="11" s="1"/>
  <c r="D33" i="11"/>
  <c r="J33" i="11" s="1"/>
  <c r="D48" i="11"/>
  <c r="J48" i="11" s="1"/>
  <c r="D40" i="11"/>
  <c r="D30" i="11"/>
  <c r="J30" i="11" s="1"/>
  <c r="D19" i="11"/>
  <c r="D23" i="11"/>
  <c r="J23" i="11" s="1"/>
  <c r="D21" i="11"/>
  <c r="J21" i="11" s="1"/>
  <c r="D28" i="11"/>
  <c r="J28" i="11" s="1"/>
  <c r="P78" i="12"/>
  <c r="U78" i="12" s="1"/>
  <c r="Q97" i="12"/>
  <c r="U97" i="12" s="1"/>
  <c r="Q84" i="12"/>
  <c r="U84" i="12" s="1"/>
  <c r="Q94" i="12"/>
  <c r="U94" i="12" s="1"/>
  <c r="Q67" i="12"/>
  <c r="U67" i="12" s="1"/>
  <c r="Q71" i="12"/>
  <c r="U71" i="12" s="1"/>
  <c r="D65" i="12"/>
  <c r="D66" i="12"/>
  <c r="Q52" i="12"/>
  <c r="P46" i="12"/>
  <c r="V46" i="12" s="1"/>
  <c r="Q20" i="12"/>
  <c r="V20" i="12" s="1"/>
  <c r="P16" i="12"/>
  <c r="V16" i="12" s="1"/>
  <c r="E22" i="12"/>
  <c r="D214" i="14"/>
  <c r="D216" i="14"/>
  <c r="D218" i="14"/>
  <c r="D220" i="14"/>
  <c r="E214" i="14"/>
  <c r="E216" i="14"/>
  <c r="E218" i="14"/>
  <c r="E220" i="14"/>
  <c r="D215" i="14"/>
  <c r="H215" i="14" s="1"/>
  <c r="D217" i="14"/>
  <c r="H217" i="14" s="1"/>
  <c r="D219" i="14"/>
  <c r="H219" i="14" s="1"/>
  <c r="D221" i="14"/>
  <c r="H221" i="14" s="1"/>
  <c r="E58" i="14"/>
  <c r="D202" i="14"/>
  <c r="D204" i="14"/>
  <c r="D206" i="14"/>
  <c r="D208" i="14"/>
  <c r="E202" i="14"/>
  <c r="E204" i="14"/>
  <c r="E206" i="14"/>
  <c r="E208" i="14"/>
  <c r="D203" i="14"/>
  <c r="D205" i="14"/>
  <c r="D207" i="14"/>
  <c r="D209" i="14"/>
  <c r="E203" i="14"/>
  <c r="E205" i="14"/>
  <c r="E207" i="14"/>
  <c r="E209" i="14"/>
  <c r="E39" i="14"/>
  <c r="R56" i="14"/>
  <c r="D190" i="14"/>
  <c r="D192" i="14"/>
  <c r="D194" i="14"/>
  <c r="D196" i="14"/>
  <c r="E190" i="14"/>
  <c r="E192" i="14"/>
  <c r="E194" i="14"/>
  <c r="E196" i="14"/>
  <c r="D191" i="14"/>
  <c r="H191" i="14" s="1"/>
  <c r="D193" i="14"/>
  <c r="H193" i="14" s="1"/>
  <c r="D195" i="14"/>
  <c r="H195" i="14" s="1"/>
  <c r="D197" i="14"/>
  <c r="H197" i="14" s="1"/>
  <c r="E118" i="14"/>
  <c r="E94" i="14"/>
  <c r="E47" i="14"/>
  <c r="R132" i="14"/>
  <c r="R37" i="14"/>
  <c r="R116" i="14"/>
  <c r="R27" i="14"/>
  <c r="E135" i="14"/>
  <c r="E107" i="14"/>
  <c r="E147" i="14"/>
  <c r="R125" i="14"/>
  <c r="R133" i="14"/>
  <c r="E45" i="14"/>
  <c r="E102" i="14"/>
  <c r="R28" i="14"/>
  <c r="R35" i="14"/>
  <c r="R102" i="14"/>
  <c r="E40" i="14"/>
  <c r="R60" i="14"/>
  <c r="E46" i="14"/>
  <c r="E54" i="14"/>
  <c r="E56" i="14"/>
  <c r="R49" i="14"/>
  <c r="R25" i="14"/>
  <c r="E134" i="14"/>
  <c r="R55" i="14"/>
  <c r="R134" i="14"/>
  <c r="E139" i="14"/>
  <c r="R33" i="14"/>
  <c r="R118" i="14"/>
  <c r="R101" i="14"/>
  <c r="E50" i="14"/>
  <c r="E88" i="14"/>
  <c r="E119" i="14"/>
  <c r="E112" i="14"/>
  <c r="E61" i="14"/>
  <c r="R51" i="14"/>
  <c r="E37" i="14"/>
  <c r="Q83" i="14"/>
  <c r="E106" i="14"/>
  <c r="D167" i="14"/>
  <c r="H167" i="14" s="1"/>
  <c r="E156" i="14"/>
  <c r="R63" i="14"/>
  <c r="R129" i="14"/>
  <c r="R32" i="14"/>
  <c r="E160" i="14"/>
  <c r="H160" i="14" s="1"/>
  <c r="E168" i="14"/>
  <c r="D156" i="14"/>
  <c r="D173" i="14"/>
  <c r="H173" i="14" s="1"/>
  <c r="E49" i="14"/>
  <c r="E99" i="14"/>
  <c r="E159" i="14"/>
  <c r="H159" i="14" s="1"/>
  <c r="D162" i="14"/>
  <c r="H162" i="14" s="1"/>
  <c r="D172" i="14"/>
  <c r="H172" i="14" s="1"/>
  <c r="R137" i="14"/>
  <c r="E158" i="14"/>
  <c r="H158" i="14" s="1"/>
  <c r="D161" i="14"/>
  <c r="H161" i="14" s="1"/>
  <c r="D171" i="14"/>
  <c r="H171" i="14" s="1"/>
  <c r="E57" i="14"/>
  <c r="E83" i="14"/>
  <c r="E122" i="14"/>
  <c r="E157" i="14"/>
  <c r="H157" i="14" s="1"/>
  <c r="D170" i="14"/>
  <c r="H170" i="14" s="1"/>
  <c r="E65" i="14"/>
  <c r="R145" i="14"/>
  <c r="Q109" i="14"/>
  <c r="D169" i="14"/>
  <c r="H169" i="14" s="1"/>
  <c r="R121" i="14"/>
  <c r="R34" i="14"/>
  <c r="D168" i="14"/>
  <c r="E41" i="14"/>
  <c r="D110" i="14"/>
  <c r="Q92" i="14"/>
  <c r="D178" i="14"/>
  <c r="H178" i="14" s="1"/>
  <c r="D185" i="14"/>
  <c r="H185" i="14" s="1"/>
  <c r="E184" i="14"/>
  <c r="H184" i="14" s="1"/>
  <c r="E183" i="14"/>
  <c r="D183" i="14"/>
  <c r="D182" i="14"/>
  <c r="E182" i="14"/>
  <c r="D181" i="14"/>
  <c r="H181" i="14" s="1"/>
  <c r="D180" i="14"/>
  <c r="H180" i="14" s="1"/>
  <c r="D179" i="14"/>
  <c r="H179" i="14" s="1"/>
  <c r="R141" i="14"/>
  <c r="Q135" i="14"/>
  <c r="R131" i="14"/>
  <c r="R150" i="14"/>
  <c r="Q149" i="14"/>
  <c r="R147" i="14"/>
  <c r="Q148" i="14"/>
  <c r="Q146" i="14"/>
  <c r="Q144" i="14"/>
  <c r="Q142" i="14"/>
  <c r="R142" i="14"/>
  <c r="Q140" i="14"/>
  <c r="R136" i="14"/>
  <c r="Q138" i="14"/>
  <c r="R130" i="14"/>
  <c r="R110" i="14"/>
  <c r="R105" i="14"/>
  <c r="R93" i="14"/>
  <c r="Q124" i="14"/>
  <c r="R114" i="14"/>
  <c r="Q115" i="14"/>
  <c r="Q107" i="14"/>
  <c r="Q122" i="14"/>
  <c r="Q98" i="14"/>
  <c r="Q113" i="14"/>
  <c r="R103" i="14"/>
  <c r="R126" i="14"/>
  <c r="Q91" i="14"/>
  <c r="Q80" i="14"/>
  <c r="Q82" i="14"/>
  <c r="R84" i="14"/>
  <c r="R90" i="14"/>
  <c r="Q90" i="14"/>
  <c r="E150" i="14"/>
  <c r="D143" i="14"/>
  <c r="D142" i="14"/>
  <c r="D138" i="14"/>
  <c r="D136" i="14"/>
  <c r="E133" i="14"/>
  <c r="D109" i="14"/>
  <c r="D101" i="14"/>
  <c r="D93" i="14"/>
  <c r="E95" i="14"/>
  <c r="D116" i="14"/>
  <c r="D100" i="14"/>
  <c r="D92" i="14"/>
  <c r="D123" i="14"/>
  <c r="D115" i="14"/>
  <c r="D98" i="14"/>
  <c r="E128" i="14"/>
  <c r="E104" i="14"/>
  <c r="D113" i="14"/>
  <c r="D105" i="14"/>
  <c r="D97" i="14"/>
  <c r="D120" i="14"/>
  <c r="D96" i="14"/>
  <c r="E103" i="14"/>
  <c r="E91" i="14"/>
  <c r="D91" i="14"/>
  <c r="D87" i="14"/>
  <c r="R59" i="14"/>
  <c r="Q45" i="14"/>
  <c r="Q29" i="14"/>
  <c r="R23" i="14"/>
  <c r="R21" i="14"/>
  <c r="E62" i="14"/>
  <c r="E66" i="14"/>
  <c r="E34" i="14"/>
  <c r="D29" i="14"/>
  <c r="E19" i="14"/>
  <c r="E20" i="14"/>
  <c r="E22" i="14"/>
  <c r="E373" i="13"/>
  <c r="E327" i="13"/>
  <c r="E287" i="13"/>
  <c r="E271" i="13"/>
  <c r="Q217" i="13"/>
  <c r="Q183" i="13"/>
  <c r="V183" i="13" s="1"/>
  <c r="Q175" i="13"/>
  <c r="V175" i="13" s="1"/>
  <c r="Q159" i="13"/>
  <c r="V159" i="13" s="1"/>
  <c r="Q167" i="13"/>
  <c r="V167" i="13" s="1"/>
  <c r="Q135" i="13"/>
  <c r="V135" i="13" s="1"/>
  <c r="Q95" i="13"/>
  <c r="V95" i="13" s="1"/>
  <c r="Q87" i="13"/>
  <c r="V87" i="13" s="1"/>
  <c r="Q39" i="13"/>
  <c r="V39" i="13" s="1"/>
  <c r="Q62" i="13"/>
  <c r="V62" i="13" s="1"/>
  <c r="Q63" i="13"/>
  <c r="V63" i="13" s="1"/>
  <c r="Q47" i="13"/>
  <c r="V47" i="13" s="1"/>
  <c r="Q46" i="13"/>
  <c r="V46" i="13" s="1"/>
  <c r="Q55" i="13"/>
  <c r="V55" i="13" s="1"/>
  <c r="Q54" i="13"/>
  <c r="V54" i="13" s="1"/>
  <c r="E181" i="13"/>
  <c r="J181" i="13" s="1"/>
  <c r="Q284" i="13"/>
  <c r="Q34" i="13"/>
  <c r="V34" i="13" s="1"/>
  <c r="Q98" i="13"/>
  <c r="V98" i="13" s="1"/>
  <c r="Q130" i="13"/>
  <c r="V130" i="13" s="1"/>
  <c r="E289" i="13"/>
  <c r="E218" i="13"/>
  <c r="Q121" i="13"/>
  <c r="V121" i="13" s="1"/>
  <c r="Q65" i="13"/>
  <c r="V65" i="13" s="1"/>
  <c r="Q138" i="13"/>
  <c r="V138" i="13" s="1"/>
  <c r="E297" i="13"/>
  <c r="Q236" i="13"/>
  <c r="Q356" i="13"/>
  <c r="Q89" i="13"/>
  <c r="V89" i="13" s="1"/>
  <c r="E350" i="13"/>
  <c r="Q58" i="13"/>
  <c r="V58" i="13" s="1"/>
  <c r="Q82" i="13"/>
  <c r="V82" i="13" s="1"/>
  <c r="Q106" i="13"/>
  <c r="V106" i="13" s="1"/>
  <c r="Q202" i="13"/>
  <c r="V202" i="13" s="1"/>
  <c r="E249" i="13"/>
  <c r="E305" i="13"/>
  <c r="Q300" i="13"/>
  <c r="Q372" i="13"/>
  <c r="Q113" i="13"/>
  <c r="V113" i="13" s="1"/>
  <c r="E190" i="13"/>
  <c r="J190" i="13" s="1"/>
  <c r="Q42" i="13"/>
  <c r="V42" i="13" s="1"/>
  <c r="Q146" i="13"/>
  <c r="V146" i="13" s="1"/>
  <c r="E217" i="13"/>
  <c r="E353" i="13"/>
  <c r="Q308" i="13"/>
  <c r="Q105" i="13"/>
  <c r="V105" i="13" s="1"/>
  <c r="Q25" i="13"/>
  <c r="V25" i="13" s="1"/>
  <c r="Q162" i="13"/>
  <c r="V162" i="13" s="1"/>
  <c r="E225" i="13"/>
  <c r="E361" i="13"/>
  <c r="Q81" i="13"/>
  <c r="V81" i="13" s="1"/>
  <c r="Q66" i="13"/>
  <c r="V66" i="13" s="1"/>
  <c r="Q90" i="13"/>
  <c r="V90" i="13" s="1"/>
  <c r="E265" i="13"/>
  <c r="E369" i="13"/>
  <c r="Q364" i="13"/>
  <c r="Q276" i="13"/>
  <c r="Q316" i="13"/>
  <c r="Q97" i="13"/>
  <c r="V97" i="13" s="1"/>
  <c r="Q49" i="13"/>
  <c r="V49" i="13" s="1"/>
  <c r="E165" i="13"/>
  <c r="J165" i="13" s="1"/>
  <c r="Q28" i="13"/>
  <c r="V28" i="13" s="1"/>
  <c r="Q149" i="13"/>
  <c r="V149" i="13" s="1"/>
  <c r="Q205" i="13"/>
  <c r="V205" i="13" s="1"/>
  <c r="Q189" i="13"/>
  <c r="V189" i="13" s="1"/>
  <c r="Q334" i="13"/>
  <c r="Q133" i="13"/>
  <c r="V133" i="13" s="1"/>
  <c r="Q109" i="13"/>
  <c r="V109" i="13" s="1"/>
  <c r="Q37" i="13"/>
  <c r="V37" i="13" s="1"/>
  <c r="Q165" i="13"/>
  <c r="V165" i="13" s="1"/>
  <c r="Q197" i="13"/>
  <c r="V197" i="13" s="1"/>
  <c r="Q173" i="13"/>
  <c r="V173" i="13" s="1"/>
  <c r="E355" i="13"/>
  <c r="Q350" i="13"/>
  <c r="Q125" i="13"/>
  <c r="V125" i="13" s="1"/>
  <c r="Q101" i="13"/>
  <c r="V101" i="13" s="1"/>
  <c r="Q61" i="13"/>
  <c r="V61" i="13" s="1"/>
  <c r="D414" i="13"/>
  <c r="K414" i="13" s="1"/>
  <c r="Q181" i="13"/>
  <c r="V181" i="13" s="1"/>
  <c r="E363" i="13"/>
  <c r="Q342" i="13"/>
  <c r="Q366" i="13"/>
  <c r="Q305" i="13"/>
  <c r="Q45" i="13"/>
  <c r="V45" i="13" s="1"/>
  <c r="Q374" i="13"/>
  <c r="Q77" i="13"/>
  <c r="V77" i="13" s="1"/>
  <c r="E412" i="13"/>
  <c r="E175" i="13"/>
  <c r="J175" i="13" s="1"/>
  <c r="E371" i="13"/>
  <c r="Q117" i="13"/>
  <c r="V117" i="13" s="1"/>
  <c r="Q53" i="13"/>
  <c r="V53" i="13" s="1"/>
  <c r="D436" i="13"/>
  <c r="E436" i="13"/>
  <c r="D441" i="13"/>
  <c r="K441" i="13" s="1"/>
  <c r="E427" i="13"/>
  <c r="L427" i="13" s="1"/>
  <c r="E426" i="13"/>
  <c r="D428" i="13"/>
  <c r="L428" i="13" s="1"/>
  <c r="R73" i="14"/>
  <c r="R69" i="14"/>
  <c r="R48" i="14"/>
  <c r="R42" i="14"/>
  <c r="Q68" i="14"/>
  <c r="Q52" i="14"/>
  <c r="Q44" i="14"/>
  <c r="R66" i="14"/>
  <c r="Q43" i="14"/>
  <c r="Q50" i="14"/>
  <c r="Q26" i="14"/>
  <c r="Q65" i="14"/>
  <c r="Q57" i="14"/>
  <c r="R70" i="14"/>
  <c r="R64" i="14"/>
  <c r="R22" i="14"/>
  <c r="R71" i="14"/>
  <c r="Q72" i="14"/>
  <c r="Q40" i="14"/>
  <c r="Q24" i="14"/>
  <c r="Q31" i="14"/>
  <c r="R38" i="14"/>
  <c r="Q62" i="14"/>
  <c r="Q54" i="14"/>
  <c r="Q19" i="14"/>
  <c r="Q18" i="14"/>
  <c r="E26" i="14"/>
  <c r="D26" i="14"/>
  <c r="D25" i="14"/>
  <c r="E18" i="14"/>
  <c r="D23" i="14"/>
  <c r="D21" i="14"/>
  <c r="E27" i="14"/>
  <c r="E73" i="14"/>
  <c r="E72" i="14"/>
  <c r="D70" i="14"/>
  <c r="E70" i="14"/>
  <c r="E69" i="14"/>
  <c r="D48" i="14"/>
  <c r="E42" i="14"/>
  <c r="D63" i="14"/>
  <c r="D55" i="14"/>
  <c r="D38" i="14"/>
  <c r="D53" i="14"/>
  <c r="D67" i="14"/>
  <c r="D59" i="14"/>
  <c r="D51" i="14"/>
  <c r="D43" i="14"/>
  <c r="D35" i="14"/>
  <c r="E33" i="14"/>
  <c r="D33" i="14"/>
  <c r="E32" i="14"/>
  <c r="D31" i="14"/>
  <c r="E30" i="14"/>
  <c r="D28" i="14"/>
  <c r="E420" i="13"/>
  <c r="K420" i="13" s="1"/>
  <c r="E419" i="13"/>
  <c r="D421" i="13"/>
  <c r="E421" i="13"/>
  <c r="D64" i="13"/>
  <c r="J64" i="13" s="1"/>
  <c r="D32" i="13"/>
  <c r="J32" i="13" s="1"/>
  <c r="D342" i="13"/>
  <c r="D24" i="13"/>
  <c r="J24" i="13" s="1"/>
  <c r="D79" i="13"/>
  <c r="J79" i="13" s="1"/>
  <c r="D62" i="13"/>
  <c r="J62" i="13" s="1"/>
  <c r="D38" i="13"/>
  <c r="J38" i="13" s="1"/>
  <c r="D30" i="13"/>
  <c r="J30" i="13" s="1"/>
  <c r="D216" i="13"/>
  <c r="D334" i="13"/>
  <c r="D254" i="13"/>
  <c r="D333" i="13"/>
  <c r="D246" i="13"/>
  <c r="P216" i="13"/>
  <c r="E313" i="13"/>
  <c r="D60" i="13"/>
  <c r="J60" i="13" s="1"/>
  <c r="D52" i="13"/>
  <c r="J52" i="13" s="1"/>
  <c r="D36" i="13"/>
  <c r="J36" i="13" s="1"/>
  <c r="D28" i="13"/>
  <c r="J28" i="13" s="1"/>
  <c r="D358" i="13"/>
  <c r="D326" i="13"/>
  <c r="E413" i="13"/>
  <c r="K413" i="13" s="1"/>
  <c r="E321" i="13"/>
  <c r="D51" i="13"/>
  <c r="J51" i="13" s="1"/>
  <c r="D35" i="13"/>
  <c r="J35" i="13" s="1"/>
  <c r="P367" i="13"/>
  <c r="E329" i="13"/>
  <c r="Q203" i="13"/>
  <c r="V203" i="13" s="1"/>
  <c r="D42" i="13"/>
  <c r="J42" i="13" s="1"/>
  <c r="D309" i="13"/>
  <c r="P225" i="13"/>
  <c r="E273" i="13"/>
  <c r="E345" i="13"/>
  <c r="P221" i="13"/>
  <c r="P257" i="13"/>
  <c r="Q260" i="13"/>
  <c r="P393" i="13"/>
  <c r="P392" i="13"/>
  <c r="P384" i="13"/>
  <c r="Q382" i="13"/>
  <c r="P399" i="13"/>
  <c r="P391" i="13"/>
  <c r="P396" i="13"/>
  <c r="P388" i="13"/>
  <c r="Q377" i="13"/>
  <c r="Q378" i="13"/>
  <c r="P363" i="13"/>
  <c r="P352" i="13"/>
  <c r="P348" i="13"/>
  <c r="P321" i="13"/>
  <c r="P303" i="13"/>
  <c r="P310" i="13"/>
  <c r="Q282" i="13"/>
  <c r="Q290" i="13"/>
  <c r="P287" i="13"/>
  <c r="P278" i="13"/>
  <c r="P269" i="13"/>
  <c r="P268" i="13"/>
  <c r="Q264" i="13"/>
  <c r="Q238" i="13"/>
  <c r="Q254" i="13"/>
  <c r="P246" i="13"/>
  <c r="P230" i="13"/>
  <c r="P261" i="13"/>
  <c r="P253" i="13"/>
  <c r="P245" i="13"/>
  <c r="P237" i="13"/>
  <c r="P229" i="13"/>
  <c r="P227" i="13"/>
  <c r="E381" i="13"/>
  <c r="E367" i="13"/>
  <c r="E375" i="13"/>
  <c r="D393" i="13"/>
  <c r="D377" i="13"/>
  <c r="D392" i="13"/>
  <c r="D384" i="13"/>
  <c r="D401" i="13"/>
  <c r="D399" i="13"/>
  <c r="D391" i="13"/>
  <c r="D398" i="13"/>
  <c r="D390" i="13"/>
  <c r="D382" i="13"/>
  <c r="D374" i="13"/>
  <c r="D366" i="13"/>
  <c r="D397" i="13"/>
  <c r="D389" i="13"/>
  <c r="E372" i="13"/>
  <c r="D380" i="13"/>
  <c r="D395" i="13"/>
  <c r="D387" i="13"/>
  <c r="D379" i="13"/>
  <c r="D386" i="13"/>
  <c r="E335" i="13"/>
  <c r="D348" i="13"/>
  <c r="D340" i="13"/>
  <c r="D332" i="13"/>
  <c r="D354" i="13"/>
  <c r="E359" i="13"/>
  <c r="D352" i="13"/>
  <c r="D316" i="13"/>
  <c r="D306" i="13"/>
  <c r="E303" i="13"/>
  <c r="E311" i="13"/>
  <c r="D312" i="13"/>
  <c r="D318" i="13"/>
  <c r="D310" i="13"/>
  <c r="D302" i="13"/>
  <c r="D298" i="13"/>
  <c r="D288" i="13"/>
  <c r="D295" i="13"/>
  <c r="D294" i="13"/>
  <c r="D286" i="13"/>
  <c r="D278" i="13"/>
  <c r="D275" i="13"/>
  <c r="D270" i="13"/>
  <c r="D262" i="13"/>
  <c r="D252" i="13"/>
  <c r="D256" i="13"/>
  <c r="E223" i="13"/>
  <c r="E239" i="13"/>
  <c r="D224" i="13"/>
  <c r="D238" i="13"/>
  <c r="D230" i="13"/>
  <c r="D222" i="13"/>
  <c r="P204" i="13"/>
  <c r="V204" i="13" s="1"/>
  <c r="P196" i="13"/>
  <c r="V196" i="13" s="1"/>
  <c r="P187" i="13"/>
  <c r="V187" i="13" s="1"/>
  <c r="P179" i="13"/>
  <c r="V179" i="13" s="1"/>
  <c r="P161" i="13"/>
  <c r="V161" i="13" s="1"/>
  <c r="P153" i="13"/>
  <c r="V153" i="13" s="1"/>
  <c r="P145" i="13"/>
  <c r="V145" i="13" s="1"/>
  <c r="P137" i="13"/>
  <c r="V137" i="13" s="1"/>
  <c r="P129" i="13"/>
  <c r="V129" i="13" s="1"/>
  <c r="P128" i="13"/>
  <c r="V128" i="13" s="1"/>
  <c r="P120" i="13"/>
  <c r="V120" i="13" s="1"/>
  <c r="P119" i="13"/>
  <c r="V119" i="13" s="1"/>
  <c r="P111" i="13"/>
  <c r="V111" i="13" s="1"/>
  <c r="P116" i="13"/>
  <c r="V116" i="13" s="1"/>
  <c r="P103" i="13"/>
  <c r="V103" i="13" s="1"/>
  <c r="P102" i="13"/>
  <c r="V102" i="13" s="1"/>
  <c r="Q94" i="13"/>
  <c r="V94" i="13" s="1"/>
  <c r="P86" i="13"/>
  <c r="V86" i="13" s="1"/>
  <c r="P74" i="13"/>
  <c r="V74" i="13" s="1"/>
  <c r="P73" i="13"/>
  <c r="V73" i="13" s="1"/>
  <c r="P71" i="13"/>
  <c r="V71" i="13" s="1"/>
  <c r="P70" i="13"/>
  <c r="V70" i="13" s="1"/>
  <c r="D101" i="13"/>
  <c r="J101" i="13" s="1"/>
  <c r="D123" i="13"/>
  <c r="J123" i="13" s="1"/>
  <c r="E183" i="13"/>
  <c r="J183" i="13" s="1"/>
  <c r="E191" i="13"/>
  <c r="J191" i="13" s="1"/>
  <c r="D188" i="13"/>
  <c r="J188" i="13" s="1"/>
  <c r="D208" i="13"/>
  <c r="J208" i="13" s="1"/>
  <c r="D206" i="13"/>
  <c r="J206" i="13" s="1"/>
  <c r="D200" i="13"/>
  <c r="J200" i="13" s="1"/>
  <c r="D194" i="13"/>
  <c r="J194" i="13" s="1"/>
  <c r="D186" i="13"/>
  <c r="J186" i="13" s="1"/>
  <c r="D192" i="13"/>
  <c r="J192" i="13" s="1"/>
  <c r="D184" i="13"/>
  <c r="J184" i="13" s="1"/>
  <c r="D189" i="13"/>
  <c r="J189" i="13" s="1"/>
  <c r="D174" i="13"/>
  <c r="J174" i="13" s="1"/>
  <c r="D172" i="13"/>
  <c r="J172" i="13" s="1"/>
  <c r="D178" i="13"/>
  <c r="J178" i="13" s="1"/>
  <c r="D161" i="13"/>
  <c r="J161" i="13" s="1"/>
  <c r="D164" i="13"/>
  <c r="J164" i="13" s="1"/>
  <c r="D156" i="13"/>
  <c r="J156" i="13" s="1"/>
  <c r="D140" i="13"/>
  <c r="J140" i="13" s="1"/>
  <c r="D139" i="13"/>
  <c r="J139" i="13" s="1"/>
  <c r="E150" i="13"/>
  <c r="J150" i="13" s="1"/>
  <c r="E142" i="13"/>
  <c r="J142" i="13" s="1"/>
  <c r="D138" i="13"/>
  <c r="J138" i="13" s="1"/>
  <c r="D114" i="13"/>
  <c r="J114" i="13" s="1"/>
  <c r="D111" i="13"/>
  <c r="J111" i="13" s="1"/>
  <c r="D107" i="13"/>
  <c r="J107" i="13" s="1"/>
  <c r="D99" i="13"/>
  <c r="J99" i="13" s="1"/>
  <c r="D98" i="13"/>
  <c r="J98" i="13" s="1"/>
  <c r="D104" i="13"/>
  <c r="J104" i="13" s="1"/>
  <c r="D96" i="13"/>
  <c r="J96" i="13" s="1"/>
  <c r="D103" i="13"/>
  <c r="J103" i="13" s="1"/>
  <c r="D102" i="13"/>
  <c r="J102" i="13" s="1"/>
  <c r="D93" i="13"/>
  <c r="J93" i="13" s="1"/>
  <c r="D92" i="13"/>
  <c r="J92" i="13" s="1"/>
  <c r="D91" i="13"/>
  <c r="J91" i="13" s="1"/>
  <c r="D90" i="13"/>
  <c r="J90" i="13" s="1"/>
  <c r="D87" i="13"/>
  <c r="J87" i="13" s="1"/>
  <c r="D84" i="13"/>
  <c r="J84" i="13" s="1"/>
  <c r="D75" i="13"/>
  <c r="J75" i="13" s="1"/>
  <c r="D78" i="13"/>
  <c r="J78" i="13" s="1"/>
  <c r="D70" i="13"/>
  <c r="J70" i="13" s="1"/>
  <c r="E25" i="13"/>
  <c r="J25" i="13" s="1"/>
  <c r="E66" i="13"/>
  <c r="J66" i="13" s="1"/>
  <c r="E54" i="13"/>
  <c r="J54" i="13" s="1"/>
  <c r="E34" i="13"/>
  <c r="J34" i="13" s="1"/>
  <c r="E33" i="13"/>
  <c r="J33" i="13" s="1"/>
  <c r="Q89" i="12"/>
  <c r="U89" i="12" s="1"/>
  <c r="Q80" i="12"/>
  <c r="U80" i="12" s="1"/>
  <c r="P93" i="12"/>
  <c r="U93" i="12" s="1"/>
  <c r="P85" i="12"/>
  <c r="U85" i="12" s="1"/>
  <c r="P77" i="12"/>
  <c r="U77" i="12" s="1"/>
  <c r="P69" i="12"/>
  <c r="P100" i="12"/>
  <c r="U100" i="12" s="1"/>
  <c r="P92" i="12"/>
  <c r="U92" i="12" s="1"/>
  <c r="P76" i="12"/>
  <c r="U76" i="12" s="1"/>
  <c r="P68" i="12"/>
  <c r="U68" i="12" s="1"/>
  <c r="Q74" i="12"/>
  <c r="U74" i="12" s="1"/>
  <c r="Q65" i="12"/>
  <c r="U65" i="12" s="1"/>
  <c r="P91" i="12"/>
  <c r="U91" i="12" s="1"/>
  <c r="P83" i="12"/>
  <c r="P75" i="12"/>
  <c r="Q87" i="12"/>
  <c r="U87" i="12" s="1"/>
  <c r="P98" i="12"/>
  <c r="U98" i="12" s="1"/>
  <c r="P90" i="12"/>
  <c r="U90" i="12" s="1"/>
  <c r="P82" i="12"/>
  <c r="U82" i="12" s="1"/>
  <c r="P66" i="12"/>
  <c r="U66" i="12" s="1"/>
  <c r="Q96" i="12"/>
  <c r="U96" i="12" s="1"/>
  <c r="Q73" i="12"/>
  <c r="U73" i="12" s="1"/>
  <c r="Q64" i="12"/>
  <c r="P88" i="12"/>
  <c r="U88" i="12" s="1"/>
  <c r="P72" i="12"/>
  <c r="U72" i="12" s="1"/>
  <c r="Q81" i="12"/>
  <c r="U81" i="12" s="1"/>
  <c r="Q63" i="12"/>
  <c r="U63" i="12" s="1"/>
  <c r="P95" i="12"/>
  <c r="U95" i="12" s="1"/>
  <c r="P79" i="12"/>
  <c r="U79" i="12" s="1"/>
  <c r="P62" i="12"/>
  <c r="P61" i="12"/>
  <c r="U61" i="12" s="1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61" i="12"/>
  <c r="E62" i="12"/>
  <c r="D63" i="12"/>
  <c r="D64" i="12"/>
  <c r="D67" i="12"/>
  <c r="E68" i="12"/>
  <c r="D69" i="12"/>
  <c r="D70" i="12"/>
  <c r="D71" i="12"/>
  <c r="Q56" i="12"/>
  <c r="V56" i="12" s="1"/>
  <c r="P55" i="12"/>
  <c r="V55" i="12" s="1"/>
  <c r="P54" i="12"/>
  <c r="V54" i="12" s="1"/>
  <c r="P53" i="12"/>
  <c r="V53" i="12" s="1"/>
  <c r="P51" i="12"/>
  <c r="V51" i="12" s="1"/>
  <c r="P50" i="12"/>
  <c r="V50" i="12" s="1"/>
  <c r="P49" i="12"/>
  <c r="V49" i="12" s="1"/>
  <c r="Q49" i="12"/>
  <c r="P47" i="12"/>
  <c r="V47" i="12" s="1"/>
  <c r="P44" i="12"/>
  <c r="P43" i="12"/>
  <c r="V43" i="12" s="1"/>
  <c r="P42" i="12"/>
  <c r="V42" i="12" s="1"/>
  <c r="P41" i="12"/>
  <c r="V41" i="12" s="1"/>
  <c r="Q40" i="12"/>
  <c r="V40" i="12" s="1"/>
  <c r="P39" i="12"/>
  <c r="V39" i="12" s="1"/>
  <c r="P37" i="12"/>
  <c r="Q36" i="12"/>
  <c r="P36" i="12"/>
  <c r="V36" i="12" s="1"/>
  <c r="Q34" i="12"/>
  <c r="V34" i="12" s="1"/>
  <c r="Q32" i="12"/>
  <c r="V32" i="12" s="1"/>
  <c r="Q30" i="12"/>
  <c r="V30" i="12" s="1"/>
  <c r="Q28" i="12"/>
  <c r="V28" i="12" s="1"/>
  <c r="Q18" i="12"/>
  <c r="V18" i="12" s="1"/>
  <c r="P22" i="12"/>
  <c r="Q24" i="12"/>
  <c r="V24" i="12" s="1"/>
  <c r="P26" i="12"/>
  <c r="V26" i="12" s="1"/>
  <c r="E54" i="12"/>
  <c r="J54" i="12" s="1"/>
  <c r="E53" i="12"/>
  <c r="J53" i="12" s="1"/>
  <c r="D51" i="12"/>
  <c r="J51" i="12" s="1"/>
  <c r="D50" i="12"/>
  <c r="J50" i="12" s="1"/>
  <c r="D49" i="12"/>
  <c r="J49" i="12" s="1"/>
  <c r="E48" i="12"/>
  <c r="E46" i="12"/>
  <c r="E44" i="12"/>
  <c r="J44" i="12" s="1"/>
  <c r="E42" i="12"/>
  <c r="J42" i="12" s="1"/>
  <c r="E38" i="12"/>
  <c r="J38" i="12" s="1"/>
  <c r="E36" i="12"/>
  <c r="J36" i="12" s="1"/>
  <c r="E34" i="12"/>
  <c r="J34" i="12" s="1"/>
  <c r="E32" i="12"/>
  <c r="J32" i="12" s="1"/>
  <c r="E30" i="12"/>
  <c r="E28" i="12"/>
  <c r="J28" i="12" s="1"/>
  <c r="E16" i="12"/>
  <c r="D16" i="12"/>
  <c r="J16" i="12" s="1"/>
  <c r="E18" i="12"/>
  <c r="J18" i="12" s="1"/>
  <c r="D20" i="12"/>
  <c r="J20" i="12" s="1"/>
  <c r="D24" i="12"/>
  <c r="J24" i="12" s="1"/>
  <c r="E26" i="12"/>
  <c r="J26" i="12" s="1"/>
  <c r="Q137" i="11"/>
  <c r="Q133" i="11"/>
  <c r="R131" i="11"/>
  <c r="R129" i="11"/>
  <c r="Q127" i="11"/>
  <c r="R125" i="11"/>
  <c r="Q121" i="11"/>
  <c r="R119" i="11"/>
  <c r="Q117" i="11"/>
  <c r="R115" i="11"/>
  <c r="R113" i="11"/>
  <c r="Q111" i="11"/>
  <c r="R109" i="11"/>
  <c r="R107" i="11"/>
  <c r="Q105" i="11"/>
  <c r="R103" i="11"/>
  <c r="Q101" i="11"/>
  <c r="R99" i="11"/>
  <c r="R97" i="11"/>
  <c r="Q95" i="11"/>
  <c r="R93" i="11"/>
  <c r="R91" i="11"/>
  <c r="E137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0" i="11"/>
  <c r="D108" i="11"/>
  <c r="E107" i="11"/>
  <c r="D106" i="11"/>
  <c r="E105" i="11"/>
  <c r="E103" i="11"/>
  <c r="D101" i="11"/>
  <c r="D100" i="11"/>
  <c r="D99" i="11"/>
  <c r="E98" i="11"/>
  <c r="D97" i="11"/>
  <c r="D94" i="11"/>
  <c r="D93" i="11"/>
  <c r="D82" i="11"/>
  <c r="D90" i="11"/>
  <c r="D91" i="11"/>
  <c r="Q74" i="11"/>
  <c r="W74" i="11" s="1"/>
  <c r="Q73" i="11"/>
  <c r="W73" i="11" s="1"/>
  <c r="R71" i="11"/>
  <c r="Q70" i="11"/>
  <c r="Q69" i="11"/>
  <c r="W69" i="11" s="1"/>
  <c r="Q68" i="11"/>
  <c r="W68" i="11" s="1"/>
  <c r="Q66" i="11"/>
  <c r="W66" i="11" s="1"/>
  <c r="Q65" i="11"/>
  <c r="W65" i="11" s="1"/>
  <c r="Q63" i="11"/>
  <c r="W63" i="11" s="1"/>
  <c r="Q62" i="11"/>
  <c r="W62" i="11" s="1"/>
  <c r="Q61" i="11"/>
  <c r="R60" i="11"/>
  <c r="Q60" i="11"/>
  <c r="W60" i="11" s="1"/>
  <c r="Q58" i="11"/>
  <c r="W58" i="11" s="1"/>
  <c r="Q57" i="11"/>
  <c r="W57" i="11" s="1"/>
  <c r="R55" i="11"/>
  <c r="W55" i="11" s="1"/>
  <c r="Q54" i="11"/>
  <c r="W54" i="11" s="1"/>
  <c r="Q53" i="11"/>
  <c r="W53" i="11" s="1"/>
  <c r="Q52" i="11"/>
  <c r="W52" i="11" s="1"/>
  <c r="Q50" i="11"/>
  <c r="Q49" i="11"/>
  <c r="W49" i="11" s="1"/>
  <c r="R48" i="11"/>
  <c r="W48" i="11" s="1"/>
  <c r="Q47" i="11"/>
  <c r="W47" i="11" s="1"/>
  <c r="Q46" i="11"/>
  <c r="W46" i="11" s="1"/>
  <c r="Q45" i="11"/>
  <c r="W45" i="11" s="1"/>
  <c r="D74" i="11"/>
  <c r="J74" i="11" s="1"/>
  <c r="D72" i="11"/>
  <c r="J72" i="11" s="1"/>
  <c r="E70" i="11"/>
  <c r="E66" i="11"/>
  <c r="J66" i="11" s="1"/>
  <c r="E65" i="11"/>
  <c r="J65" i="11" s="1"/>
  <c r="E64" i="11"/>
  <c r="J64" i="11" s="1"/>
  <c r="D61" i="11"/>
  <c r="J61" i="11" s="1"/>
  <c r="D60" i="11"/>
  <c r="J60" i="11" s="1"/>
  <c r="E58" i="11"/>
  <c r="J58" i="11" s="1"/>
  <c r="E57" i="11"/>
  <c r="D56" i="11"/>
  <c r="D55" i="11"/>
  <c r="J55" i="11" s="1"/>
  <c r="E53" i="11"/>
  <c r="J53" i="11" s="1"/>
  <c r="D52" i="11"/>
  <c r="J52" i="11" s="1"/>
  <c r="E50" i="11"/>
  <c r="J50" i="11" s="1"/>
  <c r="R26" i="11"/>
  <c r="W26" i="11" s="1"/>
  <c r="R43" i="11"/>
  <c r="W43" i="11" s="1"/>
  <c r="E49" i="11"/>
  <c r="E47" i="11"/>
  <c r="J47" i="11" s="1"/>
  <c r="E44" i="11"/>
  <c r="J44" i="11" s="1"/>
  <c r="E43" i="11"/>
  <c r="J43" i="11" s="1"/>
  <c r="E42" i="11"/>
  <c r="J42" i="11" s="1"/>
  <c r="E39" i="11"/>
  <c r="J39" i="11" s="1"/>
  <c r="Q401" i="13"/>
  <c r="E155" i="13"/>
  <c r="J155" i="13" s="1"/>
  <c r="E368" i="13"/>
  <c r="Q293" i="13"/>
  <c r="Q271" i="13"/>
  <c r="E46" i="13"/>
  <c r="J46" i="13" s="1"/>
  <c r="E264" i="13"/>
  <c r="E198" i="13"/>
  <c r="J198" i="13" s="1"/>
  <c r="E37" i="13"/>
  <c r="J37" i="13" s="1"/>
  <c r="E370" i="13"/>
  <c r="Q289" i="13"/>
  <c r="E158" i="13"/>
  <c r="J158" i="13" s="1"/>
  <c r="Q194" i="13"/>
  <c r="V194" i="13" s="1"/>
  <c r="E267" i="13"/>
  <c r="Q220" i="13"/>
  <c r="Q340" i="13"/>
  <c r="E56" i="13"/>
  <c r="J56" i="13" s="1"/>
  <c r="Q186" i="13"/>
  <c r="V186" i="13" s="1"/>
  <c r="Q171" i="13"/>
  <c r="V171" i="13" s="1"/>
  <c r="E336" i="13"/>
  <c r="E152" i="13"/>
  <c r="J152" i="13" s="1"/>
  <c r="E323" i="13"/>
  <c r="E258" i="13"/>
  <c r="Q309" i="13"/>
  <c r="E337" i="13"/>
  <c r="Q318" i="13"/>
  <c r="Q324" i="13"/>
  <c r="Q394" i="13"/>
  <c r="Q389" i="13"/>
  <c r="Q315" i="13"/>
  <c r="E331" i="13"/>
  <c r="Q270" i="13"/>
  <c r="E116" i="13"/>
  <c r="J116" i="13" s="1"/>
  <c r="E105" i="13"/>
  <c r="J105" i="13" s="1"/>
  <c r="Q163" i="13"/>
  <c r="V163" i="13" s="1"/>
  <c r="Q107" i="13"/>
  <c r="V107" i="13" s="1"/>
  <c r="E307" i="13"/>
  <c r="E148" i="13"/>
  <c r="J148" i="13" s="1"/>
  <c r="E128" i="13"/>
  <c r="J128" i="13" s="1"/>
  <c r="E231" i="13"/>
  <c r="E383" i="13"/>
  <c r="E291" i="13"/>
  <c r="Q262" i="13"/>
  <c r="E153" i="13"/>
  <c r="J153" i="13" s="1"/>
  <c r="E110" i="13"/>
  <c r="J110" i="13" s="1"/>
  <c r="E58" i="13"/>
  <c r="J58" i="13" s="1"/>
  <c r="Q178" i="13"/>
  <c r="V178" i="13" s="1"/>
  <c r="Q341" i="13"/>
  <c r="E351" i="13"/>
  <c r="E115" i="13"/>
  <c r="J115" i="13" s="1"/>
  <c r="Q397" i="13"/>
  <c r="Q299" i="13"/>
  <c r="Q241" i="13"/>
  <c r="E182" i="13"/>
  <c r="J182" i="13" s="1"/>
  <c r="Q50" i="13"/>
  <c r="V50" i="13" s="1"/>
  <c r="Q114" i="13"/>
  <c r="V114" i="13" s="1"/>
  <c r="Q370" i="13"/>
  <c r="Q286" i="13"/>
  <c r="Q209" i="13"/>
  <c r="V209" i="13" s="1"/>
  <c r="Q155" i="13"/>
  <c r="V155" i="13" s="1"/>
  <c r="Q347" i="13"/>
  <c r="Q100" i="13"/>
  <c r="V100" i="13" s="1"/>
  <c r="E227" i="13"/>
  <c r="E385" i="13"/>
  <c r="E301" i="13"/>
  <c r="Q272" i="13"/>
  <c r="Q358" i="13"/>
  <c r="Q35" i="13"/>
  <c r="V35" i="13" s="1"/>
  <c r="Q64" i="13"/>
  <c r="V64" i="13" s="1"/>
  <c r="Q177" i="13"/>
  <c r="V177" i="13" s="1"/>
  <c r="E343" i="13"/>
  <c r="E251" i="13"/>
  <c r="Q338" i="13"/>
  <c r="Q332" i="13"/>
  <c r="Q365" i="13"/>
  <c r="E124" i="13"/>
  <c r="J124" i="13" s="1"/>
  <c r="E120" i="13"/>
  <c r="J120" i="13" s="1"/>
  <c r="E81" i="13"/>
  <c r="J81" i="13" s="1"/>
  <c r="E49" i="13"/>
  <c r="J49" i="13" s="1"/>
  <c r="E26" i="13"/>
  <c r="J26" i="13" s="1"/>
  <c r="Q193" i="13"/>
  <c r="V193" i="13" s="1"/>
  <c r="Q170" i="13"/>
  <c r="V170" i="13" s="1"/>
  <c r="E364" i="13"/>
  <c r="E257" i="13"/>
  <c r="E269" i="13"/>
  <c r="Q385" i="13"/>
  <c r="Q304" i="13"/>
  <c r="E171" i="13"/>
  <c r="J171" i="13" s="1"/>
  <c r="E86" i="13"/>
  <c r="J86" i="13" s="1"/>
  <c r="Q85" i="13"/>
  <c r="V85" i="13" s="1"/>
  <c r="E396" i="13"/>
  <c r="E282" i="13"/>
  <c r="Q351" i="13"/>
  <c r="Q239" i="13"/>
  <c r="Q402" i="13"/>
  <c r="Q43" i="13"/>
  <c r="V43" i="13" s="1"/>
  <c r="Q344" i="13"/>
  <c r="Q292" i="13"/>
  <c r="E163" i="13"/>
  <c r="J163" i="13" s="1"/>
  <c r="E88" i="13"/>
  <c r="J88" i="13" s="1"/>
  <c r="E69" i="13"/>
  <c r="J69" i="13" s="1"/>
  <c r="E48" i="13"/>
  <c r="J48" i="13" s="1"/>
  <c r="E39" i="13"/>
  <c r="J39" i="13" s="1"/>
  <c r="Q201" i="13"/>
  <c r="V201" i="13" s="1"/>
  <c r="Q127" i="13"/>
  <c r="V127" i="13" s="1"/>
  <c r="Q57" i="13"/>
  <c r="V57" i="13" s="1"/>
  <c r="E300" i="13"/>
  <c r="E244" i="13"/>
  <c r="E232" i="13"/>
  <c r="E226" i="13"/>
  <c r="Q369" i="13"/>
  <c r="Q337" i="13"/>
  <c r="Q325" i="13"/>
  <c r="Q277" i="13"/>
  <c r="Q233" i="13"/>
  <c r="E167" i="13"/>
  <c r="J167" i="13" s="1"/>
  <c r="E173" i="13"/>
  <c r="J173" i="13" s="1"/>
  <c r="E176" i="13"/>
  <c r="J176" i="13" s="1"/>
  <c r="Q72" i="13"/>
  <c r="V72" i="13" s="1"/>
  <c r="Q134" i="13"/>
  <c r="V134" i="13" s="1"/>
  <c r="E233" i="13"/>
  <c r="E245" i="13"/>
  <c r="E263" i="13"/>
  <c r="Q244" i="13"/>
  <c r="E169" i="13"/>
  <c r="J169" i="13" s="1"/>
  <c r="E118" i="13"/>
  <c r="J118" i="13" s="1"/>
  <c r="E65" i="13"/>
  <c r="J65" i="13" s="1"/>
  <c r="Q141" i="13"/>
  <c r="V141" i="13" s="1"/>
  <c r="Q79" i="13"/>
  <c r="V79" i="13" s="1"/>
  <c r="E388" i="13"/>
  <c r="E314" i="13"/>
  <c r="Q331" i="13"/>
  <c r="Q295" i="13"/>
  <c r="Q263" i="13"/>
  <c r="Q223" i="13"/>
  <c r="Q258" i="13"/>
  <c r="Q185" i="13"/>
  <c r="V185" i="13" s="1"/>
  <c r="R86" i="14"/>
  <c r="R85" i="14"/>
  <c r="E32" i="11"/>
  <c r="J32" i="11" s="1"/>
  <c r="E31" i="11"/>
  <c r="J31" i="11" s="1"/>
  <c r="R24" i="11"/>
  <c r="W24" i="11" s="1"/>
  <c r="E20" i="11"/>
  <c r="J20" i="11" s="1"/>
  <c r="E26" i="11"/>
  <c r="J26" i="11" s="1"/>
  <c r="E27" i="11"/>
  <c r="J27" i="11" s="1"/>
  <c r="E29" i="11"/>
  <c r="R83" i="11"/>
  <c r="R89" i="11"/>
  <c r="R87" i="11"/>
  <c r="R85" i="11"/>
  <c r="R81" i="11"/>
  <c r="E83" i="11"/>
  <c r="E81" i="11"/>
  <c r="E85" i="14"/>
  <c r="E402" i="13"/>
  <c r="E117" i="13"/>
  <c r="J117" i="13" s="1"/>
  <c r="E74" i="13"/>
  <c r="J74" i="13" s="1"/>
  <c r="E55" i="13"/>
  <c r="J55" i="13" s="1"/>
  <c r="E378" i="13"/>
  <c r="E346" i="13"/>
  <c r="Q400" i="13"/>
  <c r="Q395" i="13"/>
  <c r="Q283" i="13"/>
  <c r="Q265" i="13"/>
  <c r="Q247" i="13"/>
  <c r="E113" i="13"/>
  <c r="J113" i="13" s="1"/>
  <c r="E61" i="13"/>
  <c r="J61" i="13" s="1"/>
  <c r="E376" i="13"/>
  <c r="E338" i="13"/>
  <c r="E304" i="13"/>
  <c r="E220" i="13"/>
  <c r="E72" i="13"/>
  <c r="J72" i="13" s="1"/>
  <c r="Q355" i="13"/>
  <c r="Q249" i="13"/>
  <c r="Q279" i="13"/>
  <c r="Q255" i="13"/>
  <c r="E143" i="13"/>
  <c r="J143" i="13" s="1"/>
  <c r="E136" i="13"/>
  <c r="J136" i="13" s="1"/>
  <c r="E130" i="13"/>
  <c r="J130" i="13" s="1"/>
  <c r="E94" i="13"/>
  <c r="J94" i="13" s="1"/>
  <c r="E63" i="13"/>
  <c r="J63" i="13" s="1"/>
  <c r="E53" i="13"/>
  <c r="J53" i="13" s="1"/>
  <c r="E44" i="13"/>
  <c r="J44" i="13" s="1"/>
  <c r="E40" i="13"/>
  <c r="J40" i="13" s="1"/>
  <c r="Q343" i="13"/>
  <c r="Q273" i="13"/>
  <c r="Q231" i="13"/>
  <c r="E204" i="13"/>
  <c r="J204" i="13" s="1"/>
  <c r="E125" i="13"/>
  <c r="J125" i="13" s="1"/>
  <c r="E89" i="13"/>
  <c r="J89" i="13" s="1"/>
  <c r="E83" i="13"/>
  <c r="J83" i="13" s="1"/>
  <c r="E50" i="13"/>
  <c r="J50" i="13" s="1"/>
  <c r="Q359" i="13"/>
  <c r="Q327" i="13"/>
  <c r="Q311" i="13"/>
  <c r="E84" i="11"/>
  <c r="E85" i="11"/>
  <c r="E88" i="11"/>
  <c r="R89" i="14"/>
  <c r="R88" i="14"/>
  <c r="E80" i="14"/>
  <c r="E82" i="14"/>
  <c r="E86" i="14"/>
  <c r="E89" i="14"/>
  <c r="Q101" i="12"/>
  <c r="U101" i="12" s="1"/>
  <c r="R67" i="11"/>
  <c r="W67" i="11" s="1"/>
  <c r="R56" i="11"/>
  <c r="W56" i="11" s="1"/>
  <c r="R51" i="11"/>
  <c r="W51" i="11" s="1"/>
  <c r="R40" i="11"/>
  <c r="R35" i="11"/>
  <c r="W35" i="11" s="1"/>
  <c r="R20" i="11"/>
  <c r="R130" i="11"/>
  <c r="R114" i="11"/>
  <c r="R98" i="11"/>
  <c r="R82" i="11"/>
  <c r="R36" i="14"/>
  <c r="R120" i="11"/>
  <c r="R104" i="11"/>
  <c r="R88" i="11"/>
  <c r="E24" i="11"/>
  <c r="J24" i="11" s="1"/>
  <c r="E37" i="11"/>
  <c r="J37" i="11" s="1"/>
  <c r="R126" i="11"/>
  <c r="R110" i="11"/>
  <c r="R94" i="11"/>
  <c r="E68" i="14"/>
  <c r="E52" i="14"/>
  <c r="E36" i="14"/>
  <c r="R39" i="14"/>
  <c r="E144" i="14"/>
  <c r="E51" i="11"/>
  <c r="J51" i="11" s="1"/>
  <c r="E38" i="11"/>
  <c r="J38" i="11" s="1"/>
  <c r="E73" i="11"/>
  <c r="J73" i="11" s="1"/>
  <c r="E87" i="11"/>
  <c r="R132" i="11"/>
  <c r="R116" i="11"/>
  <c r="R100" i="11"/>
  <c r="R84" i="11"/>
  <c r="E64" i="14"/>
  <c r="R61" i="14"/>
  <c r="R30" i="14"/>
  <c r="E25" i="11"/>
  <c r="J25" i="11" s="1"/>
  <c r="E68" i="11"/>
  <c r="R122" i="11"/>
  <c r="R106" i="11"/>
  <c r="R90" i="11"/>
  <c r="E24" i="14"/>
  <c r="E47" i="12"/>
  <c r="J47" i="12" s="1"/>
  <c r="E45" i="12"/>
  <c r="E43" i="12"/>
  <c r="J43" i="12" s="1"/>
  <c r="E41" i="12"/>
  <c r="J41" i="12" s="1"/>
  <c r="E39" i="12"/>
  <c r="J39" i="12" s="1"/>
  <c r="E37" i="12"/>
  <c r="J37" i="12" s="1"/>
  <c r="E35" i="12"/>
  <c r="J35" i="12" s="1"/>
  <c r="E33" i="12"/>
  <c r="J33" i="12" s="1"/>
  <c r="E31" i="12"/>
  <c r="J31" i="12" s="1"/>
  <c r="E29" i="12"/>
  <c r="E27" i="12"/>
  <c r="E25" i="12"/>
  <c r="E23" i="12"/>
  <c r="J23" i="12" s="1"/>
  <c r="E21" i="12"/>
  <c r="J21" i="12" s="1"/>
  <c r="E19" i="12"/>
  <c r="J19" i="12" s="1"/>
  <c r="E17" i="12"/>
  <c r="J17" i="12" s="1"/>
  <c r="Q48" i="12"/>
  <c r="V48" i="12" s="1"/>
  <c r="Q45" i="12"/>
  <c r="Q33" i="12"/>
  <c r="Q31" i="12"/>
  <c r="V31" i="12" s="1"/>
  <c r="Q29" i="12"/>
  <c r="V29" i="12" s="1"/>
  <c r="Q27" i="12"/>
  <c r="V27" i="12" s="1"/>
  <c r="Q25" i="12"/>
  <c r="V25" i="12" s="1"/>
  <c r="Q23" i="12"/>
  <c r="V23" i="12" s="1"/>
  <c r="Q21" i="12"/>
  <c r="V21" i="12" s="1"/>
  <c r="Q19" i="12"/>
  <c r="Q17" i="12"/>
  <c r="E35" i="11"/>
  <c r="E46" i="11"/>
  <c r="E54" i="11"/>
  <c r="J54" i="11" s="1"/>
  <c r="E92" i="11"/>
  <c r="E89" i="11"/>
  <c r="E86" i="11"/>
  <c r="E102" i="11"/>
  <c r="R128" i="11"/>
  <c r="R112" i="11"/>
  <c r="R96" i="11"/>
  <c r="R20" i="14"/>
  <c r="Q35" i="12"/>
  <c r="V35" i="12" s="1"/>
  <c r="Q38" i="12"/>
  <c r="E56" i="12"/>
  <c r="E69" i="11"/>
  <c r="J69" i="11" s="1"/>
  <c r="E104" i="11"/>
  <c r="R134" i="11"/>
  <c r="R118" i="11"/>
  <c r="R102" i="11"/>
  <c r="R86" i="11"/>
  <c r="E60" i="14"/>
  <c r="E44" i="14"/>
  <c r="R67" i="14"/>
  <c r="R46" i="14"/>
  <c r="E141" i="14"/>
  <c r="E126" i="14"/>
  <c r="E52" i="12"/>
  <c r="R124" i="11"/>
  <c r="R108" i="11"/>
  <c r="R92" i="11"/>
  <c r="E135" i="11"/>
  <c r="R58" i="14"/>
  <c r="E130" i="14"/>
  <c r="R120" i="14"/>
  <c r="R112" i="14"/>
  <c r="R87" i="14"/>
  <c r="E207" i="13"/>
  <c r="J207" i="13" s="1"/>
  <c r="E202" i="13"/>
  <c r="J202" i="13" s="1"/>
  <c r="E146" i="13"/>
  <c r="J146" i="13" s="1"/>
  <c r="E134" i="13"/>
  <c r="J134" i="13" s="1"/>
  <c r="R100" i="14"/>
  <c r="R81" i="14"/>
  <c r="E125" i="14"/>
  <c r="R117" i="14"/>
  <c r="R96" i="14"/>
  <c r="E159" i="13"/>
  <c r="J159" i="13" s="1"/>
  <c r="E196" i="13"/>
  <c r="J196" i="13" s="1"/>
  <c r="E180" i="13"/>
  <c r="J180" i="13" s="1"/>
  <c r="E166" i="13"/>
  <c r="J166" i="13" s="1"/>
  <c r="E149" i="14"/>
  <c r="E127" i="14"/>
  <c r="E117" i="14"/>
  <c r="E114" i="14"/>
  <c r="E111" i="14"/>
  <c r="E170" i="13"/>
  <c r="J170" i="13" s="1"/>
  <c r="R106" i="14"/>
  <c r="R119" i="14"/>
  <c r="R127" i="14"/>
  <c r="R143" i="14"/>
  <c r="E84" i="14"/>
  <c r="E71" i="14"/>
  <c r="E121" i="13"/>
  <c r="J121" i="13" s="1"/>
  <c r="E280" i="13"/>
  <c r="E248" i="13"/>
  <c r="E195" i="13"/>
  <c r="J195" i="13" s="1"/>
  <c r="E162" i="13"/>
  <c r="J162" i="13" s="1"/>
  <c r="E133" i="13"/>
  <c r="J133" i="13" s="1"/>
  <c r="E45" i="13"/>
  <c r="J45" i="13" s="1"/>
  <c r="E29" i="13"/>
  <c r="J29" i="13" s="1"/>
  <c r="E362" i="13"/>
  <c r="E261" i="13"/>
  <c r="Q386" i="13"/>
  <c r="R99" i="14"/>
  <c r="R94" i="14"/>
  <c r="E279" i="13"/>
  <c r="E209" i="13"/>
  <c r="J209" i="13" s="1"/>
  <c r="E201" i="13"/>
  <c r="J201" i="13" s="1"/>
  <c r="E187" i="13"/>
  <c r="J187" i="13" s="1"/>
  <c r="E141" i="13"/>
  <c r="J141" i="13" s="1"/>
  <c r="E95" i="13"/>
  <c r="J95" i="13" s="1"/>
  <c r="E82" i="13"/>
  <c r="J82" i="13" s="1"/>
  <c r="E68" i="13"/>
  <c r="J68" i="13" s="1"/>
  <c r="E47" i="13"/>
  <c r="J47" i="13" s="1"/>
  <c r="E31" i="13"/>
  <c r="J31" i="13" s="1"/>
  <c r="E400" i="13"/>
  <c r="E284" i="13"/>
  <c r="E319" i="13"/>
  <c r="E154" i="13"/>
  <c r="J154" i="13" s="1"/>
  <c r="E151" i="13"/>
  <c r="J151" i="13" s="1"/>
  <c r="E132" i="13"/>
  <c r="J132" i="13" s="1"/>
  <c r="E126" i="13"/>
  <c r="J126" i="13" s="1"/>
  <c r="E100" i="13"/>
  <c r="J100" i="13" s="1"/>
  <c r="E97" i="13"/>
  <c r="J97" i="13" s="1"/>
  <c r="E67" i="13"/>
  <c r="J67" i="13" s="1"/>
  <c r="E330" i="13"/>
  <c r="E324" i="13"/>
  <c r="E290" i="13"/>
  <c r="E283" i="13"/>
  <c r="Q390" i="13"/>
  <c r="E203" i="13"/>
  <c r="J203" i="13" s="1"/>
  <c r="E197" i="13"/>
  <c r="J197" i="13" s="1"/>
  <c r="E135" i="13"/>
  <c r="J135" i="13" s="1"/>
  <c r="E119" i="13"/>
  <c r="J119" i="13" s="1"/>
  <c r="E85" i="13"/>
  <c r="J85" i="13" s="1"/>
  <c r="E360" i="13"/>
  <c r="E106" i="13"/>
  <c r="J106" i="13" s="1"/>
  <c r="E43" i="13"/>
  <c r="J43" i="13" s="1"/>
  <c r="E27" i="13"/>
  <c r="J27" i="13" s="1"/>
  <c r="E315" i="13"/>
  <c r="E205" i="13"/>
  <c r="J205" i="13" s="1"/>
  <c r="E147" i="13"/>
  <c r="J147" i="13" s="1"/>
  <c r="E131" i="13"/>
  <c r="J131" i="13" s="1"/>
  <c r="E122" i="13"/>
  <c r="J122" i="13" s="1"/>
  <c r="E109" i="13"/>
  <c r="J109" i="13" s="1"/>
  <c r="E73" i="13"/>
  <c r="J73" i="13" s="1"/>
  <c r="E59" i="13"/>
  <c r="J59" i="13" s="1"/>
  <c r="E394" i="13"/>
  <c r="E199" i="13"/>
  <c r="J199" i="13" s="1"/>
  <c r="E185" i="13"/>
  <c r="J185" i="13" s="1"/>
  <c r="E149" i="13"/>
  <c r="J149" i="13" s="1"/>
  <c r="E137" i="13"/>
  <c r="J137" i="13" s="1"/>
  <c r="E108" i="13"/>
  <c r="J108" i="13" s="1"/>
  <c r="E76" i="13"/>
  <c r="J76" i="13" s="1"/>
  <c r="E320" i="13"/>
  <c r="E293" i="13"/>
  <c r="E274" i="13"/>
  <c r="E193" i="13"/>
  <c r="J193" i="13" s="1"/>
  <c r="E179" i="13"/>
  <c r="J179" i="13" s="1"/>
  <c r="E177" i="13"/>
  <c r="J177" i="13" s="1"/>
  <c r="E157" i="13"/>
  <c r="J157" i="13" s="1"/>
  <c r="E145" i="13"/>
  <c r="J145" i="13" s="1"/>
  <c r="E129" i="13"/>
  <c r="J129" i="13" s="1"/>
  <c r="E127" i="13"/>
  <c r="J127" i="13" s="1"/>
  <c r="E112" i="13"/>
  <c r="J112" i="13" s="1"/>
  <c r="E80" i="13"/>
  <c r="J80" i="13" s="1"/>
  <c r="E77" i="13"/>
  <c r="J77" i="13" s="1"/>
  <c r="E71" i="13"/>
  <c r="J71" i="13" s="1"/>
  <c r="E57" i="13"/>
  <c r="J57" i="13" s="1"/>
  <c r="E41" i="13"/>
  <c r="J41" i="13" s="1"/>
  <c r="E344" i="13"/>
  <c r="E328" i="13"/>
  <c r="E308" i="13"/>
  <c r="E292" i="13"/>
  <c r="E268" i="13"/>
  <c r="E322" i="13"/>
  <c r="E276" i="13"/>
  <c r="E296" i="13"/>
  <c r="E250" i="13"/>
  <c r="E242" i="13"/>
  <c r="Q387" i="13"/>
  <c r="Q383" i="13"/>
  <c r="Q398" i="13"/>
  <c r="E356" i="13"/>
  <c r="E236" i="13"/>
  <c r="Q371" i="13"/>
  <c r="Q345" i="13"/>
  <c r="E272" i="13"/>
  <c r="E266" i="13"/>
  <c r="E260" i="13"/>
  <c r="E240" i="13"/>
  <c r="E234" i="13"/>
  <c r="E228" i="13"/>
  <c r="Q335" i="13"/>
  <c r="Q329" i="13"/>
  <c r="Q319" i="13"/>
  <c r="Q313" i="13"/>
  <c r="Q375" i="13"/>
  <c r="Q361" i="13"/>
  <c r="Q333" i="13"/>
  <c r="Q317" i="13"/>
  <c r="Q301" i="13"/>
  <c r="Q285" i="13"/>
  <c r="Q379" i="13"/>
  <c r="Q353" i="13"/>
  <c r="Q339" i="13"/>
  <c r="Q323" i="13"/>
  <c r="Q307" i="13"/>
  <c r="Q291" i="13"/>
  <c r="Q275" i="13"/>
  <c r="Q267" i="13"/>
  <c r="Q259" i="13"/>
  <c r="Q251" i="13"/>
  <c r="Q243" i="13"/>
  <c r="Q235" i="13"/>
  <c r="Q219" i="13"/>
  <c r="Q297" i="13"/>
  <c r="Q281" i="13"/>
  <c r="I207" i="14" l="1"/>
  <c r="I206" i="14"/>
  <c r="H218" i="14"/>
  <c r="H216" i="14"/>
  <c r="H220" i="14"/>
  <c r="H214" i="14"/>
  <c r="I208" i="14"/>
  <c r="I205" i="14"/>
  <c r="I204" i="14"/>
  <c r="I203" i="14"/>
  <c r="I202" i="14"/>
  <c r="I209" i="14"/>
  <c r="H190" i="14"/>
  <c r="H194" i="14"/>
  <c r="H192" i="14"/>
  <c r="H196" i="14"/>
  <c r="H168" i="14"/>
  <c r="H156" i="14"/>
  <c r="H182" i="14"/>
  <c r="H183" i="14"/>
  <c r="K421" i="13"/>
</calcChain>
</file>

<file path=xl/sharedStrings.xml><?xml version="1.0" encoding="utf-8"?>
<sst xmlns="http://schemas.openxmlformats.org/spreadsheetml/2006/main" count="535" uniqueCount="94">
  <si>
    <t>Total</t>
  </si>
  <si>
    <t>Total</t>
    <phoneticPr fontId="3" type="noConversion"/>
  </si>
  <si>
    <t>101-150</t>
    <phoneticPr fontId="3" type="noConversion"/>
  </si>
  <si>
    <t>151-200</t>
    <phoneticPr fontId="3" type="noConversion"/>
  </si>
  <si>
    <t>201-250</t>
    <phoneticPr fontId="3" type="noConversion"/>
  </si>
  <si>
    <t>Saturdays</t>
    <phoneticPr fontId="3" type="noConversion"/>
  </si>
  <si>
    <t>Per Person Rate</t>
  </si>
  <si>
    <t>Per Person Rate</t>
    <phoneticPr fontId="3" type="noConversion"/>
  </si>
  <si>
    <t>Silver Buffet</t>
    <phoneticPr fontId="3" type="noConversion"/>
  </si>
  <si>
    <t>Guests</t>
  </si>
  <si>
    <t>Damage Deposit</t>
  </si>
  <si>
    <t>Cleaning Fee</t>
  </si>
  <si>
    <t>6% Tax</t>
  </si>
  <si>
    <t>Outside Catering Fee</t>
  </si>
  <si>
    <t>Silver Plated</t>
    <phoneticPr fontId="3" type="noConversion"/>
  </si>
  <si>
    <t>Rental Amt</t>
    <phoneticPr fontId="3" type="noConversion"/>
  </si>
  <si>
    <t>Gold Buffet</t>
    <phoneticPr fontId="3" type="noConversion"/>
  </si>
  <si>
    <t>Gold Plated</t>
    <phoneticPr fontId="3" type="noConversion"/>
  </si>
  <si>
    <t>Rose Hill Calculations</t>
    <phoneticPr fontId="3" type="noConversion"/>
  </si>
  <si>
    <t>Foxchase Calculations</t>
  </si>
  <si>
    <t>Good</t>
  </si>
  <si>
    <t>Gold Buffet</t>
  </si>
  <si>
    <t>Gold Plated</t>
  </si>
  <si>
    <t>Poplar Calculations</t>
  </si>
  <si>
    <t>1-100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</si>
  <si>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</si>
  <si>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</si>
  <si>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</si>
  <si>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</si>
  <si>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</si>
  <si>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</si>
  <si>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</si>
  <si>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</si>
  <si>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901-1000</t>
  </si>
  <si>
    <t>No Winter Discount.</t>
    <phoneticPr fontId="3" type="noConversion"/>
  </si>
  <si>
    <t>No Sun-Fri Disount.</t>
    <phoneticPr fontId="3" type="noConversion"/>
  </si>
  <si>
    <t xml:space="preserve">Approved by Sammy </t>
    <phoneticPr fontId="3" type="noConversion"/>
  </si>
  <si>
    <t>Raspberry Calculations</t>
    <phoneticPr fontId="3" type="noConversion"/>
  </si>
  <si>
    <t>A La' Carte</t>
    <phoneticPr fontId="3" type="noConversion"/>
  </si>
  <si>
    <t>Guests</t>
    <phoneticPr fontId="3" type="noConversion"/>
  </si>
  <si>
    <t>1-100</t>
    <phoneticPr fontId="3" type="noConversion"/>
  </si>
  <si>
    <t>Rental</t>
    <phoneticPr fontId="3" type="noConversion"/>
  </si>
  <si>
    <t>10% Gratuity</t>
    <phoneticPr fontId="3" type="noConversion"/>
  </si>
  <si>
    <t>Damage Deposit</t>
    <phoneticPr fontId="3" type="noConversion"/>
  </si>
  <si>
    <t>Rehearsal Dinner - Option #1 - In The Carriage House</t>
  </si>
  <si>
    <t>Rehearsal Dinner - Option #2 - In The Carriage House</t>
  </si>
  <si>
    <t>Cleaning Fee</t>
    <phoneticPr fontId="3" type="noConversion"/>
  </si>
  <si>
    <t>251-300</t>
  </si>
  <si>
    <t>Outside Catering Fee</t>
    <phoneticPr fontId="3" type="noConversion"/>
  </si>
  <si>
    <t xml:space="preserve">1.  Don't propose A la Carte packages. </t>
  </si>
  <si>
    <t>Important note: A la Carte Packaging and the rules above could be tweaked</t>
  </si>
  <si>
    <t>if their event date is within 6 months. Remember our busiest weeks</t>
  </si>
  <si>
    <t>are in and around May/Sept/Oct.</t>
  </si>
  <si>
    <t xml:space="preserve">3.  A la Carte Packages are not allowed for Saturdays. </t>
  </si>
  <si>
    <t>2.  A la Carte Packages do not have Sun-Fri discounts.</t>
  </si>
  <si>
    <t>4.  A la Carte Packages do not have a Winter Discount.</t>
  </si>
  <si>
    <t>5.3% Tax</t>
  </si>
  <si>
    <t>Standard Rooms (Max 20)</t>
  </si>
  <si>
    <t>Number of Rooms</t>
  </si>
  <si>
    <t>10 (Minimum)</t>
  </si>
  <si>
    <t>Presidential Suites (Max 2)</t>
  </si>
  <si>
    <t>Event Supervisor</t>
  </si>
  <si>
    <t>Fri/Sat/Sun (Includes 10% Service Charge and 7.3 Sales + Lodging Tax)</t>
  </si>
  <si>
    <t>GUESTS</t>
  </si>
  <si>
    <t>PP</t>
  </si>
  <si>
    <t>RENTAL AMOUNT</t>
  </si>
  <si>
    <t>TAX</t>
  </si>
  <si>
    <t>REFUNDABLE DAMAGE DEPOSIT</t>
  </si>
  <si>
    <t>CLEANING FEE</t>
  </si>
  <si>
    <t>SECOND BALLROOM</t>
  </si>
  <si>
    <t>GRAND TOTAL</t>
  </si>
  <si>
    <t>SUBTOTAL</t>
  </si>
  <si>
    <t>25% Service Charge</t>
  </si>
  <si>
    <t>10% Service Charge</t>
  </si>
  <si>
    <t>25% SERVICE CHARGE</t>
  </si>
  <si>
    <t>500 Guest Count with Both Ballrooms - GOLD BUFFET</t>
  </si>
  <si>
    <t>500 Guest Count with Both Ballrooms - GOLD PLATED</t>
  </si>
  <si>
    <t>500 Guest Count with Both Ballrooms - SILVER BUFFET</t>
  </si>
  <si>
    <t>1200 Guest Count with Both Ballrooms - GOLD BUFFET</t>
  </si>
  <si>
    <t>1200 Guest Count with Both Ballrooms - SILVER BUFFET</t>
  </si>
  <si>
    <t>1001-1100</t>
  </si>
  <si>
    <t>1101-1200</t>
  </si>
  <si>
    <t>Nicholas Approved 1.5.22</t>
  </si>
  <si>
    <t xml:space="preserve">1.5.22 Note:  </t>
  </si>
  <si>
    <t xml:space="preserve">Next Day Brunch - In The Carriage House - Option 1 </t>
  </si>
  <si>
    <t xml:space="preserve">Next Day Brunch - In The Carriage House - Option 2 </t>
  </si>
  <si>
    <t>Next Day Brunch - In The Carriage House - Option 3</t>
  </si>
  <si>
    <t>Chef</t>
  </si>
  <si>
    <t xml:space="preserve">Next Day Brunch - In The Carriage House - Option 4 </t>
  </si>
  <si>
    <t>Venue Supervisor</t>
  </si>
  <si>
    <t>Nicholas Approved 2.2.22</t>
  </si>
  <si>
    <t>Nicholas Approved 2.5.22</t>
  </si>
  <si>
    <t>EVENT SUPERVISOR</t>
  </si>
  <si>
    <t>OUTSIDE CATERING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</si>
</sst>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164" formatCode="&quot;$&quot;#,##0;[Red]\-&quot;$&quot;#,##0"/>
    <numFmt numFmtId="165" formatCode="&quot;$&quot;#,##0.00;[Red]\-&quot;$&quot;#,##0.00"/>
    <numFmt numFmtId="166" formatCode="&quot;$&quot;#,##0.00"/>
    <numFmt numFmtId="167" formatCode="&quot;$&quot;#,##0"/>
    <numFmt numFmtId="168" formatCode="#,##0.00;[Red]#,##0.00"/>
    <numFmt numFmtId="169" formatCode="0.00;[Red]0.00"/>
    <numFmt numFmtId="170" formatCode="&quot;$&quot;#,##0;[Red]&quot;$&quot;#,##0"/>
    <numFmt numFmtId="171" formatCode="&quot;$&quot;#,##0.00;[Red]&quot;$&quot;#,##0.00"/>
  </numFmts>
  <fonts count="3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8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8"/>
      <color indexed="8"/>
      <name val="Calibri"/>
      <family val="2"/>
    </font>
    <font>
      <sz val="18"/>
      <color indexed="8"/>
      <name val="Calibri"/>
      <family val="2"/>
    </font>
    <font>
      <b/>
      <sz val="18"/>
      <color theme="0" tint="-4.9989318521683403E-2"/>
      <name val="Calibri"/>
      <family val="2"/>
    </font>
    <font>
      <sz val="18"/>
      <color theme="0" tint="-4.9989318521683403E-2"/>
      <name val="Calibri"/>
      <family val="2"/>
    </font>
    <font>
      <sz val="18"/>
      <color indexed="9"/>
      <name val="Calibri"/>
      <family val="2"/>
    </font>
    <font>
      <b/>
      <sz val="18"/>
      <color theme="2"/>
      <name val="Calibri"/>
      <family val="2"/>
    </font>
    <font>
      <b/>
      <sz val="16"/>
      <color theme="2"/>
      <name val="Calibri"/>
      <family val="2"/>
    </font>
    <font>
      <b/>
      <sz val="18"/>
      <color indexed="9"/>
      <name val="Calibri"/>
      <family val="2"/>
    </font>
    <font>
      <sz val="12"/>
      <name val="Calibri"/>
      <family val="2"/>
    </font>
    <font>
      <sz val="14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sz val="18"/>
      <color indexed="8"/>
      <name val="Calibri (Body)"/>
    </font>
    <font>
      <sz val="18"/>
      <color indexed="8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indexed="8"/>
      <name val="Calibri (Body)"/>
    </font>
    <font>
      <b/>
      <sz val="18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8"/>
      </patternFill>
    </fill>
    <fill>
      <patternFill patternType="solid">
        <fgColor rgb="FFFF99CC"/>
        <bgColor rgb="FF000000"/>
      </patternFill>
    </fill>
    <fill>
      <patternFill patternType="solid">
        <fgColor rgb="FF00FF37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4" fontId="4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/>
    </xf>
    <xf numFmtId="0" fontId="9" fillId="0" borderId="0" xfId="0" applyFont="1"/>
    <xf numFmtId="0" fontId="10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0" fontId="9" fillId="0" borderId="0" xfId="0" applyFont="1" applyFill="1"/>
    <xf numFmtId="0" fontId="14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64" fontId="15" fillId="6" borderId="0" xfId="0" applyNumberFormat="1" applyFont="1" applyFill="1" applyAlignment="1">
      <alignment horizontal="center"/>
    </xf>
    <xf numFmtId="164" fontId="15" fillId="4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right"/>
    </xf>
    <xf numFmtId="6" fontId="4" fillId="5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4" fontId="4" fillId="0" borderId="0" xfId="0" applyNumberFormat="1" applyFont="1" applyFill="1"/>
    <xf numFmtId="167" fontId="4" fillId="11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67" fontId="4" fillId="6" borderId="0" xfId="0" applyNumberFormat="1" applyFont="1" applyFill="1" applyAlignment="1">
      <alignment horizontal="center"/>
    </xf>
    <xf numFmtId="167" fontId="4" fillId="9" borderId="0" xfId="0" applyNumberFormat="1" applyFont="1" applyFill="1" applyAlignment="1">
      <alignment horizontal="center"/>
    </xf>
    <xf numFmtId="167" fontId="4" fillId="5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3" fillId="11" borderId="0" xfId="0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23" fillId="10" borderId="0" xfId="0" applyFont="1" applyFill="1"/>
    <xf numFmtId="0" fontId="0" fillId="1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12" borderId="0" xfId="0" applyFont="1" applyFill="1" applyAlignment="1">
      <alignment horizontal="left"/>
    </xf>
    <xf numFmtId="4" fontId="4" fillId="0" borderId="0" xfId="0" applyNumberFormat="1" applyFont="1"/>
    <xf numFmtId="4" fontId="4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4" fillId="13" borderId="0" xfId="0" applyNumberFormat="1" applyFont="1" applyFill="1" applyAlignment="1">
      <alignment horizontal="center"/>
    </xf>
    <xf numFmtId="0" fontId="24" fillId="0" borderId="0" xfId="0" applyFont="1"/>
    <xf numFmtId="0" fontId="25" fillId="5" borderId="0" xfId="0" applyFont="1" applyFill="1" applyAlignment="1">
      <alignment horizontal="center"/>
    </xf>
    <xf numFmtId="0" fontId="26" fillId="1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8" fontId="4" fillId="0" borderId="0" xfId="0" applyNumberFormat="1" applyFont="1" applyAlignment="1">
      <alignment horizontal="center" wrapText="1"/>
    </xf>
    <xf numFmtId="0" fontId="0" fillId="0" borderId="0" xfId="0" applyFill="1" applyAlignment="1">
      <alignment horizontal="center" wrapText="1"/>
    </xf>
    <xf numFmtId="4" fontId="27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9" fillId="18" borderId="0" xfId="0" applyFont="1" applyFill="1" applyAlignment="1">
      <alignment horizontal="left"/>
    </xf>
    <xf numFmtId="0" fontId="30" fillId="18" borderId="0" xfId="0" applyFont="1" applyFill="1" applyAlignment="1">
      <alignment horizontal="center"/>
    </xf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0" fontId="24" fillId="10" borderId="0" xfId="0" applyFont="1" applyFill="1" applyAlignment="1">
      <alignment horizontal="center" wrapText="1"/>
    </xf>
    <xf numFmtId="0" fontId="24" fillId="10" borderId="0" xfId="0" applyFont="1" applyFill="1" applyAlignment="1">
      <alignment horizontal="center"/>
    </xf>
    <xf numFmtId="4" fontId="24" fillId="0" borderId="0" xfId="0" applyNumberFormat="1" applyFont="1" applyAlignment="1">
      <alignment horizontal="center"/>
    </xf>
    <xf numFmtId="4" fontId="32" fillId="0" borderId="0" xfId="0" applyNumberFormat="1" applyFont="1" applyAlignment="1">
      <alignment horizontal="center"/>
    </xf>
    <xf numFmtId="0" fontId="33" fillId="19" borderId="0" xfId="0" applyFont="1" applyFill="1" applyAlignment="1">
      <alignment horizontal="center"/>
    </xf>
    <xf numFmtId="164" fontId="31" fillId="19" borderId="0" xfId="0" applyNumberFormat="1" applyFont="1" applyFill="1" applyAlignment="1">
      <alignment horizontal="center"/>
    </xf>
    <xf numFmtId="4" fontId="31" fillId="0" borderId="0" xfId="0" applyNumberFormat="1" applyFont="1"/>
    <xf numFmtId="4" fontId="31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4" fontId="7" fillId="0" borderId="0" xfId="0" applyNumberFormat="1" applyFont="1"/>
    <xf numFmtId="168" fontId="7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70" fontId="4" fillId="7" borderId="0" xfId="0" applyNumberFormat="1" applyFont="1" applyFill="1" applyAlignment="1">
      <alignment horizontal="center"/>
    </xf>
    <xf numFmtId="170" fontId="4" fillId="4" borderId="0" xfId="0" applyNumberFormat="1" applyFont="1" applyFill="1" applyAlignment="1">
      <alignment horizontal="center"/>
    </xf>
    <xf numFmtId="170" fontId="4" fillId="13" borderId="0" xfId="0" applyNumberFormat="1" applyFont="1" applyFill="1" applyAlignment="1">
      <alignment horizontal="center"/>
    </xf>
    <xf numFmtId="5" fontId="4" fillId="7" borderId="0" xfId="0" applyNumberFormat="1" applyFont="1" applyFill="1" applyAlignment="1">
      <alignment horizontal="center"/>
    </xf>
    <xf numFmtId="5" fontId="4" fillId="4" borderId="0" xfId="0" applyNumberFormat="1" applyFont="1" applyFill="1" applyAlignment="1">
      <alignment horizontal="center"/>
    </xf>
    <xf numFmtId="5" fontId="4" fillId="13" borderId="0" xfId="0" applyNumberFormat="1" applyFont="1" applyFill="1" applyAlignment="1">
      <alignment horizontal="center"/>
    </xf>
    <xf numFmtId="171" fontId="4" fillId="0" borderId="0" xfId="0" applyNumberFormat="1" applyFont="1" applyAlignment="1">
      <alignment horizontal="center"/>
    </xf>
    <xf numFmtId="165" fontId="4" fillId="11" borderId="0" xfId="0" applyNumberFormat="1" applyFont="1" applyFill="1" applyAlignment="1">
      <alignment horizontal="center"/>
    </xf>
    <xf numFmtId="0" fontId="0" fillId="17" borderId="0" xfId="0" applyFill="1"/>
    <xf numFmtId="0" fontId="4" fillId="0" borderId="0" xfId="0" applyFont="1" applyAlignment="1">
      <alignment horizontal="left"/>
    </xf>
    <xf numFmtId="0" fontId="4" fillId="20" borderId="0" xfId="0" applyFont="1" applyFill="1"/>
    <xf numFmtId="0" fontId="0" fillId="20" borderId="0" xfId="0" applyFill="1"/>
    <xf numFmtId="4" fontId="27" fillId="20" borderId="0" xfId="0" applyNumberFormat="1" applyFont="1" applyFill="1" applyAlignment="1">
      <alignment horizontal="center"/>
    </xf>
    <xf numFmtId="6" fontId="4" fillId="6" borderId="0" xfId="0" applyNumberFormat="1" applyFont="1" applyFill="1" applyAlignment="1">
      <alignment horizontal="center"/>
    </xf>
    <xf numFmtId="6" fontId="4" fillId="15" borderId="0" xfId="0" applyNumberFormat="1" applyFont="1" applyFill="1" applyAlignment="1">
      <alignment horizontal="center"/>
    </xf>
    <xf numFmtId="167" fontId="4" fillId="4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0" fillId="10" borderId="0" xfId="0" applyFill="1"/>
    <xf numFmtId="0" fontId="4" fillId="10" borderId="0" xfId="0" applyFont="1" applyFill="1"/>
    <xf numFmtId="0" fontId="20" fillId="0" borderId="0" xfId="0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6" fontId="4" fillId="4" borderId="0" xfId="0" applyNumberFormat="1" applyFont="1" applyFill="1" applyAlignment="1">
      <alignment horizontal="center"/>
    </xf>
    <xf numFmtId="170" fontId="4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2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mruColors>
      <color rgb="FF00FF37"/>
      <color rgb="FFFF99CC"/>
      <color rgb="FFFFB7D8"/>
      <color rgb="FFFFC7EA"/>
      <color rgb="FFFF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topLeftCell="M72" workbookViewId="0">
      <selection activeCell="X99" sqref="X99"/>
    </sheetView>
  </sheetViews>
  <sheetFormatPr baseColWidth="10" defaultRowHeight="24" x14ac:dyDescent="0.3"/>
  <cols>
    <col min="1" max="1" width="10.83203125" style="2"/>
    <col min="2" max="2" width="20.83203125" style="2" customWidth="1"/>
    <col min="3" max="3" width="17" style="2" customWidth="1"/>
    <col min="4" max="4" width="15.83203125" style="2" customWidth="1"/>
    <col min="5" max="5" width="16.83203125" style="2" customWidth="1"/>
    <col min="6" max="6" width="19.5" style="2" customWidth="1"/>
    <col min="7" max="7" width="16.5" style="2" customWidth="1"/>
    <col min="8" max="9" width="14.83203125" style="2" customWidth="1"/>
    <col min="10" max="10" width="16.83203125" customWidth="1"/>
    <col min="12" max="12" width="12.33203125" customWidth="1"/>
    <col min="13" max="13" width="15.33203125" customWidth="1"/>
    <col min="14" max="14" width="20" customWidth="1"/>
    <col min="15" max="15" width="13.83203125" customWidth="1"/>
    <col min="16" max="17" width="16.1640625" customWidth="1"/>
    <col min="18" max="18" width="13.5" customWidth="1"/>
    <col min="19" max="19" width="13.6640625" customWidth="1"/>
    <col min="20" max="20" width="14.33203125" customWidth="1"/>
    <col min="21" max="21" width="19.5" customWidth="1"/>
    <col min="22" max="22" width="16.33203125" customWidth="1"/>
    <col min="23" max="23" width="14.33203125" customWidth="1"/>
  </cols>
  <sheetData>
    <row r="1" spans="1:20" x14ac:dyDescent="0.3">
      <c r="A1" s="2" t="s">
        <v>37</v>
      </c>
    </row>
    <row r="3" spans="1:20" x14ac:dyDescent="0.3">
      <c r="A3" s="2" t="s">
        <v>38</v>
      </c>
    </row>
    <row r="5" spans="1:20" x14ac:dyDescent="0.3">
      <c r="A5" s="2" t="s">
        <v>5</v>
      </c>
    </row>
    <row r="6" spans="1:20" ht="50" x14ac:dyDescent="0.3">
      <c r="A6" s="3" t="s">
        <v>39</v>
      </c>
      <c r="B6" s="3" t="s">
        <v>41</v>
      </c>
      <c r="C6" s="4" t="s">
        <v>42</v>
      </c>
      <c r="D6" s="4" t="s">
        <v>43</v>
      </c>
      <c r="E6" s="4" t="s">
        <v>46</v>
      </c>
      <c r="F6" s="4" t="s">
        <v>48</v>
      </c>
      <c r="G6" s="4" t="s">
        <v>61</v>
      </c>
      <c r="H6" s="3" t="s">
        <v>1</v>
      </c>
      <c r="I6" s="3"/>
      <c r="J6" s="5"/>
      <c r="L6" s="2" t="s">
        <v>83</v>
      </c>
    </row>
    <row r="7" spans="1:20" x14ac:dyDescent="0.3">
      <c r="A7" s="3" t="s">
        <v>40</v>
      </c>
      <c r="B7" s="9">
        <v>11000</v>
      </c>
      <c r="C7" s="3">
        <f t="shared" ref="C7:C9" si="0">SUM(B7*0.1)</f>
        <v>1100</v>
      </c>
      <c r="D7" s="3">
        <v>1000</v>
      </c>
      <c r="E7" s="3">
        <v>600</v>
      </c>
      <c r="F7" s="3">
        <v>750</v>
      </c>
      <c r="G7" s="3">
        <v>750</v>
      </c>
      <c r="H7" s="9">
        <f>SUM(B7:G7)</f>
        <v>15200</v>
      </c>
      <c r="I7" s="66" t="s">
        <v>90</v>
      </c>
      <c r="J7" s="49"/>
      <c r="L7" s="19" t="s">
        <v>49</v>
      </c>
      <c r="Q7" s="14"/>
      <c r="R7" s="1"/>
      <c r="S7" s="1"/>
      <c r="T7" s="1"/>
    </row>
    <row r="8" spans="1:20" x14ac:dyDescent="0.3">
      <c r="A8" s="3" t="s">
        <v>25</v>
      </c>
      <c r="B8" s="9">
        <v>12000</v>
      </c>
      <c r="C8" s="3">
        <f t="shared" si="0"/>
        <v>1200</v>
      </c>
      <c r="D8" s="3">
        <v>1000</v>
      </c>
      <c r="E8" s="3">
        <v>600</v>
      </c>
      <c r="F8" s="3">
        <v>750</v>
      </c>
      <c r="G8" s="3">
        <v>750</v>
      </c>
      <c r="H8" s="59">
        <f t="shared" ref="H8:H9" si="1">SUM(B8:G8)</f>
        <v>16300</v>
      </c>
      <c r="I8" s="66" t="s">
        <v>90</v>
      </c>
      <c r="J8" s="49"/>
      <c r="L8" s="19" t="s">
        <v>54</v>
      </c>
    </row>
    <row r="9" spans="1:20" x14ac:dyDescent="0.3">
      <c r="A9" s="3" t="s">
        <v>26</v>
      </c>
      <c r="B9" s="9">
        <v>13000</v>
      </c>
      <c r="C9" s="3">
        <f t="shared" si="0"/>
        <v>1300</v>
      </c>
      <c r="D9" s="3">
        <v>1000</v>
      </c>
      <c r="E9" s="3">
        <v>600</v>
      </c>
      <c r="F9" s="3">
        <v>750</v>
      </c>
      <c r="G9" s="3">
        <v>750</v>
      </c>
      <c r="H9" s="59">
        <f t="shared" si="1"/>
        <v>17400</v>
      </c>
      <c r="I9" s="66" t="s">
        <v>90</v>
      </c>
      <c r="J9" s="49"/>
      <c r="L9" s="19" t="s">
        <v>53</v>
      </c>
    </row>
    <row r="10" spans="1:20" x14ac:dyDescent="0.3">
      <c r="A10"/>
      <c r="B10"/>
      <c r="C10"/>
      <c r="D10"/>
      <c r="E10"/>
      <c r="F10"/>
      <c r="H10"/>
      <c r="I10"/>
      <c r="L10" s="19" t="s">
        <v>55</v>
      </c>
    </row>
    <row r="11" spans="1:20" x14ac:dyDescent="0.3">
      <c r="A11"/>
      <c r="B11"/>
      <c r="C11"/>
      <c r="D11"/>
      <c r="E11"/>
      <c r="F11"/>
      <c r="H11"/>
      <c r="I11"/>
    </row>
    <row r="12" spans="1:20" x14ac:dyDescent="0.3">
      <c r="A12"/>
      <c r="B12"/>
      <c r="C12"/>
      <c r="D12"/>
      <c r="E12"/>
      <c r="F12"/>
      <c r="H12"/>
      <c r="I12"/>
      <c r="L12" s="72" t="s">
        <v>50</v>
      </c>
    </row>
    <row r="13" spans="1:20" x14ac:dyDescent="0.3">
      <c r="A13"/>
      <c r="B13"/>
      <c r="C13"/>
      <c r="D13"/>
      <c r="E13"/>
      <c r="F13"/>
      <c r="H13"/>
      <c r="I13"/>
      <c r="L13" s="19" t="s">
        <v>51</v>
      </c>
    </row>
    <row r="14" spans="1:20" x14ac:dyDescent="0.3">
      <c r="A14"/>
      <c r="B14"/>
      <c r="C14"/>
      <c r="D14"/>
      <c r="E14"/>
      <c r="F14"/>
      <c r="H14"/>
      <c r="I14"/>
      <c r="L14" s="19" t="s">
        <v>52</v>
      </c>
    </row>
    <row r="15" spans="1:20" x14ac:dyDescent="0.3">
      <c r="A15" s="3"/>
      <c r="B15" s="3"/>
      <c r="C15" s="3"/>
      <c r="D15" s="3"/>
      <c r="E15" s="3"/>
      <c r="F15" s="3"/>
      <c r="G15" s="3"/>
      <c r="H15" s="3"/>
      <c r="I15" s="3"/>
      <c r="J15" s="5"/>
    </row>
    <row r="16" spans="1:20" x14ac:dyDescent="0.3">
      <c r="A16" s="3"/>
      <c r="B16" s="3"/>
      <c r="C16" s="3"/>
      <c r="D16" s="3"/>
      <c r="E16" s="3"/>
      <c r="F16" s="3"/>
      <c r="G16" s="3"/>
      <c r="H16" s="3"/>
      <c r="I16" s="3"/>
      <c r="J16" s="5"/>
    </row>
    <row r="17" spans="1:25" x14ac:dyDescent="0.3">
      <c r="A17" s="56" t="s">
        <v>8</v>
      </c>
      <c r="B17" s="3"/>
      <c r="C17" s="3"/>
      <c r="D17" s="3"/>
      <c r="F17" s="3"/>
      <c r="G17" s="3"/>
      <c r="H17" s="3"/>
      <c r="J17" s="3"/>
      <c r="K17" s="3"/>
      <c r="L17" s="5"/>
      <c r="M17" s="64" t="s">
        <v>14</v>
      </c>
      <c r="N17" s="64"/>
      <c r="O17" s="3"/>
      <c r="Q17" s="3"/>
      <c r="R17" s="3"/>
      <c r="S17" s="3"/>
      <c r="T17" s="3"/>
      <c r="U17" s="3"/>
    </row>
    <row r="18" spans="1:25" ht="75" x14ac:dyDescent="0.3">
      <c r="A18" s="3" t="s">
        <v>39</v>
      </c>
      <c r="B18" s="3" t="s">
        <v>7</v>
      </c>
      <c r="C18" s="3" t="s">
        <v>15</v>
      </c>
      <c r="D18" s="4" t="s">
        <v>72</v>
      </c>
      <c r="E18" s="3" t="s">
        <v>12</v>
      </c>
      <c r="F18" s="4" t="s">
        <v>43</v>
      </c>
      <c r="G18" s="4" t="s">
        <v>46</v>
      </c>
      <c r="H18" s="4" t="s">
        <v>48</v>
      </c>
      <c r="I18" s="4" t="s">
        <v>61</v>
      </c>
      <c r="J18" s="3" t="s">
        <v>1</v>
      </c>
      <c r="K18" s="2"/>
      <c r="L18" s="5"/>
      <c r="N18" s="3" t="s">
        <v>9</v>
      </c>
      <c r="O18" s="4" t="s">
        <v>6</v>
      </c>
      <c r="P18" s="3" t="s">
        <v>15</v>
      </c>
      <c r="Q18" s="4" t="s">
        <v>72</v>
      </c>
      <c r="R18" s="3" t="s">
        <v>12</v>
      </c>
      <c r="S18" s="4" t="s">
        <v>10</v>
      </c>
      <c r="T18" s="4" t="s">
        <v>11</v>
      </c>
      <c r="U18" s="4" t="s">
        <v>13</v>
      </c>
      <c r="V18" s="4" t="s">
        <v>61</v>
      </c>
      <c r="W18" s="4" t="s">
        <v>0</v>
      </c>
    </row>
    <row r="19" spans="1:25" x14ac:dyDescent="0.3">
      <c r="A19" s="17">
        <v>50</v>
      </c>
      <c r="B19" s="130">
        <v>160</v>
      </c>
      <c r="C19" s="7">
        <f t="shared" ref="C19:C29" si="2">SUM(A19*B19)</f>
        <v>8000</v>
      </c>
      <c r="D19" s="67">
        <f>SUM(C19*0.25)</f>
        <v>2000</v>
      </c>
      <c r="E19" s="67">
        <f>SUM(C19*0.06)</f>
        <v>480</v>
      </c>
      <c r="F19" s="3">
        <v>1000</v>
      </c>
      <c r="G19" s="3">
        <v>600</v>
      </c>
      <c r="H19" s="3">
        <v>750</v>
      </c>
      <c r="I19" s="3">
        <v>750</v>
      </c>
      <c r="J19" s="10">
        <f>SUM(C19:I19)</f>
        <v>13580</v>
      </c>
      <c r="K19" s="66" t="s">
        <v>90</v>
      </c>
      <c r="L19" s="49"/>
      <c r="N19" s="17">
        <v>50</v>
      </c>
      <c r="O19" s="130">
        <v>180</v>
      </c>
      <c r="P19" s="7">
        <f t="shared" ref="P19:P28" si="3">SUM(N19*O19)</f>
        <v>9000</v>
      </c>
      <c r="Q19" s="68">
        <f>SUM(P19*0.25)</f>
        <v>2250</v>
      </c>
      <c r="R19" s="68">
        <f>SUM(P19*0.06)</f>
        <v>540</v>
      </c>
      <c r="S19" s="3">
        <v>1000</v>
      </c>
      <c r="T19" s="3">
        <v>600</v>
      </c>
      <c r="U19" s="3">
        <v>750</v>
      </c>
      <c r="V19" s="3">
        <v>750</v>
      </c>
      <c r="W19" s="10">
        <f>SUM(P19:V19)</f>
        <v>14890</v>
      </c>
      <c r="X19" s="66" t="s">
        <v>90</v>
      </c>
      <c r="Y19" s="49"/>
    </row>
    <row r="20" spans="1:25" x14ac:dyDescent="0.3">
      <c r="A20" s="18">
        <v>55</v>
      </c>
      <c r="B20" s="101">
        <v>159</v>
      </c>
      <c r="C20" s="7">
        <f t="shared" si="2"/>
        <v>8745</v>
      </c>
      <c r="D20" s="68">
        <f t="shared" ref="D20:D74" si="4">SUM(C20*0.25)</f>
        <v>2186.25</v>
      </c>
      <c r="E20" s="67">
        <f t="shared" ref="E20:E74" si="5">SUM(C20*0.06)</f>
        <v>524.69999999999993</v>
      </c>
      <c r="F20" s="3">
        <v>1000</v>
      </c>
      <c r="G20" s="3">
        <v>600</v>
      </c>
      <c r="H20" s="3">
        <v>750</v>
      </c>
      <c r="I20" s="3">
        <v>750</v>
      </c>
      <c r="J20" s="10">
        <f t="shared" ref="J20:J74" si="6">SUM(C20:I20)</f>
        <v>14555.95</v>
      </c>
      <c r="K20" s="2"/>
      <c r="L20" s="5"/>
      <c r="N20" s="18">
        <v>55</v>
      </c>
      <c r="O20" s="101">
        <v>179</v>
      </c>
      <c r="P20" s="7">
        <f t="shared" si="3"/>
        <v>9845</v>
      </c>
      <c r="Q20" s="68">
        <f t="shared" ref="Q20:Q74" si="7">SUM(P20*0.25)</f>
        <v>2461.25</v>
      </c>
      <c r="R20" s="68">
        <f t="shared" ref="R20:R74" si="8">SUM(P20*0.06)</f>
        <v>590.69999999999993</v>
      </c>
      <c r="S20" s="3">
        <v>1000</v>
      </c>
      <c r="T20" s="3">
        <v>600</v>
      </c>
      <c r="U20" s="3">
        <v>750</v>
      </c>
      <c r="V20" s="3">
        <v>750</v>
      </c>
      <c r="W20" s="10">
        <f t="shared" ref="W20:W74" si="9">SUM(P20:V20)</f>
        <v>15996.95</v>
      </c>
    </row>
    <row r="21" spans="1:25" x14ac:dyDescent="0.3">
      <c r="A21" s="18">
        <v>60</v>
      </c>
      <c r="B21" s="101">
        <v>158</v>
      </c>
      <c r="C21" s="7">
        <f t="shared" si="2"/>
        <v>9480</v>
      </c>
      <c r="D21" s="68">
        <f t="shared" si="4"/>
        <v>2370</v>
      </c>
      <c r="E21" s="67">
        <f t="shared" si="5"/>
        <v>568.79999999999995</v>
      </c>
      <c r="F21" s="3">
        <v>1000</v>
      </c>
      <c r="G21" s="3">
        <v>600</v>
      </c>
      <c r="H21" s="3">
        <v>750</v>
      </c>
      <c r="I21" s="3">
        <v>750</v>
      </c>
      <c r="J21" s="10">
        <f t="shared" si="6"/>
        <v>15518.8</v>
      </c>
      <c r="K21" s="2"/>
      <c r="L21" s="5"/>
      <c r="N21" s="18">
        <v>60</v>
      </c>
      <c r="O21" s="101">
        <v>178</v>
      </c>
      <c r="P21" s="7">
        <f t="shared" si="3"/>
        <v>10680</v>
      </c>
      <c r="Q21" s="68">
        <f t="shared" si="7"/>
        <v>2670</v>
      </c>
      <c r="R21" s="68">
        <f t="shared" si="8"/>
        <v>640.79999999999995</v>
      </c>
      <c r="S21" s="3">
        <v>1000</v>
      </c>
      <c r="T21" s="3">
        <v>600</v>
      </c>
      <c r="U21" s="3">
        <v>750</v>
      </c>
      <c r="V21" s="3">
        <v>750</v>
      </c>
      <c r="W21" s="10">
        <f t="shared" si="9"/>
        <v>17090.8</v>
      </c>
    </row>
    <row r="22" spans="1:25" x14ac:dyDescent="0.3">
      <c r="A22" s="18">
        <v>65</v>
      </c>
      <c r="B22" s="101">
        <v>157</v>
      </c>
      <c r="C22" s="7">
        <f t="shared" si="2"/>
        <v>10205</v>
      </c>
      <c r="D22" s="68">
        <f t="shared" si="4"/>
        <v>2551.25</v>
      </c>
      <c r="E22" s="67">
        <f t="shared" si="5"/>
        <v>612.29999999999995</v>
      </c>
      <c r="F22" s="3">
        <v>1000</v>
      </c>
      <c r="G22" s="3">
        <v>600</v>
      </c>
      <c r="H22" s="3">
        <v>750</v>
      </c>
      <c r="I22" s="3">
        <v>750</v>
      </c>
      <c r="J22" s="10">
        <f t="shared" si="6"/>
        <v>16468.55</v>
      </c>
      <c r="K22" s="2"/>
      <c r="L22" s="5"/>
      <c r="N22" s="18">
        <v>65</v>
      </c>
      <c r="O22" s="101">
        <v>177</v>
      </c>
      <c r="P22" s="7">
        <f t="shared" si="3"/>
        <v>11505</v>
      </c>
      <c r="Q22" s="68">
        <f t="shared" si="7"/>
        <v>2876.25</v>
      </c>
      <c r="R22" s="68">
        <f t="shared" si="8"/>
        <v>690.3</v>
      </c>
      <c r="S22" s="3">
        <v>1000</v>
      </c>
      <c r="T22" s="3">
        <v>600</v>
      </c>
      <c r="U22" s="3">
        <v>750</v>
      </c>
      <c r="V22" s="3">
        <v>750</v>
      </c>
      <c r="W22" s="10">
        <f t="shared" si="9"/>
        <v>18171.55</v>
      </c>
    </row>
    <row r="23" spans="1:25" x14ac:dyDescent="0.3">
      <c r="A23" s="18">
        <v>70</v>
      </c>
      <c r="B23" s="101">
        <v>156</v>
      </c>
      <c r="C23" s="7">
        <f t="shared" si="2"/>
        <v>10920</v>
      </c>
      <c r="D23" s="68">
        <f t="shared" si="4"/>
        <v>2730</v>
      </c>
      <c r="E23" s="67">
        <f t="shared" si="5"/>
        <v>655.19999999999993</v>
      </c>
      <c r="F23" s="3">
        <v>1000</v>
      </c>
      <c r="G23" s="3">
        <v>600</v>
      </c>
      <c r="H23" s="3">
        <v>750</v>
      </c>
      <c r="I23" s="3">
        <v>750</v>
      </c>
      <c r="J23" s="10">
        <f t="shared" si="6"/>
        <v>17405.2</v>
      </c>
      <c r="K23" s="2"/>
      <c r="L23" s="5"/>
      <c r="N23" s="18">
        <v>70</v>
      </c>
      <c r="O23" s="101">
        <v>176</v>
      </c>
      <c r="P23" s="7">
        <f t="shared" si="3"/>
        <v>12320</v>
      </c>
      <c r="Q23" s="68">
        <f t="shared" si="7"/>
        <v>3080</v>
      </c>
      <c r="R23" s="68">
        <f t="shared" si="8"/>
        <v>739.19999999999993</v>
      </c>
      <c r="S23" s="3">
        <v>1000</v>
      </c>
      <c r="T23" s="3">
        <v>600</v>
      </c>
      <c r="U23" s="3">
        <v>750</v>
      </c>
      <c r="V23" s="3">
        <v>750</v>
      </c>
      <c r="W23" s="10">
        <f t="shared" si="9"/>
        <v>19239.2</v>
      </c>
    </row>
    <row r="24" spans="1:25" x14ac:dyDescent="0.3">
      <c r="A24" s="17">
        <v>75</v>
      </c>
      <c r="B24" s="130">
        <v>155</v>
      </c>
      <c r="C24" s="7">
        <f t="shared" si="2"/>
        <v>11625</v>
      </c>
      <c r="D24" s="68">
        <f t="shared" si="4"/>
        <v>2906.25</v>
      </c>
      <c r="E24" s="67">
        <f t="shared" si="5"/>
        <v>697.5</v>
      </c>
      <c r="F24" s="3">
        <v>1000</v>
      </c>
      <c r="G24" s="3">
        <v>600</v>
      </c>
      <c r="H24" s="3">
        <v>750</v>
      </c>
      <c r="I24" s="3">
        <v>750</v>
      </c>
      <c r="J24" s="10">
        <f t="shared" si="6"/>
        <v>18328.75</v>
      </c>
      <c r="K24" s="2"/>
      <c r="L24" s="5"/>
      <c r="N24" s="17">
        <v>75</v>
      </c>
      <c r="O24" s="130">
        <v>175</v>
      </c>
      <c r="P24" s="7">
        <f t="shared" si="3"/>
        <v>13125</v>
      </c>
      <c r="Q24" s="68">
        <f t="shared" si="7"/>
        <v>3281.25</v>
      </c>
      <c r="R24" s="68">
        <f t="shared" si="8"/>
        <v>787.5</v>
      </c>
      <c r="S24" s="3">
        <v>1000</v>
      </c>
      <c r="T24" s="3">
        <v>600</v>
      </c>
      <c r="U24" s="3">
        <v>750</v>
      </c>
      <c r="V24" s="3">
        <v>750</v>
      </c>
      <c r="W24" s="10">
        <f t="shared" si="9"/>
        <v>20293.75</v>
      </c>
    </row>
    <row r="25" spans="1:25" x14ac:dyDescent="0.3">
      <c r="A25" s="18">
        <v>80</v>
      </c>
      <c r="B25" s="101">
        <v>154</v>
      </c>
      <c r="C25" s="7">
        <f t="shared" si="2"/>
        <v>12320</v>
      </c>
      <c r="D25" s="68">
        <f t="shared" si="4"/>
        <v>3080</v>
      </c>
      <c r="E25" s="67">
        <f t="shared" si="5"/>
        <v>739.19999999999993</v>
      </c>
      <c r="F25" s="3">
        <v>1000</v>
      </c>
      <c r="G25" s="3">
        <v>600</v>
      </c>
      <c r="H25" s="3">
        <v>750</v>
      </c>
      <c r="I25" s="3">
        <v>750</v>
      </c>
      <c r="J25" s="10">
        <f t="shared" si="6"/>
        <v>19239.2</v>
      </c>
      <c r="K25" s="2"/>
      <c r="L25" s="5"/>
      <c r="N25" s="18">
        <v>80</v>
      </c>
      <c r="O25" s="101">
        <v>174</v>
      </c>
      <c r="P25" s="7">
        <f t="shared" si="3"/>
        <v>13920</v>
      </c>
      <c r="Q25" s="68">
        <f t="shared" si="7"/>
        <v>3480</v>
      </c>
      <c r="R25" s="68">
        <f t="shared" si="8"/>
        <v>835.19999999999993</v>
      </c>
      <c r="S25" s="3">
        <v>1000</v>
      </c>
      <c r="T25" s="3">
        <v>600</v>
      </c>
      <c r="U25" s="3">
        <v>750</v>
      </c>
      <c r="V25" s="3">
        <v>750</v>
      </c>
      <c r="W25" s="10">
        <f t="shared" si="9"/>
        <v>21335.200000000001</v>
      </c>
    </row>
    <row r="26" spans="1:25" x14ac:dyDescent="0.3">
      <c r="A26" s="18">
        <v>85</v>
      </c>
      <c r="B26" s="101">
        <v>153</v>
      </c>
      <c r="C26" s="7">
        <f t="shared" si="2"/>
        <v>13005</v>
      </c>
      <c r="D26" s="68">
        <f t="shared" si="4"/>
        <v>3251.25</v>
      </c>
      <c r="E26" s="67">
        <f t="shared" si="5"/>
        <v>780.3</v>
      </c>
      <c r="F26" s="3">
        <v>1000</v>
      </c>
      <c r="G26" s="3">
        <v>600</v>
      </c>
      <c r="H26" s="3">
        <v>750</v>
      </c>
      <c r="I26" s="3">
        <v>750</v>
      </c>
      <c r="J26" s="10">
        <f t="shared" si="6"/>
        <v>20136.55</v>
      </c>
      <c r="K26" s="2"/>
      <c r="L26" s="5"/>
      <c r="N26" s="18">
        <v>85</v>
      </c>
      <c r="O26" s="101">
        <v>173</v>
      </c>
      <c r="P26" s="7">
        <f t="shared" si="3"/>
        <v>14705</v>
      </c>
      <c r="Q26" s="68">
        <f t="shared" si="7"/>
        <v>3676.25</v>
      </c>
      <c r="R26" s="68">
        <f t="shared" si="8"/>
        <v>882.3</v>
      </c>
      <c r="S26" s="3">
        <v>1000</v>
      </c>
      <c r="T26" s="3">
        <v>600</v>
      </c>
      <c r="U26" s="3">
        <v>750</v>
      </c>
      <c r="V26" s="3">
        <v>750</v>
      </c>
      <c r="W26" s="10">
        <f t="shared" si="9"/>
        <v>22363.55</v>
      </c>
    </row>
    <row r="27" spans="1:25" x14ac:dyDescent="0.3">
      <c r="A27" s="18">
        <v>90</v>
      </c>
      <c r="B27" s="101">
        <v>152</v>
      </c>
      <c r="C27" s="7">
        <f t="shared" si="2"/>
        <v>13680</v>
      </c>
      <c r="D27" s="68">
        <f t="shared" si="4"/>
        <v>3420</v>
      </c>
      <c r="E27" s="67">
        <f t="shared" si="5"/>
        <v>820.8</v>
      </c>
      <c r="F27" s="3">
        <v>1000</v>
      </c>
      <c r="G27" s="3">
        <v>600</v>
      </c>
      <c r="H27" s="3">
        <v>750</v>
      </c>
      <c r="I27" s="3">
        <v>750</v>
      </c>
      <c r="J27" s="10">
        <f t="shared" si="6"/>
        <v>21020.799999999999</v>
      </c>
      <c r="K27" s="2"/>
      <c r="L27" s="5"/>
      <c r="N27" s="18">
        <v>90</v>
      </c>
      <c r="O27" s="101">
        <v>172</v>
      </c>
      <c r="P27" s="7">
        <f t="shared" si="3"/>
        <v>15480</v>
      </c>
      <c r="Q27" s="68">
        <f t="shared" si="7"/>
        <v>3870</v>
      </c>
      <c r="R27" s="68">
        <f t="shared" si="8"/>
        <v>928.8</v>
      </c>
      <c r="S27" s="3">
        <v>1000</v>
      </c>
      <c r="T27" s="3">
        <v>600</v>
      </c>
      <c r="U27" s="3">
        <v>750</v>
      </c>
      <c r="V27" s="3">
        <v>750</v>
      </c>
      <c r="W27" s="10">
        <f t="shared" si="9"/>
        <v>23378.799999999999</v>
      </c>
    </row>
    <row r="28" spans="1:25" x14ac:dyDescent="0.3">
      <c r="A28" s="18">
        <v>95</v>
      </c>
      <c r="B28" s="101">
        <v>151</v>
      </c>
      <c r="C28" s="7">
        <f t="shared" si="2"/>
        <v>14345</v>
      </c>
      <c r="D28" s="68">
        <f t="shared" si="4"/>
        <v>3586.25</v>
      </c>
      <c r="E28" s="67">
        <f t="shared" si="5"/>
        <v>860.69999999999993</v>
      </c>
      <c r="F28" s="3">
        <v>1000</v>
      </c>
      <c r="G28" s="3">
        <v>600</v>
      </c>
      <c r="H28" s="3">
        <v>750</v>
      </c>
      <c r="I28" s="3">
        <v>750</v>
      </c>
      <c r="J28" s="10">
        <f t="shared" si="6"/>
        <v>21891.95</v>
      </c>
      <c r="K28" s="2"/>
      <c r="L28" s="5"/>
      <c r="N28" s="18">
        <v>95</v>
      </c>
      <c r="O28" s="101">
        <v>171</v>
      </c>
      <c r="P28" s="7">
        <f t="shared" si="3"/>
        <v>16245</v>
      </c>
      <c r="Q28" s="68">
        <f t="shared" si="7"/>
        <v>4061.25</v>
      </c>
      <c r="R28" s="68">
        <f t="shared" si="8"/>
        <v>974.69999999999993</v>
      </c>
      <c r="S28" s="3">
        <v>1000</v>
      </c>
      <c r="T28" s="3">
        <v>600</v>
      </c>
      <c r="U28" s="3">
        <v>750</v>
      </c>
      <c r="V28" s="3">
        <v>750</v>
      </c>
      <c r="W28" s="10">
        <f t="shared" si="9"/>
        <v>24380.95</v>
      </c>
    </row>
    <row r="29" spans="1:25" x14ac:dyDescent="0.3">
      <c r="A29" s="17">
        <v>100</v>
      </c>
      <c r="B29" s="130">
        <v>150</v>
      </c>
      <c r="C29" s="7">
        <f t="shared" si="2"/>
        <v>15000</v>
      </c>
      <c r="D29" s="68">
        <f t="shared" si="4"/>
        <v>3750</v>
      </c>
      <c r="E29" s="67">
        <f t="shared" si="5"/>
        <v>900</v>
      </c>
      <c r="F29" s="3">
        <v>1000</v>
      </c>
      <c r="G29" s="3">
        <v>600</v>
      </c>
      <c r="H29" s="3">
        <v>750</v>
      </c>
      <c r="I29" s="3">
        <v>750</v>
      </c>
      <c r="J29" s="10">
        <f t="shared" si="6"/>
        <v>22750</v>
      </c>
      <c r="K29" s="66" t="s">
        <v>90</v>
      </c>
      <c r="L29" s="49"/>
      <c r="N29" s="17">
        <v>100</v>
      </c>
      <c r="O29" s="130">
        <v>170</v>
      </c>
      <c r="P29" s="7">
        <f t="shared" ref="P29:P74" si="10">SUM(N29*O29)</f>
        <v>17000</v>
      </c>
      <c r="Q29" s="68">
        <f t="shared" si="7"/>
        <v>4250</v>
      </c>
      <c r="R29" s="68">
        <f t="shared" si="8"/>
        <v>1020</v>
      </c>
      <c r="S29" s="3">
        <v>1000</v>
      </c>
      <c r="T29" s="3">
        <v>600</v>
      </c>
      <c r="U29" s="3">
        <v>750</v>
      </c>
      <c r="V29" s="3">
        <v>750</v>
      </c>
      <c r="W29" s="10">
        <f t="shared" si="9"/>
        <v>25370</v>
      </c>
      <c r="X29" s="66" t="s">
        <v>90</v>
      </c>
      <c r="Y29" s="49"/>
    </row>
    <row r="30" spans="1:25" x14ac:dyDescent="0.3">
      <c r="A30" s="18">
        <v>105</v>
      </c>
      <c r="B30" s="101">
        <v>149</v>
      </c>
      <c r="C30" s="7">
        <f t="shared" ref="C30:C69" si="11">SUM(A30*B30)</f>
        <v>15645</v>
      </c>
      <c r="D30" s="68">
        <f t="shared" si="4"/>
        <v>3911.25</v>
      </c>
      <c r="E30" s="67">
        <f t="shared" si="5"/>
        <v>938.69999999999993</v>
      </c>
      <c r="F30" s="3">
        <v>1000</v>
      </c>
      <c r="G30" s="3">
        <v>600</v>
      </c>
      <c r="H30" s="3">
        <v>750</v>
      </c>
      <c r="I30" s="3">
        <v>750</v>
      </c>
      <c r="J30" s="10">
        <f t="shared" si="6"/>
        <v>23594.95</v>
      </c>
      <c r="K30" s="2"/>
      <c r="L30" s="5"/>
      <c r="N30" s="18">
        <v>105</v>
      </c>
      <c r="O30" s="101">
        <v>169</v>
      </c>
      <c r="P30" s="7">
        <f t="shared" si="10"/>
        <v>17745</v>
      </c>
      <c r="Q30" s="68">
        <f t="shared" si="7"/>
        <v>4436.25</v>
      </c>
      <c r="R30" s="68">
        <f t="shared" si="8"/>
        <v>1064.7</v>
      </c>
      <c r="S30" s="3">
        <v>1000</v>
      </c>
      <c r="T30" s="3">
        <v>600</v>
      </c>
      <c r="U30" s="3">
        <v>750</v>
      </c>
      <c r="V30" s="3">
        <v>750</v>
      </c>
      <c r="W30" s="10">
        <f t="shared" si="9"/>
        <v>26345.95</v>
      </c>
    </row>
    <row r="31" spans="1:25" x14ac:dyDescent="0.3">
      <c r="A31" s="18">
        <v>110</v>
      </c>
      <c r="B31" s="101">
        <v>148</v>
      </c>
      <c r="C31" s="7">
        <f t="shared" si="11"/>
        <v>16280</v>
      </c>
      <c r="D31" s="68">
        <f t="shared" si="4"/>
        <v>4070</v>
      </c>
      <c r="E31" s="67">
        <f t="shared" si="5"/>
        <v>976.8</v>
      </c>
      <c r="F31" s="3">
        <v>1000</v>
      </c>
      <c r="G31" s="3">
        <v>600</v>
      </c>
      <c r="H31" s="3">
        <v>750</v>
      </c>
      <c r="I31" s="3">
        <v>750</v>
      </c>
      <c r="J31" s="10">
        <f t="shared" si="6"/>
        <v>24426.799999999999</v>
      </c>
      <c r="K31" s="2"/>
      <c r="L31" s="5"/>
      <c r="N31" s="18">
        <v>110</v>
      </c>
      <c r="O31" s="101">
        <v>168</v>
      </c>
      <c r="P31" s="7">
        <f t="shared" si="10"/>
        <v>18480</v>
      </c>
      <c r="Q31" s="68">
        <f t="shared" si="7"/>
        <v>4620</v>
      </c>
      <c r="R31" s="68">
        <f t="shared" si="8"/>
        <v>1108.8</v>
      </c>
      <c r="S31" s="3">
        <v>1000</v>
      </c>
      <c r="T31" s="3">
        <v>600</v>
      </c>
      <c r="U31" s="3">
        <v>750</v>
      </c>
      <c r="V31" s="3">
        <v>750</v>
      </c>
      <c r="W31" s="10">
        <f t="shared" si="9"/>
        <v>27308.799999999999</v>
      </c>
    </row>
    <row r="32" spans="1:25" x14ac:dyDescent="0.3">
      <c r="A32" s="18">
        <v>115</v>
      </c>
      <c r="B32" s="101">
        <v>147</v>
      </c>
      <c r="C32" s="7">
        <f t="shared" si="11"/>
        <v>16905</v>
      </c>
      <c r="D32" s="68">
        <f t="shared" si="4"/>
        <v>4226.25</v>
      </c>
      <c r="E32" s="67">
        <f t="shared" si="5"/>
        <v>1014.3</v>
      </c>
      <c r="F32" s="3">
        <v>1000</v>
      </c>
      <c r="G32" s="3">
        <v>600</v>
      </c>
      <c r="H32" s="3">
        <v>750</v>
      </c>
      <c r="I32" s="3">
        <v>750</v>
      </c>
      <c r="J32" s="10">
        <f t="shared" si="6"/>
        <v>25245.55</v>
      </c>
      <c r="K32" s="2"/>
      <c r="L32" s="5"/>
      <c r="N32" s="18">
        <v>115</v>
      </c>
      <c r="O32" s="101">
        <v>167</v>
      </c>
      <c r="P32" s="7">
        <f t="shared" si="10"/>
        <v>19205</v>
      </c>
      <c r="Q32" s="68">
        <f t="shared" si="7"/>
        <v>4801.25</v>
      </c>
      <c r="R32" s="68">
        <f t="shared" si="8"/>
        <v>1152.3</v>
      </c>
      <c r="S32" s="3">
        <v>1000</v>
      </c>
      <c r="T32" s="3">
        <v>600</v>
      </c>
      <c r="U32" s="3">
        <v>750</v>
      </c>
      <c r="V32" s="3">
        <v>750</v>
      </c>
      <c r="W32" s="10">
        <f t="shared" si="9"/>
        <v>28258.55</v>
      </c>
    </row>
    <row r="33" spans="1:25" x14ac:dyDescent="0.3">
      <c r="A33" s="18">
        <v>120</v>
      </c>
      <c r="B33" s="101">
        <v>146</v>
      </c>
      <c r="C33" s="7">
        <f t="shared" si="11"/>
        <v>17520</v>
      </c>
      <c r="D33" s="68">
        <f t="shared" si="4"/>
        <v>4380</v>
      </c>
      <c r="E33" s="67">
        <f t="shared" si="5"/>
        <v>1051.2</v>
      </c>
      <c r="F33" s="3">
        <v>1000</v>
      </c>
      <c r="G33" s="3">
        <v>600</v>
      </c>
      <c r="H33" s="3">
        <v>750</v>
      </c>
      <c r="I33" s="3">
        <v>750</v>
      </c>
      <c r="J33" s="10">
        <f t="shared" si="6"/>
        <v>26051.200000000001</v>
      </c>
      <c r="K33" s="2"/>
      <c r="N33" s="18">
        <v>120</v>
      </c>
      <c r="O33" s="101">
        <v>166</v>
      </c>
      <c r="P33" s="7">
        <f t="shared" si="10"/>
        <v>19920</v>
      </c>
      <c r="Q33" s="68">
        <f t="shared" si="7"/>
        <v>4980</v>
      </c>
      <c r="R33" s="68">
        <f t="shared" si="8"/>
        <v>1195.2</v>
      </c>
      <c r="S33" s="3">
        <v>1000</v>
      </c>
      <c r="T33" s="3">
        <v>600</v>
      </c>
      <c r="U33" s="3">
        <v>750</v>
      </c>
      <c r="V33" s="3">
        <v>750</v>
      </c>
      <c r="W33" s="10">
        <f t="shared" si="9"/>
        <v>29195.200000000001</v>
      </c>
    </row>
    <row r="34" spans="1:25" x14ac:dyDescent="0.3">
      <c r="A34" s="17">
        <v>125</v>
      </c>
      <c r="B34" s="130">
        <v>145</v>
      </c>
      <c r="C34" s="7">
        <f t="shared" si="11"/>
        <v>18125</v>
      </c>
      <c r="D34" s="68">
        <f t="shared" si="4"/>
        <v>4531.25</v>
      </c>
      <c r="E34" s="67">
        <f t="shared" si="5"/>
        <v>1087.5</v>
      </c>
      <c r="F34" s="3">
        <v>1000</v>
      </c>
      <c r="G34" s="3">
        <v>600</v>
      </c>
      <c r="H34" s="3">
        <v>750</v>
      </c>
      <c r="I34" s="3">
        <v>750</v>
      </c>
      <c r="J34" s="10">
        <f t="shared" si="6"/>
        <v>26843.75</v>
      </c>
      <c r="K34" s="2"/>
      <c r="N34" s="17">
        <v>125</v>
      </c>
      <c r="O34" s="130">
        <v>165</v>
      </c>
      <c r="P34" s="7">
        <f t="shared" si="10"/>
        <v>20625</v>
      </c>
      <c r="Q34" s="68">
        <f t="shared" si="7"/>
        <v>5156.25</v>
      </c>
      <c r="R34" s="68">
        <f t="shared" si="8"/>
        <v>1237.5</v>
      </c>
      <c r="S34" s="3">
        <v>1000</v>
      </c>
      <c r="T34" s="3">
        <v>600</v>
      </c>
      <c r="U34" s="3">
        <v>750</v>
      </c>
      <c r="V34" s="3">
        <v>750</v>
      </c>
      <c r="W34" s="10">
        <f t="shared" si="9"/>
        <v>30118.75</v>
      </c>
    </row>
    <row r="35" spans="1:25" x14ac:dyDescent="0.3">
      <c r="A35" s="18">
        <v>130</v>
      </c>
      <c r="B35" s="101">
        <v>144</v>
      </c>
      <c r="C35" s="7">
        <f t="shared" si="11"/>
        <v>18720</v>
      </c>
      <c r="D35" s="68">
        <f t="shared" si="4"/>
        <v>4680</v>
      </c>
      <c r="E35" s="67">
        <f t="shared" si="5"/>
        <v>1123.2</v>
      </c>
      <c r="F35" s="3">
        <v>1000</v>
      </c>
      <c r="G35" s="3">
        <v>600</v>
      </c>
      <c r="H35" s="3">
        <v>750</v>
      </c>
      <c r="I35" s="3">
        <v>750</v>
      </c>
      <c r="J35" s="10">
        <f t="shared" si="6"/>
        <v>27623.200000000001</v>
      </c>
      <c r="K35" s="2"/>
      <c r="N35" s="18">
        <v>130</v>
      </c>
      <c r="O35" s="101">
        <v>164</v>
      </c>
      <c r="P35" s="7">
        <f t="shared" si="10"/>
        <v>21320</v>
      </c>
      <c r="Q35" s="68">
        <f t="shared" si="7"/>
        <v>5330</v>
      </c>
      <c r="R35" s="68">
        <f t="shared" si="8"/>
        <v>1279.2</v>
      </c>
      <c r="S35" s="3">
        <v>1000</v>
      </c>
      <c r="T35" s="3">
        <v>600</v>
      </c>
      <c r="U35" s="3">
        <v>750</v>
      </c>
      <c r="V35" s="3">
        <v>750</v>
      </c>
      <c r="W35" s="10">
        <f t="shared" si="9"/>
        <v>31029.200000000001</v>
      </c>
    </row>
    <row r="36" spans="1:25" x14ac:dyDescent="0.3">
      <c r="A36" s="18">
        <v>135</v>
      </c>
      <c r="B36" s="101">
        <v>143</v>
      </c>
      <c r="C36" s="7">
        <f t="shared" si="11"/>
        <v>19305</v>
      </c>
      <c r="D36" s="68">
        <f t="shared" si="4"/>
        <v>4826.25</v>
      </c>
      <c r="E36" s="67">
        <f t="shared" si="5"/>
        <v>1158.3</v>
      </c>
      <c r="F36" s="3">
        <v>1000</v>
      </c>
      <c r="G36" s="3">
        <v>600</v>
      </c>
      <c r="H36" s="3">
        <v>750</v>
      </c>
      <c r="I36" s="3">
        <v>750</v>
      </c>
      <c r="J36" s="10">
        <f t="shared" si="6"/>
        <v>28389.55</v>
      </c>
      <c r="K36" s="2"/>
      <c r="N36" s="18">
        <v>135</v>
      </c>
      <c r="O36" s="101">
        <v>163</v>
      </c>
      <c r="P36" s="7">
        <f t="shared" si="10"/>
        <v>22005</v>
      </c>
      <c r="Q36" s="68">
        <f t="shared" si="7"/>
        <v>5501.25</v>
      </c>
      <c r="R36" s="68">
        <f t="shared" si="8"/>
        <v>1320.3</v>
      </c>
      <c r="S36" s="3">
        <v>1000</v>
      </c>
      <c r="T36" s="3">
        <v>600</v>
      </c>
      <c r="U36" s="3">
        <v>750</v>
      </c>
      <c r="V36" s="3">
        <v>750</v>
      </c>
      <c r="W36" s="10">
        <f t="shared" si="9"/>
        <v>31926.55</v>
      </c>
    </row>
    <row r="37" spans="1:25" x14ac:dyDescent="0.3">
      <c r="A37" s="18">
        <v>140</v>
      </c>
      <c r="B37" s="101">
        <v>142</v>
      </c>
      <c r="C37" s="7">
        <f t="shared" si="11"/>
        <v>19880</v>
      </c>
      <c r="D37" s="68">
        <f t="shared" si="4"/>
        <v>4970</v>
      </c>
      <c r="E37" s="67">
        <f t="shared" si="5"/>
        <v>1192.8</v>
      </c>
      <c r="F37" s="3">
        <v>1000</v>
      </c>
      <c r="G37" s="3">
        <v>600</v>
      </c>
      <c r="H37" s="3">
        <v>750</v>
      </c>
      <c r="I37" s="3">
        <v>750</v>
      </c>
      <c r="J37" s="10">
        <f t="shared" si="6"/>
        <v>29142.799999999999</v>
      </c>
      <c r="K37" s="2"/>
      <c r="N37" s="18">
        <v>140</v>
      </c>
      <c r="O37" s="101">
        <v>162</v>
      </c>
      <c r="P37" s="7">
        <f t="shared" si="10"/>
        <v>22680</v>
      </c>
      <c r="Q37" s="68">
        <f t="shared" si="7"/>
        <v>5670</v>
      </c>
      <c r="R37" s="68">
        <f t="shared" si="8"/>
        <v>1360.8</v>
      </c>
      <c r="S37" s="3">
        <v>1000</v>
      </c>
      <c r="T37" s="3">
        <v>600</v>
      </c>
      <c r="U37" s="3">
        <v>750</v>
      </c>
      <c r="V37" s="3">
        <v>750</v>
      </c>
      <c r="W37" s="10">
        <f t="shared" si="9"/>
        <v>32810.800000000003</v>
      </c>
    </row>
    <row r="38" spans="1:25" x14ac:dyDescent="0.3">
      <c r="A38" s="18">
        <v>145</v>
      </c>
      <c r="B38" s="101">
        <v>141</v>
      </c>
      <c r="C38" s="7">
        <f t="shared" si="11"/>
        <v>20445</v>
      </c>
      <c r="D38" s="68">
        <f t="shared" si="4"/>
        <v>5111.25</v>
      </c>
      <c r="E38" s="67">
        <f t="shared" si="5"/>
        <v>1226.7</v>
      </c>
      <c r="F38" s="3">
        <v>1000</v>
      </c>
      <c r="G38" s="3">
        <v>600</v>
      </c>
      <c r="H38" s="3">
        <v>750</v>
      </c>
      <c r="I38" s="3">
        <v>750</v>
      </c>
      <c r="J38" s="10">
        <f t="shared" si="6"/>
        <v>29882.95</v>
      </c>
      <c r="K38" s="2"/>
      <c r="N38" s="18">
        <v>145</v>
      </c>
      <c r="O38" s="101">
        <v>161</v>
      </c>
      <c r="P38" s="7">
        <f t="shared" si="10"/>
        <v>23345</v>
      </c>
      <c r="Q38" s="68">
        <f t="shared" si="7"/>
        <v>5836.25</v>
      </c>
      <c r="R38" s="68">
        <f t="shared" si="8"/>
        <v>1400.7</v>
      </c>
      <c r="S38" s="3">
        <v>1000</v>
      </c>
      <c r="T38" s="3">
        <v>600</v>
      </c>
      <c r="U38" s="3">
        <v>750</v>
      </c>
      <c r="V38" s="3">
        <v>750</v>
      </c>
      <c r="W38" s="10">
        <f t="shared" si="9"/>
        <v>33681.949999999997</v>
      </c>
    </row>
    <row r="39" spans="1:25" x14ac:dyDescent="0.3">
      <c r="A39" s="17">
        <v>150</v>
      </c>
      <c r="B39" s="130">
        <v>140</v>
      </c>
      <c r="C39" s="7">
        <f t="shared" si="11"/>
        <v>21000</v>
      </c>
      <c r="D39" s="68">
        <f t="shared" si="4"/>
        <v>5250</v>
      </c>
      <c r="E39" s="67">
        <f t="shared" si="5"/>
        <v>1260</v>
      </c>
      <c r="F39" s="3">
        <v>1000</v>
      </c>
      <c r="G39" s="3">
        <v>600</v>
      </c>
      <c r="H39" s="3">
        <v>750</v>
      </c>
      <c r="I39" s="3">
        <v>750</v>
      </c>
      <c r="J39" s="10">
        <f t="shared" si="6"/>
        <v>30610</v>
      </c>
      <c r="K39" s="66" t="s">
        <v>90</v>
      </c>
      <c r="L39" s="49"/>
      <c r="N39" s="17">
        <v>150</v>
      </c>
      <c r="O39" s="130">
        <v>160</v>
      </c>
      <c r="P39" s="7">
        <f t="shared" si="10"/>
        <v>24000</v>
      </c>
      <c r="Q39" s="68">
        <f t="shared" si="7"/>
        <v>6000</v>
      </c>
      <c r="R39" s="68">
        <f t="shared" si="8"/>
        <v>1440</v>
      </c>
      <c r="S39" s="3">
        <v>1000</v>
      </c>
      <c r="T39" s="3">
        <v>600</v>
      </c>
      <c r="U39" s="3">
        <v>750</v>
      </c>
      <c r="V39" s="3">
        <v>750</v>
      </c>
      <c r="W39" s="10">
        <f t="shared" si="9"/>
        <v>34540</v>
      </c>
      <c r="X39" s="66" t="s">
        <v>90</v>
      </c>
      <c r="Y39" s="49"/>
    </row>
    <row r="40" spans="1:25" x14ac:dyDescent="0.3">
      <c r="A40" s="18">
        <v>155</v>
      </c>
      <c r="B40" s="101">
        <v>139</v>
      </c>
      <c r="C40" s="7">
        <f t="shared" si="11"/>
        <v>21545</v>
      </c>
      <c r="D40" s="68">
        <f t="shared" si="4"/>
        <v>5386.25</v>
      </c>
      <c r="E40" s="67">
        <f t="shared" si="5"/>
        <v>1292.7</v>
      </c>
      <c r="F40" s="3">
        <v>1000</v>
      </c>
      <c r="G40" s="3">
        <v>600</v>
      </c>
      <c r="H40" s="3">
        <v>750</v>
      </c>
      <c r="I40" s="3">
        <v>750</v>
      </c>
      <c r="J40" s="10">
        <f t="shared" si="6"/>
        <v>31323.95</v>
      </c>
      <c r="K40" s="2"/>
      <c r="N40" s="18">
        <v>155</v>
      </c>
      <c r="O40" s="101">
        <v>159</v>
      </c>
      <c r="P40" s="7">
        <f t="shared" si="10"/>
        <v>24645</v>
      </c>
      <c r="Q40" s="68">
        <f t="shared" si="7"/>
        <v>6161.25</v>
      </c>
      <c r="R40" s="68">
        <f t="shared" si="8"/>
        <v>1478.7</v>
      </c>
      <c r="S40" s="3">
        <v>1000</v>
      </c>
      <c r="T40" s="3">
        <v>600</v>
      </c>
      <c r="U40" s="3">
        <v>750</v>
      </c>
      <c r="V40" s="3">
        <v>750</v>
      </c>
      <c r="W40" s="10">
        <f t="shared" si="9"/>
        <v>35384.949999999997</v>
      </c>
    </row>
    <row r="41" spans="1:25" x14ac:dyDescent="0.3">
      <c r="A41" s="18">
        <v>160</v>
      </c>
      <c r="B41" s="101">
        <v>138</v>
      </c>
      <c r="C41" s="7">
        <f t="shared" si="11"/>
        <v>22080</v>
      </c>
      <c r="D41" s="68">
        <f t="shared" si="4"/>
        <v>5520</v>
      </c>
      <c r="E41" s="67">
        <f t="shared" si="5"/>
        <v>1324.8</v>
      </c>
      <c r="F41" s="3">
        <v>1000</v>
      </c>
      <c r="G41" s="3">
        <v>600</v>
      </c>
      <c r="H41" s="3">
        <v>750</v>
      </c>
      <c r="I41" s="3">
        <v>750</v>
      </c>
      <c r="J41" s="10">
        <f t="shared" si="6"/>
        <v>32024.799999999999</v>
      </c>
      <c r="K41" s="2"/>
      <c r="N41" s="18">
        <v>160</v>
      </c>
      <c r="O41" s="101">
        <v>158</v>
      </c>
      <c r="P41" s="7">
        <f t="shared" si="10"/>
        <v>25280</v>
      </c>
      <c r="Q41" s="68">
        <f t="shared" si="7"/>
        <v>6320</v>
      </c>
      <c r="R41" s="68">
        <f t="shared" si="8"/>
        <v>1516.8</v>
      </c>
      <c r="S41" s="3">
        <v>1000</v>
      </c>
      <c r="T41" s="3">
        <v>600</v>
      </c>
      <c r="U41" s="3">
        <v>750</v>
      </c>
      <c r="V41" s="3">
        <v>750</v>
      </c>
      <c r="W41" s="10">
        <f t="shared" si="9"/>
        <v>36216.800000000003</v>
      </c>
    </row>
    <row r="42" spans="1:25" x14ac:dyDescent="0.3">
      <c r="A42" s="18">
        <v>165</v>
      </c>
      <c r="B42" s="101">
        <v>137</v>
      </c>
      <c r="C42" s="7">
        <f t="shared" si="11"/>
        <v>22605</v>
      </c>
      <c r="D42" s="68">
        <f t="shared" si="4"/>
        <v>5651.25</v>
      </c>
      <c r="E42" s="67">
        <f t="shared" si="5"/>
        <v>1356.3</v>
      </c>
      <c r="F42" s="3">
        <v>1000</v>
      </c>
      <c r="G42" s="3">
        <v>600</v>
      </c>
      <c r="H42" s="3">
        <v>750</v>
      </c>
      <c r="I42" s="3">
        <v>750</v>
      </c>
      <c r="J42" s="10">
        <f t="shared" si="6"/>
        <v>32712.55</v>
      </c>
      <c r="K42" s="2"/>
      <c r="N42" s="18">
        <v>165</v>
      </c>
      <c r="O42" s="101">
        <v>157</v>
      </c>
      <c r="P42" s="7">
        <f t="shared" si="10"/>
        <v>25905</v>
      </c>
      <c r="Q42" s="68">
        <f t="shared" si="7"/>
        <v>6476.25</v>
      </c>
      <c r="R42" s="68">
        <f t="shared" si="8"/>
        <v>1554.3</v>
      </c>
      <c r="S42" s="3">
        <v>1000</v>
      </c>
      <c r="T42" s="3">
        <v>600</v>
      </c>
      <c r="U42" s="3">
        <v>750</v>
      </c>
      <c r="V42" s="3">
        <v>750</v>
      </c>
      <c r="W42" s="10">
        <f t="shared" si="9"/>
        <v>37035.550000000003</v>
      </c>
    </row>
    <row r="43" spans="1:25" x14ac:dyDescent="0.3">
      <c r="A43" s="18">
        <v>170</v>
      </c>
      <c r="B43" s="101">
        <v>136</v>
      </c>
      <c r="C43" s="7">
        <f t="shared" si="11"/>
        <v>23120</v>
      </c>
      <c r="D43" s="68">
        <f t="shared" si="4"/>
        <v>5780</v>
      </c>
      <c r="E43" s="67">
        <f t="shared" si="5"/>
        <v>1387.2</v>
      </c>
      <c r="F43" s="3">
        <v>1000</v>
      </c>
      <c r="G43" s="3">
        <v>600</v>
      </c>
      <c r="H43" s="3">
        <v>750</v>
      </c>
      <c r="I43" s="3">
        <v>750</v>
      </c>
      <c r="J43" s="10">
        <f t="shared" si="6"/>
        <v>33387.199999999997</v>
      </c>
      <c r="K43" s="2"/>
      <c r="N43" s="18">
        <v>170</v>
      </c>
      <c r="O43" s="101">
        <v>156</v>
      </c>
      <c r="P43" s="7">
        <f t="shared" si="10"/>
        <v>26520</v>
      </c>
      <c r="Q43" s="68">
        <f t="shared" si="7"/>
        <v>6630</v>
      </c>
      <c r="R43" s="68">
        <f t="shared" si="8"/>
        <v>1591.2</v>
      </c>
      <c r="S43" s="3">
        <v>1000</v>
      </c>
      <c r="T43" s="3">
        <v>600</v>
      </c>
      <c r="U43" s="3">
        <v>750</v>
      </c>
      <c r="V43" s="3">
        <v>750</v>
      </c>
      <c r="W43" s="10">
        <f t="shared" si="9"/>
        <v>37841.199999999997</v>
      </c>
    </row>
    <row r="44" spans="1:25" x14ac:dyDescent="0.3">
      <c r="A44" s="17">
        <v>175</v>
      </c>
      <c r="B44" s="130">
        <v>135</v>
      </c>
      <c r="C44" s="7">
        <f t="shared" si="11"/>
        <v>23625</v>
      </c>
      <c r="D44" s="68">
        <f t="shared" si="4"/>
        <v>5906.25</v>
      </c>
      <c r="E44" s="67">
        <f t="shared" si="5"/>
        <v>1417.5</v>
      </c>
      <c r="F44" s="3">
        <v>1000</v>
      </c>
      <c r="G44" s="3">
        <v>600</v>
      </c>
      <c r="H44" s="3">
        <v>750</v>
      </c>
      <c r="I44" s="3">
        <v>750</v>
      </c>
      <c r="J44" s="10">
        <f t="shared" si="6"/>
        <v>34048.75</v>
      </c>
      <c r="K44" s="2"/>
      <c r="N44" s="17">
        <v>175</v>
      </c>
      <c r="O44" s="130">
        <v>155</v>
      </c>
      <c r="P44" s="7">
        <f t="shared" si="10"/>
        <v>27125</v>
      </c>
      <c r="Q44" s="68">
        <f t="shared" si="7"/>
        <v>6781.25</v>
      </c>
      <c r="R44" s="68">
        <f t="shared" si="8"/>
        <v>1627.5</v>
      </c>
      <c r="S44" s="3">
        <v>1000</v>
      </c>
      <c r="T44" s="3">
        <v>600</v>
      </c>
      <c r="U44" s="3">
        <v>750</v>
      </c>
      <c r="V44" s="3">
        <v>750</v>
      </c>
      <c r="W44" s="10">
        <f t="shared" si="9"/>
        <v>38633.75</v>
      </c>
    </row>
    <row r="45" spans="1:25" x14ac:dyDescent="0.3">
      <c r="A45" s="18">
        <v>180</v>
      </c>
      <c r="B45" s="101">
        <v>134</v>
      </c>
      <c r="C45" s="7">
        <f t="shared" si="11"/>
        <v>24120</v>
      </c>
      <c r="D45" s="68">
        <f t="shared" si="4"/>
        <v>6030</v>
      </c>
      <c r="E45" s="67">
        <f t="shared" si="5"/>
        <v>1447.2</v>
      </c>
      <c r="F45" s="3">
        <v>1000</v>
      </c>
      <c r="G45" s="3">
        <v>600</v>
      </c>
      <c r="H45" s="3">
        <v>750</v>
      </c>
      <c r="I45" s="3">
        <v>750</v>
      </c>
      <c r="J45" s="10">
        <f t="shared" si="6"/>
        <v>34697.199999999997</v>
      </c>
      <c r="K45" s="2"/>
      <c r="N45" s="18">
        <v>180</v>
      </c>
      <c r="O45" s="101">
        <v>154</v>
      </c>
      <c r="P45" s="7">
        <f t="shared" si="10"/>
        <v>27720</v>
      </c>
      <c r="Q45" s="68">
        <f t="shared" si="7"/>
        <v>6930</v>
      </c>
      <c r="R45" s="68">
        <f t="shared" si="8"/>
        <v>1663.2</v>
      </c>
      <c r="S45" s="3">
        <v>1000</v>
      </c>
      <c r="T45" s="3">
        <v>600</v>
      </c>
      <c r="U45" s="3">
        <v>750</v>
      </c>
      <c r="V45" s="3">
        <v>750</v>
      </c>
      <c r="W45" s="10">
        <f t="shared" si="9"/>
        <v>39413.199999999997</v>
      </c>
    </row>
    <row r="46" spans="1:25" x14ac:dyDescent="0.3">
      <c r="A46" s="18">
        <v>185</v>
      </c>
      <c r="B46" s="101">
        <v>133</v>
      </c>
      <c r="C46" s="7">
        <f t="shared" si="11"/>
        <v>24605</v>
      </c>
      <c r="D46" s="68">
        <f t="shared" si="4"/>
        <v>6151.25</v>
      </c>
      <c r="E46" s="67">
        <f t="shared" si="5"/>
        <v>1476.3</v>
      </c>
      <c r="F46" s="3">
        <v>1000</v>
      </c>
      <c r="G46" s="3">
        <v>600</v>
      </c>
      <c r="H46" s="3">
        <v>750</v>
      </c>
      <c r="I46" s="3">
        <v>750</v>
      </c>
      <c r="J46" s="10">
        <f t="shared" si="6"/>
        <v>35332.550000000003</v>
      </c>
      <c r="K46" s="2"/>
      <c r="N46" s="18">
        <v>185</v>
      </c>
      <c r="O46" s="101">
        <v>153</v>
      </c>
      <c r="P46" s="7">
        <f t="shared" si="10"/>
        <v>28305</v>
      </c>
      <c r="Q46" s="68">
        <f t="shared" si="7"/>
        <v>7076.25</v>
      </c>
      <c r="R46" s="68">
        <f t="shared" si="8"/>
        <v>1698.3</v>
      </c>
      <c r="S46" s="3">
        <v>1000</v>
      </c>
      <c r="T46" s="3">
        <v>600</v>
      </c>
      <c r="U46" s="3">
        <v>750</v>
      </c>
      <c r="V46" s="3">
        <v>750</v>
      </c>
      <c r="W46" s="10">
        <f t="shared" si="9"/>
        <v>40179.550000000003</v>
      </c>
    </row>
    <row r="47" spans="1:25" x14ac:dyDescent="0.3">
      <c r="A47" s="18">
        <v>190</v>
      </c>
      <c r="B47" s="101">
        <v>132</v>
      </c>
      <c r="C47" s="7">
        <f t="shared" si="11"/>
        <v>25080</v>
      </c>
      <c r="D47" s="68">
        <f t="shared" si="4"/>
        <v>6270</v>
      </c>
      <c r="E47" s="67">
        <f t="shared" si="5"/>
        <v>1504.8</v>
      </c>
      <c r="F47" s="3">
        <v>1000</v>
      </c>
      <c r="G47" s="3">
        <v>600</v>
      </c>
      <c r="H47" s="3">
        <v>750</v>
      </c>
      <c r="I47" s="3">
        <v>750</v>
      </c>
      <c r="J47" s="10">
        <f t="shared" si="6"/>
        <v>35954.800000000003</v>
      </c>
      <c r="K47" s="2"/>
      <c r="N47" s="18">
        <v>190</v>
      </c>
      <c r="O47" s="101">
        <v>152</v>
      </c>
      <c r="P47" s="7">
        <f t="shared" si="10"/>
        <v>28880</v>
      </c>
      <c r="Q47" s="68">
        <f t="shared" si="7"/>
        <v>7220</v>
      </c>
      <c r="R47" s="68">
        <f t="shared" si="8"/>
        <v>1732.8</v>
      </c>
      <c r="S47" s="3">
        <v>1000</v>
      </c>
      <c r="T47" s="3">
        <v>600</v>
      </c>
      <c r="U47" s="3">
        <v>750</v>
      </c>
      <c r="V47" s="3">
        <v>750</v>
      </c>
      <c r="W47" s="10">
        <f t="shared" si="9"/>
        <v>40932.800000000003</v>
      </c>
    </row>
    <row r="48" spans="1:25" x14ac:dyDescent="0.3">
      <c r="A48" s="18">
        <v>195</v>
      </c>
      <c r="B48" s="101">
        <v>131</v>
      </c>
      <c r="C48" s="7">
        <f t="shared" si="11"/>
        <v>25545</v>
      </c>
      <c r="D48" s="68">
        <f t="shared" si="4"/>
        <v>6386.25</v>
      </c>
      <c r="E48" s="67">
        <f t="shared" si="5"/>
        <v>1532.7</v>
      </c>
      <c r="F48" s="3">
        <v>1000</v>
      </c>
      <c r="G48" s="3">
        <v>600</v>
      </c>
      <c r="H48" s="3">
        <v>750</v>
      </c>
      <c r="I48" s="3">
        <v>750</v>
      </c>
      <c r="J48" s="10">
        <f t="shared" si="6"/>
        <v>36563.949999999997</v>
      </c>
      <c r="K48" s="2"/>
      <c r="N48" s="18">
        <v>195</v>
      </c>
      <c r="O48" s="101">
        <v>151</v>
      </c>
      <c r="P48" s="7">
        <f t="shared" si="10"/>
        <v>29445</v>
      </c>
      <c r="Q48" s="68">
        <f t="shared" si="7"/>
        <v>7361.25</v>
      </c>
      <c r="R48" s="68">
        <f t="shared" si="8"/>
        <v>1766.7</v>
      </c>
      <c r="S48" s="3">
        <v>1000</v>
      </c>
      <c r="T48" s="3">
        <v>600</v>
      </c>
      <c r="U48" s="3">
        <v>750</v>
      </c>
      <c r="V48" s="3">
        <v>750</v>
      </c>
      <c r="W48" s="10">
        <f t="shared" si="9"/>
        <v>41672.949999999997</v>
      </c>
    </row>
    <row r="49" spans="1:25" x14ac:dyDescent="0.3">
      <c r="A49" s="17">
        <v>200</v>
      </c>
      <c r="B49" s="130">
        <v>130</v>
      </c>
      <c r="C49" s="7">
        <f t="shared" si="11"/>
        <v>26000</v>
      </c>
      <c r="D49" s="68">
        <f t="shared" si="4"/>
        <v>6500</v>
      </c>
      <c r="E49" s="67">
        <f t="shared" si="5"/>
        <v>1560</v>
      </c>
      <c r="F49" s="3">
        <v>1000</v>
      </c>
      <c r="G49" s="3">
        <v>600</v>
      </c>
      <c r="H49" s="3">
        <v>750</v>
      </c>
      <c r="I49" s="3">
        <v>750</v>
      </c>
      <c r="J49" s="10">
        <f t="shared" si="6"/>
        <v>37160</v>
      </c>
      <c r="K49" s="66" t="s">
        <v>90</v>
      </c>
      <c r="L49" s="49"/>
      <c r="N49" s="17">
        <v>200</v>
      </c>
      <c r="O49" s="130">
        <v>150</v>
      </c>
      <c r="P49" s="7">
        <f t="shared" si="10"/>
        <v>30000</v>
      </c>
      <c r="Q49" s="68">
        <f t="shared" si="7"/>
        <v>7500</v>
      </c>
      <c r="R49" s="68">
        <f t="shared" si="8"/>
        <v>1800</v>
      </c>
      <c r="S49" s="3">
        <v>1000</v>
      </c>
      <c r="T49" s="3">
        <v>600</v>
      </c>
      <c r="U49" s="3">
        <v>750</v>
      </c>
      <c r="V49" s="3">
        <v>750</v>
      </c>
      <c r="W49" s="10">
        <f t="shared" si="9"/>
        <v>42400</v>
      </c>
      <c r="X49" s="66" t="s">
        <v>90</v>
      </c>
      <c r="Y49" s="49"/>
    </row>
    <row r="50" spans="1:25" x14ac:dyDescent="0.3">
      <c r="A50" s="18">
        <v>205</v>
      </c>
      <c r="B50" s="101">
        <v>129</v>
      </c>
      <c r="C50" s="7">
        <f t="shared" si="11"/>
        <v>26445</v>
      </c>
      <c r="D50" s="68">
        <f t="shared" si="4"/>
        <v>6611.25</v>
      </c>
      <c r="E50" s="67">
        <f t="shared" si="5"/>
        <v>1586.7</v>
      </c>
      <c r="F50" s="3">
        <v>1000</v>
      </c>
      <c r="G50" s="3">
        <v>600</v>
      </c>
      <c r="H50" s="3">
        <v>750</v>
      </c>
      <c r="I50" s="3">
        <v>750</v>
      </c>
      <c r="J50" s="10">
        <f t="shared" si="6"/>
        <v>37742.949999999997</v>
      </c>
      <c r="K50" s="2"/>
      <c r="N50" s="18">
        <v>205</v>
      </c>
      <c r="O50" s="101">
        <v>149</v>
      </c>
      <c r="P50" s="7">
        <f t="shared" si="10"/>
        <v>30545</v>
      </c>
      <c r="Q50" s="68">
        <f t="shared" si="7"/>
        <v>7636.25</v>
      </c>
      <c r="R50" s="68">
        <f t="shared" si="8"/>
        <v>1832.7</v>
      </c>
      <c r="S50" s="3">
        <v>1000</v>
      </c>
      <c r="T50" s="3">
        <v>600</v>
      </c>
      <c r="U50" s="3">
        <v>750</v>
      </c>
      <c r="V50" s="3">
        <v>750</v>
      </c>
      <c r="W50" s="10">
        <f t="shared" si="9"/>
        <v>43113.95</v>
      </c>
    </row>
    <row r="51" spans="1:25" x14ac:dyDescent="0.3">
      <c r="A51" s="18">
        <v>210</v>
      </c>
      <c r="B51" s="101">
        <v>128</v>
      </c>
      <c r="C51" s="7">
        <f t="shared" si="11"/>
        <v>26880</v>
      </c>
      <c r="D51" s="68">
        <f t="shared" si="4"/>
        <v>6720</v>
      </c>
      <c r="E51" s="67">
        <f t="shared" si="5"/>
        <v>1612.8</v>
      </c>
      <c r="F51" s="3">
        <v>1000</v>
      </c>
      <c r="G51" s="3">
        <v>600</v>
      </c>
      <c r="H51" s="3">
        <v>750</v>
      </c>
      <c r="I51" s="3">
        <v>750</v>
      </c>
      <c r="J51" s="10">
        <f t="shared" si="6"/>
        <v>38312.800000000003</v>
      </c>
      <c r="K51" s="2"/>
      <c r="N51" s="18">
        <v>210</v>
      </c>
      <c r="O51" s="101">
        <v>148</v>
      </c>
      <c r="P51" s="7">
        <f t="shared" si="10"/>
        <v>31080</v>
      </c>
      <c r="Q51" s="68">
        <f t="shared" si="7"/>
        <v>7770</v>
      </c>
      <c r="R51" s="68">
        <f t="shared" si="8"/>
        <v>1864.8</v>
      </c>
      <c r="S51" s="3">
        <v>1000</v>
      </c>
      <c r="T51" s="3">
        <v>600</v>
      </c>
      <c r="U51" s="3">
        <v>750</v>
      </c>
      <c r="V51" s="3">
        <v>750</v>
      </c>
      <c r="W51" s="10">
        <f t="shared" si="9"/>
        <v>43814.8</v>
      </c>
    </row>
    <row r="52" spans="1:25" x14ac:dyDescent="0.3">
      <c r="A52" s="18">
        <v>215</v>
      </c>
      <c r="B52" s="101">
        <v>127</v>
      </c>
      <c r="C52" s="7">
        <f t="shared" si="11"/>
        <v>27305</v>
      </c>
      <c r="D52" s="68">
        <f t="shared" si="4"/>
        <v>6826.25</v>
      </c>
      <c r="E52" s="67">
        <f t="shared" si="5"/>
        <v>1638.3</v>
      </c>
      <c r="F52" s="3">
        <v>1000</v>
      </c>
      <c r="G52" s="3">
        <v>600</v>
      </c>
      <c r="H52" s="3">
        <v>750</v>
      </c>
      <c r="I52" s="3">
        <v>750</v>
      </c>
      <c r="J52" s="10">
        <f t="shared" si="6"/>
        <v>38869.550000000003</v>
      </c>
      <c r="K52" s="2"/>
      <c r="N52" s="18">
        <v>215</v>
      </c>
      <c r="O52" s="101">
        <v>147</v>
      </c>
      <c r="P52" s="7">
        <f t="shared" si="10"/>
        <v>31605</v>
      </c>
      <c r="Q52" s="68">
        <f t="shared" si="7"/>
        <v>7901.25</v>
      </c>
      <c r="R52" s="68">
        <f t="shared" si="8"/>
        <v>1896.3</v>
      </c>
      <c r="S52" s="3">
        <v>1000</v>
      </c>
      <c r="T52" s="3">
        <v>600</v>
      </c>
      <c r="U52" s="3">
        <v>750</v>
      </c>
      <c r="V52" s="3">
        <v>750</v>
      </c>
      <c r="W52" s="10">
        <f t="shared" si="9"/>
        <v>44502.55</v>
      </c>
    </row>
    <row r="53" spans="1:25" x14ac:dyDescent="0.3">
      <c r="A53" s="18">
        <v>220</v>
      </c>
      <c r="B53" s="101">
        <v>126</v>
      </c>
      <c r="C53" s="7">
        <f t="shared" si="11"/>
        <v>27720</v>
      </c>
      <c r="D53" s="68">
        <f t="shared" si="4"/>
        <v>6930</v>
      </c>
      <c r="E53" s="67">
        <f t="shared" si="5"/>
        <v>1663.2</v>
      </c>
      <c r="F53" s="3">
        <v>1000</v>
      </c>
      <c r="G53" s="3">
        <v>600</v>
      </c>
      <c r="H53" s="3">
        <v>750</v>
      </c>
      <c r="I53" s="3">
        <v>750</v>
      </c>
      <c r="J53" s="10">
        <f t="shared" si="6"/>
        <v>39413.199999999997</v>
      </c>
      <c r="K53" s="2"/>
      <c r="N53" s="18">
        <v>220</v>
      </c>
      <c r="O53" s="101">
        <v>146</v>
      </c>
      <c r="P53" s="7">
        <f t="shared" si="10"/>
        <v>32120</v>
      </c>
      <c r="Q53" s="68">
        <f t="shared" si="7"/>
        <v>8030</v>
      </c>
      <c r="R53" s="68">
        <f t="shared" si="8"/>
        <v>1927.1999999999998</v>
      </c>
      <c r="S53" s="3">
        <v>1000</v>
      </c>
      <c r="T53" s="3">
        <v>600</v>
      </c>
      <c r="U53" s="3">
        <v>750</v>
      </c>
      <c r="V53" s="3">
        <v>750</v>
      </c>
      <c r="W53" s="10">
        <f t="shared" si="9"/>
        <v>45177.2</v>
      </c>
    </row>
    <row r="54" spans="1:25" x14ac:dyDescent="0.3">
      <c r="A54" s="17">
        <v>225</v>
      </c>
      <c r="B54" s="130">
        <v>125</v>
      </c>
      <c r="C54" s="7">
        <f t="shared" si="11"/>
        <v>28125</v>
      </c>
      <c r="D54" s="68">
        <f t="shared" si="4"/>
        <v>7031.25</v>
      </c>
      <c r="E54" s="67">
        <f t="shared" si="5"/>
        <v>1687.5</v>
      </c>
      <c r="F54" s="3">
        <v>1000</v>
      </c>
      <c r="G54" s="3">
        <v>600</v>
      </c>
      <c r="H54" s="3">
        <v>750</v>
      </c>
      <c r="I54" s="3">
        <v>750</v>
      </c>
      <c r="J54" s="10">
        <f t="shared" si="6"/>
        <v>39943.75</v>
      </c>
      <c r="K54" s="2"/>
      <c r="N54" s="17">
        <v>225</v>
      </c>
      <c r="O54" s="130">
        <v>145</v>
      </c>
      <c r="P54" s="7">
        <f t="shared" si="10"/>
        <v>32625</v>
      </c>
      <c r="Q54" s="68">
        <f t="shared" si="7"/>
        <v>8156.25</v>
      </c>
      <c r="R54" s="68">
        <f t="shared" si="8"/>
        <v>1957.5</v>
      </c>
      <c r="S54" s="3">
        <v>1000</v>
      </c>
      <c r="T54" s="3">
        <v>600</v>
      </c>
      <c r="U54" s="3">
        <v>750</v>
      </c>
      <c r="V54" s="3">
        <v>750</v>
      </c>
      <c r="W54" s="10">
        <f t="shared" si="9"/>
        <v>45838.75</v>
      </c>
    </row>
    <row r="55" spans="1:25" x14ac:dyDescent="0.3">
      <c r="A55" s="18">
        <v>230</v>
      </c>
      <c r="B55" s="101">
        <v>124</v>
      </c>
      <c r="C55" s="7">
        <f t="shared" si="11"/>
        <v>28520</v>
      </c>
      <c r="D55" s="68">
        <f t="shared" si="4"/>
        <v>7130</v>
      </c>
      <c r="E55" s="67">
        <f t="shared" si="5"/>
        <v>1711.2</v>
      </c>
      <c r="F55" s="3">
        <v>1000</v>
      </c>
      <c r="G55" s="3">
        <v>600</v>
      </c>
      <c r="H55" s="3">
        <v>750</v>
      </c>
      <c r="I55" s="3">
        <v>750</v>
      </c>
      <c r="J55" s="10">
        <f t="shared" si="6"/>
        <v>40461.199999999997</v>
      </c>
      <c r="K55" s="2"/>
      <c r="N55" s="18">
        <v>230</v>
      </c>
      <c r="O55" s="101">
        <v>144</v>
      </c>
      <c r="P55" s="7">
        <f t="shared" si="10"/>
        <v>33120</v>
      </c>
      <c r="Q55" s="68">
        <f t="shared" si="7"/>
        <v>8280</v>
      </c>
      <c r="R55" s="68">
        <f t="shared" si="8"/>
        <v>1987.1999999999998</v>
      </c>
      <c r="S55" s="3">
        <v>1000</v>
      </c>
      <c r="T55" s="3">
        <v>600</v>
      </c>
      <c r="U55" s="3">
        <v>750</v>
      </c>
      <c r="V55" s="3">
        <v>750</v>
      </c>
      <c r="W55" s="10">
        <f t="shared" si="9"/>
        <v>46487.199999999997</v>
      </c>
    </row>
    <row r="56" spans="1:25" x14ac:dyDescent="0.3">
      <c r="A56" s="18">
        <v>235</v>
      </c>
      <c r="B56" s="101">
        <v>123</v>
      </c>
      <c r="C56" s="7">
        <f t="shared" si="11"/>
        <v>28905</v>
      </c>
      <c r="D56" s="68">
        <f t="shared" si="4"/>
        <v>7226.25</v>
      </c>
      <c r="E56" s="67">
        <f t="shared" si="5"/>
        <v>1734.3</v>
      </c>
      <c r="F56" s="3">
        <v>1000</v>
      </c>
      <c r="G56" s="3">
        <v>600</v>
      </c>
      <c r="H56" s="3">
        <v>750</v>
      </c>
      <c r="I56" s="3">
        <v>750</v>
      </c>
      <c r="J56" s="10">
        <f t="shared" si="6"/>
        <v>40965.550000000003</v>
      </c>
      <c r="K56" s="2"/>
      <c r="N56" s="18">
        <v>235</v>
      </c>
      <c r="O56" s="101">
        <v>143</v>
      </c>
      <c r="P56" s="7">
        <f t="shared" si="10"/>
        <v>33605</v>
      </c>
      <c r="Q56" s="68">
        <f t="shared" si="7"/>
        <v>8401.25</v>
      </c>
      <c r="R56" s="68">
        <f t="shared" si="8"/>
        <v>2016.3</v>
      </c>
      <c r="S56" s="3">
        <v>1000</v>
      </c>
      <c r="T56" s="3">
        <v>600</v>
      </c>
      <c r="U56" s="3">
        <v>750</v>
      </c>
      <c r="V56" s="3">
        <v>750</v>
      </c>
      <c r="W56" s="10">
        <f t="shared" si="9"/>
        <v>47122.55</v>
      </c>
    </row>
    <row r="57" spans="1:25" x14ac:dyDescent="0.3">
      <c r="A57" s="18">
        <v>240</v>
      </c>
      <c r="B57" s="101">
        <v>122</v>
      </c>
      <c r="C57" s="7">
        <f t="shared" si="11"/>
        <v>29280</v>
      </c>
      <c r="D57" s="68">
        <f t="shared" si="4"/>
        <v>7320</v>
      </c>
      <c r="E57" s="67">
        <f t="shared" si="5"/>
        <v>1756.8</v>
      </c>
      <c r="F57" s="3">
        <v>1000</v>
      </c>
      <c r="G57" s="3">
        <v>600</v>
      </c>
      <c r="H57" s="3">
        <v>750</v>
      </c>
      <c r="I57" s="3">
        <v>750</v>
      </c>
      <c r="J57" s="10">
        <f t="shared" si="6"/>
        <v>41456.800000000003</v>
      </c>
      <c r="K57" s="2"/>
      <c r="N57" s="18">
        <v>240</v>
      </c>
      <c r="O57" s="101">
        <v>142</v>
      </c>
      <c r="P57" s="7">
        <f t="shared" si="10"/>
        <v>34080</v>
      </c>
      <c r="Q57" s="68">
        <f t="shared" si="7"/>
        <v>8520</v>
      </c>
      <c r="R57" s="68">
        <f t="shared" si="8"/>
        <v>2044.8</v>
      </c>
      <c r="S57" s="3">
        <v>1000</v>
      </c>
      <c r="T57" s="3">
        <v>600</v>
      </c>
      <c r="U57" s="3">
        <v>750</v>
      </c>
      <c r="V57" s="3">
        <v>750</v>
      </c>
      <c r="W57" s="10">
        <f t="shared" si="9"/>
        <v>47744.800000000003</v>
      </c>
    </row>
    <row r="58" spans="1:25" x14ac:dyDescent="0.3">
      <c r="A58" s="18">
        <v>245</v>
      </c>
      <c r="B58" s="101">
        <v>121</v>
      </c>
      <c r="C58" s="7">
        <f t="shared" si="11"/>
        <v>29645</v>
      </c>
      <c r="D58" s="68">
        <f t="shared" si="4"/>
        <v>7411.25</v>
      </c>
      <c r="E58" s="67">
        <f t="shared" si="5"/>
        <v>1778.7</v>
      </c>
      <c r="F58" s="3">
        <v>1000</v>
      </c>
      <c r="G58" s="3">
        <v>600</v>
      </c>
      <c r="H58" s="3">
        <v>750</v>
      </c>
      <c r="I58" s="3">
        <v>750</v>
      </c>
      <c r="J58" s="10">
        <f t="shared" si="6"/>
        <v>41934.949999999997</v>
      </c>
      <c r="K58" s="2"/>
      <c r="N58" s="18">
        <v>245</v>
      </c>
      <c r="O58" s="101">
        <v>141</v>
      </c>
      <c r="P58" s="7">
        <f t="shared" si="10"/>
        <v>34545</v>
      </c>
      <c r="Q58" s="68">
        <f t="shared" si="7"/>
        <v>8636.25</v>
      </c>
      <c r="R58" s="68">
        <f t="shared" si="8"/>
        <v>2072.6999999999998</v>
      </c>
      <c r="S58" s="3">
        <v>1000</v>
      </c>
      <c r="T58" s="3">
        <v>600</v>
      </c>
      <c r="U58" s="3">
        <v>750</v>
      </c>
      <c r="V58" s="3">
        <v>750</v>
      </c>
      <c r="W58" s="10">
        <f t="shared" si="9"/>
        <v>48353.95</v>
      </c>
    </row>
    <row r="59" spans="1:25" x14ac:dyDescent="0.3">
      <c r="A59" s="17">
        <v>250</v>
      </c>
      <c r="B59" s="130">
        <v>120</v>
      </c>
      <c r="C59" s="7">
        <f t="shared" si="11"/>
        <v>30000</v>
      </c>
      <c r="D59" s="68">
        <f t="shared" si="4"/>
        <v>7500</v>
      </c>
      <c r="E59" s="67">
        <f t="shared" si="5"/>
        <v>1800</v>
      </c>
      <c r="F59" s="3">
        <v>1000</v>
      </c>
      <c r="G59" s="3">
        <v>600</v>
      </c>
      <c r="H59" s="3">
        <v>750</v>
      </c>
      <c r="I59" s="3">
        <v>750</v>
      </c>
      <c r="J59" s="10">
        <f t="shared" si="6"/>
        <v>42400</v>
      </c>
      <c r="K59" s="2"/>
      <c r="N59" s="17">
        <v>250</v>
      </c>
      <c r="O59" s="130">
        <v>140</v>
      </c>
      <c r="P59" s="7">
        <f t="shared" si="10"/>
        <v>35000</v>
      </c>
      <c r="Q59" s="68">
        <f t="shared" si="7"/>
        <v>8750</v>
      </c>
      <c r="R59" s="68">
        <f t="shared" si="8"/>
        <v>2100</v>
      </c>
      <c r="S59" s="3">
        <v>1000</v>
      </c>
      <c r="T59" s="3">
        <v>600</v>
      </c>
      <c r="U59" s="3">
        <v>750</v>
      </c>
      <c r="V59" s="3">
        <v>750</v>
      </c>
      <c r="W59" s="10">
        <f t="shared" si="9"/>
        <v>48950</v>
      </c>
    </row>
    <row r="60" spans="1:25" x14ac:dyDescent="0.3">
      <c r="A60" s="18">
        <v>255</v>
      </c>
      <c r="B60" s="101">
        <v>119</v>
      </c>
      <c r="C60" s="7">
        <f t="shared" si="11"/>
        <v>30345</v>
      </c>
      <c r="D60" s="68">
        <f t="shared" si="4"/>
        <v>7586.25</v>
      </c>
      <c r="E60" s="67">
        <f t="shared" si="5"/>
        <v>1820.7</v>
      </c>
      <c r="F60" s="3">
        <v>1000</v>
      </c>
      <c r="G60" s="3">
        <v>600</v>
      </c>
      <c r="H60" s="3">
        <v>750</v>
      </c>
      <c r="I60" s="3">
        <v>750</v>
      </c>
      <c r="J60" s="10">
        <f t="shared" si="6"/>
        <v>42851.95</v>
      </c>
      <c r="K60" s="2"/>
      <c r="N60" s="18">
        <v>255</v>
      </c>
      <c r="O60" s="101">
        <v>139</v>
      </c>
      <c r="P60" s="7">
        <f t="shared" si="10"/>
        <v>35445</v>
      </c>
      <c r="Q60" s="68">
        <f t="shared" si="7"/>
        <v>8861.25</v>
      </c>
      <c r="R60" s="68">
        <f t="shared" si="8"/>
        <v>2126.6999999999998</v>
      </c>
      <c r="S60" s="3">
        <v>1000</v>
      </c>
      <c r="T60" s="3">
        <v>600</v>
      </c>
      <c r="U60" s="3">
        <v>750</v>
      </c>
      <c r="V60" s="3">
        <v>750</v>
      </c>
      <c r="W60" s="10">
        <f t="shared" si="9"/>
        <v>49532.95</v>
      </c>
    </row>
    <row r="61" spans="1:25" x14ac:dyDescent="0.3">
      <c r="A61" s="18">
        <v>260</v>
      </c>
      <c r="B61" s="101">
        <v>118</v>
      </c>
      <c r="C61" s="7">
        <f t="shared" si="11"/>
        <v>30680</v>
      </c>
      <c r="D61" s="68">
        <f t="shared" si="4"/>
        <v>7670</v>
      </c>
      <c r="E61" s="67">
        <f t="shared" si="5"/>
        <v>1840.8</v>
      </c>
      <c r="F61" s="3">
        <v>1000</v>
      </c>
      <c r="G61" s="3">
        <v>600</v>
      </c>
      <c r="H61" s="3">
        <v>750</v>
      </c>
      <c r="I61" s="3">
        <v>750</v>
      </c>
      <c r="J61" s="10">
        <f t="shared" si="6"/>
        <v>43290.8</v>
      </c>
      <c r="K61" s="2"/>
      <c r="N61" s="18">
        <v>260</v>
      </c>
      <c r="O61" s="101">
        <v>138</v>
      </c>
      <c r="P61" s="7">
        <f t="shared" si="10"/>
        <v>35880</v>
      </c>
      <c r="Q61" s="68">
        <f t="shared" si="7"/>
        <v>8970</v>
      </c>
      <c r="R61" s="68">
        <f t="shared" si="8"/>
        <v>2152.7999999999997</v>
      </c>
      <c r="S61" s="3">
        <v>1000</v>
      </c>
      <c r="T61" s="3">
        <v>600</v>
      </c>
      <c r="U61" s="3">
        <v>750</v>
      </c>
      <c r="V61" s="3">
        <v>750</v>
      </c>
      <c r="W61" s="10">
        <f t="shared" si="9"/>
        <v>50102.8</v>
      </c>
    </row>
    <row r="62" spans="1:25" x14ac:dyDescent="0.3">
      <c r="A62" s="18">
        <v>265</v>
      </c>
      <c r="B62" s="101">
        <v>117</v>
      </c>
      <c r="C62" s="7">
        <f t="shared" si="11"/>
        <v>31005</v>
      </c>
      <c r="D62" s="68">
        <f t="shared" si="4"/>
        <v>7751.25</v>
      </c>
      <c r="E62" s="67">
        <f t="shared" si="5"/>
        <v>1860.3</v>
      </c>
      <c r="F62" s="3">
        <v>1000</v>
      </c>
      <c r="G62" s="3">
        <v>600</v>
      </c>
      <c r="H62" s="3">
        <v>750</v>
      </c>
      <c r="I62" s="3">
        <v>750</v>
      </c>
      <c r="J62" s="10">
        <f t="shared" si="6"/>
        <v>43716.55</v>
      </c>
      <c r="K62" s="2"/>
      <c r="N62" s="18">
        <v>265</v>
      </c>
      <c r="O62" s="101">
        <v>137</v>
      </c>
      <c r="P62" s="7">
        <f t="shared" si="10"/>
        <v>36305</v>
      </c>
      <c r="Q62" s="68">
        <f t="shared" si="7"/>
        <v>9076.25</v>
      </c>
      <c r="R62" s="68">
        <f t="shared" si="8"/>
        <v>2178.2999999999997</v>
      </c>
      <c r="S62" s="3">
        <v>1000</v>
      </c>
      <c r="T62" s="3">
        <v>600</v>
      </c>
      <c r="U62" s="3">
        <v>750</v>
      </c>
      <c r="V62" s="3">
        <v>750</v>
      </c>
      <c r="W62" s="10">
        <f t="shared" si="9"/>
        <v>50659.55</v>
      </c>
    </row>
    <row r="63" spans="1:25" x14ac:dyDescent="0.3">
      <c r="A63" s="18">
        <v>270</v>
      </c>
      <c r="B63" s="101">
        <v>116</v>
      </c>
      <c r="C63" s="7">
        <f t="shared" si="11"/>
        <v>31320</v>
      </c>
      <c r="D63" s="68">
        <f t="shared" si="4"/>
        <v>7830</v>
      </c>
      <c r="E63" s="67">
        <f t="shared" si="5"/>
        <v>1879.1999999999998</v>
      </c>
      <c r="F63" s="3">
        <v>1000</v>
      </c>
      <c r="G63" s="3">
        <v>600</v>
      </c>
      <c r="H63" s="3">
        <v>750</v>
      </c>
      <c r="I63" s="3">
        <v>750</v>
      </c>
      <c r="J63" s="10">
        <f t="shared" si="6"/>
        <v>44129.2</v>
      </c>
      <c r="K63" s="2"/>
      <c r="N63" s="18">
        <v>270</v>
      </c>
      <c r="O63" s="101">
        <v>136</v>
      </c>
      <c r="P63" s="7">
        <f t="shared" si="10"/>
        <v>36720</v>
      </c>
      <c r="Q63" s="68">
        <f t="shared" si="7"/>
        <v>9180</v>
      </c>
      <c r="R63" s="68">
        <f t="shared" si="8"/>
        <v>2203.1999999999998</v>
      </c>
      <c r="S63" s="3">
        <v>1000</v>
      </c>
      <c r="T63" s="3">
        <v>600</v>
      </c>
      <c r="U63" s="3">
        <v>750</v>
      </c>
      <c r="V63" s="3">
        <v>750</v>
      </c>
      <c r="W63" s="10">
        <f t="shared" si="9"/>
        <v>51203.199999999997</v>
      </c>
    </row>
    <row r="64" spans="1:25" x14ac:dyDescent="0.3">
      <c r="A64" s="17">
        <v>275</v>
      </c>
      <c r="B64" s="130">
        <v>115</v>
      </c>
      <c r="C64" s="7">
        <f t="shared" si="11"/>
        <v>31625</v>
      </c>
      <c r="D64" s="68">
        <f t="shared" si="4"/>
        <v>7906.25</v>
      </c>
      <c r="E64" s="67">
        <f t="shared" si="5"/>
        <v>1897.5</v>
      </c>
      <c r="F64" s="3">
        <v>1000</v>
      </c>
      <c r="G64" s="3">
        <v>600</v>
      </c>
      <c r="H64" s="3">
        <v>750</v>
      </c>
      <c r="I64" s="3">
        <v>750</v>
      </c>
      <c r="J64" s="10">
        <f t="shared" si="6"/>
        <v>44528.75</v>
      </c>
      <c r="K64" s="2"/>
      <c r="N64" s="17">
        <v>275</v>
      </c>
      <c r="O64" s="130">
        <v>135</v>
      </c>
      <c r="P64" s="7">
        <f t="shared" si="10"/>
        <v>37125</v>
      </c>
      <c r="Q64" s="68">
        <f t="shared" si="7"/>
        <v>9281.25</v>
      </c>
      <c r="R64" s="68">
        <f t="shared" si="8"/>
        <v>2227.5</v>
      </c>
      <c r="S64" s="3">
        <v>1000</v>
      </c>
      <c r="T64" s="3">
        <v>600</v>
      </c>
      <c r="U64" s="3">
        <v>750</v>
      </c>
      <c r="V64" s="3">
        <v>750</v>
      </c>
      <c r="W64" s="10">
        <f t="shared" si="9"/>
        <v>51733.75</v>
      </c>
    </row>
    <row r="65" spans="1:25" x14ac:dyDescent="0.3">
      <c r="A65" s="18">
        <v>280</v>
      </c>
      <c r="B65" s="101">
        <v>114</v>
      </c>
      <c r="C65" s="7">
        <f t="shared" si="11"/>
        <v>31920</v>
      </c>
      <c r="D65" s="68">
        <f t="shared" si="4"/>
        <v>7980</v>
      </c>
      <c r="E65" s="67">
        <f t="shared" si="5"/>
        <v>1915.1999999999998</v>
      </c>
      <c r="F65" s="3">
        <v>1000</v>
      </c>
      <c r="G65" s="3">
        <v>600</v>
      </c>
      <c r="H65" s="3">
        <v>750</v>
      </c>
      <c r="I65" s="3">
        <v>750</v>
      </c>
      <c r="J65" s="10">
        <f t="shared" si="6"/>
        <v>44915.199999999997</v>
      </c>
      <c r="K65" s="2"/>
      <c r="N65" s="18">
        <v>280</v>
      </c>
      <c r="O65" s="101">
        <v>134</v>
      </c>
      <c r="P65" s="7">
        <f t="shared" si="10"/>
        <v>37520</v>
      </c>
      <c r="Q65" s="68">
        <f t="shared" si="7"/>
        <v>9380</v>
      </c>
      <c r="R65" s="68">
        <f t="shared" si="8"/>
        <v>2251.1999999999998</v>
      </c>
      <c r="S65" s="3">
        <v>1000</v>
      </c>
      <c r="T65" s="3">
        <v>600</v>
      </c>
      <c r="U65" s="3">
        <v>750</v>
      </c>
      <c r="V65" s="3">
        <v>750</v>
      </c>
      <c r="W65" s="10">
        <f t="shared" si="9"/>
        <v>52251.199999999997</v>
      </c>
    </row>
    <row r="66" spans="1:25" x14ac:dyDescent="0.3">
      <c r="A66" s="18">
        <v>285</v>
      </c>
      <c r="B66" s="101">
        <v>113</v>
      </c>
      <c r="C66" s="7">
        <f t="shared" si="11"/>
        <v>32205</v>
      </c>
      <c r="D66" s="68">
        <f t="shared" si="4"/>
        <v>8051.25</v>
      </c>
      <c r="E66" s="67">
        <f t="shared" si="5"/>
        <v>1932.3</v>
      </c>
      <c r="F66" s="3">
        <v>1000</v>
      </c>
      <c r="G66" s="3">
        <v>600</v>
      </c>
      <c r="H66" s="3">
        <v>750</v>
      </c>
      <c r="I66" s="3">
        <v>750</v>
      </c>
      <c r="J66" s="10">
        <f t="shared" si="6"/>
        <v>45288.55</v>
      </c>
      <c r="K66" s="2"/>
      <c r="N66" s="18">
        <v>285</v>
      </c>
      <c r="O66" s="101">
        <v>133</v>
      </c>
      <c r="P66" s="7">
        <f t="shared" si="10"/>
        <v>37905</v>
      </c>
      <c r="Q66" s="68">
        <f t="shared" si="7"/>
        <v>9476.25</v>
      </c>
      <c r="R66" s="68">
        <f t="shared" si="8"/>
        <v>2274.2999999999997</v>
      </c>
      <c r="S66" s="3">
        <v>1000</v>
      </c>
      <c r="T66" s="3">
        <v>600</v>
      </c>
      <c r="U66" s="3">
        <v>750</v>
      </c>
      <c r="V66" s="3">
        <v>750</v>
      </c>
      <c r="W66" s="10">
        <f t="shared" si="9"/>
        <v>52755.55</v>
      </c>
    </row>
    <row r="67" spans="1:25" x14ac:dyDescent="0.3">
      <c r="A67" s="18">
        <v>290</v>
      </c>
      <c r="B67" s="101">
        <v>112</v>
      </c>
      <c r="C67" s="7">
        <f t="shared" si="11"/>
        <v>32480</v>
      </c>
      <c r="D67" s="68">
        <f t="shared" si="4"/>
        <v>8120</v>
      </c>
      <c r="E67" s="67">
        <f t="shared" si="5"/>
        <v>1948.8</v>
      </c>
      <c r="F67" s="3">
        <v>1000</v>
      </c>
      <c r="G67" s="3">
        <v>600</v>
      </c>
      <c r="H67" s="3">
        <v>750</v>
      </c>
      <c r="I67" s="3">
        <v>750</v>
      </c>
      <c r="J67" s="10">
        <f t="shared" si="6"/>
        <v>45648.800000000003</v>
      </c>
      <c r="K67" s="2"/>
      <c r="N67" s="18">
        <v>290</v>
      </c>
      <c r="O67" s="101">
        <v>132</v>
      </c>
      <c r="P67" s="7">
        <f t="shared" si="10"/>
        <v>38280</v>
      </c>
      <c r="Q67" s="68">
        <f t="shared" si="7"/>
        <v>9570</v>
      </c>
      <c r="R67" s="68">
        <f t="shared" si="8"/>
        <v>2296.7999999999997</v>
      </c>
      <c r="S67" s="3">
        <v>1000</v>
      </c>
      <c r="T67" s="3">
        <v>600</v>
      </c>
      <c r="U67" s="3">
        <v>750</v>
      </c>
      <c r="V67" s="3">
        <v>750</v>
      </c>
      <c r="W67" s="10">
        <f t="shared" si="9"/>
        <v>53246.8</v>
      </c>
    </row>
    <row r="68" spans="1:25" x14ac:dyDescent="0.3">
      <c r="A68" s="18">
        <v>295</v>
      </c>
      <c r="B68" s="101">
        <v>111</v>
      </c>
      <c r="C68" s="7">
        <f t="shared" si="11"/>
        <v>32745</v>
      </c>
      <c r="D68" s="68">
        <f t="shared" si="4"/>
        <v>8186.25</v>
      </c>
      <c r="E68" s="67">
        <f t="shared" si="5"/>
        <v>1964.6999999999998</v>
      </c>
      <c r="F68" s="3">
        <v>1000</v>
      </c>
      <c r="G68" s="3">
        <v>600</v>
      </c>
      <c r="H68" s="3">
        <v>750</v>
      </c>
      <c r="I68" s="3">
        <v>750</v>
      </c>
      <c r="J68" s="10">
        <f t="shared" si="6"/>
        <v>45995.95</v>
      </c>
      <c r="K68" s="2"/>
      <c r="N68" s="18">
        <v>295</v>
      </c>
      <c r="O68" s="101">
        <v>131</v>
      </c>
      <c r="P68" s="7">
        <f t="shared" si="10"/>
        <v>38645</v>
      </c>
      <c r="Q68" s="68">
        <f t="shared" si="7"/>
        <v>9661.25</v>
      </c>
      <c r="R68" s="68">
        <f t="shared" si="8"/>
        <v>2318.6999999999998</v>
      </c>
      <c r="S68" s="3">
        <v>1000</v>
      </c>
      <c r="T68" s="3">
        <v>600</v>
      </c>
      <c r="U68" s="3">
        <v>750</v>
      </c>
      <c r="V68" s="3">
        <v>750</v>
      </c>
      <c r="W68" s="10">
        <f t="shared" si="9"/>
        <v>53724.95</v>
      </c>
    </row>
    <row r="69" spans="1:25" x14ac:dyDescent="0.3">
      <c r="A69" s="17">
        <v>300</v>
      </c>
      <c r="B69" s="130">
        <v>110</v>
      </c>
      <c r="C69" s="7">
        <f t="shared" si="11"/>
        <v>33000</v>
      </c>
      <c r="D69" s="68">
        <f t="shared" si="4"/>
        <v>8250</v>
      </c>
      <c r="E69" s="67">
        <f t="shared" si="5"/>
        <v>1980</v>
      </c>
      <c r="F69" s="3">
        <v>1000</v>
      </c>
      <c r="G69" s="3">
        <v>600</v>
      </c>
      <c r="H69" s="3">
        <v>750</v>
      </c>
      <c r="I69" s="3">
        <v>750</v>
      </c>
      <c r="J69" s="10">
        <f t="shared" si="6"/>
        <v>46330</v>
      </c>
      <c r="K69" s="66" t="s">
        <v>90</v>
      </c>
      <c r="L69" s="49"/>
      <c r="N69" s="17">
        <v>300</v>
      </c>
      <c r="O69" s="45">
        <v>130</v>
      </c>
      <c r="P69" s="7">
        <f t="shared" si="10"/>
        <v>39000</v>
      </c>
      <c r="Q69" s="68">
        <f t="shared" si="7"/>
        <v>9750</v>
      </c>
      <c r="R69" s="68">
        <f t="shared" si="8"/>
        <v>2340</v>
      </c>
      <c r="S69" s="3">
        <v>1000</v>
      </c>
      <c r="T69" s="3">
        <v>600</v>
      </c>
      <c r="U69" s="3">
        <v>750</v>
      </c>
      <c r="V69" s="3">
        <v>750</v>
      </c>
      <c r="W69" s="10">
        <f t="shared" si="9"/>
        <v>54190</v>
      </c>
      <c r="X69" s="66" t="s">
        <v>90</v>
      </c>
      <c r="Y69" s="49"/>
    </row>
    <row r="70" spans="1:25" x14ac:dyDescent="0.3">
      <c r="A70" s="18">
        <v>325</v>
      </c>
      <c r="B70" s="101">
        <v>110</v>
      </c>
      <c r="C70" s="7">
        <f t="shared" ref="C70:C71" si="12">SUM(A70*B70)</f>
        <v>35750</v>
      </c>
      <c r="D70" s="68">
        <f t="shared" si="4"/>
        <v>8937.5</v>
      </c>
      <c r="E70" s="67">
        <f t="shared" si="5"/>
        <v>2145</v>
      </c>
      <c r="F70" s="3">
        <v>1000</v>
      </c>
      <c r="G70" s="3">
        <v>600</v>
      </c>
      <c r="H70" s="3">
        <v>750</v>
      </c>
      <c r="I70" s="3">
        <v>750</v>
      </c>
      <c r="J70" s="10">
        <f t="shared" si="6"/>
        <v>49932.5</v>
      </c>
      <c r="K70" s="2"/>
      <c r="N70" s="18">
        <v>325</v>
      </c>
      <c r="O70" s="129">
        <v>130</v>
      </c>
      <c r="P70" s="7">
        <f t="shared" ref="P70:P71" si="13">SUM(N70*O70)</f>
        <v>42250</v>
      </c>
      <c r="Q70" s="68">
        <f t="shared" si="7"/>
        <v>10562.5</v>
      </c>
      <c r="R70" s="68">
        <f t="shared" si="8"/>
        <v>2535</v>
      </c>
      <c r="S70" s="3">
        <v>1000</v>
      </c>
      <c r="T70" s="3">
        <v>600</v>
      </c>
      <c r="U70" s="3">
        <v>750</v>
      </c>
      <c r="V70" s="3">
        <v>750</v>
      </c>
      <c r="W70" s="10">
        <f t="shared" si="9"/>
        <v>58447.5</v>
      </c>
    </row>
    <row r="71" spans="1:25" x14ac:dyDescent="0.3">
      <c r="A71" s="18">
        <v>350</v>
      </c>
      <c r="B71" s="101">
        <v>110</v>
      </c>
      <c r="C71" s="7">
        <f t="shared" si="12"/>
        <v>38500</v>
      </c>
      <c r="D71" s="68">
        <f t="shared" si="4"/>
        <v>9625</v>
      </c>
      <c r="E71" s="67">
        <f t="shared" si="5"/>
        <v>2310</v>
      </c>
      <c r="F71" s="3">
        <v>1000</v>
      </c>
      <c r="G71" s="3">
        <v>600</v>
      </c>
      <c r="H71" s="3">
        <v>750</v>
      </c>
      <c r="I71" s="3">
        <v>750</v>
      </c>
      <c r="J71" s="10">
        <f t="shared" si="6"/>
        <v>53535</v>
      </c>
      <c r="K71" s="2"/>
      <c r="N71" s="18">
        <v>350</v>
      </c>
      <c r="O71" s="129">
        <v>130</v>
      </c>
      <c r="P71" s="7">
        <f t="shared" si="13"/>
        <v>45500</v>
      </c>
      <c r="Q71" s="68">
        <f t="shared" si="7"/>
        <v>11375</v>
      </c>
      <c r="R71" s="68">
        <f t="shared" si="8"/>
        <v>2730</v>
      </c>
      <c r="S71" s="3">
        <v>1000</v>
      </c>
      <c r="T71" s="3">
        <v>600</v>
      </c>
      <c r="U71" s="3">
        <v>750</v>
      </c>
      <c r="V71" s="3">
        <v>750</v>
      </c>
      <c r="W71" s="10">
        <f t="shared" si="9"/>
        <v>62705</v>
      </c>
    </row>
    <row r="72" spans="1:25" x14ac:dyDescent="0.3">
      <c r="A72" s="18">
        <v>375</v>
      </c>
      <c r="B72" s="101">
        <v>110</v>
      </c>
      <c r="C72" s="68">
        <f t="shared" ref="C72" si="14">SUM(A72*B72)</f>
        <v>41250</v>
      </c>
      <c r="D72" s="68">
        <f t="shared" si="4"/>
        <v>10312.5</v>
      </c>
      <c r="E72" s="68">
        <f t="shared" ref="E72" si="15">SUM(C72*0.06)</f>
        <v>2475</v>
      </c>
      <c r="F72" s="3">
        <v>1000</v>
      </c>
      <c r="G72" s="3">
        <v>600</v>
      </c>
      <c r="H72" s="3">
        <v>750</v>
      </c>
      <c r="I72" s="3">
        <v>750</v>
      </c>
      <c r="J72" s="10">
        <f t="shared" si="6"/>
        <v>57137.5</v>
      </c>
      <c r="K72" s="2"/>
      <c r="N72" s="18">
        <v>375</v>
      </c>
      <c r="O72" s="129">
        <v>130</v>
      </c>
      <c r="P72" s="68">
        <f t="shared" ref="P72" si="16">SUM(N72*O72)</f>
        <v>48750</v>
      </c>
      <c r="Q72" s="68">
        <f t="shared" ref="Q72" si="17">SUM(P72*0.25)</f>
        <v>12187.5</v>
      </c>
      <c r="R72" s="68">
        <f t="shared" ref="R72" si="18">SUM(P72*0.06)</f>
        <v>2925</v>
      </c>
      <c r="S72" s="3">
        <v>1000</v>
      </c>
      <c r="T72" s="3">
        <v>600</v>
      </c>
      <c r="U72" s="3">
        <v>750</v>
      </c>
      <c r="V72" s="3">
        <v>750</v>
      </c>
      <c r="W72" s="10">
        <f t="shared" ref="W72" si="19">SUM(P72:V72)</f>
        <v>66962.5</v>
      </c>
    </row>
    <row r="73" spans="1:25" x14ac:dyDescent="0.3">
      <c r="A73" s="17">
        <v>400</v>
      </c>
      <c r="B73" s="130">
        <v>110</v>
      </c>
      <c r="C73" s="7">
        <f t="shared" ref="C73" si="20">SUM(A73*B73)</f>
        <v>44000</v>
      </c>
      <c r="D73" s="68">
        <f t="shared" si="4"/>
        <v>11000</v>
      </c>
      <c r="E73" s="67">
        <f t="shared" si="5"/>
        <v>2640</v>
      </c>
      <c r="F73" s="3">
        <v>1000</v>
      </c>
      <c r="G73" s="3">
        <v>600</v>
      </c>
      <c r="H73" s="3">
        <v>750</v>
      </c>
      <c r="I73" s="3">
        <v>750</v>
      </c>
      <c r="J73" s="10">
        <f t="shared" si="6"/>
        <v>60740</v>
      </c>
      <c r="K73" s="2"/>
      <c r="N73" s="17">
        <v>400</v>
      </c>
      <c r="O73" s="45">
        <v>130</v>
      </c>
      <c r="P73" s="7">
        <f t="shared" ref="P73" si="21">SUM(N73*O73)</f>
        <v>52000</v>
      </c>
      <c r="Q73" s="68">
        <f t="shared" si="7"/>
        <v>13000</v>
      </c>
      <c r="R73" s="68">
        <f t="shared" si="8"/>
        <v>3120</v>
      </c>
      <c r="S73" s="3">
        <v>1000</v>
      </c>
      <c r="T73" s="3">
        <v>600</v>
      </c>
      <c r="U73" s="3">
        <v>750</v>
      </c>
      <c r="V73" s="3">
        <v>750</v>
      </c>
      <c r="W73" s="10">
        <f t="shared" si="9"/>
        <v>71220</v>
      </c>
    </row>
    <row r="74" spans="1:25" x14ac:dyDescent="0.3">
      <c r="A74" s="17">
        <v>450</v>
      </c>
      <c r="B74" s="130">
        <v>110</v>
      </c>
      <c r="C74" s="7">
        <f t="shared" ref="C74" si="22">SUM(A74*B74)</f>
        <v>49500</v>
      </c>
      <c r="D74" s="68">
        <f t="shared" si="4"/>
        <v>12375</v>
      </c>
      <c r="E74" s="67">
        <f t="shared" si="5"/>
        <v>2970</v>
      </c>
      <c r="F74" s="3">
        <v>1000</v>
      </c>
      <c r="G74" s="3">
        <v>600</v>
      </c>
      <c r="H74" s="3">
        <v>750</v>
      </c>
      <c r="I74" s="3">
        <v>750</v>
      </c>
      <c r="J74" s="10">
        <f t="shared" si="6"/>
        <v>67945</v>
      </c>
      <c r="K74" s="2"/>
      <c r="N74" s="17">
        <v>450</v>
      </c>
      <c r="O74" s="45">
        <v>130</v>
      </c>
      <c r="P74" s="7">
        <f t="shared" si="10"/>
        <v>58500</v>
      </c>
      <c r="Q74" s="68">
        <f t="shared" si="7"/>
        <v>14625</v>
      </c>
      <c r="R74" s="68">
        <f t="shared" si="8"/>
        <v>3510</v>
      </c>
      <c r="S74" s="3">
        <v>1000</v>
      </c>
      <c r="T74" s="3">
        <v>600</v>
      </c>
      <c r="U74" s="3">
        <v>750</v>
      </c>
      <c r="V74" s="3">
        <v>750</v>
      </c>
      <c r="W74" s="10">
        <f t="shared" si="9"/>
        <v>79735</v>
      </c>
    </row>
    <row r="75" spans="1:25" x14ac:dyDescent="0.3">
      <c r="A75"/>
      <c r="B75"/>
      <c r="C75"/>
      <c r="D75"/>
      <c r="F75"/>
      <c r="G75"/>
      <c r="H75"/>
    </row>
    <row r="76" spans="1:25" x14ac:dyDescent="0.3">
      <c r="J76" s="2"/>
      <c r="K76" s="2"/>
    </row>
    <row r="77" spans="1:25" x14ac:dyDescent="0.3">
      <c r="J77" s="2"/>
      <c r="K77" s="2"/>
    </row>
    <row r="78" spans="1:25" x14ac:dyDescent="0.3">
      <c r="A78" s="56" t="s">
        <v>16</v>
      </c>
      <c r="B78" s="3"/>
      <c r="C78" s="3"/>
      <c r="D78" s="3"/>
      <c r="F78" s="3"/>
      <c r="G78" s="3"/>
      <c r="I78" s="3"/>
      <c r="J78" s="2"/>
      <c r="K78" s="3"/>
      <c r="L78" s="2"/>
      <c r="M78" s="64" t="s">
        <v>17</v>
      </c>
      <c r="N78" s="64"/>
      <c r="O78" s="3"/>
      <c r="Q78" s="3"/>
      <c r="R78" s="3"/>
      <c r="S78" s="3"/>
      <c r="T78" s="3"/>
      <c r="U78" s="3"/>
    </row>
    <row r="79" spans="1:25" ht="75" x14ac:dyDescent="0.3">
      <c r="A79" s="3" t="s">
        <v>39</v>
      </c>
      <c r="B79" s="3" t="s">
        <v>7</v>
      </c>
      <c r="C79" s="3" t="s">
        <v>15</v>
      </c>
      <c r="D79" s="4" t="s">
        <v>72</v>
      </c>
      <c r="E79" s="3" t="s">
        <v>12</v>
      </c>
      <c r="F79" s="4" t="s">
        <v>43</v>
      </c>
      <c r="G79" s="4" t="s">
        <v>46</v>
      </c>
      <c r="H79" s="4" t="s">
        <v>61</v>
      </c>
      <c r="I79" s="4" t="s">
        <v>0</v>
      </c>
      <c r="J79" s="2"/>
      <c r="K79" s="2"/>
      <c r="L79" s="3"/>
      <c r="M79" s="5"/>
      <c r="N79" s="3" t="s">
        <v>9</v>
      </c>
      <c r="O79" s="4" t="s">
        <v>6</v>
      </c>
      <c r="P79" s="3" t="s">
        <v>15</v>
      </c>
      <c r="Q79" s="4" t="s">
        <v>72</v>
      </c>
      <c r="R79" s="3" t="s">
        <v>12</v>
      </c>
      <c r="S79" s="4" t="s">
        <v>10</v>
      </c>
      <c r="T79" s="4" t="s">
        <v>11</v>
      </c>
      <c r="U79" s="4" t="s">
        <v>61</v>
      </c>
      <c r="V79" s="3" t="s">
        <v>0</v>
      </c>
      <c r="W79" s="4"/>
    </row>
    <row r="80" spans="1:25" x14ac:dyDescent="0.3">
      <c r="A80" s="3"/>
      <c r="B80" s="3"/>
      <c r="C80" s="10"/>
      <c r="D80" s="98"/>
      <c r="E80" s="99"/>
      <c r="F80" s="15"/>
      <c r="G80" s="3"/>
      <c r="H80" s="3"/>
      <c r="I80" s="4"/>
      <c r="J80" s="2"/>
      <c r="K80" s="2"/>
      <c r="L80" s="3"/>
      <c r="M80" s="5"/>
      <c r="N80" s="3"/>
      <c r="O80" s="3"/>
      <c r="P80" s="10"/>
      <c r="Q80" s="70"/>
      <c r="R80" s="70"/>
      <c r="S80" s="15"/>
      <c r="T80" s="3"/>
      <c r="U80" s="3"/>
      <c r="V80" s="76"/>
      <c r="W80" s="4"/>
    </row>
    <row r="81" spans="1:24" x14ac:dyDescent="0.3">
      <c r="A81" s="6">
        <v>50</v>
      </c>
      <c r="B81" s="25">
        <v>190</v>
      </c>
      <c r="C81" s="10">
        <f t="shared" ref="C81" si="23">SUM(A81*B81)</f>
        <v>9500</v>
      </c>
      <c r="D81" s="98">
        <f t="shared" ref="D81:D137" si="24">SUM(C81*0.25)</f>
        <v>2375</v>
      </c>
      <c r="E81" s="99">
        <f t="shared" ref="E81" si="25">SUM(C81*0.06)</f>
        <v>570</v>
      </c>
      <c r="F81" s="15">
        <v>1000</v>
      </c>
      <c r="G81" s="3">
        <v>600</v>
      </c>
      <c r="H81" s="3">
        <v>750</v>
      </c>
      <c r="I81" s="60">
        <f>SUM(C81:H81)</f>
        <v>14795</v>
      </c>
      <c r="J81" s="62" t="s">
        <v>36</v>
      </c>
      <c r="K81" s="63"/>
      <c r="M81" s="5"/>
      <c r="N81" s="6">
        <v>50</v>
      </c>
      <c r="O81" s="25">
        <v>210</v>
      </c>
      <c r="P81" s="10">
        <f t="shared" ref="P81:P137" si="26">SUM(N81*O81)</f>
        <v>10500</v>
      </c>
      <c r="Q81" s="70">
        <f t="shared" ref="Q81:Q137" si="27">SUM(P81*0.25)</f>
        <v>2625</v>
      </c>
      <c r="R81" s="70">
        <f t="shared" ref="R81:R137" si="28">SUM(P81*0.06)</f>
        <v>630</v>
      </c>
      <c r="S81" s="15">
        <v>1000</v>
      </c>
      <c r="T81" s="3">
        <v>600</v>
      </c>
      <c r="U81" s="3">
        <v>750</v>
      </c>
      <c r="V81" s="76">
        <f>SUM(P81:U81)</f>
        <v>16105</v>
      </c>
      <c r="W81" s="62" t="s">
        <v>36</v>
      </c>
    </row>
    <row r="82" spans="1:24" x14ac:dyDescent="0.3">
      <c r="A82" s="40">
        <v>55</v>
      </c>
      <c r="B82" s="118">
        <v>189</v>
      </c>
      <c r="C82" s="10">
        <f t="shared" ref="C82:C95" si="29">SUM(A82*B82)</f>
        <v>10395</v>
      </c>
      <c r="D82" s="98">
        <f t="shared" si="24"/>
        <v>2598.75</v>
      </c>
      <c r="E82" s="99">
        <f t="shared" ref="E82:E95" si="30">SUM(C82*0.06)</f>
        <v>623.69999999999993</v>
      </c>
      <c r="F82" s="15">
        <v>1000</v>
      </c>
      <c r="G82" s="3">
        <v>600</v>
      </c>
      <c r="H82" s="3">
        <v>750</v>
      </c>
      <c r="I82" s="60">
        <f t="shared" ref="I82:I137" si="31">SUM(C82:H82)</f>
        <v>15967.45</v>
      </c>
      <c r="J82" s="62" t="s">
        <v>34</v>
      </c>
      <c r="K82" s="63"/>
      <c r="M82" s="5"/>
      <c r="N82" s="40">
        <v>55</v>
      </c>
      <c r="O82" s="46">
        <v>209</v>
      </c>
      <c r="P82" s="10">
        <f t="shared" si="26"/>
        <v>11495</v>
      </c>
      <c r="Q82" s="70">
        <f t="shared" si="27"/>
        <v>2873.75</v>
      </c>
      <c r="R82" s="70">
        <f t="shared" si="28"/>
        <v>689.69999999999993</v>
      </c>
      <c r="S82" s="15">
        <v>1000</v>
      </c>
      <c r="T82" s="3">
        <v>600</v>
      </c>
      <c r="U82" s="3">
        <v>750</v>
      </c>
      <c r="V82" s="76">
        <f t="shared" ref="V82:V137" si="32">SUM(P82:U82)</f>
        <v>17408.45</v>
      </c>
      <c r="W82" s="62" t="s">
        <v>34</v>
      </c>
    </row>
    <row r="83" spans="1:24" x14ac:dyDescent="0.3">
      <c r="A83" s="40">
        <v>60</v>
      </c>
      <c r="B83" s="117">
        <v>188</v>
      </c>
      <c r="C83" s="10">
        <f t="shared" si="29"/>
        <v>11280</v>
      </c>
      <c r="D83" s="98">
        <f t="shared" si="24"/>
        <v>2820</v>
      </c>
      <c r="E83" s="99">
        <f t="shared" si="30"/>
        <v>676.8</v>
      </c>
      <c r="F83" s="15">
        <v>1000</v>
      </c>
      <c r="G83" s="3">
        <v>600</v>
      </c>
      <c r="H83" s="3">
        <v>750</v>
      </c>
      <c r="I83" s="60">
        <f t="shared" si="31"/>
        <v>17126.8</v>
      </c>
      <c r="J83" s="62" t="s">
        <v>35</v>
      </c>
      <c r="K83" s="63"/>
      <c r="M83" s="5"/>
      <c r="N83" s="40">
        <v>60</v>
      </c>
      <c r="O83" s="46">
        <v>208</v>
      </c>
      <c r="P83" s="10">
        <f t="shared" si="26"/>
        <v>12480</v>
      </c>
      <c r="Q83" s="70">
        <f t="shared" si="27"/>
        <v>3120</v>
      </c>
      <c r="R83" s="70">
        <f t="shared" si="28"/>
        <v>748.8</v>
      </c>
      <c r="S83" s="15">
        <v>1000</v>
      </c>
      <c r="T83" s="3">
        <v>600</v>
      </c>
      <c r="U83" s="3">
        <v>750</v>
      </c>
      <c r="V83" s="76">
        <f t="shared" si="32"/>
        <v>18698.8</v>
      </c>
      <c r="W83" s="62" t="s">
        <v>35</v>
      </c>
    </row>
    <row r="84" spans="1:24" x14ac:dyDescent="0.3">
      <c r="A84" s="40">
        <v>65</v>
      </c>
      <c r="B84" s="118">
        <v>187</v>
      </c>
      <c r="C84" s="10">
        <f t="shared" si="29"/>
        <v>12155</v>
      </c>
      <c r="D84" s="98">
        <f t="shared" si="24"/>
        <v>3038.75</v>
      </c>
      <c r="E84" s="99">
        <f t="shared" si="30"/>
        <v>729.3</v>
      </c>
      <c r="F84" s="15">
        <v>1000</v>
      </c>
      <c r="G84" s="3">
        <v>600</v>
      </c>
      <c r="H84" s="3">
        <v>750</v>
      </c>
      <c r="I84" s="60">
        <f t="shared" si="31"/>
        <v>18273.05</v>
      </c>
      <c r="J84" s="3"/>
      <c r="K84" s="2"/>
      <c r="M84" s="5"/>
      <c r="N84" s="40">
        <v>65</v>
      </c>
      <c r="O84" s="46">
        <v>207</v>
      </c>
      <c r="P84" s="10">
        <f t="shared" si="26"/>
        <v>13455</v>
      </c>
      <c r="Q84" s="70">
        <f t="shared" si="27"/>
        <v>3363.75</v>
      </c>
      <c r="R84" s="70">
        <f t="shared" si="28"/>
        <v>807.3</v>
      </c>
      <c r="S84" s="15">
        <v>1000</v>
      </c>
      <c r="T84" s="3">
        <v>600</v>
      </c>
      <c r="U84" s="3">
        <v>750</v>
      </c>
      <c r="V84" s="76">
        <f t="shared" si="32"/>
        <v>19976.05</v>
      </c>
      <c r="W84" s="4"/>
    </row>
    <row r="85" spans="1:24" x14ac:dyDescent="0.3">
      <c r="A85" s="40">
        <v>70</v>
      </c>
      <c r="B85" s="117">
        <v>186</v>
      </c>
      <c r="C85" s="10">
        <f t="shared" si="29"/>
        <v>13020</v>
      </c>
      <c r="D85" s="98">
        <f t="shared" si="24"/>
        <v>3255</v>
      </c>
      <c r="E85" s="99">
        <f t="shared" si="30"/>
        <v>781.19999999999993</v>
      </c>
      <c r="F85" s="15">
        <v>1000</v>
      </c>
      <c r="G85" s="3">
        <v>600</v>
      </c>
      <c r="H85" s="3">
        <v>750</v>
      </c>
      <c r="I85" s="60">
        <f t="shared" si="31"/>
        <v>19406.2</v>
      </c>
      <c r="J85" s="3"/>
      <c r="K85" s="2"/>
      <c r="M85" s="5"/>
      <c r="N85" s="40">
        <v>70</v>
      </c>
      <c r="O85" s="46">
        <v>206</v>
      </c>
      <c r="P85" s="10">
        <f t="shared" si="26"/>
        <v>14420</v>
      </c>
      <c r="Q85" s="70">
        <f t="shared" si="27"/>
        <v>3605</v>
      </c>
      <c r="R85" s="70">
        <f t="shared" si="28"/>
        <v>865.19999999999993</v>
      </c>
      <c r="S85" s="15">
        <v>1000</v>
      </c>
      <c r="T85" s="3">
        <v>600</v>
      </c>
      <c r="U85" s="3">
        <v>750</v>
      </c>
      <c r="V85" s="76">
        <f t="shared" si="32"/>
        <v>21240.2</v>
      </c>
      <c r="W85" s="4"/>
    </row>
    <row r="86" spans="1:24" x14ac:dyDescent="0.3">
      <c r="A86" s="6">
        <v>75</v>
      </c>
      <c r="B86" s="53">
        <v>185</v>
      </c>
      <c r="C86" s="10">
        <f t="shared" si="29"/>
        <v>13875</v>
      </c>
      <c r="D86" s="98">
        <f t="shared" si="24"/>
        <v>3468.75</v>
      </c>
      <c r="E86" s="99">
        <f t="shared" si="30"/>
        <v>832.5</v>
      </c>
      <c r="F86" s="15">
        <v>1000</v>
      </c>
      <c r="G86" s="3">
        <v>600</v>
      </c>
      <c r="H86" s="3">
        <v>750</v>
      </c>
      <c r="I86" s="60">
        <f t="shared" si="31"/>
        <v>20526.25</v>
      </c>
      <c r="J86" s="60"/>
      <c r="K86" s="2"/>
      <c r="N86" s="6">
        <v>75</v>
      </c>
      <c r="O86" s="25">
        <v>205</v>
      </c>
      <c r="P86" s="10">
        <f t="shared" si="26"/>
        <v>15375</v>
      </c>
      <c r="Q86" s="70">
        <f t="shared" si="27"/>
        <v>3843.75</v>
      </c>
      <c r="R86" s="70">
        <f t="shared" si="28"/>
        <v>922.5</v>
      </c>
      <c r="S86" s="15">
        <v>1000</v>
      </c>
      <c r="T86" s="3">
        <v>600</v>
      </c>
      <c r="U86" s="3">
        <v>750</v>
      </c>
      <c r="V86" s="76">
        <f t="shared" si="32"/>
        <v>22491.25</v>
      </c>
      <c r="W86" s="15"/>
    </row>
    <row r="87" spans="1:24" x14ac:dyDescent="0.3">
      <c r="A87" s="40">
        <v>80</v>
      </c>
      <c r="B87" s="117">
        <v>184</v>
      </c>
      <c r="C87" s="10">
        <f t="shared" si="29"/>
        <v>14720</v>
      </c>
      <c r="D87" s="98">
        <f t="shared" si="24"/>
        <v>3680</v>
      </c>
      <c r="E87" s="99">
        <f t="shared" si="30"/>
        <v>883.19999999999993</v>
      </c>
      <c r="F87" s="15">
        <v>1000</v>
      </c>
      <c r="G87" s="3">
        <v>600</v>
      </c>
      <c r="H87" s="3">
        <v>750</v>
      </c>
      <c r="I87" s="60">
        <f t="shared" si="31"/>
        <v>21633.200000000001</v>
      </c>
      <c r="J87" s="47"/>
      <c r="K87" s="2"/>
      <c r="N87" s="40">
        <v>80</v>
      </c>
      <c r="O87" s="46">
        <v>204</v>
      </c>
      <c r="P87" s="10">
        <f t="shared" si="26"/>
        <v>16320</v>
      </c>
      <c r="Q87" s="70">
        <f t="shared" si="27"/>
        <v>4080</v>
      </c>
      <c r="R87" s="70">
        <f t="shared" si="28"/>
        <v>979.19999999999993</v>
      </c>
      <c r="S87" s="15">
        <v>1000</v>
      </c>
      <c r="T87" s="3">
        <v>600</v>
      </c>
      <c r="U87" s="3">
        <v>750</v>
      </c>
      <c r="V87" s="76">
        <f t="shared" si="32"/>
        <v>23729.200000000001</v>
      </c>
      <c r="W87" s="15"/>
    </row>
    <row r="88" spans="1:24" x14ac:dyDescent="0.3">
      <c r="A88" s="40">
        <v>85</v>
      </c>
      <c r="B88" s="118">
        <v>183</v>
      </c>
      <c r="C88" s="10">
        <f t="shared" si="29"/>
        <v>15555</v>
      </c>
      <c r="D88" s="98">
        <f t="shared" si="24"/>
        <v>3888.75</v>
      </c>
      <c r="E88" s="99">
        <f t="shared" si="30"/>
        <v>933.3</v>
      </c>
      <c r="F88" s="15">
        <v>1000</v>
      </c>
      <c r="G88" s="3">
        <v>600</v>
      </c>
      <c r="H88" s="3">
        <v>750</v>
      </c>
      <c r="I88" s="60">
        <f t="shared" si="31"/>
        <v>22727.05</v>
      </c>
      <c r="J88" s="47"/>
      <c r="K88" s="2"/>
      <c r="N88" s="40">
        <v>85</v>
      </c>
      <c r="O88" s="46">
        <v>203</v>
      </c>
      <c r="P88" s="10">
        <f t="shared" si="26"/>
        <v>17255</v>
      </c>
      <c r="Q88" s="70">
        <f t="shared" si="27"/>
        <v>4313.75</v>
      </c>
      <c r="R88" s="70">
        <f t="shared" si="28"/>
        <v>1035.3</v>
      </c>
      <c r="S88" s="15">
        <v>1000</v>
      </c>
      <c r="T88" s="3">
        <v>600</v>
      </c>
      <c r="U88" s="3">
        <v>750</v>
      </c>
      <c r="V88" s="76">
        <f t="shared" si="32"/>
        <v>24954.05</v>
      </c>
      <c r="W88" s="15"/>
    </row>
    <row r="89" spans="1:24" x14ac:dyDescent="0.3">
      <c r="A89" s="40">
        <v>90</v>
      </c>
      <c r="B89" s="117">
        <v>182</v>
      </c>
      <c r="C89" s="10">
        <f t="shared" si="29"/>
        <v>16380</v>
      </c>
      <c r="D89" s="98">
        <f t="shared" si="24"/>
        <v>4095</v>
      </c>
      <c r="E89" s="99">
        <f t="shared" si="30"/>
        <v>982.8</v>
      </c>
      <c r="F89" s="15">
        <v>1000</v>
      </c>
      <c r="G89" s="3">
        <v>600</v>
      </c>
      <c r="H89" s="3">
        <v>750</v>
      </c>
      <c r="I89" s="60">
        <f t="shared" si="31"/>
        <v>23807.8</v>
      </c>
      <c r="J89" s="47"/>
      <c r="K89" s="2"/>
      <c r="N89" s="40">
        <v>90</v>
      </c>
      <c r="O89" s="46">
        <v>202</v>
      </c>
      <c r="P89" s="10">
        <f t="shared" si="26"/>
        <v>18180</v>
      </c>
      <c r="Q89" s="70">
        <f t="shared" si="27"/>
        <v>4545</v>
      </c>
      <c r="R89" s="70">
        <f t="shared" si="28"/>
        <v>1090.8</v>
      </c>
      <c r="S89" s="15">
        <v>1000</v>
      </c>
      <c r="T89" s="3">
        <v>600</v>
      </c>
      <c r="U89" s="3">
        <v>750</v>
      </c>
      <c r="V89" s="76">
        <f t="shared" si="32"/>
        <v>26165.8</v>
      </c>
      <c r="W89" s="15"/>
    </row>
    <row r="90" spans="1:24" x14ac:dyDescent="0.3">
      <c r="A90" s="40">
        <v>95</v>
      </c>
      <c r="B90" s="118">
        <v>181</v>
      </c>
      <c r="C90" s="10">
        <f t="shared" si="29"/>
        <v>17195</v>
      </c>
      <c r="D90" s="98">
        <f t="shared" si="24"/>
        <v>4298.75</v>
      </c>
      <c r="E90" s="99">
        <f t="shared" si="30"/>
        <v>1031.7</v>
      </c>
      <c r="F90" s="15">
        <v>1000</v>
      </c>
      <c r="G90" s="3">
        <v>600</v>
      </c>
      <c r="H90" s="3">
        <v>750</v>
      </c>
      <c r="I90" s="60">
        <f t="shared" si="31"/>
        <v>24875.45</v>
      </c>
      <c r="J90" s="47"/>
      <c r="K90" s="2"/>
      <c r="N90" s="40">
        <v>95</v>
      </c>
      <c r="O90" s="46">
        <v>201</v>
      </c>
      <c r="P90" s="10">
        <f t="shared" si="26"/>
        <v>19095</v>
      </c>
      <c r="Q90" s="70">
        <f t="shared" si="27"/>
        <v>4773.75</v>
      </c>
      <c r="R90" s="70">
        <f t="shared" si="28"/>
        <v>1145.7</v>
      </c>
      <c r="S90" s="15">
        <v>1000</v>
      </c>
      <c r="T90" s="3">
        <v>600</v>
      </c>
      <c r="U90" s="3">
        <v>750</v>
      </c>
      <c r="V90" s="76">
        <f t="shared" si="32"/>
        <v>27364.45</v>
      </c>
      <c r="W90" s="15"/>
    </row>
    <row r="91" spans="1:24" x14ac:dyDescent="0.3">
      <c r="A91" s="6">
        <v>100</v>
      </c>
      <c r="B91" s="25">
        <v>180</v>
      </c>
      <c r="C91" s="10">
        <f t="shared" si="29"/>
        <v>18000</v>
      </c>
      <c r="D91" s="98">
        <f t="shared" si="24"/>
        <v>4500</v>
      </c>
      <c r="E91" s="99">
        <f t="shared" si="30"/>
        <v>1080</v>
      </c>
      <c r="F91" s="15">
        <v>1000</v>
      </c>
      <c r="G91" s="3">
        <v>600</v>
      </c>
      <c r="H91" s="3">
        <v>750</v>
      </c>
      <c r="I91" s="60">
        <f t="shared" si="31"/>
        <v>25930</v>
      </c>
      <c r="J91" s="66" t="s">
        <v>90</v>
      </c>
      <c r="K91" s="49"/>
      <c r="N91" s="6">
        <v>100</v>
      </c>
      <c r="O91" s="25">
        <v>200</v>
      </c>
      <c r="P91" s="10">
        <f t="shared" si="26"/>
        <v>20000</v>
      </c>
      <c r="Q91" s="70">
        <f t="shared" si="27"/>
        <v>5000</v>
      </c>
      <c r="R91" s="70">
        <f t="shared" si="28"/>
        <v>1200</v>
      </c>
      <c r="S91" s="15">
        <v>1000</v>
      </c>
      <c r="T91" s="3">
        <v>600</v>
      </c>
      <c r="U91" s="3">
        <v>750</v>
      </c>
      <c r="V91" s="76">
        <f t="shared" si="32"/>
        <v>28550</v>
      </c>
      <c r="W91" s="66" t="s">
        <v>90</v>
      </c>
      <c r="X91" s="49"/>
    </row>
    <row r="92" spans="1:24" x14ac:dyDescent="0.3">
      <c r="A92" s="40">
        <v>105</v>
      </c>
      <c r="B92" s="48">
        <v>179</v>
      </c>
      <c r="C92" s="10">
        <f t="shared" si="29"/>
        <v>18795</v>
      </c>
      <c r="D92" s="98">
        <f t="shared" si="24"/>
        <v>4698.75</v>
      </c>
      <c r="E92" s="99">
        <f t="shared" si="30"/>
        <v>1127.7</v>
      </c>
      <c r="F92" s="15">
        <v>1000</v>
      </c>
      <c r="G92" s="3">
        <v>600</v>
      </c>
      <c r="H92" s="3">
        <v>750</v>
      </c>
      <c r="I92" s="60">
        <f t="shared" si="31"/>
        <v>26971.45</v>
      </c>
      <c r="J92" s="7"/>
      <c r="K92" s="2"/>
      <c r="N92" s="40">
        <v>105</v>
      </c>
      <c r="O92" s="46">
        <v>199</v>
      </c>
      <c r="P92" s="10">
        <f t="shared" si="26"/>
        <v>20895</v>
      </c>
      <c r="Q92" s="70">
        <f t="shared" si="27"/>
        <v>5223.75</v>
      </c>
      <c r="R92" s="70">
        <f t="shared" si="28"/>
        <v>1253.7</v>
      </c>
      <c r="S92" s="15">
        <v>1000</v>
      </c>
      <c r="T92" s="3">
        <v>600</v>
      </c>
      <c r="U92" s="3">
        <v>750</v>
      </c>
      <c r="V92" s="76">
        <f t="shared" si="32"/>
        <v>29722.45</v>
      </c>
      <c r="W92" s="3"/>
    </row>
    <row r="93" spans="1:24" x14ac:dyDescent="0.3">
      <c r="A93" s="40">
        <v>110</v>
      </c>
      <c r="B93" s="46">
        <v>178</v>
      </c>
      <c r="C93" s="10">
        <f t="shared" si="29"/>
        <v>19580</v>
      </c>
      <c r="D93" s="98">
        <f t="shared" si="24"/>
        <v>4895</v>
      </c>
      <c r="E93" s="99">
        <f t="shared" si="30"/>
        <v>1174.8</v>
      </c>
      <c r="F93" s="15">
        <v>1000</v>
      </c>
      <c r="G93" s="3">
        <v>600</v>
      </c>
      <c r="H93" s="3">
        <v>750</v>
      </c>
      <c r="I93" s="60">
        <f t="shared" si="31"/>
        <v>27999.8</v>
      </c>
      <c r="J93" s="7"/>
      <c r="K93" s="2"/>
      <c r="N93" s="40">
        <v>110</v>
      </c>
      <c r="O93" s="46">
        <v>198</v>
      </c>
      <c r="P93" s="10">
        <f t="shared" si="26"/>
        <v>21780</v>
      </c>
      <c r="Q93" s="70">
        <f t="shared" si="27"/>
        <v>5445</v>
      </c>
      <c r="R93" s="70">
        <f t="shared" si="28"/>
        <v>1306.8</v>
      </c>
      <c r="S93" s="15">
        <v>1000</v>
      </c>
      <c r="T93" s="3">
        <v>600</v>
      </c>
      <c r="U93" s="3">
        <v>750</v>
      </c>
      <c r="V93" s="76">
        <f t="shared" si="32"/>
        <v>30881.8</v>
      </c>
      <c r="W93" s="3"/>
    </row>
    <row r="94" spans="1:24" x14ac:dyDescent="0.3">
      <c r="A94" s="40">
        <v>115</v>
      </c>
      <c r="B94" s="48">
        <v>177</v>
      </c>
      <c r="C94" s="10">
        <f t="shared" si="29"/>
        <v>20355</v>
      </c>
      <c r="D94" s="98">
        <f t="shared" si="24"/>
        <v>5088.75</v>
      </c>
      <c r="E94" s="99">
        <f t="shared" si="30"/>
        <v>1221.3</v>
      </c>
      <c r="F94" s="15">
        <v>1000</v>
      </c>
      <c r="G94" s="3">
        <v>600</v>
      </c>
      <c r="H94" s="3">
        <v>750</v>
      </c>
      <c r="I94" s="60">
        <f t="shared" si="31"/>
        <v>29015.05</v>
      </c>
      <c r="J94" s="7"/>
      <c r="K94" s="2"/>
      <c r="N94" s="40">
        <v>115</v>
      </c>
      <c r="O94" s="46">
        <v>197</v>
      </c>
      <c r="P94" s="10">
        <f t="shared" si="26"/>
        <v>22655</v>
      </c>
      <c r="Q94" s="70">
        <f t="shared" si="27"/>
        <v>5663.75</v>
      </c>
      <c r="R94" s="70">
        <f t="shared" si="28"/>
        <v>1359.3</v>
      </c>
      <c r="S94" s="15">
        <v>1000</v>
      </c>
      <c r="T94" s="3">
        <v>600</v>
      </c>
      <c r="U94" s="3">
        <v>750</v>
      </c>
      <c r="V94" s="76">
        <f t="shared" si="32"/>
        <v>32028.05</v>
      </c>
      <c r="W94" s="3"/>
    </row>
    <row r="95" spans="1:24" x14ac:dyDescent="0.3">
      <c r="A95" s="40">
        <v>120</v>
      </c>
      <c r="B95" s="46">
        <v>176</v>
      </c>
      <c r="C95" s="10">
        <f t="shared" si="29"/>
        <v>21120</v>
      </c>
      <c r="D95" s="98">
        <f t="shared" si="24"/>
        <v>5280</v>
      </c>
      <c r="E95" s="99">
        <f t="shared" si="30"/>
        <v>1267.2</v>
      </c>
      <c r="F95" s="15">
        <v>1000</v>
      </c>
      <c r="G95" s="3">
        <v>600</v>
      </c>
      <c r="H95" s="3">
        <v>750</v>
      </c>
      <c r="I95" s="60">
        <f t="shared" si="31"/>
        <v>30017.200000000001</v>
      </c>
      <c r="J95" s="7"/>
      <c r="K95" s="2"/>
      <c r="N95" s="40">
        <v>120</v>
      </c>
      <c r="O95" s="46">
        <v>196</v>
      </c>
      <c r="P95" s="10">
        <f t="shared" si="26"/>
        <v>23520</v>
      </c>
      <c r="Q95" s="70">
        <f t="shared" si="27"/>
        <v>5880</v>
      </c>
      <c r="R95" s="70">
        <f t="shared" si="28"/>
        <v>1411.2</v>
      </c>
      <c r="S95" s="15">
        <v>1000</v>
      </c>
      <c r="T95" s="3">
        <v>600</v>
      </c>
      <c r="U95" s="3">
        <v>750</v>
      </c>
      <c r="V95" s="76">
        <f t="shared" si="32"/>
        <v>33161.199999999997</v>
      </c>
      <c r="W95" s="3"/>
    </row>
    <row r="96" spans="1:24" x14ac:dyDescent="0.3">
      <c r="A96" s="6">
        <v>125</v>
      </c>
      <c r="B96" s="53">
        <v>175</v>
      </c>
      <c r="C96" s="10">
        <f t="shared" ref="C96:C137" si="33">SUM(A96*B96)</f>
        <v>21875</v>
      </c>
      <c r="D96" s="98">
        <f t="shared" si="24"/>
        <v>5468.75</v>
      </c>
      <c r="E96" s="99">
        <f t="shared" ref="E96:E137" si="34">SUM(C96*0.06)</f>
        <v>1312.5</v>
      </c>
      <c r="F96" s="15">
        <v>1000</v>
      </c>
      <c r="G96" s="3">
        <v>600</v>
      </c>
      <c r="H96" s="3">
        <v>750</v>
      </c>
      <c r="I96" s="60">
        <f t="shared" si="31"/>
        <v>31006.25</v>
      </c>
      <c r="J96" s="7"/>
      <c r="K96" s="2"/>
      <c r="N96" s="6">
        <v>125</v>
      </c>
      <c r="O96" s="25">
        <v>195</v>
      </c>
      <c r="P96" s="10">
        <f t="shared" si="26"/>
        <v>24375</v>
      </c>
      <c r="Q96" s="70">
        <f t="shared" si="27"/>
        <v>6093.75</v>
      </c>
      <c r="R96" s="70">
        <f t="shared" si="28"/>
        <v>1462.5</v>
      </c>
      <c r="S96" s="15">
        <v>1000</v>
      </c>
      <c r="T96" s="3">
        <v>600</v>
      </c>
      <c r="U96" s="3">
        <v>750</v>
      </c>
      <c r="V96" s="76">
        <f t="shared" si="32"/>
        <v>34281.25</v>
      </c>
      <c r="W96" s="3"/>
    </row>
    <row r="97" spans="1:24" x14ac:dyDescent="0.3">
      <c r="A97" s="40">
        <v>130</v>
      </c>
      <c r="B97" s="46">
        <v>174</v>
      </c>
      <c r="C97" s="10">
        <f t="shared" si="33"/>
        <v>22620</v>
      </c>
      <c r="D97" s="98">
        <f t="shared" si="24"/>
        <v>5655</v>
      </c>
      <c r="E97" s="99">
        <f t="shared" si="34"/>
        <v>1357.2</v>
      </c>
      <c r="F97" s="15">
        <v>1000</v>
      </c>
      <c r="G97" s="3">
        <v>600</v>
      </c>
      <c r="H97" s="3">
        <v>750</v>
      </c>
      <c r="I97" s="60">
        <f t="shared" si="31"/>
        <v>31982.2</v>
      </c>
      <c r="J97" s="7"/>
      <c r="K97" s="2"/>
      <c r="N97" s="40">
        <v>130</v>
      </c>
      <c r="O97" s="46">
        <v>194</v>
      </c>
      <c r="P97" s="10">
        <f t="shared" si="26"/>
        <v>25220</v>
      </c>
      <c r="Q97" s="70">
        <f t="shared" si="27"/>
        <v>6305</v>
      </c>
      <c r="R97" s="70">
        <f t="shared" si="28"/>
        <v>1513.2</v>
      </c>
      <c r="S97" s="15">
        <v>1000</v>
      </c>
      <c r="T97" s="3">
        <v>600</v>
      </c>
      <c r="U97" s="3">
        <v>750</v>
      </c>
      <c r="V97" s="76">
        <f t="shared" si="32"/>
        <v>35388.199999999997</v>
      </c>
      <c r="W97" s="3"/>
    </row>
    <row r="98" spans="1:24" x14ac:dyDescent="0.3">
      <c r="A98" s="40">
        <v>135</v>
      </c>
      <c r="B98" s="48">
        <v>173</v>
      </c>
      <c r="C98" s="10">
        <f t="shared" si="33"/>
        <v>23355</v>
      </c>
      <c r="D98" s="98">
        <f t="shared" si="24"/>
        <v>5838.75</v>
      </c>
      <c r="E98" s="99">
        <f t="shared" si="34"/>
        <v>1401.3</v>
      </c>
      <c r="F98" s="15">
        <v>1000</v>
      </c>
      <c r="G98" s="3">
        <v>600</v>
      </c>
      <c r="H98" s="3">
        <v>750</v>
      </c>
      <c r="I98" s="60">
        <f t="shared" si="31"/>
        <v>32945.050000000003</v>
      </c>
      <c r="J98" s="7"/>
      <c r="K98" s="2"/>
      <c r="N98" s="40">
        <v>135</v>
      </c>
      <c r="O98" s="46">
        <v>193</v>
      </c>
      <c r="P98" s="10">
        <f t="shared" si="26"/>
        <v>26055</v>
      </c>
      <c r="Q98" s="70">
        <f t="shared" si="27"/>
        <v>6513.75</v>
      </c>
      <c r="R98" s="70">
        <f t="shared" si="28"/>
        <v>1563.3</v>
      </c>
      <c r="S98" s="15">
        <v>1000</v>
      </c>
      <c r="T98" s="3">
        <v>600</v>
      </c>
      <c r="U98" s="3">
        <v>750</v>
      </c>
      <c r="V98" s="76">
        <f t="shared" si="32"/>
        <v>36482.050000000003</v>
      </c>
      <c r="W98" s="3"/>
    </row>
    <row r="99" spans="1:24" x14ac:dyDescent="0.3">
      <c r="A99" s="40">
        <v>140</v>
      </c>
      <c r="B99" s="46">
        <v>172</v>
      </c>
      <c r="C99" s="10">
        <f t="shared" si="33"/>
        <v>24080</v>
      </c>
      <c r="D99" s="98">
        <f t="shared" si="24"/>
        <v>6020</v>
      </c>
      <c r="E99" s="99">
        <f t="shared" si="34"/>
        <v>1444.8</v>
      </c>
      <c r="F99" s="15">
        <v>1000</v>
      </c>
      <c r="G99" s="3">
        <v>600</v>
      </c>
      <c r="H99" s="3">
        <v>750</v>
      </c>
      <c r="I99" s="60">
        <f t="shared" si="31"/>
        <v>33894.800000000003</v>
      </c>
      <c r="J99" s="7"/>
      <c r="K99" s="2"/>
      <c r="N99" s="40">
        <v>140</v>
      </c>
      <c r="O99" s="46">
        <v>192</v>
      </c>
      <c r="P99" s="10">
        <f t="shared" si="26"/>
        <v>26880</v>
      </c>
      <c r="Q99" s="70">
        <f t="shared" si="27"/>
        <v>6720</v>
      </c>
      <c r="R99" s="70">
        <f t="shared" si="28"/>
        <v>1612.8</v>
      </c>
      <c r="S99" s="15">
        <v>1000</v>
      </c>
      <c r="T99" s="3">
        <v>600</v>
      </c>
      <c r="U99" s="3">
        <v>750</v>
      </c>
      <c r="V99" s="76">
        <f t="shared" si="32"/>
        <v>37562.800000000003</v>
      </c>
      <c r="W99" s="3"/>
    </row>
    <row r="100" spans="1:24" x14ac:dyDescent="0.3">
      <c r="A100" s="40">
        <v>145</v>
      </c>
      <c r="B100" s="48">
        <v>171</v>
      </c>
      <c r="C100" s="10">
        <f t="shared" si="33"/>
        <v>24795</v>
      </c>
      <c r="D100" s="98">
        <f t="shared" si="24"/>
        <v>6198.75</v>
      </c>
      <c r="E100" s="99">
        <f t="shared" si="34"/>
        <v>1487.7</v>
      </c>
      <c r="F100" s="15">
        <v>1000</v>
      </c>
      <c r="G100" s="3">
        <v>600</v>
      </c>
      <c r="H100" s="3">
        <v>750</v>
      </c>
      <c r="I100" s="60">
        <f t="shared" si="31"/>
        <v>34831.449999999997</v>
      </c>
      <c r="J100" s="7"/>
      <c r="K100" s="2"/>
      <c r="N100" s="40">
        <v>145</v>
      </c>
      <c r="O100" s="46">
        <v>191</v>
      </c>
      <c r="P100" s="10">
        <f t="shared" si="26"/>
        <v>27695</v>
      </c>
      <c r="Q100" s="70">
        <f t="shared" si="27"/>
        <v>6923.75</v>
      </c>
      <c r="R100" s="70">
        <f t="shared" si="28"/>
        <v>1661.7</v>
      </c>
      <c r="S100" s="15">
        <v>1000</v>
      </c>
      <c r="T100" s="3">
        <v>600</v>
      </c>
      <c r="U100" s="3">
        <v>750</v>
      </c>
      <c r="V100" s="76">
        <f t="shared" si="32"/>
        <v>38630.449999999997</v>
      </c>
      <c r="W100" s="3"/>
    </row>
    <row r="101" spans="1:24" x14ac:dyDescent="0.3">
      <c r="A101" s="6">
        <v>150</v>
      </c>
      <c r="B101" s="25">
        <v>170</v>
      </c>
      <c r="C101" s="10">
        <f t="shared" si="33"/>
        <v>25500</v>
      </c>
      <c r="D101" s="98">
        <f t="shared" si="24"/>
        <v>6375</v>
      </c>
      <c r="E101" s="99">
        <f t="shared" si="34"/>
        <v>1530</v>
      </c>
      <c r="F101" s="15">
        <v>1000</v>
      </c>
      <c r="G101" s="3">
        <v>600</v>
      </c>
      <c r="H101" s="3">
        <v>750</v>
      </c>
      <c r="I101" s="60">
        <f t="shared" si="31"/>
        <v>35755</v>
      </c>
      <c r="J101" s="66" t="s">
        <v>90</v>
      </c>
      <c r="K101" s="49"/>
      <c r="N101" s="6">
        <v>150</v>
      </c>
      <c r="O101" s="25">
        <v>190</v>
      </c>
      <c r="P101" s="10">
        <f t="shared" si="26"/>
        <v>28500</v>
      </c>
      <c r="Q101" s="70">
        <f t="shared" si="27"/>
        <v>7125</v>
      </c>
      <c r="R101" s="70">
        <f t="shared" si="28"/>
        <v>1710</v>
      </c>
      <c r="S101" s="15">
        <v>1000</v>
      </c>
      <c r="T101" s="3">
        <v>600</v>
      </c>
      <c r="U101" s="3">
        <v>750</v>
      </c>
      <c r="V101" s="76">
        <f t="shared" si="32"/>
        <v>39685</v>
      </c>
      <c r="W101" s="66" t="s">
        <v>90</v>
      </c>
      <c r="X101" s="49"/>
    </row>
    <row r="102" spans="1:24" x14ac:dyDescent="0.3">
      <c r="A102" s="40">
        <v>155</v>
      </c>
      <c r="B102" s="48">
        <v>169</v>
      </c>
      <c r="C102" s="10">
        <f t="shared" si="33"/>
        <v>26195</v>
      </c>
      <c r="D102" s="98">
        <f t="shared" si="24"/>
        <v>6548.75</v>
      </c>
      <c r="E102" s="99">
        <f t="shared" si="34"/>
        <v>1571.7</v>
      </c>
      <c r="F102" s="15">
        <v>1000</v>
      </c>
      <c r="G102" s="3">
        <v>600</v>
      </c>
      <c r="H102" s="3">
        <v>750</v>
      </c>
      <c r="I102" s="60">
        <f t="shared" si="31"/>
        <v>36665.449999999997</v>
      </c>
      <c r="J102" s="7"/>
      <c r="K102" s="2"/>
      <c r="N102" s="40">
        <v>155</v>
      </c>
      <c r="O102" s="46">
        <v>189</v>
      </c>
      <c r="P102" s="10">
        <f t="shared" si="26"/>
        <v>29295</v>
      </c>
      <c r="Q102" s="70">
        <f t="shared" si="27"/>
        <v>7323.75</v>
      </c>
      <c r="R102" s="70">
        <f t="shared" si="28"/>
        <v>1757.7</v>
      </c>
      <c r="S102" s="15">
        <v>1000</v>
      </c>
      <c r="T102" s="3">
        <v>600</v>
      </c>
      <c r="U102" s="3">
        <v>750</v>
      </c>
      <c r="V102" s="76">
        <f t="shared" si="32"/>
        <v>40726.449999999997</v>
      </c>
      <c r="W102" s="3"/>
    </row>
    <row r="103" spans="1:24" x14ac:dyDescent="0.3">
      <c r="A103" s="40">
        <v>160</v>
      </c>
      <c r="B103" s="46">
        <v>168</v>
      </c>
      <c r="C103" s="10">
        <f t="shared" si="33"/>
        <v>26880</v>
      </c>
      <c r="D103" s="98">
        <f t="shared" si="24"/>
        <v>6720</v>
      </c>
      <c r="E103" s="99">
        <f t="shared" si="34"/>
        <v>1612.8</v>
      </c>
      <c r="F103" s="15">
        <v>1000</v>
      </c>
      <c r="G103" s="3">
        <v>600</v>
      </c>
      <c r="H103" s="3">
        <v>750</v>
      </c>
      <c r="I103" s="60">
        <f t="shared" si="31"/>
        <v>37562.800000000003</v>
      </c>
      <c r="J103" s="7"/>
      <c r="K103" s="2"/>
      <c r="N103" s="40">
        <v>160</v>
      </c>
      <c r="O103" s="46">
        <v>188</v>
      </c>
      <c r="P103" s="10">
        <f t="shared" si="26"/>
        <v>30080</v>
      </c>
      <c r="Q103" s="70">
        <f t="shared" si="27"/>
        <v>7520</v>
      </c>
      <c r="R103" s="70">
        <f t="shared" si="28"/>
        <v>1804.8</v>
      </c>
      <c r="S103" s="15">
        <v>1000</v>
      </c>
      <c r="T103" s="3">
        <v>600</v>
      </c>
      <c r="U103" s="3">
        <v>750</v>
      </c>
      <c r="V103" s="76">
        <f t="shared" si="32"/>
        <v>41754.800000000003</v>
      </c>
      <c r="W103" s="3"/>
    </row>
    <row r="104" spans="1:24" x14ac:dyDescent="0.3">
      <c r="A104" s="40">
        <v>165</v>
      </c>
      <c r="B104" s="48">
        <v>167</v>
      </c>
      <c r="C104" s="10">
        <f t="shared" si="33"/>
        <v>27555</v>
      </c>
      <c r="D104" s="98">
        <f t="shared" si="24"/>
        <v>6888.75</v>
      </c>
      <c r="E104" s="99">
        <f t="shared" si="34"/>
        <v>1653.3</v>
      </c>
      <c r="F104" s="15">
        <v>1000</v>
      </c>
      <c r="G104" s="3">
        <v>600</v>
      </c>
      <c r="H104" s="3">
        <v>750</v>
      </c>
      <c r="I104" s="60">
        <f t="shared" si="31"/>
        <v>38447.050000000003</v>
      </c>
      <c r="J104" s="7"/>
      <c r="K104" s="2"/>
      <c r="N104" s="40">
        <v>165</v>
      </c>
      <c r="O104" s="46">
        <v>187</v>
      </c>
      <c r="P104" s="10">
        <f t="shared" si="26"/>
        <v>30855</v>
      </c>
      <c r="Q104" s="70">
        <f t="shared" si="27"/>
        <v>7713.75</v>
      </c>
      <c r="R104" s="70">
        <f t="shared" si="28"/>
        <v>1851.3</v>
      </c>
      <c r="S104" s="15">
        <v>1000</v>
      </c>
      <c r="T104" s="3">
        <v>600</v>
      </c>
      <c r="U104" s="3">
        <v>750</v>
      </c>
      <c r="V104" s="76">
        <f t="shared" si="32"/>
        <v>42770.05</v>
      </c>
      <c r="W104" s="3"/>
    </row>
    <row r="105" spans="1:24" x14ac:dyDescent="0.3">
      <c r="A105" s="40">
        <v>170</v>
      </c>
      <c r="B105" s="46">
        <v>166</v>
      </c>
      <c r="C105" s="10">
        <f t="shared" si="33"/>
        <v>28220</v>
      </c>
      <c r="D105" s="98">
        <f t="shared" si="24"/>
        <v>7055</v>
      </c>
      <c r="E105" s="99">
        <f t="shared" si="34"/>
        <v>1693.2</v>
      </c>
      <c r="F105" s="15">
        <v>1000</v>
      </c>
      <c r="G105" s="3">
        <v>600</v>
      </c>
      <c r="H105" s="3">
        <v>750</v>
      </c>
      <c r="I105" s="60">
        <f t="shared" si="31"/>
        <v>39318.199999999997</v>
      </c>
      <c r="J105" s="7"/>
      <c r="K105" s="2"/>
      <c r="N105" s="40">
        <v>170</v>
      </c>
      <c r="O105" s="46">
        <v>186</v>
      </c>
      <c r="P105" s="10">
        <f t="shared" si="26"/>
        <v>31620</v>
      </c>
      <c r="Q105" s="70">
        <f t="shared" si="27"/>
        <v>7905</v>
      </c>
      <c r="R105" s="70">
        <f t="shared" si="28"/>
        <v>1897.1999999999998</v>
      </c>
      <c r="S105" s="15">
        <v>1000</v>
      </c>
      <c r="T105" s="3">
        <v>600</v>
      </c>
      <c r="U105" s="3">
        <v>750</v>
      </c>
      <c r="V105" s="76">
        <f t="shared" si="32"/>
        <v>43772.2</v>
      </c>
      <c r="W105" s="3"/>
    </row>
    <row r="106" spans="1:24" x14ac:dyDescent="0.3">
      <c r="A106" s="6">
        <v>175</v>
      </c>
      <c r="B106" s="53">
        <v>165</v>
      </c>
      <c r="C106" s="10">
        <f t="shared" si="33"/>
        <v>28875</v>
      </c>
      <c r="D106" s="98">
        <f t="shared" si="24"/>
        <v>7218.75</v>
      </c>
      <c r="E106" s="99">
        <f t="shared" si="34"/>
        <v>1732.5</v>
      </c>
      <c r="F106" s="15">
        <v>1000</v>
      </c>
      <c r="G106" s="3">
        <v>600</v>
      </c>
      <c r="H106" s="3">
        <v>750</v>
      </c>
      <c r="I106" s="60">
        <f t="shared" si="31"/>
        <v>40176.25</v>
      </c>
      <c r="J106" s="7"/>
      <c r="K106" s="2"/>
      <c r="N106" s="6">
        <v>175</v>
      </c>
      <c r="O106" s="25">
        <v>185</v>
      </c>
      <c r="P106" s="10">
        <f t="shared" si="26"/>
        <v>32375</v>
      </c>
      <c r="Q106" s="70">
        <f t="shared" si="27"/>
        <v>8093.75</v>
      </c>
      <c r="R106" s="70">
        <f t="shared" si="28"/>
        <v>1942.5</v>
      </c>
      <c r="S106" s="15">
        <v>1000</v>
      </c>
      <c r="T106" s="3">
        <v>600</v>
      </c>
      <c r="U106" s="3">
        <v>750</v>
      </c>
      <c r="V106" s="76">
        <f t="shared" si="32"/>
        <v>44761.25</v>
      </c>
      <c r="W106" s="3"/>
    </row>
    <row r="107" spans="1:24" x14ac:dyDescent="0.3">
      <c r="A107" s="40">
        <v>180</v>
      </c>
      <c r="B107" s="46">
        <v>164</v>
      </c>
      <c r="C107" s="10">
        <f t="shared" si="33"/>
        <v>29520</v>
      </c>
      <c r="D107" s="98">
        <f t="shared" si="24"/>
        <v>7380</v>
      </c>
      <c r="E107" s="99">
        <f t="shared" si="34"/>
        <v>1771.2</v>
      </c>
      <c r="F107" s="15">
        <v>1000</v>
      </c>
      <c r="G107" s="3">
        <v>600</v>
      </c>
      <c r="H107" s="3">
        <v>750</v>
      </c>
      <c r="I107" s="60">
        <f t="shared" si="31"/>
        <v>41021.199999999997</v>
      </c>
      <c r="J107" s="7"/>
      <c r="K107" s="2"/>
      <c r="N107" s="40">
        <v>180</v>
      </c>
      <c r="O107" s="46">
        <v>184</v>
      </c>
      <c r="P107" s="10">
        <f t="shared" si="26"/>
        <v>33120</v>
      </c>
      <c r="Q107" s="70">
        <f t="shared" si="27"/>
        <v>8280</v>
      </c>
      <c r="R107" s="70">
        <f t="shared" si="28"/>
        <v>1987.1999999999998</v>
      </c>
      <c r="S107" s="15">
        <v>1000</v>
      </c>
      <c r="T107" s="3">
        <v>600</v>
      </c>
      <c r="U107" s="3">
        <v>750</v>
      </c>
      <c r="V107" s="76">
        <f t="shared" si="32"/>
        <v>45737.2</v>
      </c>
      <c r="W107" s="3"/>
    </row>
    <row r="108" spans="1:24" x14ac:dyDescent="0.3">
      <c r="A108" s="40">
        <v>185</v>
      </c>
      <c r="B108" s="48">
        <v>163</v>
      </c>
      <c r="C108" s="10">
        <f t="shared" si="33"/>
        <v>30155</v>
      </c>
      <c r="D108" s="98">
        <f t="shared" si="24"/>
        <v>7538.75</v>
      </c>
      <c r="E108" s="99">
        <f t="shared" si="34"/>
        <v>1809.3</v>
      </c>
      <c r="F108" s="15">
        <v>1000</v>
      </c>
      <c r="G108" s="3">
        <v>600</v>
      </c>
      <c r="H108" s="3">
        <v>750</v>
      </c>
      <c r="I108" s="60">
        <f t="shared" si="31"/>
        <v>41853.050000000003</v>
      </c>
      <c r="J108" s="7"/>
      <c r="K108" s="2"/>
      <c r="N108" s="40">
        <v>185</v>
      </c>
      <c r="O108" s="46">
        <v>183</v>
      </c>
      <c r="P108" s="10">
        <f t="shared" si="26"/>
        <v>33855</v>
      </c>
      <c r="Q108" s="70">
        <f t="shared" si="27"/>
        <v>8463.75</v>
      </c>
      <c r="R108" s="70">
        <f t="shared" si="28"/>
        <v>2031.3</v>
      </c>
      <c r="S108" s="15">
        <v>1000</v>
      </c>
      <c r="T108" s="3">
        <v>600</v>
      </c>
      <c r="U108" s="3">
        <v>750</v>
      </c>
      <c r="V108" s="76">
        <f t="shared" si="32"/>
        <v>46700.05</v>
      </c>
      <c r="W108" s="3"/>
    </row>
    <row r="109" spans="1:24" x14ac:dyDescent="0.3">
      <c r="A109" s="40">
        <v>190</v>
      </c>
      <c r="B109" s="46">
        <v>162</v>
      </c>
      <c r="C109" s="10">
        <f t="shared" si="33"/>
        <v>30780</v>
      </c>
      <c r="D109" s="98">
        <f t="shared" si="24"/>
        <v>7695</v>
      </c>
      <c r="E109" s="99">
        <f t="shared" si="34"/>
        <v>1846.8</v>
      </c>
      <c r="F109" s="15">
        <v>1000</v>
      </c>
      <c r="G109" s="3">
        <v>600</v>
      </c>
      <c r="H109" s="3">
        <v>750</v>
      </c>
      <c r="I109" s="60">
        <f t="shared" si="31"/>
        <v>42671.8</v>
      </c>
      <c r="J109" s="7"/>
      <c r="K109" s="2"/>
      <c r="N109" s="40">
        <v>190</v>
      </c>
      <c r="O109" s="46">
        <v>182</v>
      </c>
      <c r="P109" s="10">
        <f t="shared" si="26"/>
        <v>34580</v>
      </c>
      <c r="Q109" s="70">
        <f t="shared" si="27"/>
        <v>8645</v>
      </c>
      <c r="R109" s="70">
        <f t="shared" si="28"/>
        <v>2074.7999999999997</v>
      </c>
      <c r="S109" s="15">
        <v>1000</v>
      </c>
      <c r="T109" s="3">
        <v>600</v>
      </c>
      <c r="U109" s="3">
        <v>750</v>
      </c>
      <c r="V109" s="76">
        <f t="shared" si="32"/>
        <v>47649.8</v>
      </c>
      <c r="W109" s="3"/>
    </row>
    <row r="110" spans="1:24" x14ac:dyDescent="0.3">
      <c r="A110" s="40">
        <v>195</v>
      </c>
      <c r="B110" s="48">
        <v>161</v>
      </c>
      <c r="C110" s="10">
        <f t="shared" si="33"/>
        <v>31395</v>
      </c>
      <c r="D110" s="98">
        <f t="shared" si="24"/>
        <v>7848.75</v>
      </c>
      <c r="E110" s="99">
        <f t="shared" si="34"/>
        <v>1883.6999999999998</v>
      </c>
      <c r="F110" s="15">
        <v>1000</v>
      </c>
      <c r="G110" s="3">
        <v>600</v>
      </c>
      <c r="H110" s="3">
        <v>750</v>
      </c>
      <c r="I110" s="60">
        <f t="shared" si="31"/>
        <v>43477.45</v>
      </c>
      <c r="J110" s="7"/>
      <c r="K110" s="2"/>
      <c r="N110" s="40">
        <v>195</v>
      </c>
      <c r="O110" s="46">
        <v>181</v>
      </c>
      <c r="P110" s="10">
        <f t="shared" si="26"/>
        <v>35295</v>
      </c>
      <c r="Q110" s="70">
        <f t="shared" si="27"/>
        <v>8823.75</v>
      </c>
      <c r="R110" s="70">
        <f t="shared" si="28"/>
        <v>2117.6999999999998</v>
      </c>
      <c r="S110" s="15">
        <v>1000</v>
      </c>
      <c r="T110" s="3">
        <v>600</v>
      </c>
      <c r="U110" s="3">
        <v>750</v>
      </c>
      <c r="V110" s="76">
        <f t="shared" si="32"/>
        <v>48586.45</v>
      </c>
      <c r="W110" s="3"/>
    </row>
    <row r="111" spans="1:24" x14ac:dyDescent="0.3">
      <c r="A111" s="6">
        <v>200</v>
      </c>
      <c r="B111" s="25">
        <v>160</v>
      </c>
      <c r="C111" s="10">
        <f t="shared" si="33"/>
        <v>32000</v>
      </c>
      <c r="D111" s="98">
        <f t="shared" si="24"/>
        <v>8000</v>
      </c>
      <c r="E111" s="99">
        <f t="shared" si="34"/>
        <v>1920</v>
      </c>
      <c r="F111" s="15">
        <v>1000</v>
      </c>
      <c r="G111" s="3">
        <v>600</v>
      </c>
      <c r="H111" s="3">
        <v>750</v>
      </c>
      <c r="I111" s="60">
        <f t="shared" si="31"/>
        <v>44270</v>
      </c>
      <c r="J111" s="66" t="s">
        <v>90</v>
      </c>
      <c r="K111" s="49"/>
      <c r="N111" s="6">
        <v>200</v>
      </c>
      <c r="O111" s="25">
        <v>180</v>
      </c>
      <c r="P111" s="10">
        <f t="shared" si="26"/>
        <v>36000</v>
      </c>
      <c r="Q111" s="70">
        <f t="shared" si="27"/>
        <v>9000</v>
      </c>
      <c r="R111" s="70">
        <f t="shared" si="28"/>
        <v>2160</v>
      </c>
      <c r="S111" s="15">
        <v>1000</v>
      </c>
      <c r="T111" s="3">
        <v>600</v>
      </c>
      <c r="U111" s="3">
        <v>750</v>
      </c>
      <c r="V111" s="76">
        <f t="shared" si="32"/>
        <v>49510</v>
      </c>
      <c r="W111" s="66" t="s">
        <v>90</v>
      </c>
      <c r="X111" s="49"/>
    </row>
    <row r="112" spans="1:24" x14ac:dyDescent="0.3">
      <c r="A112" s="40">
        <v>205</v>
      </c>
      <c r="B112" s="48">
        <v>159</v>
      </c>
      <c r="C112" s="10">
        <f t="shared" si="33"/>
        <v>32595</v>
      </c>
      <c r="D112" s="98">
        <f t="shared" si="24"/>
        <v>8148.75</v>
      </c>
      <c r="E112" s="99">
        <f t="shared" si="34"/>
        <v>1955.6999999999998</v>
      </c>
      <c r="F112" s="15">
        <v>1000</v>
      </c>
      <c r="G112" s="3">
        <v>600</v>
      </c>
      <c r="H112" s="3">
        <v>750</v>
      </c>
      <c r="I112" s="60">
        <f t="shared" si="31"/>
        <v>45049.45</v>
      </c>
      <c r="J112" s="2"/>
      <c r="K112" s="2"/>
      <c r="L112" s="7"/>
      <c r="N112" s="40">
        <v>205</v>
      </c>
      <c r="O112" s="46">
        <v>179</v>
      </c>
      <c r="P112" s="10">
        <f t="shared" si="26"/>
        <v>36695</v>
      </c>
      <c r="Q112" s="70">
        <f t="shared" si="27"/>
        <v>9173.75</v>
      </c>
      <c r="R112" s="70">
        <f t="shared" si="28"/>
        <v>2201.6999999999998</v>
      </c>
      <c r="S112" s="15">
        <v>1000</v>
      </c>
      <c r="T112" s="3">
        <v>600</v>
      </c>
      <c r="U112" s="3">
        <v>750</v>
      </c>
      <c r="V112" s="76">
        <f t="shared" si="32"/>
        <v>50420.45</v>
      </c>
      <c r="W112" s="3"/>
    </row>
    <row r="113" spans="1:23" x14ac:dyDescent="0.3">
      <c r="A113" s="40">
        <v>210</v>
      </c>
      <c r="B113" s="46">
        <v>158</v>
      </c>
      <c r="C113" s="10">
        <f t="shared" si="33"/>
        <v>33180</v>
      </c>
      <c r="D113" s="98">
        <f t="shared" si="24"/>
        <v>8295</v>
      </c>
      <c r="E113" s="99">
        <f t="shared" si="34"/>
        <v>1990.8</v>
      </c>
      <c r="F113" s="15">
        <v>1000</v>
      </c>
      <c r="G113" s="3">
        <v>600</v>
      </c>
      <c r="H113" s="3">
        <v>750</v>
      </c>
      <c r="I113" s="60">
        <f t="shared" si="31"/>
        <v>45815.8</v>
      </c>
      <c r="J113" s="2"/>
      <c r="K113" s="2"/>
      <c r="L113" s="7"/>
      <c r="N113" s="40">
        <v>210</v>
      </c>
      <c r="O113" s="46">
        <v>178</v>
      </c>
      <c r="P113" s="10">
        <f t="shared" si="26"/>
        <v>37380</v>
      </c>
      <c r="Q113" s="70">
        <f t="shared" si="27"/>
        <v>9345</v>
      </c>
      <c r="R113" s="70">
        <f t="shared" si="28"/>
        <v>2242.7999999999997</v>
      </c>
      <c r="S113" s="15">
        <v>1000</v>
      </c>
      <c r="T113" s="3">
        <v>600</v>
      </c>
      <c r="U113" s="3">
        <v>750</v>
      </c>
      <c r="V113" s="76">
        <f t="shared" si="32"/>
        <v>51317.8</v>
      </c>
      <c r="W113" s="3"/>
    </row>
    <row r="114" spans="1:23" x14ac:dyDescent="0.3">
      <c r="A114" s="40">
        <v>215</v>
      </c>
      <c r="B114" s="48">
        <v>157</v>
      </c>
      <c r="C114" s="10">
        <f t="shared" si="33"/>
        <v>33755</v>
      </c>
      <c r="D114" s="98">
        <f t="shared" si="24"/>
        <v>8438.75</v>
      </c>
      <c r="E114" s="99">
        <f t="shared" si="34"/>
        <v>2025.3</v>
      </c>
      <c r="F114" s="15">
        <v>1000</v>
      </c>
      <c r="G114" s="3">
        <v>600</v>
      </c>
      <c r="H114" s="3">
        <v>750</v>
      </c>
      <c r="I114" s="60">
        <f t="shared" si="31"/>
        <v>46569.05</v>
      </c>
      <c r="J114" s="2"/>
      <c r="K114" s="2"/>
      <c r="L114" s="7"/>
      <c r="N114" s="40">
        <v>215</v>
      </c>
      <c r="O114" s="46">
        <v>177</v>
      </c>
      <c r="P114" s="10">
        <f t="shared" si="26"/>
        <v>38055</v>
      </c>
      <c r="Q114" s="70">
        <f t="shared" si="27"/>
        <v>9513.75</v>
      </c>
      <c r="R114" s="70">
        <f t="shared" si="28"/>
        <v>2283.2999999999997</v>
      </c>
      <c r="S114" s="15">
        <v>1000</v>
      </c>
      <c r="T114" s="3">
        <v>600</v>
      </c>
      <c r="U114" s="3">
        <v>750</v>
      </c>
      <c r="V114" s="76">
        <f t="shared" si="32"/>
        <v>52202.05</v>
      </c>
      <c r="W114" s="3"/>
    </row>
    <row r="115" spans="1:23" x14ac:dyDescent="0.3">
      <c r="A115" s="40">
        <v>220</v>
      </c>
      <c r="B115" s="46">
        <v>156</v>
      </c>
      <c r="C115" s="10">
        <f t="shared" si="33"/>
        <v>34320</v>
      </c>
      <c r="D115" s="98">
        <f t="shared" si="24"/>
        <v>8580</v>
      </c>
      <c r="E115" s="99">
        <f t="shared" si="34"/>
        <v>2059.1999999999998</v>
      </c>
      <c r="F115" s="15">
        <v>1000</v>
      </c>
      <c r="G115" s="3">
        <v>600</v>
      </c>
      <c r="H115" s="3">
        <v>750</v>
      </c>
      <c r="I115" s="60">
        <f t="shared" si="31"/>
        <v>47309.2</v>
      </c>
      <c r="J115" s="2"/>
      <c r="K115" s="2"/>
      <c r="L115" s="7"/>
      <c r="N115" s="40">
        <v>220</v>
      </c>
      <c r="O115" s="46">
        <v>176</v>
      </c>
      <c r="P115" s="10">
        <f t="shared" si="26"/>
        <v>38720</v>
      </c>
      <c r="Q115" s="70">
        <f t="shared" si="27"/>
        <v>9680</v>
      </c>
      <c r="R115" s="70">
        <f t="shared" si="28"/>
        <v>2323.1999999999998</v>
      </c>
      <c r="S115" s="15">
        <v>1000</v>
      </c>
      <c r="T115" s="3">
        <v>600</v>
      </c>
      <c r="U115" s="3">
        <v>750</v>
      </c>
      <c r="V115" s="76">
        <f t="shared" si="32"/>
        <v>53073.2</v>
      </c>
      <c r="W115" s="3"/>
    </row>
    <row r="116" spans="1:23" x14ac:dyDescent="0.3">
      <c r="A116" s="6">
        <v>225</v>
      </c>
      <c r="B116" s="53">
        <v>155</v>
      </c>
      <c r="C116" s="10">
        <f t="shared" si="33"/>
        <v>34875</v>
      </c>
      <c r="D116" s="98">
        <f t="shared" si="24"/>
        <v>8718.75</v>
      </c>
      <c r="E116" s="99">
        <f t="shared" si="34"/>
        <v>2092.5</v>
      </c>
      <c r="F116" s="15">
        <v>1000</v>
      </c>
      <c r="G116" s="3">
        <v>600</v>
      </c>
      <c r="H116" s="3">
        <v>750</v>
      </c>
      <c r="I116" s="60">
        <f t="shared" si="31"/>
        <v>48036.25</v>
      </c>
      <c r="J116" s="2"/>
      <c r="K116" s="2"/>
      <c r="L116" s="7"/>
      <c r="N116" s="6">
        <v>225</v>
      </c>
      <c r="O116" s="25">
        <v>175</v>
      </c>
      <c r="P116" s="10">
        <f t="shared" si="26"/>
        <v>39375</v>
      </c>
      <c r="Q116" s="70">
        <f t="shared" si="27"/>
        <v>9843.75</v>
      </c>
      <c r="R116" s="70">
        <f t="shared" si="28"/>
        <v>2362.5</v>
      </c>
      <c r="S116" s="15">
        <v>1000</v>
      </c>
      <c r="T116" s="3">
        <v>600</v>
      </c>
      <c r="U116" s="3">
        <v>750</v>
      </c>
      <c r="V116" s="76">
        <f t="shared" si="32"/>
        <v>53931.25</v>
      </c>
      <c r="W116" s="3"/>
    </row>
    <row r="117" spans="1:23" x14ac:dyDescent="0.3">
      <c r="A117" s="40">
        <v>230</v>
      </c>
      <c r="B117" s="46">
        <v>154</v>
      </c>
      <c r="C117" s="10">
        <f t="shared" si="33"/>
        <v>35420</v>
      </c>
      <c r="D117" s="98">
        <f t="shared" si="24"/>
        <v>8855</v>
      </c>
      <c r="E117" s="99">
        <f t="shared" si="34"/>
        <v>2125.1999999999998</v>
      </c>
      <c r="F117" s="15">
        <v>1000</v>
      </c>
      <c r="G117" s="3">
        <v>600</v>
      </c>
      <c r="H117" s="3">
        <v>750</v>
      </c>
      <c r="I117" s="60">
        <f t="shared" si="31"/>
        <v>48750.2</v>
      </c>
      <c r="J117" s="2"/>
      <c r="K117" s="2"/>
      <c r="L117" s="7"/>
      <c r="N117" s="40">
        <v>230</v>
      </c>
      <c r="O117" s="46">
        <v>174</v>
      </c>
      <c r="P117" s="10">
        <f t="shared" si="26"/>
        <v>40020</v>
      </c>
      <c r="Q117" s="70">
        <f t="shared" si="27"/>
        <v>10005</v>
      </c>
      <c r="R117" s="70">
        <f t="shared" si="28"/>
        <v>2401.1999999999998</v>
      </c>
      <c r="S117" s="15">
        <v>1000</v>
      </c>
      <c r="T117" s="3">
        <v>600</v>
      </c>
      <c r="U117" s="3">
        <v>750</v>
      </c>
      <c r="V117" s="76">
        <f t="shared" si="32"/>
        <v>54776.2</v>
      </c>
      <c r="W117" s="3"/>
    </row>
    <row r="118" spans="1:23" x14ac:dyDescent="0.3">
      <c r="A118" s="40">
        <v>235</v>
      </c>
      <c r="B118" s="48">
        <v>153</v>
      </c>
      <c r="C118" s="10">
        <f t="shared" si="33"/>
        <v>35955</v>
      </c>
      <c r="D118" s="98">
        <f t="shared" si="24"/>
        <v>8988.75</v>
      </c>
      <c r="E118" s="99">
        <f t="shared" si="34"/>
        <v>2157.2999999999997</v>
      </c>
      <c r="F118" s="15">
        <v>1000</v>
      </c>
      <c r="G118" s="3">
        <v>600</v>
      </c>
      <c r="H118" s="3">
        <v>750</v>
      </c>
      <c r="I118" s="60">
        <f t="shared" si="31"/>
        <v>49451.05</v>
      </c>
      <c r="J118" s="2"/>
      <c r="K118" s="2"/>
      <c r="L118" s="7"/>
      <c r="N118" s="40">
        <v>235</v>
      </c>
      <c r="O118" s="46">
        <v>173</v>
      </c>
      <c r="P118" s="10">
        <f t="shared" si="26"/>
        <v>40655</v>
      </c>
      <c r="Q118" s="70">
        <f t="shared" si="27"/>
        <v>10163.75</v>
      </c>
      <c r="R118" s="70">
        <f t="shared" si="28"/>
        <v>2439.2999999999997</v>
      </c>
      <c r="S118" s="15">
        <v>1000</v>
      </c>
      <c r="T118" s="3">
        <v>600</v>
      </c>
      <c r="U118" s="3">
        <v>750</v>
      </c>
      <c r="V118" s="76">
        <f t="shared" si="32"/>
        <v>55608.05</v>
      </c>
      <c r="W118" s="3"/>
    </row>
    <row r="119" spans="1:23" x14ac:dyDescent="0.3">
      <c r="A119" s="40">
        <v>240</v>
      </c>
      <c r="B119" s="46">
        <v>152</v>
      </c>
      <c r="C119" s="10">
        <f t="shared" si="33"/>
        <v>36480</v>
      </c>
      <c r="D119" s="98">
        <f t="shared" si="24"/>
        <v>9120</v>
      </c>
      <c r="E119" s="99">
        <f t="shared" si="34"/>
        <v>2188.7999999999997</v>
      </c>
      <c r="F119" s="15">
        <v>1000</v>
      </c>
      <c r="G119" s="3">
        <v>600</v>
      </c>
      <c r="H119" s="3">
        <v>750</v>
      </c>
      <c r="I119" s="60">
        <f t="shared" si="31"/>
        <v>50138.8</v>
      </c>
      <c r="J119" s="2"/>
      <c r="K119" s="2"/>
      <c r="L119" s="7"/>
      <c r="N119" s="40">
        <v>240</v>
      </c>
      <c r="O119" s="46">
        <v>172</v>
      </c>
      <c r="P119" s="10">
        <f t="shared" si="26"/>
        <v>41280</v>
      </c>
      <c r="Q119" s="70">
        <f t="shared" si="27"/>
        <v>10320</v>
      </c>
      <c r="R119" s="70">
        <f t="shared" si="28"/>
        <v>2476.7999999999997</v>
      </c>
      <c r="S119" s="15">
        <v>1000</v>
      </c>
      <c r="T119" s="3">
        <v>600</v>
      </c>
      <c r="U119" s="3">
        <v>750</v>
      </c>
      <c r="V119" s="76">
        <f t="shared" si="32"/>
        <v>56426.8</v>
      </c>
      <c r="W119" s="3"/>
    </row>
    <row r="120" spans="1:23" x14ac:dyDescent="0.3">
      <c r="A120" s="40">
        <v>245</v>
      </c>
      <c r="B120" s="48">
        <v>151</v>
      </c>
      <c r="C120" s="10">
        <f t="shared" si="33"/>
        <v>36995</v>
      </c>
      <c r="D120" s="98">
        <f t="shared" si="24"/>
        <v>9248.75</v>
      </c>
      <c r="E120" s="99">
        <f t="shared" si="34"/>
        <v>2219.6999999999998</v>
      </c>
      <c r="F120" s="15">
        <v>1000</v>
      </c>
      <c r="G120" s="3">
        <v>600</v>
      </c>
      <c r="H120" s="3">
        <v>750</v>
      </c>
      <c r="I120" s="60">
        <f t="shared" si="31"/>
        <v>50813.45</v>
      </c>
      <c r="J120" s="2"/>
      <c r="K120" s="2"/>
      <c r="L120" s="7"/>
      <c r="N120" s="40">
        <v>245</v>
      </c>
      <c r="O120" s="46">
        <v>171</v>
      </c>
      <c r="P120" s="10">
        <f t="shared" si="26"/>
        <v>41895</v>
      </c>
      <c r="Q120" s="70">
        <f t="shared" si="27"/>
        <v>10473.75</v>
      </c>
      <c r="R120" s="70">
        <f t="shared" si="28"/>
        <v>2513.6999999999998</v>
      </c>
      <c r="S120" s="15">
        <v>1000</v>
      </c>
      <c r="T120" s="3">
        <v>600</v>
      </c>
      <c r="U120" s="3">
        <v>750</v>
      </c>
      <c r="V120" s="76">
        <f t="shared" si="32"/>
        <v>57232.45</v>
      </c>
      <c r="W120" s="3"/>
    </row>
    <row r="121" spans="1:23" x14ac:dyDescent="0.3">
      <c r="A121" s="6">
        <v>250</v>
      </c>
      <c r="B121" s="25">
        <v>150</v>
      </c>
      <c r="C121" s="10">
        <f t="shared" si="33"/>
        <v>37500</v>
      </c>
      <c r="D121" s="98">
        <f t="shared" si="24"/>
        <v>9375</v>
      </c>
      <c r="E121" s="99">
        <f t="shared" si="34"/>
        <v>2250</v>
      </c>
      <c r="F121" s="15">
        <v>1000</v>
      </c>
      <c r="G121" s="3">
        <v>600</v>
      </c>
      <c r="H121" s="3">
        <v>750</v>
      </c>
      <c r="I121" s="60">
        <f t="shared" si="31"/>
        <v>51475</v>
      </c>
      <c r="J121" s="2"/>
      <c r="K121" s="2"/>
      <c r="L121" s="7"/>
      <c r="N121" s="6">
        <v>250</v>
      </c>
      <c r="O121" s="25">
        <v>170</v>
      </c>
      <c r="P121" s="10">
        <f t="shared" si="26"/>
        <v>42500</v>
      </c>
      <c r="Q121" s="70">
        <f t="shared" si="27"/>
        <v>10625</v>
      </c>
      <c r="R121" s="70">
        <f t="shared" si="28"/>
        <v>2550</v>
      </c>
      <c r="S121" s="15">
        <v>1000</v>
      </c>
      <c r="T121" s="3">
        <v>600</v>
      </c>
      <c r="U121" s="3">
        <v>750</v>
      </c>
      <c r="V121" s="76">
        <f t="shared" si="32"/>
        <v>58025</v>
      </c>
      <c r="W121" s="3"/>
    </row>
    <row r="122" spans="1:23" x14ac:dyDescent="0.3">
      <c r="A122" s="40">
        <v>255</v>
      </c>
      <c r="B122" s="48">
        <v>149</v>
      </c>
      <c r="C122" s="10">
        <f t="shared" si="33"/>
        <v>37995</v>
      </c>
      <c r="D122" s="98">
        <f t="shared" si="24"/>
        <v>9498.75</v>
      </c>
      <c r="E122" s="99">
        <f t="shared" si="34"/>
        <v>2279.6999999999998</v>
      </c>
      <c r="F122" s="15">
        <v>1000</v>
      </c>
      <c r="G122" s="3">
        <v>600</v>
      </c>
      <c r="H122" s="3">
        <v>750</v>
      </c>
      <c r="I122" s="60">
        <f t="shared" si="31"/>
        <v>52123.45</v>
      </c>
      <c r="J122" s="2"/>
      <c r="K122" s="2"/>
      <c r="L122" s="7"/>
      <c r="N122" s="40">
        <v>255</v>
      </c>
      <c r="O122" s="46">
        <v>169</v>
      </c>
      <c r="P122" s="10">
        <f t="shared" si="26"/>
        <v>43095</v>
      </c>
      <c r="Q122" s="70">
        <f t="shared" si="27"/>
        <v>10773.75</v>
      </c>
      <c r="R122" s="70">
        <f t="shared" si="28"/>
        <v>2585.6999999999998</v>
      </c>
      <c r="S122" s="15">
        <v>1000</v>
      </c>
      <c r="T122" s="3">
        <v>600</v>
      </c>
      <c r="U122" s="3">
        <v>750</v>
      </c>
      <c r="V122" s="76">
        <f t="shared" si="32"/>
        <v>58804.45</v>
      </c>
      <c r="W122" s="3"/>
    </row>
    <row r="123" spans="1:23" x14ac:dyDescent="0.3">
      <c r="A123" s="40">
        <v>260</v>
      </c>
      <c r="B123" s="46">
        <v>148</v>
      </c>
      <c r="C123" s="10">
        <f t="shared" si="33"/>
        <v>38480</v>
      </c>
      <c r="D123" s="98">
        <f t="shared" si="24"/>
        <v>9620</v>
      </c>
      <c r="E123" s="99">
        <f t="shared" si="34"/>
        <v>2308.7999999999997</v>
      </c>
      <c r="F123" s="15">
        <v>1000</v>
      </c>
      <c r="G123" s="3">
        <v>600</v>
      </c>
      <c r="H123" s="3">
        <v>750</v>
      </c>
      <c r="I123" s="60">
        <f t="shared" si="31"/>
        <v>52758.8</v>
      </c>
      <c r="J123" s="2"/>
      <c r="K123" s="2"/>
      <c r="L123" s="7"/>
      <c r="N123" s="40">
        <v>260</v>
      </c>
      <c r="O123" s="46">
        <v>168</v>
      </c>
      <c r="P123" s="10">
        <f t="shared" si="26"/>
        <v>43680</v>
      </c>
      <c r="Q123" s="70">
        <f t="shared" si="27"/>
        <v>10920</v>
      </c>
      <c r="R123" s="70">
        <f t="shared" si="28"/>
        <v>2620.7999999999997</v>
      </c>
      <c r="S123" s="15">
        <v>1000</v>
      </c>
      <c r="T123" s="3">
        <v>600</v>
      </c>
      <c r="U123" s="3">
        <v>750</v>
      </c>
      <c r="V123" s="76">
        <f t="shared" si="32"/>
        <v>59570.8</v>
      </c>
      <c r="W123" s="3"/>
    </row>
    <row r="124" spans="1:23" x14ac:dyDescent="0.3">
      <c r="A124" s="40">
        <v>265</v>
      </c>
      <c r="B124" s="48">
        <v>147</v>
      </c>
      <c r="C124" s="10">
        <f t="shared" si="33"/>
        <v>38955</v>
      </c>
      <c r="D124" s="98">
        <f t="shared" si="24"/>
        <v>9738.75</v>
      </c>
      <c r="E124" s="99">
        <f t="shared" si="34"/>
        <v>2337.2999999999997</v>
      </c>
      <c r="F124" s="15">
        <v>1000</v>
      </c>
      <c r="G124" s="3">
        <v>600</v>
      </c>
      <c r="H124" s="3">
        <v>750</v>
      </c>
      <c r="I124" s="60">
        <f t="shared" si="31"/>
        <v>53381.05</v>
      </c>
      <c r="J124" s="2"/>
      <c r="K124" s="2"/>
      <c r="L124" s="7"/>
      <c r="N124" s="40">
        <v>265</v>
      </c>
      <c r="O124" s="46">
        <v>167</v>
      </c>
      <c r="P124" s="10">
        <f t="shared" si="26"/>
        <v>44255</v>
      </c>
      <c r="Q124" s="70">
        <f t="shared" si="27"/>
        <v>11063.75</v>
      </c>
      <c r="R124" s="70">
        <f t="shared" si="28"/>
        <v>2655.2999999999997</v>
      </c>
      <c r="S124" s="15">
        <v>1000</v>
      </c>
      <c r="T124" s="3">
        <v>600</v>
      </c>
      <c r="U124" s="3">
        <v>750</v>
      </c>
      <c r="V124" s="76">
        <f t="shared" si="32"/>
        <v>60324.05</v>
      </c>
      <c r="W124" s="3"/>
    </row>
    <row r="125" spans="1:23" x14ac:dyDescent="0.3">
      <c r="A125" s="40">
        <v>270</v>
      </c>
      <c r="B125" s="46">
        <v>146</v>
      </c>
      <c r="C125" s="10">
        <f t="shared" si="33"/>
        <v>39420</v>
      </c>
      <c r="D125" s="98">
        <f t="shared" si="24"/>
        <v>9855</v>
      </c>
      <c r="E125" s="99">
        <f t="shared" si="34"/>
        <v>2365.1999999999998</v>
      </c>
      <c r="F125" s="15">
        <v>1000</v>
      </c>
      <c r="G125" s="3">
        <v>600</v>
      </c>
      <c r="H125" s="3">
        <v>750</v>
      </c>
      <c r="I125" s="60">
        <f t="shared" si="31"/>
        <v>53990.2</v>
      </c>
      <c r="J125" s="2"/>
      <c r="K125" s="2"/>
      <c r="L125" s="7"/>
      <c r="N125" s="40">
        <v>270</v>
      </c>
      <c r="O125" s="46">
        <v>166</v>
      </c>
      <c r="P125" s="10">
        <f t="shared" si="26"/>
        <v>44820</v>
      </c>
      <c r="Q125" s="70">
        <f t="shared" si="27"/>
        <v>11205</v>
      </c>
      <c r="R125" s="70">
        <f t="shared" si="28"/>
        <v>2689.2</v>
      </c>
      <c r="S125" s="15">
        <v>1000</v>
      </c>
      <c r="T125" s="3">
        <v>600</v>
      </c>
      <c r="U125" s="3">
        <v>750</v>
      </c>
      <c r="V125" s="76">
        <f t="shared" si="32"/>
        <v>61064.2</v>
      </c>
      <c r="W125" s="3"/>
    </row>
    <row r="126" spans="1:23" x14ac:dyDescent="0.3">
      <c r="A126" s="6">
        <v>275</v>
      </c>
      <c r="B126" s="53">
        <v>145</v>
      </c>
      <c r="C126" s="10">
        <f t="shared" si="33"/>
        <v>39875</v>
      </c>
      <c r="D126" s="98">
        <f t="shared" si="24"/>
        <v>9968.75</v>
      </c>
      <c r="E126" s="99">
        <f t="shared" si="34"/>
        <v>2392.5</v>
      </c>
      <c r="F126" s="15">
        <v>1000</v>
      </c>
      <c r="G126" s="3">
        <v>600</v>
      </c>
      <c r="H126" s="3">
        <v>750</v>
      </c>
      <c r="I126" s="60">
        <f t="shared" si="31"/>
        <v>54586.25</v>
      </c>
      <c r="J126" s="2"/>
      <c r="K126" s="2"/>
      <c r="L126" s="7"/>
      <c r="N126" s="6">
        <v>275</v>
      </c>
      <c r="O126" s="25">
        <v>165</v>
      </c>
      <c r="P126" s="10">
        <f t="shared" si="26"/>
        <v>45375</v>
      </c>
      <c r="Q126" s="70">
        <f t="shared" si="27"/>
        <v>11343.75</v>
      </c>
      <c r="R126" s="70">
        <f t="shared" si="28"/>
        <v>2722.5</v>
      </c>
      <c r="S126" s="15">
        <v>1000</v>
      </c>
      <c r="T126" s="3">
        <v>600</v>
      </c>
      <c r="U126" s="3">
        <v>750</v>
      </c>
      <c r="V126" s="76">
        <f t="shared" si="32"/>
        <v>61791.25</v>
      </c>
      <c r="W126" s="3"/>
    </row>
    <row r="127" spans="1:23" x14ac:dyDescent="0.3">
      <c r="A127" s="40">
        <v>280</v>
      </c>
      <c r="B127" s="46">
        <v>144</v>
      </c>
      <c r="C127" s="10">
        <f t="shared" si="33"/>
        <v>40320</v>
      </c>
      <c r="D127" s="98">
        <f t="shared" si="24"/>
        <v>10080</v>
      </c>
      <c r="E127" s="99">
        <f t="shared" si="34"/>
        <v>2419.1999999999998</v>
      </c>
      <c r="F127" s="15">
        <v>1000</v>
      </c>
      <c r="G127" s="3">
        <v>600</v>
      </c>
      <c r="H127" s="3">
        <v>750</v>
      </c>
      <c r="I127" s="60">
        <f t="shared" si="31"/>
        <v>55169.2</v>
      </c>
      <c r="J127" s="2"/>
      <c r="K127" s="2"/>
      <c r="L127" s="7"/>
      <c r="N127" s="40">
        <v>280</v>
      </c>
      <c r="O127" s="46">
        <v>164</v>
      </c>
      <c r="P127" s="10">
        <f t="shared" si="26"/>
        <v>45920</v>
      </c>
      <c r="Q127" s="70">
        <f t="shared" si="27"/>
        <v>11480</v>
      </c>
      <c r="R127" s="70">
        <f t="shared" si="28"/>
        <v>2755.2</v>
      </c>
      <c r="S127" s="15">
        <v>1000</v>
      </c>
      <c r="T127" s="3">
        <v>600</v>
      </c>
      <c r="U127" s="3">
        <v>750</v>
      </c>
      <c r="V127" s="76">
        <f t="shared" si="32"/>
        <v>62505.2</v>
      </c>
      <c r="W127" s="3"/>
    </row>
    <row r="128" spans="1:23" x14ac:dyDescent="0.3">
      <c r="A128" s="40">
        <v>285</v>
      </c>
      <c r="B128" s="48">
        <v>143</v>
      </c>
      <c r="C128" s="10">
        <f t="shared" si="33"/>
        <v>40755</v>
      </c>
      <c r="D128" s="98">
        <f t="shared" si="24"/>
        <v>10188.75</v>
      </c>
      <c r="E128" s="99">
        <f t="shared" si="34"/>
        <v>2445.2999999999997</v>
      </c>
      <c r="F128" s="15">
        <v>1000</v>
      </c>
      <c r="G128" s="3">
        <v>600</v>
      </c>
      <c r="H128" s="3">
        <v>750</v>
      </c>
      <c r="I128" s="60">
        <f t="shared" si="31"/>
        <v>55739.05</v>
      </c>
      <c r="J128" s="2"/>
      <c r="K128" s="2"/>
      <c r="L128" s="7"/>
      <c r="N128" s="40">
        <v>285</v>
      </c>
      <c r="O128" s="46">
        <v>163</v>
      </c>
      <c r="P128" s="10">
        <f t="shared" si="26"/>
        <v>46455</v>
      </c>
      <c r="Q128" s="70">
        <f t="shared" si="27"/>
        <v>11613.75</v>
      </c>
      <c r="R128" s="70">
        <f t="shared" si="28"/>
        <v>2787.2999999999997</v>
      </c>
      <c r="S128" s="15">
        <v>1000</v>
      </c>
      <c r="T128" s="3">
        <v>600</v>
      </c>
      <c r="U128" s="3">
        <v>750</v>
      </c>
      <c r="V128" s="76">
        <f t="shared" si="32"/>
        <v>63206.05</v>
      </c>
      <c r="W128" s="3"/>
    </row>
    <row r="129" spans="1:24" x14ac:dyDescent="0.3">
      <c r="A129" s="40">
        <v>290</v>
      </c>
      <c r="B129" s="46">
        <v>142</v>
      </c>
      <c r="C129" s="10">
        <f t="shared" si="33"/>
        <v>41180</v>
      </c>
      <c r="D129" s="98">
        <f t="shared" si="24"/>
        <v>10295</v>
      </c>
      <c r="E129" s="99">
        <f t="shared" si="34"/>
        <v>2470.7999999999997</v>
      </c>
      <c r="F129" s="15">
        <v>1000</v>
      </c>
      <c r="G129" s="3">
        <v>600</v>
      </c>
      <c r="H129" s="3">
        <v>750</v>
      </c>
      <c r="I129" s="60">
        <f t="shared" si="31"/>
        <v>56295.8</v>
      </c>
      <c r="J129" s="2"/>
      <c r="K129" s="2"/>
      <c r="L129" s="7"/>
      <c r="N129" s="40">
        <v>290</v>
      </c>
      <c r="O129" s="46">
        <v>162</v>
      </c>
      <c r="P129" s="10">
        <f t="shared" si="26"/>
        <v>46980</v>
      </c>
      <c r="Q129" s="70">
        <f t="shared" si="27"/>
        <v>11745</v>
      </c>
      <c r="R129" s="70">
        <f t="shared" si="28"/>
        <v>2818.7999999999997</v>
      </c>
      <c r="S129" s="15">
        <v>1000</v>
      </c>
      <c r="T129" s="3">
        <v>600</v>
      </c>
      <c r="U129" s="3">
        <v>750</v>
      </c>
      <c r="V129" s="76">
        <f t="shared" si="32"/>
        <v>63893.8</v>
      </c>
      <c r="W129" s="3"/>
    </row>
    <row r="130" spans="1:24" x14ac:dyDescent="0.3">
      <c r="A130" s="40">
        <v>295</v>
      </c>
      <c r="B130" s="48">
        <v>141</v>
      </c>
      <c r="C130" s="10">
        <f t="shared" si="33"/>
        <v>41595</v>
      </c>
      <c r="D130" s="98">
        <f t="shared" si="24"/>
        <v>10398.75</v>
      </c>
      <c r="E130" s="99">
        <f t="shared" si="34"/>
        <v>2495.6999999999998</v>
      </c>
      <c r="F130" s="15">
        <v>1000</v>
      </c>
      <c r="G130" s="3">
        <v>600</v>
      </c>
      <c r="H130" s="3">
        <v>750</v>
      </c>
      <c r="I130" s="60">
        <f t="shared" si="31"/>
        <v>56839.45</v>
      </c>
      <c r="J130" s="2"/>
      <c r="K130" s="2"/>
      <c r="L130" s="7"/>
      <c r="N130" s="40">
        <v>295</v>
      </c>
      <c r="O130" s="46">
        <v>161</v>
      </c>
      <c r="P130" s="10">
        <f t="shared" si="26"/>
        <v>47495</v>
      </c>
      <c r="Q130" s="70">
        <f t="shared" si="27"/>
        <v>11873.75</v>
      </c>
      <c r="R130" s="70">
        <f t="shared" si="28"/>
        <v>2849.7</v>
      </c>
      <c r="S130" s="15">
        <v>1000</v>
      </c>
      <c r="T130" s="3">
        <v>600</v>
      </c>
      <c r="U130" s="3">
        <v>750</v>
      </c>
      <c r="V130" s="76">
        <f t="shared" si="32"/>
        <v>64568.45</v>
      </c>
      <c r="W130" s="3"/>
    </row>
    <row r="131" spans="1:24" x14ac:dyDescent="0.3">
      <c r="A131" s="6">
        <v>300</v>
      </c>
      <c r="B131" s="25">
        <v>140</v>
      </c>
      <c r="C131" s="10">
        <f t="shared" si="33"/>
        <v>42000</v>
      </c>
      <c r="D131" s="98">
        <f t="shared" si="24"/>
        <v>10500</v>
      </c>
      <c r="E131" s="99">
        <f t="shared" si="34"/>
        <v>2520</v>
      </c>
      <c r="F131" s="15">
        <v>1000</v>
      </c>
      <c r="G131" s="3">
        <v>600</v>
      </c>
      <c r="H131" s="3">
        <v>750</v>
      </c>
      <c r="I131" s="60">
        <f t="shared" si="31"/>
        <v>57370</v>
      </c>
      <c r="J131" s="66" t="s">
        <v>90</v>
      </c>
      <c r="K131" s="49"/>
      <c r="L131" s="7"/>
      <c r="N131" s="6">
        <v>300</v>
      </c>
      <c r="O131" s="25">
        <v>160</v>
      </c>
      <c r="P131" s="10">
        <f t="shared" si="26"/>
        <v>48000</v>
      </c>
      <c r="Q131" s="70">
        <f t="shared" si="27"/>
        <v>12000</v>
      </c>
      <c r="R131" s="70">
        <f t="shared" si="28"/>
        <v>2880</v>
      </c>
      <c r="S131" s="15">
        <v>1000</v>
      </c>
      <c r="T131" s="3">
        <v>600</v>
      </c>
      <c r="U131" s="3">
        <v>750</v>
      </c>
      <c r="V131" s="76">
        <f t="shared" si="32"/>
        <v>65230</v>
      </c>
      <c r="W131" s="66" t="s">
        <v>90</v>
      </c>
      <c r="X131" s="49"/>
    </row>
    <row r="132" spans="1:24" x14ac:dyDescent="0.3">
      <c r="A132" s="40">
        <v>325</v>
      </c>
      <c r="B132" s="46">
        <v>140</v>
      </c>
      <c r="C132" s="10">
        <f t="shared" si="33"/>
        <v>45500</v>
      </c>
      <c r="D132" s="98">
        <f t="shared" si="24"/>
        <v>11375</v>
      </c>
      <c r="E132" s="99">
        <f t="shared" si="34"/>
        <v>2730</v>
      </c>
      <c r="F132" s="15">
        <v>1000</v>
      </c>
      <c r="G132" s="3">
        <v>600</v>
      </c>
      <c r="H132" s="3">
        <v>750</v>
      </c>
      <c r="I132" s="60">
        <f t="shared" si="31"/>
        <v>61955</v>
      </c>
      <c r="J132" s="2"/>
      <c r="K132" s="2"/>
      <c r="L132" s="7"/>
      <c r="N132" s="40">
        <v>325</v>
      </c>
      <c r="O132" s="46">
        <v>160</v>
      </c>
      <c r="P132" s="10">
        <f t="shared" si="26"/>
        <v>52000</v>
      </c>
      <c r="Q132" s="70">
        <f t="shared" si="27"/>
        <v>13000</v>
      </c>
      <c r="R132" s="70">
        <f t="shared" si="28"/>
        <v>3120</v>
      </c>
      <c r="S132" s="15">
        <v>1000</v>
      </c>
      <c r="T132" s="3">
        <v>600</v>
      </c>
      <c r="U132" s="3">
        <v>750</v>
      </c>
      <c r="V132" s="76">
        <f t="shared" si="32"/>
        <v>70470</v>
      </c>
      <c r="W132" s="3"/>
    </row>
    <row r="133" spans="1:24" x14ac:dyDescent="0.3">
      <c r="A133" s="40">
        <v>340</v>
      </c>
      <c r="B133" s="46">
        <v>140</v>
      </c>
      <c r="C133" s="10">
        <f t="shared" si="33"/>
        <v>47600</v>
      </c>
      <c r="D133" s="98">
        <f t="shared" si="24"/>
        <v>11900</v>
      </c>
      <c r="E133" s="99">
        <f t="shared" si="34"/>
        <v>2856</v>
      </c>
      <c r="F133" s="15">
        <v>1000</v>
      </c>
      <c r="G133" s="3">
        <v>600</v>
      </c>
      <c r="H133" s="3">
        <v>750</v>
      </c>
      <c r="I133" s="60">
        <f t="shared" si="31"/>
        <v>64706</v>
      </c>
      <c r="J133" s="2"/>
      <c r="K133" s="2"/>
      <c r="L133" s="7"/>
      <c r="N133" s="40">
        <v>340</v>
      </c>
      <c r="O133" s="46">
        <v>160</v>
      </c>
      <c r="P133" s="10">
        <f t="shared" si="26"/>
        <v>54400</v>
      </c>
      <c r="Q133" s="70">
        <f t="shared" si="27"/>
        <v>13600</v>
      </c>
      <c r="R133" s="70">
        <f t="shared" si="28"/>
        <v>3264</v>
      </c>
      <c r="S133" s="15">
        <v>1000</v>
      </c>
      <c r="T133" s="3">
        <v>600</v>
      </c>
      <c r="U133" s="3">
        <v>750</v>
      </c>
      <c r="V133" s="76">
        <f>SUM(P133:U133)</f>
        <v>73614</v>
      </c>
      <c r="W133" s="3"/>
    </row>
    <row r="134" spans="1:24" x14ac:dyDescent="0.3">
      <c r="A134" s="40">
        <v>350</v>
      </c>
      <c r="B134" s="46">
        <v>140</v>
      </c>
      <c r="C134" s="10">
        <f t="shared" si="33"/>
        <v>49000</v>
      </c>
      <c r="D134" s="98">
        <f t="shared" si="24"/>
        <v>12250</v>
      </c>
      <c r="E134" s="99">
        <f t="shared" si="34"/>
        <v>2940</v>
      </c>
      <c r="F134" s="15">
        <v>1000</v>
      </c>
      <c r="G134" s="3">
        <v>600</v>
      </c>
      <c r="H134" s="3">
        <v>750</v>
      </c>
      <c r="I134" s="60">
        <f t="shared" si="31"/>
        <v>66540</v>
      </c>
      <c r="J134" s="2"/>
      <c r="K134" s="2"/>
      <c r="L134" s="7"/>
      <c r="N134" s="40">
        <v>350</v>
      </c>
      <c r="O134" s="46">
        <v>160</v>
      </c>
      <c r="P134" s="10">
        <f t="shared" si="26"/>
        <v>56000</v>
      </c>
      <c r="Q134" s="70">
        <f t="shared" si="27"/>
        <v>14000</v>
      </c>
      <c r="R134" s="70">
        <f t="shared" si="28"/>
        <v>3360</v>
      </c>
      <c r="S134" s="15">
        <v>1000</v>
      </c>
      <c r="T134" s="3">
        <v>600</v>
      </c>
      <c r="U134" s="3">
        <v>750</v>
      </c>
      <c r="V134" s="76">
        <f t="shared" si="32"/>
        <v>75710</v>
      </c>
      <c r="W134" s="3"/>
    </row>
    <row r="135" spans="1:24" x14ac:dyDescent="0.3">
      <c r="A135" s="40">
        <v>375</v>
      </c>
      <c r="B135" s="46">
        <v>140</v>
      </c>
      <c r="C135" s="10">
        <f t="shared" ref="C135" si="35">SUM(A135*B135)</f>
        <v>52500</v>
      </c>
      <c r="D135" s="98">
        <f t="shared" si="24"/>
        <v>13125</v>
      </c>
      <c r="E135" s="99">
        <f t="shared" ref="E135" si="36">SUM(C135*0.06)</f>
        <v>3150</v>
      </c>
      <c r="F135" s="15">
        <v>1000</v>
      </c>
      <c r="G135" s="3">
        <v>600</v>
      </c>
      <c r="H135" s="3">
        <v>750</v>
      </c>
      <c r="I135" s="60">
        <f t="shared" si="31"/>
        <v>71125</v>
      </c>
      <c r="J135" s="2"/>
      <c r="K135" s="2"/>
      <c r="L135" s="68"/>
      <c r="N135" s="40">
        <v>375</v>
      </c>
      <c r="O135" s="46">
        <v>160</v>
      </c>
      <c r="P135" s="10">
        <f t="shared" ref="P135" si="37">SUM(N135*O135)</f>
        <v>60000</v>
      </c>
      <c r="Q135" s="70">
        <f t="shared" ref="Q135" si="38">SUM(P135*0.25)</f>
        <v>15000</v>
      </c>
      <c r="R135" s="70">
        <f t="shared" ref="R135" si="39">SUM(P135*0.06)</f>
        <v>3600</v>
      </c>
      <c r="S135" s="15">
        <v>1000</v>
      </c>
      <c r="T135" s="3">
        <v>600</v>
      </c>
      <c r="U135" s="3">
        <v>750</v>
      </c>
      <c r="V135" s="76">
        <f t="shared" si="32"/>
        <v>80950</v>
      </c>
      <c r="W135" s="3"/>
    </row>
    <row r="136" spans="1:24" x14ac:dyDescent="0.3">
      <c r="A136" s="6">
        <v>400</v>
      </c>
      <c r="B136" s="25">
        <v>140</v>
      </c>
      <c r="C136" s="10">
        <f t="shared" si="33"/>
        <v>56000</v>
      </c>
      <c r="D136" s="98">
        <f t="shared" si="24"/>
        <v>14000</v>
      </c>
      <c r="E136" s="99">
        <f t="shared" si="34"/>
        <v>3360</v>
      </c>
      <c r="F136" s="15">
        <v>1000</v>
      </c>
      <c r="G136" s="3">
        <v>600</v>
      </c>
      <c r="H136" s="3">
        <v>750</v>
      </c>
      <c r="I136" s="60">
        <f t="shared" si="31"/>
        <v>75710</v>
      </c>
      <c r="J136" s="2"/>
      <c r="K136" s="2"/>
      <c r="L136" s="7"/>
      <c r="N136" s="6">
        <v>400</v>
      </c>
      <c r="O136" s="25">
        <v>160</v>
      </c>
      <c r="P136" s="10">
        <f t="shared" si="26"/>
        <v>64000</v>
      </c>
      <c r="Q136" s="70">
        <f t="shared" si="27"/>
        <v>16000</v>
      </c>
      <c r="R136" s="70">
        <f t="shared" si="28"/>
        <v>3840</v>
      </c>
      <c r="S136" s="15">
        <v>1000</v>
      </c>
      <c r="T136" s="3">
        <v>600</v>
      </c>
      <c r="U136" s="3">
        <v>750</v>
      </c>
      <c r="V136" s="76">
        <f t="shared" si="32"/>
        <v>86190</v>
      </c>
      <c r="W136" s="3"/>
    </row>
    <row r="137" spans="1:24" x14ac:dyDescent="0.3">
      <c r="A137" s="6">
        <v>450</v>
      </c>
      <c r="B137" s="25">
        <v>140</v>
      </c>
      <c r="C137" s="10">
        <f t="shared" si="33"/>
        <v>63000</v>
      </c>
      <c r="D137" s="98">
        <f t="shared" si="24"/>
        <v>15750</v>
      </c>
      <c r="E137" s="99">
        <f t="shared" si="34"/>
        <v>3780</v>
      </c>
      <c r="F137" s="15">
        <v>1000</v>
      </c>
      <c r="G137" s="3">
        <v>600</v>
      </c>
      <c r="H137" s="3">
        <v>750</v>
      </c>
      <c r="I137" s="60">
        <f t="shared" si="31"/>
        <v>84880</v>
      </c>
      <c r="J137" s="2"/>
      <c r="K137" s="2"/>
      <c r="L137" s="7"/>
      <c r="N137" s="6">
        <v>450</v>
      </c>
      <c r="O137" s="25">
        <v>160</v>
      </c>
      <c r="P137" s="10">
        <f t="shared" si="26"/>
        <v>72000</v>
      </c>
      <c r="Q137" s="70">
        <f t="shared" si="27"/>
        <v>18000</v>
      </c>
      <c r="R137" s="70">
        <f t="shared" si="28"/>
        <v>4320</v>
      </c>
      <c r="S137" s="15">
        <v>1000</v>
      </c>
      <c r="T137" s="3">
        <v>600</v>
      </c>
      <c r="U137" s="3">
        <v>750</v>
      </c>
      <c r="V137" s="76">
        <f t="shared" si="32"/>
        <v>96670</v>
      </c>
      <c r="W137" s="3"/>
    </row>
    <row r="138" spans="1:24" ht="16" x14ac:dyDescent="0.2">
      <c r="A138"/>
      <c r="B138"/>
      <c r="C138"/>
      <c r="D138"/>
      <c r="E138"/>
      <c r="F138"/>
      <c r="G138"/>
      <c r="H138"/>
      <c r="I138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1"/>
  <sheetViews>
    <sheetView topLeftCell="A54" workbookViewId="0">
      <selection activeCell="O60" sqref="O60"/>
    </sheetView>
  </sheetViews>
  <sheetFormatPr baseColWidth="10" defaultRowHeight="24" x14ac:dyDescent="0.3"/>
  <cols>
    <col min="2" max="2" width="15.83203125" customWidth="1"/>
    <col min="3" max="3" width="15" customWidth="1"/>
    <col min="4" max="4" width="13.33203125" customWidth="1"/>
    <col min="5" max="5" width="12.33203125" customWidth="1"/>
    <col min="6" max="6" width="13" customWidth="1"/>
    <col min="7" max="7" width="15.6640625" customWidth="1"/>
    <col min="8" max="9" width="19.5" customWidth="1"/>
    <col min="10" max="10" width="15" customWidth="1"/>
    <col min="12" max="12" width="12.33203125" style="19" customWidth="1"/>
    <col min="13" max="13" width="15" customWidth="1"/>
    <col min="14" max="14" width="13.83203125" customWidth="1"/>
    <col min="15" max="15" width="16.1640625" customWidth="1"/>
    <col min="16" max="16" width="12" customWidth="1"/>
    <col min="17" max="17" width="13" customWidth="1"/>
    <col min="18" max="18" width="13.6640625" customWidth="1"/>
    <col min="19" max="19" width="16" customWidth="1"/>
    <col min="20" max="21" width="17.33203125" customWidth="1"/>
    <col min="22" max="22" width="16.5" customWidth="1"/>
  </cols>
  <sheetData>
    <row r="1" spans="1:23" x14ac:dyDescent="0.3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</row>
    <row r="3" spans="1:23" x14ac:dyDescent="0.3">
      <c r="A3" s="2" t="s">
        <v>38</v>
      </c>
      <c r="B3" s="2"/>
      <c r="C3" s="2"/>
      <c r="D3" s="2"/>
      <c r="E3" s="2"/>
      <c r="F3" s="2"/>
      <c r="G3" s="2"/>
      <c r="H3" s="2"/>
      <c r="I3" s="2"/>
    </row>
    <row r="4" spans="1:23" x14ac:dyDescent="0.3">
      <c r="A4" s="2"/>
      <c r="B4" s="2"/>
      <c r="C4" s="2"/>
      <c r="D4" s="2"/>
      <c r="E4" s="2"/>
      <c r="F4" s="2"/>
      <c r="H4" s="2"/>
      <c r="I4" s="2"/>
      <c r="J4" s="2"/>
      <c r="L4"/>
      <c r="M4" s="2" t="s">
        <v>83</v>
      </c>
    </row>
    <row r="5" spans="1:23" x14ac:dyDescent="0.3">
      <c r="A5" s="14" t="s">
        <v>5</v>
      </c>
      <c r="B5" s="14"/>
      <c r="C5" s="14"/>
      <c r="D5" s="14"/>
      <c r="E5" s="14"/>
      <c r="F5" s="14"/>
      <c r="H5" s="14"/>
      <c r="I5" s="14"/>
      <c r="J5" s="14"/>
      <c r="K5" s="1"/>
      <c r="L5" s="1"/>
      <c r="M5" s="19" t="s">
        <v>49</v>
      </c>
    </row>
    <row r="6" spans="1:23" ht="75" x14ac:dyDescent="0.3">
      <c r="A6" s="15" t="s">
        <v>39</v>
      </c>
      <c r="B6" s="15" t="s">
        <v>41</v>
      </c>
      <c r="C6" s="21" t="s">
        <v>42</v>
      </c>
      <c r="D6" s="21" t="s">
        <v>43</v>
      </c>
      <c r="E6" s="21" t="s">
        <v>46</v>
      </c>
      <c r="F6" s="21" t="s">
        <v>48</v>
      </c>
      <c r="G6" s="21" t="s">
        <v>61</v>
      </c>
      <c r="H6" s="15" t="s">
        <v>1</v>
      </c>
      <c r="I6" s="15"/>
      <c r="J6" s="15"/>
      <c r="K6" s="16"/>
      <c r="L6" s="1"/>
      <c r="M6" s="19" t="s">
        <v>54</v>
      </c>
    </row>
    <row r="7" spans="1:23" x14ac:dyDescent="0.3">
      <c r="A7" s="15" t="s">
        <v>40</v>
      </c>
      <c r="B7" s="22">
        <v>10000</v>
      </c>
      <c r="C7" s="15">
        <f>SUM(B7*0.1)</f>
        <v>1000</v>
      </c>
      <c r="D7" s="15">
        <v>1000</v>
      </c>
      <c r="E7" s="15">
        <v>600</v>
      </c>
      <c r="F7" s="15">
        <v>750</v>
      </c>
      <c r="G7" s="15">
        <v>750</v>
      </c>
      <c r="H7" s="22">
        <f>SUM(B7:G7)</f>
        <v>14100</v>
      </c>
      <c r="I7" s="83" t="s">
        <v>90</v>
      </c>
      <c r="J7" s="127"/>
      <c r="K7" s="16"/>
      <c r="L7" s="1"/>
      <c r="M7" s="19" t="s">
        <v>53</v>
      </c>
    </row>
    <row r="8" spans="1:23" x14ac:dyDescent="0.3">
      <c r="A8" s="15" t="s">
        <v>2</v>
      </c>
      <c r="B8" s="22">
        <v>11000</v>
      </c>
      <c r="C8" s="15">
        <f>SUM(B8*0.1)</f>
        <v>1100</v>
      </c>
      <c r="D8" s="15">
        <v>1000</v>
      </c>
      <c r="E8" s="15">
        <v>600</v>
      </c>
      <c r="F8" s="15">
        <v>750</v>
      </c>
      <c r="G8" s="15">
        <v>750</v>
      </c>
      <c r="H8" s="22">
        <f>SUM(B8:G8)</f>
        <v>15200</v>
      </c>
      <c r="I8" s="83" t="s">
        <v>90</v>
      </c>
      <c r="J8" s="127"/>
      <c r="K8" s="55"/>
      <c r="L8"/>
      <c r="M8" s="19" t="s">
        <v>55</v>
      </c>
      <c r="R8" s="14"/>
      <c r="S8" s="1"/>
      <c r="T8" s="1"/>
      <c r="U8" s="1"/>
      <c r="V8" s="1"/>
    </row>
    <row r="9" spans="1:23" x14ac:dyDescent="0.3">
      <c r="A9" s="15" t="s">
        <v>3</v>
      </c>
      <c r="B9" s="22">
        <v>12000</v>
      </c>
      <c r="C9" s="15">
        <f>SUM(B9*0.1)</f>
        <v>1200</v>
      </c>
      <c r="D9" s="15">
        <v>1000</v>
      </c>
      <c r="E9" s="15">
        <v>600</v>
      </c>
      <c r="F9" s="15">
        <v>750</v>
      </c>
      <c r="G9" s="15">
        <v>750</v>
      </c>
      <c r="H9" s="22">
        <f>SUM(B9:G9)</f>
        <v>16300</v>
      </c>
      <c r="I9" s="83" t="s">
        <v>90</v>
      </c>
      <c r="J9" s="127"/>
      <c r="K9" s="55"/>
      <c r="L9"/>
    </row>
    <row r="10" spans="1:23" x14ac:dyDescent="0.3">
      <c r="A10" s="37" t="s">
        <v>4</v>
      </c>
      <c r="B10" s="38">
        <v>13000</v>
      </c>
      <c r="C10" s="37">
        <f>SUM(B10*0.1)</f>
        <v>1300</v>
      </c>
      <c r="D10" s="37">
        <v>1000</v>
      </c>
      <c r="E10" s="37">
        <v>600</v>
      </c>
      <c r="F10" s="37">
        <v>750</v>
      </c>
      <c r="G10" s="132">
        <v>750</v>
      </c>
      <c r="H10" s="38">
        <f>SUM(B10:G10)</f>
        <v>17400</v>
      </c>
      <c r="I10" s="83" t="s">
        <v>90</v>
      </c>
      <c r="J10" s="127"/>
      <c r="K10" s="55"/>
      <c r="L10"/>
      <c r="M10" s="72" t="s">
        <v>50</v>
      </c>
    </row>
    <row r="11" spans="1:23" x14ac:dyDescent="0.3">
      <c r="A11" s="57" t="s">
        <v>47</v>
      </c>
      <c r="B11" s="58">
        <v>14000</v>
      </c>
      <c r="C11" s="57">
        <f>SUM(B11*0.1)</f>
        <v>1400</v>
      </c>
      <c r="D11" s="57">
        <v>1000</v>
      </c>
      <c r="E11" s="57">
        <v>600</v>
      </c>
      <c r="F11" s="57">
        <v>750</v>
      </c>
      <c r="G11" s="133">
        <v>750</v>
      </c>
      <c r="H11" s="58">
        <f>SUM(B11:G11)</f>
        <v>18500</v>
      </c>
      <c r="I11" s="83" t="s">
        <v>90</v>
      </c>
      <c r="J11" s="128"/>
      <c r="K11" s="55"/>
      <c r="L11"/>
      <c r="M11" s="19" t="s">
        <v>51</v>
      </c>
    </row>
    <row r="12" spans="1:23" x14ac:dyDescent="0.3">
      <c r="K12" s="16"/>
      <c r="L12" s="1"/>
      <c r="M12" s="19" t="s">
        <v>52</v>
      </c>
    </row>
    <row r="13" spans="1:23" x14ac:dyDescent="0.3">
      <c r="A13" s="3"/>
      <c r="B13" s="3"/>
      <c r="C13" s="3"/>
      <c r="D13" s="3"/>
      <c r="E13" s="3"/>
      <c r="F13" s="3"/>
      <c r="G13" s="3"/>
      <c r="H13" s="3"/>
      <c r="I13" s="3"/>
      <c r="J13" s="5"/>
    </row>
    <row r="14" spans="1:23" x14ac:dyDescent="0.3">
      <c r="A14" s="56" t="s">
        <v>8</v>
      </c>
      <c r="B14" s="3"/>
      <c r="C14" s="3"/>
      <c r="D14" s="3"/>
      <c r="E14" s="3"/>
      <c r="F14" s="3"/>
      <c r="G14" s="3"/>
      <c r="H14" s="3"/>
      <c r="J14" s="3"/>
      <c r="K14" s="5"/>
      <c r="L14" s="131" t="s">
        <v>14</v>
      </c>
      <c r="M14" s="131"/>
      <c r="N14" s="3"/>
      <c r="O14" s="3"/>
      <c r="P14" s="3"/>
      <c r="Q14" s="3"/>
      <c r="R14" s="3"/>
      <c r="S14" s="3"/>
    </row>
    <row r="15" spans="1:23" ht="75" x14ac:dyDescent="0.3">
      <c r="A15" s="3" t="s">
        <v>39</v>
      </c>
      <c r="B15" s="4" t="s">
        <v>7</v>
      </c>
      <c r="C15" s="3" t="s">
        <v>15</v>
      </c>
      <c r="D15" s="4" t="s">
        <v>72</v>
      </c>
      <c r="E15" s="69" t="s">
        <v>12</v>
      </c>
      <c r="F15" s="4" t="s">
        <v>43</v>
      </c>
      <c r="G15" s="4" t="s">
        <v>46</v>
      </c>
      <c r="H15" s="4" t="s">
        <v>48</v>
      </c>
      <c r="I15" s="21" t="s">
        <v>61</v>
      </c>
      <c r="J15" s="3" t="s">
        <v>1</v>
      </c>
      <c r="K15" s="5"/>
      <c r="L15"/>
      <c r="M15" s="3" t="s">
        <v>9</v>
      </c>
      <c r="N15" s="20" t="s">
        <v>6</v>
      </c>
      <c r="O15" s="3" t="s">
        <v>15</v>
      </c>
      <c r="P15" s="4" t="s">
        <v>72</v>
      </c>
      <c r="Q15" s="69" t="s">
        <v>12</v>
      </c>
      <c r="R15" s="4" t="s">
        <v>10</v>
      </c>
      <c r="S15" s="4" t="s">
        <v>11</v>
      </c>
      <c r="T15" s="4" t="s">
        <v>13</v>
      </c>
      <c r="U15" s="21" t="s">
        <v>61</v>
      </c>
      <c r="V15" s="3" t="s">
        <v>0</v>
      </c>
    </row>
    <row r="16" spans="1:23" x14ac:dyDescent="0.3">
      <c r="A16" s="17">
        <v>50</v>
      </c>
      <c r="B16" s="100">
        <v>130</v>
      </c>
      <c r="C16" s="7">
        <f t="shared" ref="C16" si="0">SUM(A16*B16)</f>
        <v>6500</v>
      </c>
      <c r="D16" s="10">
        <f>SUM(C16*0.25)</f>
        <v>1625</v>
      </c>
      <c r="E16" s="70">
        <f>SUM(C16*0.06)</f>
        <v>390</v>
      </c>
      <c r="F16" s="3">
        <v>1000</v>
      </c>
      <c r="G16" s="3">
        <v>600</v>
      </c>
      <c r="H16" s="3">
        <v>750</v>
      </c>
      <c r="I16" s="15">
        <v>750</v>
      </c>
      <c r="J16" s="10">
        <f>SUM(C16:I16)</f>
        <v>11615</v>
      </c>
      <c r="K16" s="77"/>
      <c r="L16"/>
      <c r="M16" s="17">
        <v>50</v>
      </c>
      <c r="N16" s="103">
        <v>150</v>
      </c>
      <c r="O16" s="68">
        <f t="shared" ref="O16" si="1">SUM(M16*N16)</f>
        <v>7500</v>
      </c>
      <c r="P16" s="10">
        <f>SUM(O16*0.25)</f>
        <v>1875</v>
      </c>
      <c r="Q16" s="70">
        <f>SUM(O16*0.06)</f>
        <v>450</v>
      </c>
      <c r="R16" s="3">
        <v>1000</v>
      </c>
      <c r="S16" s="3">
        <v>600</v>
      </c>
      <c r="T16" s="3">
        <v>750</v>
      </c>
      <c r="U16" s="15">
        <v>750</v>
      </c>
      <c r="V16" s="10">
        <f>SUM(O16:U16)</f>
        <v>12925</v>
      </c>
      <c r="W16" s="77"/>
    </row>
    <row r="17" spans="1:24" x14ac:dyDescent="0.3">
      <c r="A17" s="18">
        <v>55</v>
      </c>
      <c r="B17" s="101">
        <v>129</v>
      </c>
      <c r="C17" s="68">
        <f t="shared" ref="C17:C56" si="2">SUM(A17*B17)</f>
        <v>7095</v>
      </c>
      <c r="D17" s="10">
        <f t="shared" ref="D17:D56" si="3">SUM(C17*0.25)</f>
        <v>1773.75</v>
      </c>
      <c r="E17" s="70">
        <f t="shared" ref="E17:E56" si="4">SUM(C17*0.06)</f>
        <v>425.7</v>
      </c>
      <c r="F17" s="3">
        <v>1000</v>
      </c>
      <c r="G17" s="3">
        <v>600</v>
      </c>
      <c r="H17" s="3">
        <v>750</v>
      </c>
      <c r="I17" s="15">
        <v>750</v>
      </c>
      <c r="J17" s="10">
        <f t="shared" ref="J17:J56" si="5">SUM(C17:I17)</f>
        <v>12394.45</v>
      </c>
      <c r="K17" s="16"/>
      <c r="L17"/>
      <c r="M17" s="18">
        <v>55</v>
      </c>
      <c r="N17" s="104">
        <v>149</v>
      </c>
      <c r="O17" s="68">
        <f t="shared" ref="O17:O56" si="6">SUM(M17*N17)</f>
        <v>8195</v>
      </c>
      <c r="P17" s="10">
        <f t="shared" ref="P17:P56" si="7">SUM(O17*0.25)</f>
        <v>2048.75</v>
      </c>
      <c r="Q17" s="70">
        <f t="shared" ref="Q17:Q56" si="8">SUM(O17*0.06)</f>
        <v>491.7</v>
      </c>
      <c r="R17" s="3">
        <v>1000</v>
      </c>
      <c r="S17" s="3">
        <v>600</v>
      </c>
      <c r="T17" s="3">
        <v>750</v>
      </c>
      <c r="U17" s="15">
        <v>750</v>
      </c>
      <c r="V17" s="10">
        <f t="shared" ref="V17:V56" si="9">SUM(O17:U17)</f>
        <v>13835.45</v>
      </c>
      <c r="W17" s="1"/>
    </row>
    <row r="18" spans="1:24" x14ac:dyDescent="0.3">
      <c r="A18" s="18">
        <v>60</v>
      </c>
      <c r="B18" s="101">
        <v>128</v>
      </c>
      <c r="C18" s="68">
        <f t="shared" si="2"/>
        <v>7680</v>
      </c>
      <c r="D18" s="10">
        <f t="shared" si="3"/>
        <v>1920</v>
      </c>
      <c r="E18" s="70">
        <f t="shared" si="4"/>
        <v>460.79999999999995</v>
      </c>
      <c r="F18" s="3">
        <v>1000</v>
      </c>
      <c r="G18" s="3">
        <v>600</v>
      </c>
      <c r="H18" s="3">
        <v>750</v>
      </c>
      <c r="I18" s="15">
        <v>750</v>
      </c>
      <c r="J18" s="10">
        <f t="shared" si="5"/>
        <v>13160.8</v>
      </c>
      <c r="K18" s="16"/>
      <c r="L18"/>
      <c r="M18" s="18">
        <v>60</v>
      </c>
      <c r="N18" s="104">
        <v>148</v>
      </c>
      <c r="O18" s="68">
        <f t="shared" si="6"/>
        <v>8880</v>
      </c>
      <c r="P18" s="10">
        <f t="shared" si="7"/>
        <v>2220</v>
      </c>
      <c r="Q18" s="70">
        <f t="shared" si="8"/>
        <v>532.79999999999995</v>
      </c>
      <c r="R18" s="3">
        <v>1000</v>
      </c>
      <c r="S18" s="3">
        <v>600</v>
      </c>
      <c r="T18" s="3">
        <v>750</v>
      </c>
      <c r="U18" s="15">
        <v>750</v>
      </c>
      <c r="V18" s="10">
        <f t="shared" si="9"/>
        <v>14732.8</v>
      </c>
      <c r="W18" s="1"/>
    </row>
    <row r="19" spans="1:24" x14ac:dyDescent="0.3">
      <c r="A19" s="18">
        <v>65</v>
      </c>
      <c r="B19" s="101">
        <v>127</v>
      </c>
      <c r="C19" s="68">
        <f t="shared" si="2"/>
        <v>8255</v>
      </c>
      <c r="D19" s="10">
        <f t="shared" si="3"/>
        <v>2063.75</v>
      </c>
      <c r="E19" s="70">
        <f t="shared" si="4"/>
        <v>495.29999999999995</v>
      </c>
      <c r="F19" s="3">
        <v>1000</v>
      </c>
      <c r="G19" s="3">
        <v>600</v>
      </c>
      <c r="H19" s="3">
        <v>750</v>
      </c>
      <c r="I19" s="15">
        <v>750</v>
      </c>
      <c r="J19" s="10">
        <f t="shared" si="5"/>
        <v>13914.05</v>
      </c>
      <c r="K19" s="16"/>
      <c r="L19"/>
      <c r="M19" s="18">
        <v>65</v>
      </c>
      <c r="N19" s="104">
        <v>147</v>
      </c>
      <c r="O19" s="68">
        <f t="shared" si="6"/>
        <v>9555</v>
      </c>
      <c r="P19" s="10">
        <f t="shared" si="7"/>
        <v>2388.75</v>
      </c>
      <c r="Q19" s="70">
        <f t="shared" si="8"/>
        <v>573.29999999999995</v>
      </c>
      <c r="R19" s="3">
        <v>1000</v>
      </c>
      <c r="S19" s="3">
        <v>600</v>
      </c>
      <c r="T19" s="3">
        <v>750</v>
      </c>
      <c r="U19" s="15">
        <v>750</v>
      </c>
      <c r="V19" s="10">
        <f t="shared" si="9"/>
        <v>15617.05</v>
      </c>
      <c r="W19" s="1"/>
    </row>
    <row r="20" spans="1:24" x14ac:dyDescent="0.3">
      <c r="A20" s="18">
        <v>70</v>
      </c>
      <c r="B20" s="101">
        <v>126</v>
      </c>
      <c r="C20" s="68">
        <f t="shared" si="2"/>
        <v>8820</v>
      </c>
      <c r="D20" s="10">
        <f t="shared" si="3"/>
        <v>2205</v>
      </c>
      <c r="E20" s="70">
        <f t="shared" si="4"/>
        <v>529.19999999999993</v>
      </c>
      <c r="F20" s="3">
        <v>1000</v>
      </c>
      <c r="G20" s="3">
        <v>600</v>
      </c>
      <c r="H20" s="3">
        <v>750</v>
      </c>
      <c r="I20" s="15">
        <v>750</v>
      </c>
      <c r="J20" s="10">
        <f t="shared" si="5"/>
        <v>14654.2</v>
      </c>
      <c r="K20" s="16"/>
      <c r="L20"/>
      <c r="M20" s="18">
        <v>70</v>
      </c>
      <c r="N20" s="104">
        <v>146</v>
      </c>
      <c r="O20" s="68">
        <f t="shared" si="6"/>
        <v>10220</v>
      </c>
      <c r="P20" s="10">
        <f t="shared" si="7"/>
        <v>2555</v>
      </c>
      <c r="Q20" s="70">
        <f t="shared" si="8"/>
        <v>613.19999999999993</v>
      </c>
      <c r="R20" s="3">
        <v>1000</v>
      </c>
      <c r="S20" s="3">
        <v>600</v>
      </c>
      <c r="T20" s="3">
        <v>750</v>
      </c>
      <c r="U20" s="15">
        <v>750</v>
      </c>
      <c r="V20" s="10">
        <f t="shared" si="9"/>
        <v>16488.2</v>
      </c>
      <c r="W20" s="1"/>
    </row>
    <row r="21" spans="1:24" x14ac:dyDescent="0.3">
      <c r="A21" s="17">
        <v>75</v>
      </c>
      <c r="B21" s="100">
        <v>125</v>
      </c>
      <c r="C21" s="68">
        <f t="shared" si="2"/>
        <v>9375</v>
      </c>
      <c r="D21" s="10">
        <f t="shared" si="3"/>
        <v>2343.75</v>
      </c>
      <c r="E21" s="70">
        <f t="shared" si="4"/>
        <v>562.5</v>
      </c>
      <c r="F21" s="3">
        <v>1000</v>
      </c>
      <c r="G21" s="3">
        <v>600</v>
      </c>
      <c r="H21" s="3">
        <v>750</v>
      </c>
      <c r="I21" s="15">
        <v>750</v>
      </c>
      <c r="J21" s="10">
        <f t="shared" si="5"/>
        <v>15381.25</v>
      </c>
      <c r="K21" s="77"/>
      <c r="L21"/>
      <c r="M21" s="17">
        <v>75</v>
      </c>
      <c r="N21" s="103">
        <v>145</v>
      </c>
      <c r="O21" s="68">
        <f t="shared" si="6"/>
        <v>10875</v>
      </c>
      <c r="P21" s="10">
        <f t="shared" si="7"/>
        <v>2718.75</v>
      </c>
      <c r="Q21" s="70">
        <f t="shared" si="8"/>
        <v>652.5</v>
      </c>
      <c r="R21" s="3">
        <v>1000</v>
      </c>
      <c r="S21" s="3">
        <v>600</v>
      </c>
      <c r="T21" s="3">
        <v>750</v>
      </c>
      <c r="U21" s="15">
        <v>750</v>
      </c>
      <c r="V21" s="10">
        <f t="shared" si="9"/>
        <v>17346.25</v>
      </c>
      <c r="W21" s="77"/>
    </row>
    <row r="22" spans="1:24" x14ac:dyDescent="0.3">
      <c r="A22" s="18">
        <v>80</v>
      </c>
      <c r="B22" s="101">
        <v>124</v>
      </c>
      <c r="C22" s="68">
        <f t="shared" si="2"/>
        <v>9920</v>
      </c>
      <c r="D22" s="10">
        <f t="shared" si="3"/>
        <v>2480</v>
      </c>
      <c r="E22" s="70">
        <f t="shared" si="4"/>
        <v>595.19999999999993</v>
      </c>
      <c r="F22" s="3">
        <v>1000</v>
      </c>
      <c r="G22" s="3">
        <v>600</v>
      </c>
      <c r="H22" s="3">
        <v>750</v>
      </c>
      <c r="I22" s="15">
        <v>750</v>
      </c>
      <c r="J22" s="10">
        <f t="shared" si="5"/>
        <v>16095.2</v>
      </c>
      <c r="K22" s="5"/>
      <c r="L22"/>
      <c r="M22" s="18">
        <v>80</v>
      </c>
      <c r="N22" s="104">
        <v>144</v>
      </c>
      <c r="O22" s="68">
        <f t="shared" si="6"/>
        <v>11520</v>
      </c>
      <c r="P22" s="10">
        <f t="shared" si="7"/>
        <v>2880</v>
      </c>
      <c r="Q22" s="70">
        <f t="shared" si="8"/>
        <v>691.19999999999993</v>
      </c>
      <c r="R22" s="3">
        <v>1000</v>
      </c>
      <c r="S22" s="3">
        <v>600</v>
      </c>
      <c r="T22" s="3">
        <v>750</v>
      </c>
      <c r="U22" s="15">
        <v>750</v>
      </c>
      <c r="V22" s="10">
        <f t="shared" si="9"/>
        <v>18191.2</v>
      </c>
    </row>
    <row r="23" spans="1:24" x14ac:dyDescent="0.3">
      <c r="A23" s="18">
        <v>85</v>
      </c>
      <c r="B23" s="101">
        <v>123</v>
      </c>
      <c r="C23" s="68">
        <f t="shared" si="2"/>
        <v>10455</v>
      </c>
      <c r="D23" s="10">
        <f t="shared" si="3"/>
        <v>2613.75</v>
      </c>
      <c r="E23" s="70">
        <f t="shared" si="4"/>
        <v>627.29999999999995</v>
      </c>
      <c r="F23" s="3">
        <v>1000</v>
      </c>
      <c r="G23" s="3">
        <v>600</v>
      </c>
      <c r="H23" s="3">
        <v>750</v>
      </c>
      <c r="I23" s="15">
        <v>750</v>
      </c>
      <c r="J23" s="10">
        <f t="shared" si="5"/>
        <v>16796.05</v>
      </c>
      <c r="K23" s="5"/>
      <c r="L23"/>
      <c r="M23" s="18">
        <v>85</v>
      </c>
      <c r="N23" s="104">
        <v>143</v>
      </c>
      <c r="O23" s="68">
        <f t="shared" si="6"/>
        <v>12155</v>
      </c>
      <c r="P23" s="10">
        <f t="shared" si="7"/>
        <v>3038.75</v>
      </c>
      <c r="Q23" s="70">
        <f t="shared" si="8"/>
        <v>729.3</v>
      </c>
      <c r="R23" s="3">
        <v>1000</v>
      </c>
      <c r="S23" s="3">
        <v>600</v>
      </c>
      <c r="T23" s="3">
        <v>750</v>
      </c>
      <c r="U23" s="15">
        <v>750</v>
      </c>
      <c r="V23" s="10">
        <f t="shared" si="9"/>
        <v>19023.05</v>
      </c>
    </row>
    <row r="24" spans="1:24" x14ac:dyDescent="0.3">
      <c r="A24" s="18">
        <v>90</v>
      </c>
      <c r="B24" s="101">
        <v>122</v>
      </c>
      <c r="C24" s="68">
        <f t="shared" si="2"/>
        <v>10980</v>
      </c>
      <c r="D24" s="10">
        <f t="shared" si="3"/>
        <v>2745</v>
      </c>
      <c r="E24" s="70">
        <f t="shared" si="4"/>
        <v>658.8</v>
      </c>
      <c r="F24" s="3">
        <v>1000</v>
      </c>
      <c r="G24" s="3">
        <v>600</v>
      </c>
      <c r="H24" s="3">
        <v>750</v>
      </c>
      <c r="I24" s="15">
        <v>750</v>
      </c>
      <c r="J24" s="10">
        <f t="shared" si="5"/>
        <v>17483.8</v>
      </c>
      <c r="K24" s="5"/>
      <c r="L24"/>
      <c r="M24" s="18">
        <v>90</v>
      </c>
      <c r="N24" s="104">
        <v>142</v>
      </c>
      <c r="O24" s="68">
        <f t="shared" si="6"/>
        <v>12780</v>
      </c>
      <c r="P24" s="10">
        <f t="shared" si="7"/>
        <v>3195</v>
      </c>
      <c r="Q24" s="70">
        <f t="shared" si="8"/>
        <v>766.8</v>
      </c>
      <c r="R24" s="3">
        <v>1000</v>
      </c>
      <c r="S24" s="3">
        <v>600</v>
      </c>
      <c r="T24" s="3">
        <v>750</v>
      </c>
      <c r="U24" s="15">
        <v>750</v>
      </c>
      <c r="V24" s="10">
        <f t="shared" si="9"/>
        <v>19841.8</v>
      </c>
    </row>
    <row r="25" spans="1:24" x14ac:dyDescent="0.3">
      <c r="A25" s="18">
        <v>95</v>
      </c>
      <c r="B25" s="101">
        <v>121</v>
      </c>
      <c r="C25" s="68">
        <f t="shared" si="2"/>
        <v>11495</v>
      </c>
      <c r="D25" s="10">
        <f t="shared" si="3"/>
        <v>2873.75</v>
      </c>
      <c r="E25" s="70">
        <f t="shared" si="4"/>
        <v>689.69999999999993</v>
      </c>
      <c r="F25" s="3">
        <v>1000</v>
      </c>
      <c r="G25" s="3">
        <v>600</v>
      </c>
      <c r="H25" s="3">
        <v>750</v>
      </c>
      <c r="I25" s="15">
        <v>750</v>
      </c>
      <c r="J25" s="10">
        <f t="shared" si="5"/>
        <v>18158.45</v>
      </c>
      <c r="K25" s="5"/>
      <c r="L25"/>
      <c r="M25" s="18">
        <v>95</v>
      </c>
      <c r="N25" s="104">
        <v>141</v>
      </c>
      <c r="O25" s="68">
        <f t="shared" si="6"/>
        <v>13395</v>
      </c>
      <c r="P25" s="10">
        <f t="shared" si="7"/>
        <v>3348.75</v>
      </c>
      <c r="Q25" s="70">
        <f t="shared" si="8"/>
        <v>803.69999999999993</v>
      </c>
      <c r="R25" s="3">
        <v>1000</v>
      </c>
      <c r="S25" s="3">
        <v>600</v>
      </c>
      <c r="T25" s="3">
        <v>750</v>
      </c>
      <c r="U25" s="15">
        <v>750</v>
      </c>
      <c r="V25" s="10">
        <f t="shared" si="9"/>
        <v>20647.45</v>
      </c>
    </row>
    <row r="26" spans="1:24" x14ac:dyDescent="0.3">
      <c r="A26" s="17">
        <v>100</v>
      </c>
      <c r="B26" s="100">
        <v>120</v>
      </c>
      <c r="C26" s="68">
        <f t="shared" si="2"/>
        <v>12000</v>
      </c>
      <c r="D26" s="10">
        <f t="shared" si="3"/>
        <v>3000</v>
      </c>
      <c r="E26" s="70">
        <f t="shared" si="4"/>
        <v>720</v>
      </c>
      <c r="F26" s="3">
        <v>1000</v>
      </c>
      <c r="G26" s="3">
        <v>600</v>
      </c>
      <c r="H26" s="3">
        <v>750</v>
      </c>
      <c r="I26" s="15">
        <v>750</v>
      </c>
      <c r="J26" s="10">
        <f t="shared" si="5"/>
        <v>18820</v>
      </c>
      <c r="K26" s="83" t="s">
        <v>90</v>
      </c>
      <c r="L26" s="108"/>
      <c r="M26" s="17">
        <v>100</v>
      </c>
      <c r="N26" s="103">
        <v>140</v>
      </c>
      <c r="O26" s="68">
        <f t="shared" si="6"/>
        <v>14000</v>
      </c>
      <c r="P26" s="10">
        <f t="shared" si="7"/>
        <v>3500</v>
      </c>
      <c r="Q26" s="70">
        <f t="shared" si="8"/>
        <v>840</v>
      </c>
      <c r="R26" s="3">
        <v>1000</v>
      </c>
      <c r="S26" s="3">
        <v>600</v>
      </c>
      <c r="T26" s="3">
        <v>750</v>
      </c>
      <c r="U26" s="15">
        <v>750</v>
      </c>
      <c r="V26" s="10">
        <f t="shared" si="9"/>
        <v>21440</v>
      </c>
      <c r="W26" s="83" t="s">
        <v>90</v>
      </c>
      <c r="X26" s="108"/>
    </row>
    <row r="27" spans="1:24" x14ac:dyDescent="0.3">
      <c r="A27" s="18">
        <v>105</v>
      </c>
      <c r="B27" s="101">
        <v>119</v>
      </c>
      <c r="C27" s="68">
        <f t="shared" si="2"/>
        <v>12495</v>
      </c>
      <c r="D27" s="10">
        <f t="shared" si="3"/>
        <v>3123.75</v>
      </c>
      <c r="E27" s="70">
        <f t="shared" si="4"/>
        <v>749.69999999999993</v>
      </c>
      <c r="F27" s="3">
        <v>1000</v>
      </c>
      <c r="G27" s="3">
        <v>600</v>
      </c>
      <c r="H27" s="3">
        <v>750</v>
      </c>
      <c r="I27" s="15">
        <v>750</v>
      </c>
      <c r="J27" s="10">
        <f t="shared" si="5"/>
        <v>19468.45</v>
      </c>
      <c r="L27"/>
      <c r="M27" s="18">
        <v>105</v>
      </c>
      <c r="N27" s="104">
        <v>139</v>
      </c>
      <c r="O27" s="68">
        <f t="shared" si="6"/>
        <v>14595</v>
      </c>
      <c r="P27" s="10">
        <f t="shared" si="7"/>
        <v>3648.75</v>
      </c>
      <c r="Q27" s="70">
        <f t="shared" si="8"/>
        <v>875.69999999999993</v>
      </c>
      <c r="R27" s="3">
        <v>1000</v>
      </c>
      <c r="S27" s="3">
        <v>600</v>
      </c>
      <c r="T27" s="3">
        <v>750</v>
      </c>
      <c r="U27" s="15">
        <v>750</v>
      </c>
      <c r="V27" s="10">
        <f t="shared" si="9"/>
        <v>22219.45</v>
      </c>
    </row>
    <row r="28" spans="1:24" x14ac:dyDescent="0.3">
      <c r="A28" s="18">
        <v>110</v>
      </c>
      <c r="B28" s="101">
        <v>118</v>
      </c>
      <c r="C28" s="68">
        <f t="shared" si="2"/>
        <v>12980</v>
      </c>
      <c r="D28" s="10">
        <f t="shared" si="3"/>
        <v>3245</v>
      </c>
      <c r="E28" s="70">
        <f t="shared" si="4"/>
        <v>778.8</v>
      </c>
      <c r="F28" s="3">
        <v>1000</v>
      </c>
      <c r="G28" s="3">
        <v>600</v>
      </c>
      <c r="H28" s="3">
        <v>750</v>
      </c>
      <c r="I28" s="15">
        <v>750</v>
      </c>
      <c r="J28" s="10">
        <f t="shared" si="5"/>
        <v>20103.8</v>
      </c>
      <c r="K28" s="5"/>
      <c r="L28"/>
      <c r="M28" s="18">
        <v>110</v>
      </c>
      <c r="N28" s="104">
        <v>138</v>
      </c>
      <c r="O28" s="68">
        <f t="shared" si="6"/>
        <v>15180</v>
      </c>
      <c r="P28" s="10">
        <f t="shared" si="7"/>
        <v>3795</v>
      </c>
      <c r="Q28" s="70">
        <f t="shared" si="8"/>
        <v>910.8</v>
      </c>
      <c r="R28" s="3">
        <v>1000</v>
      </c>
      <c r="S28" s="3">
        <v>600</v>
      </c>
      <c r="T28" s="3">
        <v>750</v>
      </c>
      <c r="U28" s="15">
        <v>750</v>
      </c>
      <c r="V28" s="10">
        <f t="shared" si="9"/>
        <v>22985.8</v>
      </c>
    </row>
    <row r="29" spans="1:24" x14ac:dyDescent="0.3">
      <c r="A29" s="18">
        <v>115</v>
      </c>
      <c r="B29" s="101">
        <v>117</v>
      </c>
      <c r="C29" s="68">
        <f t="shared" si="2"/>
        <v>13455</v>
      </c>
      <c r="D29" s="10">
        <f t="shared" si="3"/>
        <v>3363.75</v>
      </c>
      <c r="E29" s="70">
        <f t="shared" si="4"/>
        <v>807.3</v>
      </c>
      <c r="F29" s="3">
        <v>1000</v>
      </c>
      <c r="G29" s="3">
        <v>600</v>
      </c>
      <c r="H29" s="3">
        <v>750</v>
      </c>
      <c r="I29" s="15">
        <v>750</v>
      </c>
      <c r="J29" s="10">
        <f t="shared" si="5"/>
        <v>20726.05</v>
      </c>
      <c r="K29" s="5"/>
      <c r="L29"/>
      <c r="M29" s="18">
        <v>115</v>
      </c>
      <c r="N29" s="104">
        <v>137</v>
      </c>
      <c r="O29" s="68">
        <f t="shared" si="6"/>
        <v>15755</v>
      </c>
      <c r="P29" s="10">
        <f t="shared" si="7"/>
        <v>3938.75</v>
      </c>
      <c r="Q29" s="70">
        <f t="shared" si="8"/>
        <v>945.3</v>
      </c>
      <c r="R29" s="3">
        <v>1000</v>
      </c>
      <c r="S29" s="3">
        <v>600</v>
      </c>
      <c r="T29" s="3">
        <v>750</v>
      </c>
      <c r="U29" s="15">
        <v>750</v>
      </c>
      <c r="V29" s="10">
        <f t="shared" si="9"/>
        <v>23739.05</v>
      </c>
    </row>
    <row r="30" spans="1:24" x14ac:dyDescent="0.3">
      <c r="A30" s="18">
        <v>120</v>
      </c>
      <c r="B30" s="101">
        <v>116</v>
      </c>
      <c r="C30" s="68">
        <f t="shared" si="2"/>
        <v>13920</v>
      </c>
      <c r="D30" s="10">
        <f t="shared" si="3"/>
        <v>3480</v>
      </c>
      <c r="E30" s="70">
        <f t="shared" si="4"/>
        <v>835.19999999999993</v>
      </c>
      <c r="F30" s="3">
        <v>1000</v>
      </c>
      <c r="G30" s="3">
        <v>600</v>
      </c>
      <c r="H30" s="3">
        <v>750</v>
      </c>
      <c r="I30" s="15">
        <v>750</v>
      </c>
      <c r="J30" s="10">
        <f t="shared" si="5"/>
        <v>21335.200000000001</v>
      </c>
      <c r="L30"/>
      <c r="M30" s="18">
        <v>120</v>
      </c>
      <c r="N30" s="104">
        <v>136</v>
      </c>
      <c r="O30" s="68">
        <f t="shared" si="6"/>
        <v>16320</v>
      </c>
      <c r="P30" s="10">
        <f t="shared" si="7"/>
        <v>4080</v>
      </c>
      <c r="Q30" s="70">
        <f t="shared" si="8"/>
        <v>979.19999999999993</v>
      </c>
      <c r="R30" s="3">
        <v>1000</v>
      </c>
      <c r="S30" s="3">
        <v>600</v>
      </c>
      <c r="T30" s="3">
        <v>750</v>
      </c>
      <c r="U30" s="15">
        <v>750</v>
      </c>
      <c r="V30" s="10">
        <f t="shared" si="9"/>
        <v>24479.200000000001</v>
      </c>
    </row>
    <row r="31" spans="1:24" x14ac:dyDescent="0.3">
      <c r="A31" s="17">
        <v>125</v>
      </c>
      <c r="B31" s="102">
        <v>115</v>
      </c>
      <c r="C31" s="68">
        <f t="shared" si="2"/>
        <v>14375</v>
      </c>
      <c r="D31" s="10">
        <f t="shared" si="3"/>
        <v>3593.75</v>
      </c>
      <c r="E31" s="70">
        <f t="shared" si="4"/>
        <v>862.5</v>
      </c>
      <c r="F31" s="3">
        <v>1000</v>
      </c>
      <c r="G31" s="3">
        <v>600</v>
      </c>
      <c r="H31" s="3">
        <v>750</v>
      </c>
      <c r="I31" s="15">
        <v>750</v>
      </c>
      <c r="J31" s="10">
        <f t="shared" si="5"/>
        <v>21931.25</v>
      </c>
      <c r="L31"/>
      <c r="M31" s="17">
        <v>125</v>
      </c>
      <c r="N31" s="105">
        <v>135</v>
      </c>
      <c r="O31" s="68">
        <f t="shared" si="6"/>
        <v>16875</v>
      </c>
      <c r="P31" s="10">
        <f t="shared" si="7"/>
        <v>4218.75</v>
      </c>
      <c r="Q31" s="70">
        <f t="shared" si="8"/>
        <v>1012.5</v>
      </c>
      <c r="R31" s="3">
        <v>1000</v>
      </c>
      <c r="S31" s="3">
        <v>600</v>
      </c>
      <c r="T31" s="3">
        <v>750</v>
      </c>
      <c r="U31" s="15">
        <v>750</v>
      </c>
      <c r="V31" s="10">
        <f t="shared" si="9"/>
        <v>25206.25</v>
      </c>
    </row>
    <row r="32" spans="1:24" x14ac:dyDescent="0.3">
      <c r="A32" s="18">
        <v>130</v>
      </c>
      <c r="B32" s="101">
        <v>114</v>
      </c>
      <c r="C32" s="68">
        <f t="shared" si="2"/>
        <v>14820</v>
      </c>
      <c r="D32" s="10">
        <f t="shared" si="3"/>
        <v>3705</v>
      </c>
      <c r="E32" s="70">
        <f t="shared" si="4"/>
        <v>889.19999999999993</v>
      </c>
      <c r="F32" s="3">
        <v>1000</v>
      </c>
      <c r="G32" s="3">
        <v>600</v>
      </c>
      <c r="H32" s="3">
        <v>750</v>
      </c>
      <c r="I32" s="15">
        <v>750</v>
      </c>
      <c r="J32" s="10">
        <f t="shared" si="5"/>
        <v>22514.2</v>
      </c>
      <c r="L32"/>
      <c r="M32" s="18">
        <v>130</v>
      </c>
      <c r="N32" s="104">
        <v>134</v>
      </c>
      <c r="O32" s="68">
        <f t="shared" si="6"/>
        <v>17420</v>
      </c>
      <c r="P32" s="10">
        <f t="shared" si="7"/>
        <v>4355</v>
      </c>
      <c r="Q32" s="70">
        <f t="shared" si="8"/>
        <v>1045.2</v>
      </c>
      <c r="R32" s="3">
        <v>1000</v>
      </c>
      <c r="S32" s="3">
        <v>600</v>
      </c>
      <c r="T32" s="3">
        <v>750</v>
      </c>
      <c r="U32" s="15">
        <v>750</v>
      </c>
      <c r="V32" s="10">
        <f t="shared" si="9"/>
        <v>25920.2</v>
      </c>
    </row>
    <row r="33" spans="1:24" x14ac:dyDescent="0.3">
      <c r="A33" s="18">
        <v>135</v>
      </c>
      <c r="B33" s="101">
        <v>113</v>
      </c>
      <c r="C33" s="68">
        <f t="shared" si="2"/>
        <v>15255</v>
      </c>
      <c r="D33" s="10">
        <f t="shared" si="3"/>
        <v>3813.75</v>
      </c>
      <c r="E33" s="70">
        <f t="shared" si="4"/>
        <v>915.3</v>
      </c>
      <c r="F33" s="3">
        <v>1000</v>
      </c>
      <c r="G33" s="3">
        <v>600</v>
      </c>
      <c r="H33" s="3">
        <v>750</v>
      </c>
      <c r="I33" s="15">
        <v>750</v>
      </c>
      <c r="J33" s="10">
        <f t="shared" si="5"/>
        <v>23084.05</v>
      </c>
      <c r="L33"/>
      <c r="M33" s="18">
        <v>135</v>
      </c>
      <c r="N33" s="104">
        <v>133</v>
      </c>
      <c r="O33" s="68">
        <f t="shared" si="6"/>
        <v>17955</v>
      </c>
      <c r="P33" s="10">
        <f t="shared" si="7"/>
        <v>4488.75</v>
      </c>
      <c r="Q33" s="70">
        <f t="shared" si="8"/>
        <v>1077.3</v>
      </c>
      <c r="R33" s="3">
        <v>1000</v>
      </c>
      <c r="S33" s="3">
        <v>600</v>
      </c>
      <c r="T33" s="3">
        <v>750</v>
      </c>
      <c r="U33" s="15">
        <v>750</v>
      </c>
      <c r="V33" s="10">
        <f t="shared" si="9"/>
        <v>26621.05</v>
      </c>
    </row>
    <row r="34" spans="1:24" x14ac:dyDescent="0.3">
      <c r="A34" s="18">
        <v>140</v>
      </c>
      <c r="B34" s="101">
        <v>112</v>
      </c>
      <c r="C34" s="68">
        <f t="shared" si="2"/>
        <v>15680</v>
      </c>
      <c r="D34" s="10">
        <f t="shared" si="3"/>
        <v>3920</v>
      </c>
      <c r="E34" s="70">
        <f t="shared" si="4"/>
        <v>940.8</v>
      </c>
      <c r="F34" s="3">
        <v>1000</v>
      </c>
      <c r="G34" s="3">
        <v>600</v>
      </c>
      <c r="H34" s="3">
        <v>750</v>
      </c>
      <c r="I34" s="15">
        <v>750</v>
      </c>
      <c r="J34" s="10">
        <f t="shared" si="5"/>
        <v>23640.799999999999</v>
      </c>
      <c r="L34"/>
      <c r="M34" s="18">
        <v>140</v>
      </c>
      <c r="N34" s="104">
        <v>132</v>
      </c>
      <c r="O34" s="68">
        <f t="shared" si="6"/>
        <v>18480</v>
      </c>
      <c r="P34" s="10">
        <f t="shared" si="7"/>
        <v>4620</v>
      </c>
      <c r="Q34" s="70">
        <f t="shared" si="8"/>
        <v>1108.8</v>
      </c>
      <c r="R34" s="3">
        <v>1000</v>
      </c>
      <c r="S34" s="3">
        <v>600</v>
      </c>
      <c r="T34" s="3">
        <v>750</v>
      </c>
      <c r="U34" s="15">
        <v>750</v>
      </c>
      <c r="V34" s="10">
        <f t="shared" si="9"/>
        <v>27308.799999999999</v>
      </c>
    </row>
    <row r="35" spans="1:24" x14ac:dyDescent="0.3">
      <c r="A35" s="18">
        <v>145</v>
      </c>
      <c r="B35" s="101">
        <v>111</v>
      </c>
      <c r="C35" s="68">
        <f t="shared" si="2"/>
        <v>16095</v>
      </c>
      <c r="D35" s="10">
        <f t="shared" si="3"/>
        <v>4023.75</v>
      </c>
      <c r="E35" s="70">
        <f t="shared" si="4"/>
        <v>965.69999999999993</v>
      </c>
      <c r="F35" s="3">
        <v>1000</v>
      </c>
      <c r="G35" s="3">
        <v>600</v>
      </c>
      <c r="H35" s="3">
        <v>750</v>
      </c>
      <c r="I35" s="15">
        <v>750</v>
      </c>
      <c r="J35" s="10">
        <f t="shared" si="5"/>
        <v>24184.45</v>
      </c>
      <c r="L35"/>
      <c r="M35" s="18">
        <v>145</v>
      </c>
      <c r="N35" s="104">
        <v>131</v>
      </c>
      <c r="O35" s="68">
        <f t="shared" si="6"/>
        <v>18995</v>
      </c>
      <c r="P35" s="10">
        <f t="shared" si="7"/>
        <v>4748.75</v>
      </c>
      <c r="Q35" s="70">
        <f t="shared" si="8"/>
        <v>1139.7</v>
      </c>
      <c r="R35" s="3">
        <v>1000</v>
      </c>
      <c r="S35" s="3">
        <v>600</v>
      </c>
      <c r="T35" s="3">
        <v>750</v>
      </c>
      <c r="U35" s="15">
        <v>750</v>
      </c>
      <c r="V35" s="10">
        <f t="shared" si="9"/>
        <v>27983.45</v>
      </c>
    </row>
    <row r="36" spans="1:24" x14ac:dyDescent="0.3">
      <c r="A36" s="17">
        <v>150</v>
      </c>
      <c r="B36" s="102">
        <v>110</v>
      </c>
      <c r="C36" s="68">
        <f t="shared" si="2"/>
        <v>16500</v>
      </c>
      <c r="D36" s="10">
        <f t="shared" si="3"/>
        <v>4125</v>
      </c>
      <c r="E36" s="70">
        <f t="shared" si="4"/>
        <v>990</v>
      </c>
      <c r="F36" s="3">
        <v>1000</v>
      </c>
      <c r="G36" s="3">
        <v>600</v>
      </c>
      <c r="H36" s="3">
        <v>750</v>
      </c>
      <c r="I36" s="15">
        <v>750</v>
      </c>
      <c r="J36" s="10">
        <f t="shared" si="5"/>
        <v>24715</v>
      </c>
      <c r="K36" s="83" t="s">
        <v>90</v>
      </c>
      <c r="L36" s="108"/>
      <c r="M36" s="17">
        <v>150</v>
      </c>
      <c r="N36" s="105">
        <v>130</v>
      </c>
      <c r="O36" s="68">
        <f t="shared" si="6"/>
        <v>19500</v>
      </c>
      <c r="P36" s="10">
        <f t="shared" si="7"/>
        <v>4875</v>
      </c>
      <c r="Q36" s="70">
        <f t="shared" si="8"/>
        <v>1170</v>
      </c>
      <c r="R36" s="3">
        <v>1000</v>
      </c>
      <c r="S36" s="3">
        <v>600</v>
      </c>
      <c r="T36" s="3">
        <v>750</v>
      </c>
      <c r="U36" s="15">
        <v>750</v>
      </c>
      <c r="V36" s="10">
        <f t="shared" si="9"/>
        <v>28645</v>
      </c>
      <c r="W36" s="83" t="s">
        <v>90</v>
      </c>
      <c r="X36" s="108"/>
    </row>
    <row r="37" spans="1:24" x14ac:dyDescent="0.3">
      <c r="A37" s="18">
        <v>155</v>
      </c>
      <c r="B37" s="101">
        <v>109</v>
      </c>
      <c r="C37" s="68">
        <f t="shared" si="2"/>
        <v>16895</v>
      </c>
      <c r="D37" s="10">
        <f t="shared" si="3"/>
        <v>4223.75</v>
      </c>
      <c r="E37" s="70">
        <f t="shared" si="4"/>
        <v>1013.6999999999999</v>
      </c>
      <c r="F37" s="3">
        <v>1000</v>
      </c>
      <c r="G37" s="3">
        <v>600</v>
      </c>
      <c r="H37" s="3">
        <v>750</v>
      </c>
      <c r="I37" s="15">
        <v>750</v>
      </c>
      <c r="J37" s="10">
        <f t="shared" si="5"/>
        <v>25232.45</v>
      </c>
      <c r="L37"/>
      <c r="M37" s="18">
        <v>155</v>
      </c>
      <c r="N37" s="104">
        <v>129</v>
      </c>
      <c r="O37" s="68">
        <f t="shared" si="6"/>
        <v>19995</v>
      </c>
      <c r="P37" s="10">
        <f t="shared" si="7"/>
        <v>4998.75</v>
      </c>
      <c r="Q37" s="70">
        <f t="shared" si="8"/>
        <v>1199.7</v>
      </c>
      <c r="R37" s="3">
        <v>1000</v>
      </c>
      <c r="S37" s="3">
        <v>600</v>
      </c>
      <c r="T37" s="3">
        <v>750</v>
      </c>
      <c r="U37" s="15">
        <v>750</v>
      </c>
      <c r="V37" s="10">
        <f t="shared" si="9"/>
        <v>29293.45</v>
      </c>
    </row>
    <row r="38" spans="1:24" x14ac:dyDescent="0.3">
      <c r="A38" s="18">
        <v>160</v>
      </c>
      <c r="B38" s="101">
        <v>108</v>
      </c>
      <c r="C38" s="68">
        <f t="shared" si="2"/>
        <v>17280</v>
      </c>
      <c r="D38" s="10">
        <f t="shared" si="3"/>
        <v>4320</v>
      </c>
      <c r="E38" s="70">
        <f t="shared" si="4"/>
        <v>1036.8</v>
      </c>
      <c r="F38" s="3">
        <v>1000</v>
      </c>
      <c r="G38" s="3">
        <v>600</v>
      </c>
      <c r="H38" s="3">
        <v>750</v>
      </c>
      <c r="I38" s="15">
        <v>750</v>
      </c>
      <c r="J38" s="10">
        <f t="shared" si="5"/>
        <v>25736.799999999999</v>
      </c>
      <c r="L38"/>
      <c r="M38" s="18">
        <v>160</v>
      </c>
      <c r="N38" s="104">
        <v>128</v>
      </c>
      <c r="O38" s="68">
        <f t="shared" si="6"/>
        <v>20480</v>
      </c>
      <c r="P38" s="10">
        <f t="shared" si="7"/>
        <v>5120</v>
      </c>
      <c r="Q38" s="70">
        <f t="shared" si="8"/>
        <v>1228.8</v>
      </c>
      <c r="R38" s="3">
        <v>1000</v>
      </c>
      <c r="S38" s="3">
        <v>600</v>
      </c>
      <c r="T38" s="3">
        <v>750</v>
      </c>
      <c r="U38" s="15">
        <v>750</v>
      </c>
      <c r="V38" s="10">
        <f t="shared" si="9"/>
        <v>29928.799999999999</v>
      </c>
    </row>
    <row r="39" spans="1:24" x14ac:dyDescent="0.3">
      <c r="A39" s="18">
        <v>165</v>
      </c>
      <c r="B39" s="101">
        <v>107</v>
      </c>
      <c r="C39" s="68">
        <f t="shared" si="2"/>
        <v>17655</v>
      </c>
      <c r="D39" s="10">
        <f t="shared" si="3"/>
        <v>4413.75</v>
      </c>
      <c r="E39" s="70">
        <f t="shared" si="4"/>
        <v>1059.3</v>
      </c>
      <c r="F39" s="3">
        <v>1000</v>
      </c>
      <c r="G39" s="3">
        <v>600</v>
      </c>
      <c r="H39" s="3">
        <v>750</v>
      </c>
      <c r="I39" s="15">
        <v>750</v>
      </c>
      <c r="J39" s="10">
        <f t="shared" si="5"/>
        <v>26228.05</v>
      </c>
      <c r="L39"/>
      <c r="M39" s="18">
        <v>165</v>
      </c>
      <c r="N39" s="104">
        <v>127</v>
      </c>
      <c r="O39" s="68">
        <f t="shared" si="6"/>
        <v>20955</v>
      </c>
      <c r="P39" s="10">
        <f t="shared" si="7"/>
        <v>5238.75</v>
      </c>
      <c r="Q39" s="70">
        <f t="shared" si="8"/>
        <v>1257.3</v>
      </c>
      <c r="R39" s="3">
        <v>1000</v>
      </c>
      <c r="S39" s="3">
        <v>600</v>
      </c>
      <c r="T39" s="3">
        <v>750</v>
      </c>
      <c r="U39" s="15">
        <v>750</v>
      </c>
      <c r="V39" s="10">
        <f t="shared" si="9"/>
        <v>30551.05</v>
      </c>
    </row>
    <row r="40" spans="1:24" x14ac:dyDescent="0.3">
      <c r="A40" s="18">
        <v>170</v>
      </c>
      <c r="B40" s="101">
        <v>106</v>
      </c>
      <c r="C40" s="68">
        <f t="shared" si="2"/>
        <v>18020</v>
      </c>
      <c r="D40" s="10">
        <f t="shared" si="3"/>
        <v>4505</v>
      </c>
      <c r="E40" s="70">
        <f t="shared" si="4"/>
        <v>1081.2</v>
      </c>
      <c r="F40" s="3">
        <v>1000</v>
      </c>
      <c r="G40" s="3">
        <v>600</v>
      </c>
      <c r="H40" s="3">
        <v>750</v>
      </c>
      <c r="I40" s="15">
        <v>750</v>
      </c>
      <c r="J40" s="10">
        <f t="shared" si="5"/>
        <v>26706.2</v>
      </c>
      <c r="L40"/>
      <c r="M40" s="18">
        <v>170</v>
      </c>
      <c r="N40" s="104">
        <v>126</v>
      </c>
      <c r="O40" s="68">
        <f t="shared" si="6"/>
        <v>21420</v>
      </c>
      <c r="P40" s="10">
        <f t="shared" si="7"/>
        <v>5355</v>
      </c>
      <c r="Q40" s="70">
        <f t="shared" si="8"/>
        <v>1285.2</v>
      </c>
      <c r="R40" s="3">
        <v>1000</v>
      </c>
      <c r="S40" s="3">
        <v>600</v>
      </c>
      <c r="T40" s="3">
        <v>750</v>
      </c>
      <c r="U40" s="15">
        <v>750</v>
      </c>
      <c r="V40" s="10">
        <f t="shared" si="9"/>
        <v>31160.2</v>
      </c>
    </row>
    <row r="41" spans="1:24" x14ac:dyDescent="0.3">
      <c r="A41" s="17">
        <v>175</v>
      </c>
      <c r="B41" s="102">
        <v>105</v>
      </c>
      <c r="C41" s="68">
        <f t="shared" si="2"/>
        <v>18375</v>
      </c>
      <c r="D41" s="10">
        <f t="shared" si="3"/>
        <v>4593.75</v>
      </c>
      <c r="E41" s="70">
        <f t="shared" si="4"/>
        <v>1102.5</v>
      </c>
      <c r="F41" s="3">
        <v>1000</v>
      </c>
      <c r="G41" s="3">
        <v>600</v>
      </c>
      <c r="H41" s="3">
        <v>750</v>
      </c>
      <c r="I41" s="15">
        <v>750</v>
      </c>
      <c r="J41" s="10">
        <f t="shared" si="5"/>
        <v>27171.25</v>
      </c>
      <c r="L41"/>
      <c r="M41" s="17">
        <v>175</v>
      </c>
      <c r="N41" s="105">
        <v>125</v>
      </c>
      <c r="O41" s="68">
        <f t="shared" si="6"/>
        <v>21875</v>
      </c>
      <c r="P41" s="10">
        <f t="shared" si="7"/>
        <v>5468.75</v>
      </c>
      <c r="Q41" s="70">
        <f t="shared" si="8"/>
        <v>1312.5</v>
      </c>
      <c r="R41" s="3">
        <v>1000</v>
      </c>
      <c r="S41" s="3">
        <v>600</v>
      </c>
      <c r="T41" s="3">
        <v>750</v>
      </c>
      <c r="U41" s="15">
        <v>750</v>
      </c>
      <c r="V41" s="10">
        <f t="shared" si="9"/>
        <v>31756.25</v>
      </c>
    </row>
    <row r="42" spans="1:24" x14ac:dyDescent="0.3">
      <c r="A42" s="18">
        <v>180</v>
      </c>
      <c r="B42" s="101">
        <v>104</v>
      </c>
      <c r="C42" s="68">
        <f t="shared" si="2"/>
        <v>18720</v>
      </c>
      <c r="D42" s="10">
        <f t="shared" si="3"/>
        <v>4680</v>
      </c>
      <c r="E42" s="70">
        <f t="shared" si="4"/>
        <v>1123.2</v>
      </c>
      <c r="F42" s="3">
        <v>1000</v>
      </c>
      <c r="G42" s="3">
        <v>600</v>
      </c>
      <c r="H42" s="3">
        <v>750</v>
      </c>
      <c r="I42" s="15">
        <v>750</v>
      </c>
      <c r="J42" s="10">
        <f t="shared" si="5"/>
        <v>27623.200000000001</v>
      </c>
      <c r="L42"/>
      <c r="M42" s="18">
        <v>180</v>
      </c>
      <c r="N42" s="104">
        <v>124</v>
      </c>
      <c r="O42" s="68">
        <f t="shared" si="6"/>
        <v>22320</v>
      </c>
      <c r="P42" s="10">
        <f t="shared" si="7"/>
        <v>5580</v>
      </c>
      <c r="Q42" s="70">
        <f t="shared" si="8"/>
        <v>1339.2</v>
      </c>
      <c r="R42" s="3">
        <v>1000</v>
      </c>
      <c r="S42" s="3">
        <v>600</v>
      </c>
      <c r="T42" s="3">
        <v>750</v>
      </c>
      <c r="U42" s="15">
        <v>750</v>
      </c>
      <c r="V42" s="10">
        <f t="shared" si="9"/>
        <v>32339.200000000001</v>
      </c>
    </row>
    <row r="43" spans="1:24" x14ac:dyDescent="0.3">
      <c r="A43" s="18">
        <v>185</v>
      </c>
      <c r="B43" s="101">
        <v>103</v>
      </c>
      <c r="C43" s="68">
        <f t="shared" si="2"/>
        <v>19055</v>
      </c>
      <c r="D43" s="10">
        <f t="shared" si="3"/>
        <v>4763.75</v>
      </c>
      <c r="E43" s="70">
        <f t="shared" si="4"/>
        <v>1143.3</v>
      </c>
      <c r="F43" s="3">
        <v>1000</v>
      </c>
      <c r="G43" s="3">
        <v>600</v>
      </c>
      <c r="H43" s="3">
        <v>750</v>
      </c>
      <c r="I43" s="15">
        <v>750</v>
      </c>
      <c r="J43" s="10">
        <f t="shared" si="5"/>
        <v>28062.05</v>
      </c>
      <c r="L43"/>
      <c r="M43" s="18">
        <v>185</v>
      </c>
      <c r="N43" s="104">
        <v>123</v>
      </c>
      <c r="O43" s="68">
        <f t="shared" si="6"/>
        <v>22755</v>
      </c>
      <c r="P43" s="10">
        <f t="shared" si="7"/>
        <v>5688.75</v>
      </c>
      <c r="Q43" s="70">
        <f t="shared" si="8"/>
        <v>1365.3</v>
      </c>
      <c r="R43" s="3">
        <v>1000</v>
      </c>
      <c r="S43" s="3">
        <v>600</v>
      </c>
      <c r="T43" s="3">
        <v>750</v>
      </c>
      <c r="U43" s="15">
        <v>750</v>
      </c>
      <c r="V43" s="10">
        <f t="shared" si="9"/>
        <v>32909.050000000003</v>
      </c>
    </row>
    <row r="44" spans="1:24" x14ac:dyDescent="0.3">
      <c r="A44" s="18">
        <v>190</v>
      </c>
      <c r="B44" s="101">
        <v>102</v>
      </c>
      <c r="C44" s="68">
        <f t="shared" si="2"/>
        <v>19380</v>
      </c>
      <c r="D44" s="10">
        <f t="shared" si="3"/>
        <v>4845</v>
      </c>
      <c r="E44" s="70">
        <f t="shared" si="4"/>
        <v>1162.8</v>
      </c>
      <c r="F44" s="3">
        <v>1000</v>
      </c>
      <c r="G44" s="3">
        <v>600</v>
      </c>
      <c r="H44" s="3">
        <v>750</v>
      </c>
      <c r="I44" s="15">
        <v>750</v>
      </c>
      <c r="J44" s="10">
        <f t="shared" si="5"/>
        <v>28487.8</v>
      </c>
      <c r="L44"/>
      <c r="M44" s="18">
        <v>190</v>
      </c>
      <c r="N44" s="104">
        <v>122</v>
      </c>
      <c r="O44" s="68">
        <f t="shared" si="6"/>
        <v>23180</v>
      </c>
      <c r="P44" s="10">
        <f t="shared" si="7"/>
        <v>5795</v>
      </c>
      <c r="Q44" s="70">
        <f t="shared" si="8"/>
        <v>1390.8</v>
      </c>
      <c r="R44" s="3">
        <v>1000</v>
      </c>
      <c r="S44" s="3">
        <v>600</v>
      </c>
      <c r="T44" s="3">
        <v>750</v>
      </c>
      <c r="U44" s="15">
        <v>750</v>
      </c>
      <c r="V44" s="10">
        <f t="shared" si="9"/>
        <v>33465.800000000003</v>
      </c>
    </row>
    <row r="45" spans="1:24" x14ac:dyDescent="0.3">
      <c r="A45" s="18">
        <v>195</v>
      </c>
      <c r="B45" s="101">
        <v>101</v>
      </c>
      <c r="C45" s="68">
        <f t="shared" si="2"/>
        <v>19695</v>
      </c>
      <c r="D45" s="10">
        <f t="shared" si="3"/>
        <v>4923.75</v>
      </c>
      <c r="E45" s="70">
        <f t="shared" si="4"/>
        <v>1181.7</v>
      </c>
      <c r="F45" s="3">
        <v>1000</v>
      </c>
      <c r="G45" s="3">
        <v>600</v>
      </c>
      <c r="H45" s="3">
        <v>750</v>
      </c>
      <c r="I45" s="15">
        <v>750</v>
      </c>
      <c r="J45" s="10">
        <f t="shared" si="5"/>
        <v>28900.45</v>
      </c>
      <c r="L45"/>
      <c r="M45" s="18">
        <v>195</v>
      </c>
      <c r="N45" s="104">
        <v>121</v>
      </c>
      <c r="O45" s="68">
        <f t="shared" si="6"/>
        <v>23595</v>
      </c>
      <c r="P45" s="10">
        <f t="shared" si="7"/>
        <v>5898.75</v>
      </c>
      <c r="Q45" s="70">
        <f t="shared" si="8"/>
        <v>1415.7</v>
      </c>
      <c r="R45" s="3">
        <v>1000</v>
      </c>
      <c r="S45" s="3">
        <v>600</v>
      </c>
      <c r="T45" s="3">
        <v>750</v>
      </c>
      <c r="U45" s="15">
        <v>750</v>
      </c>
      <c r="V45" s="10">
        <f t="shared" si="9"/>
        <v>34009.449999999997</v>
      </c>
    </row>
    <row r="46" spans="1:24" x14ac:dyDescent="0.3">
      <c r="A46" s="17">
        <v>200</v>
      </c>
      <c r="B46" s="102">
        <v>100</v>
      </c>
      <c r="C46" s="68">
        <f t="shared" si="2"/>
        <v>20000</v>
      </c>
      <c r="D46" s="10">
        <f t="shared" si="3"/>
        <v>5000</v>
      </c>
      <c r="E46" s="70">
        <f t="shared" si="4"/>
        <v>1200</v>
      </c>
      <c r="F46" s="3">
        <v>1000</v>
      </c>
      <c r="G46" s="3">
        <v>600</v>
      </c>
      <c r="H46" s="3">
        <v>750</v>
      </c>
      <c r="I46" s="15">
        <v>750</v>
      </c>
      <c r="J46" s="10">
        <f t="shared" si="5"/>
        <v>29300</v>
      </c>
      <c r="K46" s="83" t="s">
        <v>90</v>
      </c>
      <c r="L46" s="108"/>
      <c r="M46" s="17">
        <v>200</v>
      </c>
      <c r="N46" s="105">
        <v>120</v>
      </c>
      <c r="O46" s="68">
        <f t="shared" si="6"/>
        <v>24000</v>
      </c>
      <c r="P46" s="10">
        <f t="shared" si="7"/>
        <v>6000</v>
      </c>
      <c r="Q46" s="70">
        <f t="shared" si="8"/>
        <v>1440</v>
      </c>
      <c r="R46" s="3">
        <v>1000</v>
      </c>
      <c r="S46" s="3">
        <v>600</v>
      </c>
      <c r="T46" s="3">
        <v>750</v>
      </c>
      <c r="U46" s="15">
        <v>750</v>
      </c>
      <c r="V46" s="10">
        <f t="shared" si="9"/>
        <v>34540</v>
      </c>
      <c r="W46" s="83" t="s">
        <v>90</v>
      </c>
      <c r="X46" s="108"/>
    </row>
    <row r="47" spans="1:24" x14ac:dyDescent="0.3">
      <c r="A47" s="18">
        <v>205</v>
      </c>
      <c r="B47" s="101">
        <v>99</v>
      </c>
      <c r="C47" s="68">
        <f t="shared" si="2"/>
        <v>20295</v>
      </c>
      <c r="D47" s="10">
        <f t="shared" si="3"/>
        <v>5073.75</v>
      </c>
      <c r="E47" s="70">
        <f t="shared" si="4"/>
        <v>1217.7</v>
      </c>
      <c r="F47" s="3">
        <v>1000</v>
      </c>
      <c r="G47" s="3">
        <v>600</v>
      </c>
      <c r="H47" s="3">
        <v>750</v>
      </c>
      <c r="I47" s="15">
        <v>750</v>
      </c>
      <c r="J47" s="10">
        <f t="shared" si="5"/>
        <v>29686.45</v>
      </c>
      <c r="L47"/>
      <c r="M47" s="18">
        <v>205</v>
      </c>
      <c r="N47" s="104">
        <v>119</v>
      </c>
      <c r="O47" s="68">
        <f t="shared" si="6"/>
        <v>24395</v>
      </c>
      <c r="P47" s="10">
        <f t="shared" si="7"/>
        <v>6098.75</v>
      </c>
      <c r="Q47" s="70">
        <f t="shared" si="8"/>
        <v>1463.7</v>
      </c>
      <c r="R47" s="3">
        <v>1000</v>
      </c>
      <c r="S47" s="3">
        <v>600</v>
      </c>
      <c r="T47" s="3">
        <v>750</v>
      </c>
      <c r="U47" s="15">
        <v>750</v>
      </c>
      <c r="V47" s="10">
        <f t="shared" si="9"/>
        <v>35057.449999999997</v>
      </c>
    </row>
    <row r="48" spans="1:24" x14ac:dyDescent="0.3">
      <c r="A48" s="18">
        <v>210</v>
      </c>
      <c r="B48" s="101">
        <v>98</v>
      </c>
      <c r="C48" s="68">
        <f t="shared" si="2"/>
        <v>20580</v>
      </c>
      <c r="D48" s="10">
        <f t="shared" si="3"/>
        <v>5145</v>
      </c>
      <c r="E48" s="70">
        <f t="shared" si="4"/>
        <v>1234.8</v>
      </c>
      <c r="F48" s="3">
        <v>1000</v>
      </c>
      <c r="G48" s="3">
        <v>600</v>
      </c>
      <c r="H48" s="3">
        <v>750</v>
      </c>
      <c r="I48" s="15">
        <v>750</v>
      </c>
      <c r="J48" s="10">
        <f t="shared" si="5"/>
        <v>30059.8</v>
      </c>
      <c r="L48"/>
      <c r="M48" s="18">
        <v>210</v>
      </c>
      <c r="N48" s="104">
        <v>118</v>
      </c>
      <c r="O48" s="68">
        <f t="shared" si="6"/>
        <v>24780</v>
      </c>
      <c r="P48" s="10">
        <f t="shared" si="7"/>
        <v>6195</v>
      </c>
      <c r="Q48" s="70">
        <f t="shared" si="8"/>
        <v>1486.8</v>
      </c>
      <c r="R48" s="3">
        <v>1000</v>
      </c>
      <c r="S48" s="3">
        <v>600</v>
      </c>
      <c r="T48" s="3">
        <v>750</v>
      </c>
      <c r="U48" s="15">
        <v>750</v>
      </c>
      <c r="V48" s="10">
        <f t="shared" si="9"/>
        <v>35561.800000000003</v>
      </c>
    </row>
    <row r="49" spans="1:23" x14ac:dyDescent="0.3">
      <c r="A49" s="18">
        <v>215</v>
      </c>
      <c r="B49" s="101">
        <v>97</v>
      </c>
      <c r="C49" s="68">
        <f t="shared" si="2"/>
        <v>20855</v>
      </c>
      <c r="D49" s="10">
        <f t="shared" si="3"/>
        <v>5213.75</v>
      </c>
      <c r="E49" s="70">
        <f t="shared" si="4"/>
        <v>1251.3</v>
      </c>
      <c r="F49" s="3">
        <v>1000</v>
      </c>
      <c r="G49" s="3">
        <v>600</v>
      </c>
      <c r="H49" s="3">
        <v>750</v>
      </c>
      <c r="I49" s="15">
        <v>750</v>
      </c>
      <c r="J49" s="10">
        <f t="shared" si="5"/>
        <v>30420.05</v>
      </c>
      <c r="L49"/>
      <c r="M49" s="18">
        <v>215</v>
      </c>
      <c r="N49" s="104">
        <v>117</v>
      </c>
      <c r="O49" s="68">
        <f t="shared" si="6"/>
        <v>25155</v>
      </c>
      <c r="P49" s="10">
        <f t="shared" si="7"/>
        <v>6288.75</v>
      </c>
      <c r="Q49" s="70">
        <f t="shared" si="8"/>
        <v>1509.3</v>
      </c>
      <c r="R49" s="3">
        <v>1000</v>
      </c>
      <c r="S49" s="3">
        <v>600</v>
      </c>
      <c r="T49" s="3">
        <v>750</v>
      </c>
      <c r="U49" s="15">
        <v>750</v>
      </c>
      <c r="V49" s="10">
        <f t="shared" si="9"/>
        <v>36053.050000000003</v>
      </c>
    </row>
    <row r="50" spans="1:23" x14ac:dyDescent="0.3">
      <c r="A50" s="18">
        <v>220</v>
      </c>
      <c r="B50" s="101">
        <v>96</v>
      </c>
      <c r="C50" s="68">
        <f t="shared" si="2"/>
        <v>21120</v>
      </c>
      <c r="D50" s="10">
        <f t="shared" si="3"/>
        <v>5280</v>
      </c>
      <c r="E50" s="70">
        <f t="shared" si="4"/>
        <v>1267.2</v>
      </c>
      <c r="F50" s="3">
        <v>1000</v>
      </c>
      <c r="G50" s="3">
        <v>600</v>
      </c>
      <c r="H50" s="3">
        <v>750</v>
      </c>
      <c r="I50" s="15">
        <v>750</v>
      </c>
      <c r="J50" s="10">
        <f t="shared" si="5"/>
        <v>30767.200000000001</v>
      </c>
      <c r="L50"/>
      <c r="M50" s="18">
        <v>220</v>
      </c>
      <c r="N50" s="104">
        <v>116</v>
      </c>
      <c r="O50" s="68">
        <f t="shared" si="6"/>
        <v>25520</v>
      </c>
      <c r="P50" s="10">
        <f t="shared" si="7"/>
        <v>6380</v>
      </c>
      <c r="Q50" s="70">
        <f t="shared" si="8"/>
        <v>1531.2</v>
      </c>
      <c r="R50" s="3">
        <v>1000</v>
      </c>
      <c r="S50" s="3">
        <v>600</v>
      </c>
      <c r="T50" s="3">
        <v>750</v>
      </c>
      <c r="U50" s="15">
        <v>750</v>
      </c>
      <c r="V50" s="10">
        <f t="shared" si="9"/>
        <v>36531.199999999997</v>
      </c>
    </row>
    <row r="51" spans="1:23" x14ac:dyDescent="0.3">
      <c r="A51" s="24">
        <v>225</v>
      </c>
      <c r="B51" s="102">
        <v>95</v>
      </c>
      <c r="C51" s="68">
        <f t="shared" si="2"/>
        <v>21375</v>
      </c>
      <c r="D51" s="10">
        <f t="shared" si="3"/>
        <v>5343.75</v>
      </c>
      <c r="E51" s="70">
        <f t="shared" si="4"/>
        <v>1282.5</v>
      </c>
      <c r="F51" s="3">
        <v>1000</v>
      </c>
      <c r="G51" s="3">
        <v>600</v>
      </c>
      <c r="H51" s="3">
        <v>750</v>
      </c>
      <c r="I51" s="15">
        <v>750</v>
      </c>
      <c r="J51" s="10">
        <f t="shared" si="5"/>
        <v>31101.25</v>
      </c>
      <c r="L51"/>
      <c r="M51" s="24">
        <v>225</v>
      </c>
      <c r="N51" s="105">
        <v>115</v>
      </c>
      <c r="O51" s="68">
        <f t="shared" si="6"/>
        <v>25875</v>
      </c>
      <c r="P51" s="10">
        <f t="shared" si="7"/>
        <v>6468.75</v>
      </c>
      <c r="Q51" s="70">
        <f t="shared" si="8"/>
        <v>1552.5</v>
      </c>
      <c r="R51" s="3">
        <v>1000</v>
      </c>
      <c r="S51" s="3">
        <v>600</v>
      </c>
      <c r="T51" s="3">
        <v>750</v>
      </c>
      <c r="U51" s="15">
        <v>750</v>
      </c>
      <c r="V51" s="10">
        <f t="shared" si="9"/>
        <v>36996.25</v>
      </c>
    </row>
    <row r="52" spans="1:23" x14ac:dyDescent="0.3">
      <c r="A52" s="18">
        <v>230</v>
      </c>
      <c r="B52" s="101">
        <v>94</v>
      </c>
      <c r="C52" s="68">
        <f t="shared" si="2"/>
        <v>21620</v>
      </c>
      <c r="D52" s="10">
        <f t="shared" si="3"/>
        <v>5405</v>
      </c>
      <c r="E52" s="70">
        <f t="shared" si="4"/>
        <v>1297.2</v>
      </c>
      <c r="F52" s="3">
        <v>1000</v>
      </c>
      <c r="G52" s="3">
        <v>600</v>
      </c>
      <c r="H52" s="3">
        <v>750</v>
      </c>
      <c r="I52" s="15">
        <v>750</v>
      </c>
      <c r="J52" s="10">
        <f t="shared" si="5"/>
        <v>31422.2</v>
      </c>
      <c r="L52"/>
      <c r="M52" s="18">
        <v>230</v>
      </c>
      <c r="N52" s="104">
        <v>114</v>
      </c>
      <c r="O52" s="68">
        <f t="shared" si="6"/>
        <v>26220</v>
      </c>
      <c r="P52" s="10">
        <f t="shared" si="7"/>
        <v>6555</v>
      </c>
      <c r="Q52" s="70">
        <f t="shared" si="8"/>
        <v>1573.2</v>
      </c>
      <c r="R52" s="3">
        <v>1000</v>
      </c>
      <c r="S52" s="3">
        <v>600</v>
      </c>
      <c r="T52" s="3">
        <v>750</v>
      </c>
      <c r="U52" s="15">
        <v>750</v>
      </c>
      <c r="V52" s="10">
        <f t="shared" si="9"/>
        <v>37448.199999999997</v>
      </c>
    </row>
    <row r="53" spans="1:23" x14ac:dyDescent="0.3">
      <c r="A53" s="18">
        <v>235</v>
      </c>
      <c r="B53" s="101">
        <v>93</v>
      </c>
      <c r="C53" s="68">
        <f t="shared" si="2"/>
        <v>21855</v>
      </c>
      <c r="D53" s="10">
        <f t="shared" si="3"/>
        <v>5463.75</v>
      </c>
      <c r="E53" s="70">
        <f t="shared" si="4"/>
        <v>1311.3</v>
      </c>
      <c r="F53" s="3">
        <v>1000</v>
      </c>
      <c r="G53" s="3">
        <v>600</v>
      </c>
      <c r="H53" s="3">
        <v>750</v>
      </c>
      <c r="I53" s="15">
        <v>750</v>
      </c>
      <c r="J53" s="10">
        <f t="shared" si="5"/>
        <v>31730.05</v>
      </c>
      <c r="L53"/>
      <c r="M53" s="18">
        <v>235</v>
      </c>
      <c r="N53" s="104">
        <v>113</v>
      </c>
      <c r="O53" s="68">
        <f t="shared" si="6"/>
        <v>26555</v>
      </c>
      <c r="P53" s="10">
        <f t="shared" si="7"/>
        <v>6638.75</v>
      </c>
      <c r="Q53" s="70">
        <f t="shared" si="8"/>
        <v>1593.3</v>
      </c>
      <c r="R53" s="3">
        <v>1000</v>
      </c>
      <c r="S53" s="3">
        <v>600</v>
      </c>
      <c r="T53" s="3">
        <v>750</v>
      </c>
      <c r="U53" s="15">
        <v>750</v>
      </c>
      <c r="V53" s="10">
        <f t="shared" si="9"/>
        <v>37887.050000000003</v>
      </c>
    </row>
    <row r="54" spans="1:23" x14ac:dyDescent="0.3">
      <c r="A54" s="18">
        <v>240</v>
      </c>
      <c r="B54" s="101">
        <v>92</v>
      </c>
      <c r="C54" s="68">
        <f t="shared" si="2"/>
        <v>22080</v>
      </c>
      <c r="D54" s="10">
        <f t="shared" si="3"/>
        <v>5520</v>
      </c>
      <c r="E54" s="70">
        <f t="shared" si="4"/>
        <v>1324.8</v>
      </c>
      <c r="F54" s="3">
        <v>1000</v>
      </c>
      <c r="G54" s="3">
        <v>600</v>
      </c>
      <c r="H54" s="3">
        <v>750</v>
      </c>
      <c r="I54" s="15">
        <v>750</v>
      </c>
      <c r="J54" s="10">
        <f t="shared" si="5"/>
        <v>32024.799999999999</v>
      </c>
      <c r="L54"/>
      <c r="M54" s="18">
        <v>240</v>
      </c>
      <c r="N54" s="104">
        <v>112</v>
      </c>
      <c r="O54" s="68">
        <f t="shared" si="6"/>
        <v>26880</v>
      </c>
      <c r="P54" s="10">
        <f t="shared" si="7"/>
        <v>6720</v>
      </c>
      <c r="Q54" s="70">
        <f t="shared" si="8"/>
        <v>1612.8</v>
      </c>
      <c r="R54" s="3">
        <v>1000</v>
      </c>
      <c r="S54" s="3">
        <v>600</v>
      </c>
      <c r="T54" s="3">
        <v>750</v>
      </c>
      <c r="U54" s="15">
        <v>750</v>
      </c>
      <c r="V54" s="10">
        <f t="shared" si="9"/>
        <v>38312.800000000003</v>
      </c>
    </row>
    <row r="55" spans="1:23" x14ac:dyDescent="0.3">
      <c r="A55" s="18">
        <v>245</v>
      </c>
      <c r="B55" s="101">
        <v>91</v>
      </c>
      <c r="C55" s="68">
        <f t="shared" si="2"/>
        <v>22295</v>
      </c>
      <c r="D55" s="10">
        <f t="shared" si="3"/>
        <v>5573.75</v>
      </c>
      <c r="E55" s="70">
        <f t="shared" si="4"/>
        <v>1337.7</v>
      </c>
      <c r="F55" s="3">
        <v>1000</v>
      </c>
      <c r="G55" s="3">
        <v>600</v>
      </c>
      <c r="H55" s="3">
        <v>750</v>
      </c>
      <c r="I55" s="15">
        <v>750</v>
      </c>
      <c r="J55" s="10">
        <f t="shared" si="5"/>
        <v>32306.45</v>
      </c>
      <c r="L55"/>
      <c r="M55" s="18">
        <v>245</v>
      </c>
      <c r="N55" s="104">
        <v>111</v>
      </c>
      <c r="O55" s="68">
        <f t="shared" si="6"/>
        <v>27195</v>
      </c>
      <c r="P55" s="10">
        <f t="shared" si="7"/>
        <v>6798.75</v>
      </c>
      <c r="Q55" s="70">
        <f t="shared" si="8"/>
        <v>1631.7</v>
      </c>
      <c r="R55" s="3">
        <v>1000</v>
      </c>
      <c r="S55" s="3">
        <v>600</v>
      </c>
      <c r="T55" s="3">
        <v>750</v>
      </c>
      <c r="U55" s="15">
        <v>750</v>
      </c>
      <c r="V55" s="10">
        <f t="shared" si="9"/>
        <v>38725.449999999997</v>
      </c>
    </row>
    <row r="56" spans="1:23" x14ac:dyDescent="0.3">
      <c r="A56" s="24">
        <v>250</v>
      </c>
      <c r="B56" s="102">
        <v>90</v>
      </c>
      <c r="C56" s="68">
        <f t="shared" si="2"/>
        <v>22500</v>
      </c>
      <c r="D56" s="10">
        <f t="shared" si="3"/>
        <v>5625</v>
      </c>
      <c r="E56" s="70">
        <f t="shared" si="4"/>
        <v>1350</v>
      </c>
      <c r="F56" s="3">
        <v>1000</v>
      </c>
      <c r="G56" s="3">
        <v>600</v>
      </c>
      <c r="H56" s="3">
        <v>750</v>
      </c>
      <c r="I56" s="15">
        <v>750</v>
      </c>
      <c r="J56" s="10">
        <f t="shared" si="5"/>
        <v>32575</v>
      </c>
      <c r="L56"/>
      <c r="M56" s="24">
        <v>250</v>
      </c>
      <c r="N56" s="105">
        <v>110</v>
      </c>
      <c r="O56" s="68">
        <f t="shared" si="6"/>
        <v>27500</v>
      </c>
      <c r="P56" s="10">
        <f t="shared" si="7"/>
        <v>6875</v>
      </c>
      <c r="Q56" s="70">
        <f t="shared" si="8"/>
        <v>1650</v>
      </c>
      <c r="R56" s="3">
        <v>1000</v>
      </c>
      <c r="S56" s="3">
        <v>600</v>
      </c>
      <c r="T56" s="3">
        <v>750</v>
      </c>
      <c r="U56" s="15">
        <v>750</v>
      </c>
      <c r="V56" s="10">
        <f t="shared" si="9"/>
        <v>39125</v>
      </c>
    </row>
    <row r="57" spans="1:23" ht="16" x14ac:dyDescent="0.2">
      <c r="L57"/>
    </row>
    <row r="58" spans="1:23" x14ac:dyDescent="0.3">
      <c r="A58" s="2"/>
      <c r="B58" s="2"/>
      <c r="C58" s="2"/>
      <c r="D58" s="2"/>
      <c r="F58" s="2"/>
      <c r="G58" s="2"/>
      <c r="H58" s="2"/>
      <c r="J58" s="2"/>
      <c r="K58" s="2"/>
      <c r="L58"/>
      <c r="N58" s="19"/>
    </row>
    <row r="59" spans="1:23" x14ac:dyDescent="0.3">
      <c r="A59" s="56" t="s">
        <v>16</v>
      </c>
      <c r="B59" s="3"/>
      <c r="C59" s="3"/>
      <c r="D59" s="3"/>
      <c r="F59" s="3"/>
      <c r="G59" s="3"/>
      <c r="H59" s="3"/>
      <c r="J59" s="3"/>
      <c r="K59" s="3"/>
      <c r="L59" s="5"/>
      <c r="M59" s="131" t="s">
        <v>17</v>
      </c>
      <c r="N59" s="131"/>
      <c r="O59" s="3"/>
      <c r="P59" s="3"/>
      <c r="R59" s="3"/>
      <c r="S59" s="3"/>
      <c r="T59" s="3"/>
      <c r="U59" s="3"/>
      <c r="V59" s="3"/>
    </row>
    <row r="60" spans="1:23" ht="75" x14ac:dyDescent="0.3">
      <c r="A60" s="3" t="s">
        <v>39</v>
      </c>
      <c r="B60" s="4" t="s">
        <v>7</v>
      </c>
      <c r="C60" s="3" t="s">
        <v>15</v>
      </c>
      <c r="D60" s="4" t="s">
        <v>72</v>
      </c>
      <c r="E60" s="69" t="s">
        <v>12</v>
      </c>
      <c r="F60" s="4" t="s">
        <v>43</v>
      </c>
      <c r="G60" s="4" t="s">
        <v>46</v>
      </c>
      <c r="H60" s="21" t="s">
        <v>61</v>
      </c>
      <c r="I60" s="3" t="s">
        <v>1</v>
      </c>
      <c r="L60" s="5"/>
      <c r="M60" s="3" t="s">
        <v>9</v>
      </c>
      <c r="N60" s="20" t="s">
        <v>6</v>
      </c>
      <c r="O60" s="3" t="s">
        <v>15</v>
      </c>
      <c r="P60" s="4" t="s">
        <v>72</v>
      </c>
      <c r="Q60" s="69" t="s">
        <v>12</v>
      </c>
      <c r="R60" s="4" t="s">
        <v>10</v>
      </c>
      <c r="S60" s="4" t="s">
        <v>11</v>
      </c>
      <c r="T60" s="21" t="s">
        <v>61</v>
      </c>
      <c r="U60" s="3" t="s">
        <v>0</v>
      </c>
      <c r="V60" s="3"/>
    </row>
    <row r="61" spans="1:23" x14ac:dyDescent="0.3">
      <c r="A61" s="17">
        <v>50</v>
      </c>
      <c r="B61" s="13">
        <v>160</v>
      </c>
      <c r="C61" s="8">
        <f t="shared" ref="C61" si="10">SUM(A61*B61)</f>
        <v>8000</v>
      </c>
      <c r="D61" s="10">
        <f>SUM(C61*0.25)</f>
        <v>2000</v>
      </c>
      <c r="E61" s="70">
        <f>SUM(C61*0.06)</f>
        <v>480</v>
      </c>
      <c r="F61" s="3">
        <v>1000</v>
      </c>
      <c r="G61" s="3">
        <v>600</v>
      </c>
      <c r="H61" s="15">
        <v>750</v>
      </c>
      <c r="I61" s="36">
        <f>SUM(C61:H61)</f>
        <v>12830</v>
      </c>
      <c r="J61" s="62" t="s">
        <v>36</v>
      </c>
      <c r="K61" s="63"/>
      <c r="M61" s="17">
        <v>50</v>
      </c>
      <c r="N61" s="71">
        <v>180</v>
      </c>
      <c r="O61" s="59">
        <f t="shared" ref="O61:O65" si="11">SUM(M61*N61)</f>
        <v>9000</v>
      </c>
      <c r="P61" s="10">
        <f>SUM(O61*0.25)</f>
        <v>2250</v>
      </c>
      <c r="Q61" s="70">
        <f>SUM(O61*0.06)</f>
        <v>540</v>
      </c>
      <c r="R61" s="3">
        <v>1000</v>
      </c>
      <c r="S61" s="3">
        <v>600</v>
      </c>
      <c r="T61" s="15">
        <v>750</v>
      </c>
      <c r="U61" s="106">
        <f>SUM(O61:T61)</f>
        <v>14140</v>
      </c>
      <c r="V61" s="62" t="s">
        <v>36</v>
      </c>
      <c r="W61" s="1"/>
    </row>
    <row r="62" spans="1:23" x14ac:dyDescent="0.3">
      <c r="A62" s="54">
        <v>55</v>
      </c>
      <c r="B62" s="46">
        <v>159</v>
      </c>
      <c r="C62" s="8">
        <f t="shared" ref="C62:C65" si="12">SUM(A62*B62)</f>
        <v>8745</v>
      </c>
      <c r="D62" s="10">
        <f t="shared" ref="D62:D101" si="13">SUM(C62*0.25)</f>
        <v>2186.25</v>
      </c>
      <c r="E62" s="70">
        <f t="shared" ref="E62:E101" si="14">SUM(C62*0.06)</f>
        <v>524.69999999999993</v>
      </c>
      <c r="F62" s="3">
        <v>1000</v>
      </c>
      <c r="G62" s="3">
        <v>600</v>
      </c>
      <c r="H62" s="15">
        <v>750</v>
      </c>
      <c r="I62" s="36">
        <f t="shared" ref="I62:I101" si="15">SUM(C62:H62)</f>
        <v>13805.95</v>
      </c>
      <c r="J62" s="62" t="s">
        <v>34</v>
      </c>
      <c r="K62" s="63"/>
      <c r="M62" s="54">
        <v>55</v>
      </c>
      <c r="N62" s="46">
        <v>179</v>
      </c>
      <c r="O62" s="59">
        <f t="shared" si="11"/>
        <v>9845</v>
      </c>
      <c r="P62" s="10">
        <f t="shared" ref="P62:P101" si="16">SUM(O62*0.25)</f>
        <v>2461.25</v>
      </c>
      <c r="Q62" s="70">
        <f t="shared" ref="Q62:Q100" si="17">SUM(O62*0.06)</f>
        <v>590.69999999999993</v>
      </c>
      <c r="R62" s="3">
        <v>1000</v>
      </c>
      <c r="S62" s="3">
        <v>600</v>
      </c>
      <c r="T62" s="15">
        <v>750</v>
      </c>
      <c r="U62" s="106">
        <f t="shared" ref="U62:U101" si="18">SUM(O62:T62)</f>
        <v>15246.95</v>
      </c>
      <c r="V62" s="62" t="s">
        <v>34</v>
      </c>
    </row>
    <row r="63" spans="1:23" x14ac:dyDescent="0.3">
      <c r="A63" s="54">
        <v>60</v>
      </c>
      <c r="B63" s="46">
        <v>158</v>
      </c>
      <c r="C63" s="8">
        <f t="shared" si="12"/>
        <v>9480</v>
      </c>
      <c r="D63" s="10">
        <f t="shared" si="13"/>
        <v>2370</v>
      </c>
      <c r="E63" s="70">
        <f t="shared" si="14"/>
        <v>568.79999999999995</v>
      </c>
      <c r="F63" s="3">
        <v>1000</v>
      </c>
      <c r="G63" s="3">
        <v>600</v>
      </c>
      <c r="H63" s="15">
        <v>750</v>
      </c>
      <c r="I63" s="36">
        <f t="shared" si="15"/>
        <v>14768.8</v>
      </c>
      <c r="J63" s="62" t="s">
        <v>35</v>
      </c>
      <c r="K63" s="63"/>
      <c r="M63" s="54">
        <v>60</v>
      </c>
      <c r="N63" s="46">
        <v>178</v>
      </c>
      <c r="O63" s="59">
        <f t="shared" si="11"/>
        <v>10680</v>
      </c>
      <c r="P63" s="10">
        <f t="shared" si="16"/>
        <v>2670</v>
      </c>
      <c r="Q63" s="70">
        <f t="shared" si="17"/>
        <v>640.79999999999995</v>
      </c>
      <c r="R63" s="3">
        <v>1000</v>
      </c>
      <c r="S63" s="3">
        <v>600</v>
      </c>
      <c r="T63" s="15">
        <v>750</v>
      </c>
      <c r="U63" s="106">
        <f t="shared" si="18"/>
        <v>16340.8</v>
      </c>
      <c r="V63" s="62" t="s">
        <v>35</v>
      </c>
    </row>
    <row r="64" spans="1:23" x14ac:dyDescent="0.3">
      <c r="A64" s="54">
        <v>65</v>
      </c>
      <c r="B64" s="46">
        <v>157</v>
      </c>
      <c r="C64" s="8">
        <f t="shared" si="12"/>
        <v>10205</v>
      </c>
      <c r="D64" s="10">
        <f t="shared" si="13"/>
        <v>2551.25</v>
      </c>
      <c r="E64" s="70">
        <f t="shared" si="14"/>
        <v>612.29999999999995</v>
      </c>
      <c r="F64" s="3">
        <v>1000</v>
      </c>
      <c r="G64" s="3">
        <v>600</v>
      </c>
      <c r="H64" s="15">
        <v>750</v>
      </c>
      <c r="I64" s="36">
        <f t="shared" si="15"/>
        <v>15718.55</v>
      </c>
      <c r="K64" s="5"/>
      <c r="M64" s="54">
        <v>65</v>
      </c>
      <c r="N64" s="46">
        <v>177</v>
      </c>
      <c r="O64" s="59">
        <f t="shared" si="11"/>
        <v>11505</v>
      </c>
      <c r="P64" s="10">
        <f t="shared" si="16"/>
        <v>2876.25</v>
      </c>
      <c r="Q64" s="70">
        <f t="shared" si="17"/>
        <v>690.3</v>
      </c>
      <c r="R64" s="3">
        <v>1000</v>
      </c>
      <c r="S64" s="3">
        <v>600</v>
      </c>
      <c r="T64" s="15">
        <v>750</v>
      </c>
      <c r="U64" s="106">
        <f t="shared" si="18"/>
        <v>17421.55</v>
      </c>
    </row>
    <row r="65" spans="1:23" x14ac:dyDescent="0.3">
      <c r="A65" s="54">
        <v>70</v>
      </c>
      <c r="B65" s="46">
        <v>156</v>
      </c>
      <c r="C65" s="8">
        <f t="shared" si="12"/>
        <v>10920</v>
      </c>
      <c r="D65" s="10">
        <f t="shared" si="13"/>
        <v>2730</v>
      </c>
      <c r="E65" s="70">
        <f t="shared" si="14"/>
        <v>655.19999999999993</v>
      </c>
      <c r="F65" s="3">
        <v>1000</v>
      </c>
      <c r="G65" s="3">
        <v>600</v>
      </c>
      <c r="H65" s="15">
        <v>750</v>
      </c>
      <c r="I65" s="36">
        <f t="shared" si="15"/>
        <v>16655.2</v>
      </c>
      <c r="K65" s="5"/>
      <c r="M65" s="54">
        <v>70</v>
      </c>
      <c r="N65" s="46">
        <v>176</v>
      </c>
      <c r="O65" s="59">
        <f t="shared" si="11"/>
        <v>12320</v>
      </c>
      <c r="P65" s="10">
        <f t="shared" si="16"/>
        <v>3080</v>
      </c>
      <c r="Q65" s="70">
        <f t="shared" si="17"/>
        <v>739.19999999999993</v>
      </c>
      <c r="R65" s="3">
        <v>1000</v>
      </c>
      <c r="S65" s="3">
        <v>600</v>
      </c>
      <c r="T65" s="15">
        <v>750</v>
      </c>
      <c r="U65" s="106">
        <f t="shared" si="18"/>
        <v>18489.2</v>
      </c>
    </row>
    <row r="66" spans="1:23" x14ac:dyDescent="0.3">
      <c r="A66" s="17">
        <v>75</v>
      </c>
      <c r="B66" s="13">
        <v>155</v>
      </c>
      <c r="C66" s="8">
        <f t="shared" ref="C66:C101" si="19">SUM(A66*B66)</f>
        <v>11625</v>
      </c>
      <c r="D66" s="10">
        <f t="shared" si="13"/>
        <v>2906.25</v>
      </c>
      <c r="E66" s="70">
        <f t="shared" si="14"/>
        <v>697.5</v>
      </c>
      <c r="F66" s="3">
        <v>1000</v>
      </c>
      <c r="G66" s="3">
        <v>600</v>
      </c>
      <c r="H66" s="15">
        <v>750</v>
      </c>
      <c r="I66" s="36">
        <f t="shared" si="15"/>
        <v>17578.75</v>
      </c>
      <c r="M66" s="17">
        <v>75</v>
      </c>
      <c r="N66" s="71">
        <v>175</v>
      </c>
      <c r="O66" s="59">
        <f t="shared" ref="O66:O101" si="20">SUM(M66*N66)</f>
        <v>13125</v>
      </c>
      <c r="P66" s="10">
        <f t="shared" si="16"/>
        <v>3281.25</v>
      </c>
      <c r="Q66" s="70">
        <f t="shared" si="17"/>
        <v>787.5</v>
      </c>
      <c r="R66" s="3">
        <v>1000</v>
      </c>
      <c r="S66" s="3">
        <v>600</v>
      </c>
      <c r="T66" s="15">
        <v>750</v>
      </c>
      <c r="U66" s="106">
        <f t="shared" si="18"/>
        <v>19543.75</v>
      </c>
      <c r="V66" s="10"/>
    </row>
    <row r="67" spans="1:23" x14ac:dyDescent="0.3">
      <c r="A67" s="54">
        <v>80</v>
      </c>
      <c r="B67" s="46">
        <v>154</v>
      </c>
      <c r="C67" s="8">
        <f t="shared" si="19"/>
        <v>12320</v>
      </c>
      <c r="D67" s="10">
        <f t="shared" si="13"/>
        <v>3080</v>
      </c>
      <c r="E67" s="70">
        <f t="shared" si="14"/>
        <v>739.19999999999993</v>
      </c>
      <c r="F67" s="3">
        <v>1000</v>
      </c>
      <c r="G67" s="3">
        <v>600</v>
      </c>
      <c r="H67" s="15">
        <v>750</v>
      </c>
      <c r="I67" s="36">
        <f t="shared" si="15"/>
        <v>18489.2</v>
      </c>
      <c r="M67" s="54">
        <v>80</v>
      </c>
      <c r="N67" s="46">
        <v>174</v>
      </c>
      <c r="O67" s="59">
        <f t="shared" si="20"/>
        <v>13920</v>
      </c>
      <c r="P67" s="10">
        <f t="shared" si="16"/>
        <v>3480</v>
      </c>
      <c r="Q67" s="70">
        <f t="shared" si="17"/>
        <v>835.19999999999993</v>
      </c>
      <c r="R67" s="3">
        <v>1000</v>
      </c>
      <c r="S67" s="3">
        <v>600</v>
      </c>
      <c r="T67" s="15">
        <v>750</v>
      </c>
      <c r="U67" s="106">
        <f t="shared" si="18"/>
        <v>20585.2</v>
      </c>
      <c r="V67" s="10"/>
    </row>
    <row r="68" spans="1:23" x14ac:dyDescent="0.3">
      <c r="A68" s="54">
        <v>85</v>
      </c>
      <c r="B68" s="46">
        <v>153</v>
      </c>
      <c r="C68" s="8">
        <f t="shared" si="19"/>
        <v>13005</v>
      </c>
      <c r="D68" s="10">
        <f t="shared" si="13"/>
        <v>3251.25</v>
      </c>
      <c r="E68" s="70">
        <f t="shared" si="14"/>
        <v>780.3</v>
      </c>
      <c r="F68" s="3">
        <v>1000</v>
      </c>
      <c r="G68" s="3">
        <v>600</v>
      </c>
      <c r="H68" s="15">
        <v>750</v>
      </c>
      <c r="I68" s="36">
        <f t="shared" si="15"/>
        <v>19386.55</v>
      </c>
      <c r="M68" s="54">
        <v>85</v>
      </c>
      <c r="N68" s="46">
        <v>173</v>
      </c>
      <c r="O68" s="59">
        <f t="shared" si="20"/>
        <v>14705</v>
      </c>
      <c r="P68" s="10">
        <f t="shared" si="16"/>
        <v>3676.25</v>
      </c>
      <c r="Q68" s="70">
        <f t="shared" si="17"/>
        <v>882.3</v>
      </c>
      <c r="R68" s="3">
        <v>1000</v>
      </c>
      <c r="S68" s="3">
        <v>600</v>
      </c>
      <c r="T68" s="15">
        <v>750</v>
      </c>
      <c r="U68" s="106">
        <f t="shared" si="18"/>
        <v>21613.55</v>
      </c>
      <c r="V68" s="10"/>
    </row>
    <row r="69" spans="1:23" x14ac:dyDescent="0.3">
      <c r="A69" s="54">
        <v>90</v>
      </c>
      <c r="B69" s="46">
        <v>152</v>
      </c>
      <c r="C69" s="8">
        <f t="shared" si="19"/>
        <v>13680</v>
      </c>
      <c r="D69" s="10">
        <f t="shared" si="13"/>
        <v>3420</v>
      </c>
      <c r="E69" s="70">
        <f t="shared" si="14"/>
        <v>820.8</v>
      </c>
      <c r="F69" s="3">
        <v>1000</v>
      </c>
      <c r="G69" s="3">
        <v>600</v>
      </c>
      <c r="H69" s="15">
        <v>750</v>
      </c>
      <c r="I69" s="36">
        <f t="shared" si="15"/>
        <v>20270.8</v>
      </c>
      <c r="M69" s="54">
        <v>90</v>
      </c>
      <c r="N69" s="46">
        <v>172</v>
      </c>
      <c r="O69" s="59">
        <f t="shared" si="20"/>
        <v>15480</v>
      </c>
      <c r="P69" s="10">
        <f t="shared" si="16"/>
        <v>3870</v>
      </c>
      <c r="Q69" s="70">
        <f t="shared" si="17"/>
        <v>928.8</v>
      </c>
      <c r="R69" s="3">
        <v>1000</v>
      </c>
      <c r="S69" s="3">
        <v>600</v>
      </c>
      <c r="T69" s="15">
        <v>750</v>
      </c>
      <c r="U69" s="106">
        <f t="shared" si="18"/>
        <v>22628.799999999999</v>
      </c>
      <c r="V69" s="10"/>
    </row>
    <row r="70" spans="1:23" x14ac:dyDescent="0.3">
      <c r="A70" s="54">
        <v>95</v>
      </c>
      <c r="B70" s="46">
        <v>151</v>
      </c>
      <c r="C70" s="8">
        <f t="shared" si="19"/>
        <v>14345</v>
      </c>
      <c r="D70" s="10">
        <f t="shared" si="13"/>
        <v>3586.25</v>
      </c>
      <c r="E70" s="70">
        <f t="shared" si="14"/>
        <v>860.69999999999993</v>
      </c>
      <c r="F70" s="3">
        <v>1000</v>
      </c>
      <c r="G70" s="3">
        <v>600</v>
      </c>
      <c r="H70" s="15">
        <v>750</v>
      </c>
      <c r="I70" s="36">
        <f t="shared" si="15"/>
        <v>21141.95</v>
      </c>
      <c r="M70" s="54">
        <v>95</v>
      </c>
      <c r="N70" s="46">
        <v>171</v>
      </c>
      <c r="O70" s="59">
        <f t="shared" si="20"/>
        <v>16245</v>
      </c>
      <c r="P70" s="10">
        <f t="shared" si="16"/>
        <v>4061.25</v>
      </c>
      <c r="Q70" s="70">
        <f t="shared" si="17"/>
        <v>974.69999999999993</v>
      </c>
      <c r="R70" s="3">
        <v>1000</v>
      </c>
      <c r="S70" s="3">
        <v>600</v>
      </c>
      <c r="T70" s="15">
        <v>750</v>
      </c>
      <c r="U70" s="106">
        <f t="shared" si="18"/>
        <v>23630.95</v>
      </c>
      <c r="V70" s="10"/>
    </row>
    <row r="71" spans="1:23" x14ac:dyDescent="0.3">
      <c r="A71" s="17">
        <v>100</v>
      </c>
      <c r="B71" s="13">
        <v>150</v>
      </c>
      <c r="C71" s="8">
        <f t="shared" si="19"/>
        <v>15000</v>
      </c>
      <c r="D71" s="10">
        <f t="shared" si="13"/>
        <v>3750</v>
      </c>
      <c r="E71" s="70">
        <f t="shared" si="14"/>
        <v>900</v>
      </c>
      <c r="F71" s="3">
        <v>1000</v>
      </c>
      <c r="G71" s="3">
        <v>600</v>
      </c>
      <c r="H71" s="15">
        <v>750</v>
      </c>
      <c r="I71" s="36">
        <f t="shared" si="15"/>
        <v>22000</v>
      </c>
      <c r="J71" s="83" t="s">
        <v>90</v>
      </c>
      <c r="K71" s="108"/>
      <c r="M71" s="17">
        <v>100</v>
      </c>
      <c r="N71" s="71">
        <v>170</v>
      </c>
      <c r="O71" s="59">
        <f t="shared" si="20"/>
        <v>17000</v>
      </c>
      <c r="P71" s="10">
        <f t="shared" si="16"/>
        <v>4250</v>
      </c>
      <c r="Q71" s="70">
        <f t="shared" si="17"/>
        <v>1020</v>
      </c>
      <c r="R71" s="3">
        <v>1000</v>
      </c>
      <c r="S71" s="3">
        <v>600</v>
      </c>
      <c r="T71" s="15">
        <v>750</v>
      </c>
      <c r="U71" s="106">
        <f t="shared" si="18"/>
        <v>24620</v>
      </c>
      <c r="V71" s="83" t="s">
        <v>90</v>
      </c>
      <c r="W71" s="108"/>
    </row>
    <row r="72" spans="1:23" x14ac:dyDescent="0.3">
      <c r="A72" s="54">
        <v>105</v>
      </c>
      <c r="B72" s="46">
        <v>149</v>
      </c>
      <c r="C72" s="8">
        <f t="shared" si="19"/>
        <v>15645</v>
      </c>
      <c r="D72" s="10">
        <f t="shared" si="13"/>
        <v>3911.25</v>
      </c>
      <c r="E72" s="70">
        <f t="shared" si="14"/>
        <v>938.69999999999993</v>
      </c>
      <c r="F72" s="3">
        <v>1000</v>
      </c>
      <c r="G72" s="3">
        <v>600</v>
      </c>
      <c r="H72" s="15">
        <v>750</v>
      </c>
      <c r="I72" s="36">
        <f t="shared" si="15"/>
        <v>22844.95</v>
      </c>
      <c r="J72" s="68"/>
      <c r="M72" s="54">
        <v>105</v>
      </c>
      <c r="N72" s="46">
        <v>169</v>
      </c>
      <c r="O72" s="59">
        <f t="shared" si="20"/>
        <v>17745</v>
      </c>
      <c r="P72" s="10">
        <f t="shared" si="16"/>
        <v>4436.25</v>
      </c>
      <c r="Q72" s="70">
        <f t="shared" si="17"/>
        <v>1064.7</v>
      </c>
      <c r="R72" s="3">
        <v>1000</v>
      </c>
      <c r="S72" s="3">
        <v>600</v>
      </c>
      <c r="T72" s="15">
        <v>750</v>
      </c>
      <c r="U72" s="106">
        <f t="shared" si="18"/>
        <v>25595.95</v>
      </c>
      <c r="V72" s="10"/>
    </row>
    <row r="73" spans="1:23" x14ac:dyDescent="0.3">
      <c r="A73" s="54">
        <v>110</v>
      </c>
      <c r="B73" s="46">
        <v>148</v>
      </c>
      <c r="C73" s="8">
        <f t="shared" si="19"/>
        <v>16280</v>
      </c>
      <c r="D73" s="10">
        <f t="shared" si="13"/>
        <v>4070</v>
      </c>
      <c r="E73" s="70">
        <f t="shared" si="14"/>
        <v>976.8</v>
      </c>
      <c r="F73" s="3">
        <v>1000</v>
      </c>
      <c r="G73" s="3">
        <v>600</v>
      </c>
      <c r="H73" s="15">
        <v>750</v>
      </c>
      <c r="I73" s="36">
        <f t="shared" si="15"/>
        <v>23676.799999999999</v>
      </c>
      <c r="J73" s="68"/>
      <c r="M73" s="54">
        <v>110</v>
      </c>
      <c r="N73" s="46">
        <v>168</v>
      </c>
      <c r="O73" s="59">
        <f t="shared" si="20"/>
        <v>18480</v>
      </c>
      <c r="P73" s="10">
        <f t="shared" si="16"/>
        <v>4620</v>
      </c>
      <c r="Q73" s="70">
        <f t="shared" si="17"/>
        <v>1108.8</v>
      </c>
      <c r="R73" s="3">
        <v>1000</v>
      </c>
      <c r="S73" s="3">
        <v>600</v>
      </c>
      <c r="T73" s="15">
        <v>750</v>
      </c>
      <c r="U73" s="106">
        <f t="shared" si="18"/>
        <v>26558.799999999999</v>
      </c>
      <c r="V73" s="10"/>
    </row>
    <row r="74" spans="1:23" x14ac:dyDescent="0.3">
      <c r="A74" s="54">
        <v>115</v>
      </c>
      <c r="B74" s="46">
        <v>147</v>
      </c>
      <c r="C74" s="8">
        <f t="shared" si="19"/>
        <v>16905</v>
      </c>
      <c r="D74" s="10">
        <f t="shared" si="13"/>
        <v>4226.25</v>
      </c>
      <c r="E74" s="70">
        <f t="shared" si="14"/>
        <v>1014.3</v>
      </c>
      <c r="F74" s="3">
        <v>1000</v>
      </c>
      <c r="G74" s="3">
        <v>600</v>
      </c>
      <c r="H74" s="15">
        <v>750</v>
      </c>
      <c r="I74" s="36">
        <f t="shared" si="15"/>
        <v>24495.55</v>
      </c>
      <c r="J74" s="68"/>
      <c r="M74" s="54">
        <v>115</v>
      </c>
      <c r="N74" s="46">
        <v>167</v>
      </c>
      <c r="O74" s="59">
        <f t="shared" si="20"/>
        <v>19205</v>
      </c>
      <c r="P74" s="10">
        <f t="shared" si="16"/>
        <v>4801.25</v>
      </c>
      <c r="Q74" s="70">
        <f t="shared" si="17"/>
        <v>1152.3</v>
      </c>
      <c r="R74" s="3">
        <v>1000</v>
      </c>
      <c r="S74" s="3">
        <v>600</v>
      </c>
      <c r="T74" s="15">
        <v>750</v>
      </c>
      <c r="U74" s="106">
        <f t="shared" si="18"/>
        <v>27508.55</v>
      </c>
      <c r="V74" s="10"/>
    </row>
    <row r="75" spans="1:23" x14ac:dyDescent="0.3">
      <c r="A75" s="54">
        <v>120</v>
      </c>
      <c r="B75" s="46">
        <v>146</v>
      </c>
      <c r="C75" s="8">
        <f t="shared" si="19"/>
        <v>17520</v>
      </c>
      <c r="D75" s="10">
        <f t="shared" si="13"/>
        <v>4380</v>
      </c>
      <c r="E75" s="70">
        <f t="shared" si="14"/>
        <v>1051.2</v>
      </c>
      <c r="F75" s="3">
        <v>1000</v>
      </c>
      <c r="G75" s="3">
        <v>600</v>
      </c>
      <c r="H75" s="15">
        <v>750</v>
      </c>
      <c r="I75" s="36">
        <f t="shared" si="15"/>
        <v>25301.200000000001</v>
      </c>
      <c r="J75" s="68"/>
      <c r="M75" s="54">
        <v>120</v>
      </c>
      <c r="N75" s="46">
        <v>166</v>
      </c>
      <c r="O75" s="59">
        <f t="shared" si="20"/>
        <v>19920</v>
      </c>
      <c r="P75" s="10">
        <f t="shared" si="16"/>
        <v>4980</v>
      </c>
      <c r="Q75" s="70">
        <f t="shared" si="17"/>
        <v>1195.2</v>
      </c>
      <c r="R75" s="3">
        <v>1000</v>
      </c>
      <c r="S75" s="3">
        <v>600</v>
      </c>
      <c r="T75" s="15">
        <v>750</v>
      </c>
      <c r="U75" s="106">
        <f t="shared" si="18"/>
        <v>28445.200000000001</v>
      </c>
      <c r="V75" s="10"/>
    </row>
    <row r="76" spans="1:23" x14ac:dyDescent="0.3">
      <c r="A76" s="17">
        <v>125</v>
      </c>
      <c r="B76" s="71">
        <v>145</v>
      </c>
      <c r="C76" s="8">
        <f t="shared" si="19"/>
        <v>18125</v>
      </c>
      <c r="D76" s="10">
        <f t="shared" si="13"/>
        <v>4531.25</v>
      </c>
      <c r="E76" s="70">
        <f t="shared" si="14"/>
        <v>1087.5</v>
      </c>
      <c r="F76" s="3">
        <v>1000</v>
      </c>
      <c r="G76" s="3">
        <v>600</v>
      </c>
      <c r="H76" s="15">
        <v>750</v>
      </c>
      <c r="I76" s="36">
        <f t="shared" si="15"/>
        <v>26093.75</v>
      </c>
      <c r="J76" s="68"/>
      <c r="M76" s="17">
        <v>125</v>
      </c>
      <c r="N76" s="71">
        <v>165</v>
      </c>
      <c r="O76" s="59">
        <f t="shared" si="20"/>
        <v>20625</v>
      </c>
      <c r="P76" s="10">
        <f t="shared" si="16"/>
        <v>5156.25</v>
      </c>
      <c r="Q76" s="70">
        <f t="shared" si="17"/>
        <v>1237.5</v>
      </c>
      <c r="R76" s="3">
        <v>1000</v>
      </c>
      <c r="S76" s="3">
        <v>600</v>
      </c>
      <c r="T76" s="15">
        <v>750</v>
      </c>
      <c r="U76" s="106">
        <f t="shared" si="18"/>
        <v>29368.75</v>
      </c>
      <c r="V76" s="10"/>
    </row>
    <row r="77" spans="1:23" x14ac:dyDescent="0.3">
      <c r="A77" s="54">
        <v>130</v>
      </c>
      <c r="B77" s="46">
        <v>144</v>
      </c>
      <c r="C77" s="8">
        <f t="shared" si="19"/>
        <v>18720</v>
      </c>
      <c r="D77" s="10">
        <f t="shared" si="13"/>
        <v>4680</v>
      </c>
      <c r="E77" s="70">
        <f t="shared" si="14"/>
        <v>1123.2</v>
      </c>
      <c r="F77" s="3">
        <v>1000</v>
      </c>
      <c r="G77" s="3">
        <v>600</v>
      </c>
      <c r="H77" s="15">
        <v>750</v>
      </c>
      <c r="I77" s="36">
        <f t="shared" si="15"/>
        <v>26873.200000000001</v>
      </c>
      <c r="J77" s="68"/>
      <c r="M77" s="54">
        <v>130</v>
      </c>
      <c r="N77" s="46">
        <v>164</v>
      </c>
      <c r="O77" s="59">
        <f t="shared" si="20"/>
        <v>21320</v>
      </c>
      <c r="P77" s="10">
        <f t="shared" si="16"/>
        <v>5330</v>
      </c>
      <c r="Q77" s="70">
        <f t="shared" si="17"/>
        <v>1279.2</v>
      </c>
      <c r="R77" s="3">
        <v>1000</v>
      </c>
      <c r="S77" s="3">
        <v>600</v>
      </c>
      <c r="T77" s="15">
        <v>750</v>
      </c>
      <c r="U77" s="106">
        <f t="shared" si="18"/>
        <v>30279.200000000001</v>
      </c>
      <c r="V77" s="10"/>
    </row>
    <row r="78" spans="1:23" x14ac:dyDescent="0.3">
      <c r="A78" s="54">
        <v>135</v>
      </c>
      <c r="B78" s="46">
        <v>143</v>
      </c>
      <c r="C78" s="8">
        <f t="shared" si="19"/>
        <v>19305</v>
      </c>
      <c r="D78" s="10">
        <f t="shared" si="13"/>
        <v>4826.25</v>
      </c>
      <c r="E78" s="70">
        <f t="shared" si="14"/>
        <v>1158.3</v>
      </c>
      <c r="F78" s="3">
        <v>1000</v>
      </c>
      <c r="G78" s="3">
        <v>600</v>
      </c>
      <c r="H78" s="15">
        <v>750</v>
      </c>
      <c r="I78" s="36">
        <f t="shared" si="15"/>
        <v>27639.55</v>
      </c>
      <c r="J78" s="68"/>
      <c r="M78" s="54">
        <v>135</v>
      </c>
      <c r="N78" s="46">
        <v>163</v>
      </c>
      <c r="O78" s="59">
        <f t="shared" si="20"/>
        <v>22005</v>
      </c>
      <c r="P78" s="10">
        <f t="shared" si="16"/>
        <v>5501.25</v>
      </c>
      <c r="Q78" s="70">
        <f t="shared" si="17"/>
        <v>1320.3</v>
      </c>
      <c r="R78" s="3">
        <v>1000</v>
      </c>
      <c r="S78" s="3">
        <v>600</v>
      </c>
      <c r="T78" s="15">
        <v>750</v>
      </c>
      <c r="U78" s="106">
        <f t="shared" si="18"/>
        <v>31176.55</v>
      </c>
      <c r="V78" s="10"/>
    </row>
    <row r="79" spans="1:23" x14ac:dyDescent="0.3">
      <c r="A79" s="54">
        <v>140</v>
      </c>
      <c r="B79" s="46">
        <v>142</v>
      </c>
      <c r="C79" s="8">
        <f t="shared" si="19"/>
        <v>19880</v>
      </c>
      <c r="D79" s="10">
        <f t="shared" si="13"/>
        <v>4970</v>
      </c>
      <c r="E79" s="70">
        <f t="shared" si="14"/>
        <v>1192.8</v>
      </c>
      <c r="F79" s="3">
        <v>1000</v>
      </c>
      <c r="G79" s="3">
        <v>600</v>
      </c>
      <c r="H79" s="15">
        <v>750</v>
      </c>
      <c r="I79" s="36">
        <f t="shared" si="15"/>
        <v>28392.799999999999</v>
      </c>
      <c r="J79" s="68"/>
      <c r="M79" s="54">
        <v>140</v>
      </c>
      <c r="N79" s="46">
        <v>162</v>
      </c>
      <c r="O79" s="59">
        <f t="shared" si="20"/>
        <v>22680</v>
      </c>
      <c r="P79" s="10">
        <f t="shared" si="16"/>
        <v>5670</v>
      </c>
      <c r="Q79" s="70">
        <f t="shared" si="17"/>
        <v>1360.8</v>
      </c>
      <c r="R79" s="3">
        <v>1000</v>
      </c>
      <c r="S79" s="3">
        <v>600</v>
      </c>
      <c r="T79" s="15">
        <v>750</v>
      </c>
      <c r="U79" s="106">
        <f t="shared" si="18"/>
        <v>32060.799999999999</v>
      </c>
      <c r="V79" s="10"/>
    </row>
    <row r="80" spans="1:23" x14ac:dyDescent="0.3">
      <c r="A80" s="54">
        <v>145</v>
      </c>
      <c r="B80" s="46">
        <v>141</v>
      </c>
      <c r="C80" s="8">
        <f t="shared" si="19"/>
        <v>20445</v>
      </c>
      <c r="D80" s="10">
        <f t="shared" si="13"/>
        <v>5111.25</v>
      </c>
      <c r="E80" s="70">
        <f t="shared" si="14"/>
        <v>1226.7</v>
      </c>
      <c r="F80" s="3">
        <v>1000</v>
      </c>
      <c r="G80" s="3">
        <v>600</v>
      </c>
      <c r="H80" s="15">
        <v>750</v>
      </c>
      <c r="I80" s="36">
        <f t="shared" si="15"/>
        <v>29132.95</v>
      </c>
      <c r="J80" s="68"/>
      <c r="M80" s="54">
        <v>145</v>
      </c>
      <c r="N80" s="46">
        <v>161</v>
      </c>
      <c r="O80" s="59">
        <f t="shared" si="20"/>
        <v>23345</v>
      </c>
      <c r="P80" s="10">
        <f t="shared" si="16"/>
        <v>5836.25</v>
      </c>
      <c r="Q80" s="70">
        <f t="shared" si="17"/>
        <v>1400.7</v>
      </c>
      <c r="R80" s="3">
        <v>1000</v>
      </c>
      <c r="S80" s="3">
        <v>600</v>
      </c>
      <c r="T80" s="15">
        <v>750</v>
      </c>
      <c r="U80" s="106">
        <f t="shared" si="18"/>
        <v>32931.949999999997</v>
      </c>
      <c r="V80" s="10"/>
    </row>
    <row r="81" spans="1:23" x14ac:dyDescent="0.3">
      <c r="A81" s="17">
        <v>150</v>
      </c>
      <c r="B81" s="71">
        <v>140</v>
      </c>
      <c r="C81" s="8">
        <f t="shared" si="19"/>
        <v>21000</v>
      </c>
      <c r="D81" s="10">
        <f t="shared" si="13"/>
        <v>5250</v>
      </c>
      <c r="E81" s="70">
        <f t="shared" si="14"/>
        <v>1260</v>
      </c>
      <c r="F81" s="3">
        <v>1000</v>
      </c>
      <c r="G81" s="3">
        <v>600</v>
      </c>
      <c r="H81" s="15">
        <v>750</v>
      </c>
      <c r="I81" s="36">
        <f t="shared" si="15"/>
        <v>29860</v>
      </c>
      <c r="J81" s="83" t="s">
        <v>90</v>
      </c>
      <c r="K81" s="108"/>
      <c r="M81" s="17">
        <v>150</v>
      </c>
      <c r="N81" s="71">
        <v>160</v>
      </c>
      <c r="O81" s="59">
        <f t="shared" si="20"/>
        <v>24000</v>
      </c>
      <c r="P81" s="10">
        <f t="shared" si="16"/>
        <v>6000</v>
      </c>
      <c r="Q81" s="70">
        <f t="shared" si="17"/>
        <v>1440</v>
      </c>
      <c r="R81" s="3">
        <v>1000</v>
      </c>
      <c r="S81" s="3">
        <v>600</v>
      </c>
      <c r="T81" s="15">
        <v>750</v>
      </c>
      <c r="U81" s="106">
        <f t="shared" si="18"/>
        <v>33790</v>
      </c>
      <c r="V81" s="83" t="s">
        <v>90</v>
      </c>
      <c r="W81" s="108"/>
    </row>
    <row r="82" spans="1:23" x14ac:dyDescent="0.3">
      <c r="A82" s="54">
        <v>155</v>
      </c>
      <c r="B82" s="46">
        <v>139</v>
      </c>
      <c r="C82" s="8">
        <f t="shared" si="19"/>
        <v>21545</v>
      </c>
      <c r="D82" s="10">
        <f t="shared" si="13"/>
        <v>5386.25</v>
      </c>
      <c r="E82" s="70">
        <f t="shared" si="14"/>
        <v>1292.7</v>
      </c>
      <c r="F82" s="3">
        <v>1000</v>
      </c>
      <c r="G82" s="3">
        <v>600</v>
      </c>
      <c r="H82" s="15">
        <v>750</v>
      </c>
      <c r="I82" s="36">
        <f t="shared" si="15"/>
        <v>30573.95</v>
      </c>
      <c r="J82" s="68"/>
      <c r="M82" s="54">
        <v>155</v>
      </c>
      <c r="N82" s="46">
        <v>159</v>
      </c>
      <c r="O82" s="59">
        <f t="shared" si="20"/>
        <v>24645</v>
      </c>
      <c r="P82" s="10">
        <f t="shared" si="16"/>
        <v>6161.25</v>
      </c>
      <c r="Q82" s="70">
        <f t="shared" si="17"/>
        <v>1478.7</v>
      </c>
      <c r="R82" s="3">
        <v>1000</v>
      </c>
      <c r="S82" s="3">
        <v>600</v>
      </c>
      <c r="T82" s="15">
        <v>750</v>
      </c>
      <c r="U82" s="106">
        <f t="shared" si="18"/>
        <v>34634.949999999997</v>
      </c>
      <c r="V82" s="10"/>
    </row>
    <row r="83" spans="1:23" x14ac:dyDescent="0.3">
      <c r="A83" s="54">
        <v>160</v>
      </c>
      <c r="B83" s="46">
        <v>138</v>
      </c>
      <c r="C83" s="8">
        <f t="shared" si="19"/>
        <v>22080</v>
      </c>
      <c r="D83" s="10">
        <f t="shared" si="13"/>
        <v>5520</v>
      </c>
      <c r="E83" s="70">
        <f t="shared" si="14"/>
        <v>1324.8</v>
      </c>
      <c r="F83" s="3">
        <v>1000</v>
      </c>
      <c r="G83" s="3">
        <v>600</v>
      </c>
      <c r="H83" s="15">
        <v>750</v>
      </c>
      <c r="I83" s="36">
        <f t="shared" si="15"/>
        <v>31274.799999999999</v>
      </c>
      <c r="J83" s="68"/>
      <c r="M83" s="54">
        <v>160</v>
      </c>
      <c r="N83" s="46">
        <v>158</v>
      </c>
      <c r="O83" s="59">
        <f t="shared" si="20"/>
        <v>25280</v>
      </c>
      <c r="P83" s="10">
        <f t="shared" si="16"/>
        <v>6320</v>
      </c>
      <c r="Q83" s="70">
        <f t="shared" si="17"/>
        <v>1516.8</v>
      </c>
      <c r="R83" s="3">
        <v>1000</v>
      </c>
      <c r="S83" s="3">
        <v>600</v>
      </c>
      <c r="T83" s="15">
        <v>750</v>
      </c>
      <c r="U83" s="106">
        <f t="shared" si="18"/>
        <v>35466.800000000003</v>
      </c>
      <c r="V83" s="10"/>
    </row>
    <row r="84" spans="1:23" x14ac:dyDescent="0.3">
      <c r="A84" s="54">
        <v>165</v>
      </c>
      <c r="B84" s="46">
        <v>137</v>
      </c>
      <c r="C84" s="8">
        <f t="shared" si="19"/>
        <v>22605</v>
      </c>
      <c r="D84" s="10">
        <f t="shared" si="13"/>
        <v>5651.25</v>
      </c>
      <c r="E84" s="70">
        <f t="shared" si="14"/>
        <v>1356.3</v>
      </c>
      <c r="F84" s="3">
        <v>1000</v>
      </c>
      <c r="G84" s="3">
        <v>600</v>
      </c>
      <c r="H84" s="15">
        <v>750</v>
      </c>
      <c r="I84" s="36">
        <f t="shared" si="15"/>
        <v>31962.55</v>
      </c>
      <c r="J84" s="68"/>
      <c r="M84" s="54">
        <v>165</v>
      </c>
      <c r="N84" s="46">
        <v>157</v>
      </c>
      <c r="O84" s="59">
        <f t="shared" si="20"/>
        <v>25905</v>
      </c>
      <c r="P84" s="10">
        <f t="shared" si="16"/>
        <v>6476.25</v>
      </c>
      <c r="Q84" s="70">
        <f t="shared" si="17"/>
        <v>1554.3</v>
      </c>
      <c r="R84" s="3">
        <v>1000</v>
      </c>
      <c r="S84" s="3">
        <v>600</v>
      </c>
      <c r="T84" s="15">
        <v>750</v>
      </c>
      <c r="U84" s="106">
        <f t="shared" si="18"/>
        <v>36285.550000000003</v>
      </c>
      <c r="V84" s="10"/>
    </row>
    <row r="85" spans="1:23" x14ac:dyDescent="0.3">
      <c r="A85" s="54">
        <v>170</v>
      </c>
      <c r="B85" s="46">
        <v>136</v>
      </c>
      <c r="C85" s="8">
        <f t="shared" si="19"/>
        <v>23120</v>
      </c>
      <c r="D85" s="10">
        <f t="shared" si="13"/>
        <v>5780</v>
      </c>
      <c r="E85" s="70">
        <f t="shared" si="14"/>
        <v>1387.2</v>
      </c>
      <c r="F85" s="3">
        <v>1000</v>
      </c>
      <c r="G85" s="3">
        <v>600</v>
      </c>
      <c r="H85" s="15">
        <v>750</v>
      </c>
      <c r="I85" s="36">
        <f t="shared" si="15"/>
        <v>32637.200000000001</v>
      </c>
      <c r="J85" s="68"/>
      <c r="M85" s="54">
        <v>170</v>
      </c>
      <c r="N85" s="46">
        <v>156</v>
      </c>
      <c r="O85" s="59">
        <f t="shared" si="20"/>
        <v>26520</v>
      </c>
      <c r="P85" s="10">
        <f t="shared" si="16"/>
        <v>6630</v>
      </c>
      <c r="Q85" s="70">
        <f t="shared" si="17"/>
        <v>1591.2</v>
      </c>
      <c r="R85" s="3">
        <v>1000</v>
      </c>
      <c r="S85" s="3">
        <v>600</v>
      </c>
      <c r="T85" s="15">
        <v>750</v>
      </c>
      <c r="U85" s="106">
        <f t="shared" si="18"/>
        <v>37091.199999999997</v>
      </c>
      <c r="V85" s="10"/>
    </row>
    <row r="86" spans="1:23" x14ac:dyDescent="0.3">
      <c r="A86" s="17">
        <v>175</v>
      </c>
      <c r="B86" s="71">
        <v>135</v>
      </c>
      <c r="C86" s="8">
        <f t="shared" si="19"/>
        <v>23625</v>
      </c>
      <c r="D86" s="10">
        <f t="shared" si="13"/>
        <v>5906.25</v>
      </c>
      <c r="E86" s="70">
        <f t="shared" si="14"/>
        <v>1417.5</v>
      </c>
      <c r="F86" s="3">
        <v>1000</v>
      </c>
      <c r="G86" s="3">
        <v>600</v>
      </c>
      <c r="H86" s="15">
        <v>750</v>
      </c>
      <c r="I86" s="36">
        <f t="shared" si="15"/>
        <v>33298.75</v>
      </c>
      <c r="J86" s="68"/>
      <c r="M86" s="17">
        <v>175</v>
      </c>
      <c r="N86" s="71">
        <v>155</v>
      </c>
      <c r="O86" s="59">
        <f t="shared" si="20"/>
        <v>27125</v>
      </c>
      <c r="P86" s="10">
        <f t="shared" si="16"/>
        <v>6781.25</v>
      </c>
      <c r="Q86" s="70">
        <f t="shared" si="17"/>
        <v>1627.5</v>
      </c>
      <c r="R86" s="3">
        <v>1000</v>
      </c>
      <c r="S86" s="3">
        <v>600</v>
      </c>
      <c r="T86" s="15">
        <v>750</v>
      </c>
      <c r="U86" s="106">
        <f t="shared" si="18"/>
        <v>37883.75</v>
      </c>
      <c r="V86" s="10"/>
    </row>
    <row r="87" spans="1:23" x14ac:dyDescent="0.3">
      <c r="A87" s="54">
        <v>180</v>
      </c>
      <c r="B87" s="46">
        <v>134</v>
      </c>
      <c r="C87" s="8">
        <f t="shared" si="19"/>
        <v>24120</v>
      </c>
      <c r="D87" s="10">
        <f t="shared" si="13"/>
        <v>6030</v>
      </c>
      <c r="E87" s="70">
        <f t="shared" si="14"/>
        <v>1447.2</v>
      </c>
      <c r="F87" s="3">
        <v>1000</v>
      </c>
      <c r="G87" s="3">
        <v>600</v>
      </c>
      <c r="H87" s="15">
        <v>750</v>
      </c>
      <c r="I87" s="36">
        <f t="shared" si="15"/>
        <v>33947.199999999997</v>
      </c>
      <c r="J87" s="68"/>
      <c r="M87" s="54">
        <v>180</v>
      </c>
      <c r="N87" s="46">
        <v>154</v>
      </c>
      <c r="O87" s="59">
        <f t="shared" si="20"/>
        <v>27720</v>
      </c>
      <c r="P87" s="10">
        <f t="shared" si="16"/>
        <v>6930</v>
      </c>
      <c r="Q87" s="70">
        <f t="shared" si="17"/>
        <v>1663.2</v>
      </c>
      <c r="R87" s="3">
        <v>1000</v>
      </c>
      <c r="S87" s="3">
        <v>600</v>
      </c>
      <c r="T87" s="15">
        <v>750</v>
      </c>
      <c r="U87" s="106">
        <f t="shared" si="18"/>
        <v>38663.199999999997</v>
      </c>
      <c r="V87" s="10"/>
    </row>
    <row r="88" spans="1:23" x14ac:dyDescent="0.3">
      <c r="A88" s="54">
        <v>185</v>
      </c>
      <c r="B88" s="46">
        <v>133</v>
      </c>
      <c r="C88" s="8">
        <f t="shared" si="19"/>
        <v>24605</v>
      </c>
      <c r="D88" s="10">
        <f t="shared" si="13"/>
        <v>6151.25</v>
      </c>
      <c r="E88" s="70">
        <f t="shared" si="14"/>
        <v>1476.3</v>
      </c>
      <c r="F88" s="3">
        <v>1000</v>
      </c>
      <c r="G88" s="3">
        <v>600</v>
      </c>
      <c r="H88" s="15">
        <v>750</v>
      </c>
      <c r="I88" s="36">
        <f t="shared" si="15"/>
        <v>34582.550000000003</v>
      </c>
      <c r="J88" s="68"/>
      <c r="M88" s="54">
        <v>185</v>
      </c>
      <c r="N88" s="46">
        <v>153</v>
      </c>
      <c r="O88" s="59">
        <f t="shared" si="20"/>
        <v>28305</v>
      </c>
      <c r="P88" s="10">
        <f t="shared" si="16"/>
        <v>7076.25</v>
      </c>
      <c r="Q88" s="70">
        <f t="shared" si="17"/>
        <v>1698.3</v>
      </c>
      <c r="R88" s="3">
        <v>1000</v>
      </c>
      <c r="S88" s="3">
        <v>600</v>
      </c>
      <c r="T88" s="15">
        <v>750</v>
      </c>
      <c r="U88" s="106">
        <f t="shared" si="18"/>
        <v>39429.550000000003</v>
      </c>
      <c r="V88" s="10"/>
    </row>
    <row r="89" spans="1:23" x14ac:dyDescent="0.3">
      <c r="A89" s="54">
        <v>190</v>
      </c>
      <c r="B89" s="46">
        <v>132</v>
      </c>
      <c r="C89" s="8">
        <f t="shared" si="19"/>
        <v>25080</v>
      </c>
      <c r="D89" s="10">
        <f t="shared" si="13"/>
        <v>6270</v>
      </c>
      <c r="E89" s="70">
        <f t="shared" si="14"/>
        <v>1504.8</v>
      </c>
      <c r="F89" s="3">
        <v>1000</v>
      </c>
      <c r="G89" s="3">
        <v>600</v>
      </c>
      <c r="H89" s="15">
        <v>750</v>
      </c>
      <c r="I89" s="36">
        <f t="shared" si="15"/>
        <v>35204.800000000003</v>
      </c>
      <c r="J89" s="68"/>
      <c r="M89" s="54">
        <v>190</v>
      </c>
      <c r="N89" s="46">
        <v>152</v>
      </c>
      <c r="O89" s="59">
        <f t="shared" si="20"/>
        <v>28880</v>
      </c>
      <c r="P89" s="10">
        <f t="shared" si="16"/>
        <v>7220</v>
      </c>
      <c r="Q89" s="70">
        <f t="shared" si="17"/>
        <v>1732.8</v>
      </c>
      <c r="R89" s="3">
        <v>1000</v>
      </c>
      <c r="S89" s="3">
        <v>600</v>
      </c>
      <c r="T89" s="15">
        <v>750</v>
      </c>
      <c r="U89" s="106">
        <f t="shared" si="18"/>
        <v>40182.800000000003</v>
      </c>
      <c r="V89" s="10"/>
    </row>
    <row r="90" spans="1:23" x14ac:dyDescent="0.3">
      <c r="A90" s="54">
        <v>195</v>
      </c>
      <c r="B90" s="46">
        <v>131</v>
      </c>
      <c r="C90" s="8">
        <f t="shared" si="19"/>
        <v>25545</v>
      </c>
      <c r="D90" s="10">
        <f t="shared" si="13"/>
        <v>6386.25</v>
      </c>
      <c r="E90" s="70">
        <f t="shared" si="14"/>
        <v>1532.7</v>
      </c>
      <c r="F90" s="3">
        <v>1000</v>
      </c>
      <c r="G90" s="3">
        <v>600</v>
      </c>
      <c r="H90" s="15">
        <v>750</v>
      </c>
      <c r="I90" s="36">
        <f t="shared" si="15"/>
        <v>35813.949999999997</v>
      </c>
      <c r="J90" s="68"/>
      <c r="M90" s="54">
        <v>195</v>
      </c>
      <c r="N90" s="46">
        <v>151</v>
      </c>
      <c r="O90" s="59">
        <f t="shared" si="20"/>
        <v>29445</v>
      </c>
      <c r="P90" s="10">
        <f t="shared" si="16"/>
        <v>7361.25</v>
      </c>
      <c r="Q90" s="70">
        <f t="shared" si="17"/>
        <v>1766.7</v>
      </c>
      <c r="R90" s="3">
        <v>1000</v>
      </c>
      <c r="S90" s="3">
        <v>600</v>
      </c>
      <c r="T90" s="15">
        <v>750</v>
      </c>
      <c r="U90" s="106">
        <f t="shared" si="18"/>
        <v>40922.949999999997</v>
      </c>
      <c r="V90" s="10"/>
    </row>
    <row r="91" spans="1:23" x14ac:dyDescent="0.3">
      <c r="A91" s="17">
        <v>200</v>
      </c>
      <c r="B91" s="71">
        <v>130</v>
      </c>
      <c r="C91" s="8">
        <f t="shared" si="19"/>
        <v>26000</v>
      </c>
      <c r="D91" s="10">
        <f t="shared" si="13"/>
        <v>6500</v>
      </c>
      <c r="E91" s="70">
        <f t="shared" si="14"/>
        <v>1560</v>
      </c>
      <c r="F91" s="3">
        <v>1000</v>
      </c>
      <c r="G91" s="3">
        <v>600</v>
      </c>
      <c r="H91" s="15">
        <v>750</v>
      </c>
      <c r="I91" s="36">
        <f t="shared" si="15"/>
        <v>36410</v>
      </c>
      <c r="J91" s="83" t="s">
        <v>90</v>
      </c>
      <c r="K91" s="108"/>
      <c r="M91" s="17">
        <v>200</v>
      </c>
      <c r="N91" s="71">
        <v>150</v>
      </c>
      <c r="O91" s="59">
        <f t="shared" si="20"/>
        <v>30000</v>
      </c>
      <c r="P91" s="10">
        <f t="shared" si="16"/>
        <v>7500</v>
      </c>
      <c r="Q91" s="70">
        <f t="shared" si="17"/>
        <v>1800</v>
      </c>
      <c r="R91" s="3">
        <v>1000</v>
      </c>
      <c r="S91" s="3">
        <v>600</v>
      </c>
      <c r="T91" s="15">
        <v>750</v>
      </c>
      <c r="U91" s="106">
        <f t="shared" si="18"/>
        <v>41650</v>
      </c>
      <c r="V91" s="83" t="s">
        <v>90</v>
      </c>
      <c r="W91" s="108"/>
    </row>
    <row r="92" spans="1:23" x14ac:dyDescent="0.3">
      <c r="A92" s="39">
        <v>205</v>
      </c>
      <c r="B92" s="46">
        <v>129</v>
      </c>
      <c r="C92" s="8">
        <f t="shared" si="19"/>
        <v>26445</v>
      </c>
      <c r="D92" s="10">
        <f t="shared" si="13"/>
        <v>6611.25</v>
      </c>
      <c r="E92" s="70">
        <f t="shared" si="14"/>
        <v>1586.7</v>
      </c>
      <c r="F92" s="3">
        <v>1000</v>
      </c>
      <c r="G92" s="3">
        <v>600</v>
      </c>
      <c r="H92" s="15">
        <v>750</v>
      </c>
      <c r="I92" s="36">
        <f t="shared" si="15"/>
        <v>36992.949999999997</v>
      </c>
      <c r="J92" s="68"/>
      <c r="M92" s="39">
        <v>205</v>
      </c>
      <c r="N92" s="46">
        <v>149</v>
      </c>
      <c r="O92" s="59">
        <f t="shared" si="20"/>
        <v>30545</v>
      </c>
      <c r="P92" s="10">
        <f t="shared" si="16"/>
        <v>7636.25</v>
      </c>
      <c r="Q92" s="70">
        <f t="shared" si="17"/>
        <v>1832.7</v>
      </c>
      <c r="R92" s="3">
        <v>1000</v>
      </c>
      <c r="S92" s="3">
        <v>600</v>
      </c>
      <c r="T92" s="15">
        <v>750</v>
      </c>
      <c r="U92" s="106">
        <f t="shared" si="18"/>
        <v>42363.95</v>
      </c>
      <c r="V92" s="10"/>
    </row>
    <row r="93" spans="1:23" x14ac:dyDescent="0.3">
      <c r="A93" s="39">
        <v>210</v>
      </c>
      <c r="B93" s="46">
        <v>128</v>
      </c>
      <c r="C93" s="8">
        <f t="shared" si="19"/>
        <v>26880</v>
      </c>
      <c r="D93" s="10">
        <f t="shared" si="13"/>
        <v>6720</v>
      </c>
      <c r="E93" s="70">
        <f t="shared" si="14"/>
        <v>1612.8</v>
      </c>
      <c r="F93" s="3">
        <v>1000</v>
      </c>
      <c r="G93" s="3">
        <v>600</v>
      </c>
      <c r="H93" s="15">
        <v>750</v>
      </c>
      <c r="I93" s="36">
        <f t="shared" si="15"/>
        <v>37562.800000000003</v>
      </c>
      <c r="J93" s="68"/>
      <c r="M93" s="39">
        <v>210</v>
      </c>
      <c r="N93" s="46">
        <v>148</v>
      </c>
      <c r="O93" s="59">
        <f t="shared" si="20"/>
        <v>31080</v>
      </c>
      <c r="P93" s="10">
        <f t="shared" si="16"/>
        <v>7770</v>
      </c>
      <c r="Q93" s="70">
        <f t="shared" si="17"/>
        <v>1864.8</v>
      </c>
      <c r="R93" s="3">
        <v>1000</v>
      </c>
      <c r="S93" s="3">
        <v>600</v>
      </c>
      <c r="T93" s="15">
        <v>750</v>
      </c>
      <c r="U93" s="106">
        <f t="shared" si="18"/>
        <v>43064.800000000003</v>
      </c>
      <c r="V93" s="10"/>
    </row>
    <row r="94" spans="1:23" x14ac:dyDescent="0.3">
      <c r="A94" s="39">
        <v>215</v>
      </c>
      <c r="B94" s="46">
        <v>127</v>
      </c>
      <c r="C94" s="8">
        <f t="shared" si="19"/>
        <v>27305</v>
      </c>
      <c r="D94" s="10">
        <f t="shared" si="13"/>
        <v>6826.25</v>
      </c>
      <c r="E94" s="70">
        <f t="shared" si="14"/>
        <v>1638.3</v>
      </c>
      <c r="F94" s="3">
        <v>1000</v>
      </c>
      <c r="G94" s="3">
        <v>600</v>
      </c>
      <c r="H94" s="15">
        <v>750</v>
      </c>
      <c r="I94" s="36">
        <f t="shared" si="15"/>
        <v>38119.550000000003</v>
      </c>
      <c r="J94" s="68"/>
      <c r="M94" s="39">
        <v>215</v>
      </c>
      <c r="N94" s="46">
        <v>147</v>
      </c>
      <c r="O94" s="59">
        <f t="shared" si="20"/>
        <v>31605</v>
      </c>
      <c r="P94" s="10">
        <f t="shared" si="16"/>
        <v>7901.25</v>
      </c>
      <c r="Q94" s="70">
        <f t="shared" si="17"/>
        <v>1896.3</v>
      </c>
      <c r="R94" s="3">
        <v>1000</v>
      </c>
      <c r="S94" s="3">
        <v>600</v>
      </c>
      <c r="T94" s="15">
        <v>750</v>
      </c>
      <c r="U94" s="106">
        <f t="shared" si="18"/>
        <v>43752.55</v>
      </c>
      <c r="V94" s="10"/>
    </row>
    <row r="95" spans="1:23" x14ac:dyDescent="0.3">
      <c r="A95" s="39">
        <v>220</v>
      </c>
      <c r="B95" s="46">
        <v>126</v>
      </c>
      <c r="C95" s="8">
        <f t="shared" si="19"/>
        <v>27720</v>
      </c>
      <c r="D95" s="10">
        <f t="shared" si="13"/>
        <v>6930</v>
      </c>
      <c r="E95" s="70">
        <f t="shared" si="14"/>
        <v>1663.2</v>
      </c>
      <c r="F95" s="3">
        <v>1000</v>
      </c>
      <c r="G95" s="3">
        <v>600</v>
      </c>
      <c r="H95" s="15">
        <v>750</v>
      </c>
      <c r="I95" s="36">
        <f t="shared" si="15"/>
        <v>38663.199999999997</v>
      </c>
      <c r="J95" s="68"/>
      <c r="M95" s="39">
        <v>220</v>
      </c>
      <c r="N95" s="46">
        <v>146</v>
      </c>
      <c r="O95" s="59">
        <f t="shared" si="20"/>
        <v>32120</v>
      </c>
      <c r="P95" s="10">
        <f t="shared" si="16"/>
        <v>8030</v>
      </c>
      <c r="Q95" s="70">
        <f t="shared" si="17"/>
        <v>1927.1999999999998</v>
      </c>
      <c r="R95" s="3">
        <v>1000</v>
      </c>
      <c r="S95" s="3">
        <v>600</v>
      </c>
      <c r="T95" s="15">
        <v>750</v>
      </c>
      <c r="U95" s="106">
        <f t="shared" si="18"/>
        <v>44427.199999999997</v>
      </c>
      <c r="V95" s="10"/>
    </row>
    <row r="96" spans="1:23" x14ac:dyDescent="0.3">
      <c r="A96" s="24">
        <v>225</v>
      </c>
      <c r="B96" s="71">
        <v>125</v>
      </c>
      <c r="C96" s="8">
        <f t="shared" si="19"/>
        <v>28125</v>
      </c>
      <c r="D96" s="10">
        <f t="shared" si="13"/>
        <v>7031.25</v>
      </c>
      <c r="E96" s="70">
        <f t="shared" si="14"/>
        <v>1687.5</v>
      </c>
      <c r="F96" s="3">
        <v>1000</v>
      </c>
      <c r="G96" s="3">
        <v>600</v>
      </c>
      <c r="H96" s="15">
        <v>750</v>
      </c>
      <c r="I96" s="36">
        <f t="shared" si="15"/>
        <v>39193.75</v>
      </c>
      <c r="J96" s="68"/>
      <c r="M96" s="24">
        <v>225</v>
      </c>
      <c r="N96" s="71">
        <v>145</v>
      </c>
      <c r="O96" s="59">
        <f t="shared" si="20"/>
        <v>32625</v>
      </c>
      <c r="P96" s="10">
        <f t="shared" si="16"/>
        <v>8156.25</v>
      </c>
      <c r="Q96" s="70">
        <f t="shared" si="17"/>
        <v>1957.5</v>
      </c>
      <c r="R96" s="3">
        <v>1000</v>
      </c>
      <c r="S96" s="3">
        <v>600</v>
      </c>
      <c r="T96" s="15">
        <v>750</v>
      </c>
      <c r="U96" s="106">
        <f t="shared" si="18"/>
        <v>45088.75</v>
      </c>
      <c r="V96" s="10"/>
    </row>
    <row r="97" spans="1:22" x14ac:dyDescent="0.3">
      <c r="A97" s="39">
        <v>230</v>
      </c>
      <c r="B97" s="46">
        <v>124</v>
      </c>
      <c r="C97" s="8">
        <f t="shared" si="19"/>
        <v>28520</v>
      </c>
      <c r="D97" s="10">
        <f t="shared" si="13"/>
        <v>7130</v>
      </c>
      <c r="E97" s="70">
        <f t="shared" si="14"/>
        <v>1711.2</v>
      </c>
      <c r="F97" s="3">
        <v>1000</v>
      </c>
      <c r="G97" s="3">
        <v>600</v>
      </c>
      <c r="H97" s="15">
        <v>750</v>
      </c>
      <c r="I97" s="36">
        <f t="shared" si="15"/>
        <v>39711.199999999997</v>
      </c>
      <c r="J97" s="68"/>
      <c r="M97" s="39">
        <v>230</v>
      </c>
      <c r="N97" s="46">
        <v>144</v>
      </c>
      <c r="O97" s="59">
        <f t="shared" si="20"/>
        <v>33120</v>
      </c>
      <c r="P97" s="10">
        <f t="shared" si="16"/>
        <v>8280</v>
      </c>
      <c r="Q97" s="70">
        <f t="shared" si="17"/>
        <v>1987.1999999999998</v>
      </c>
      <c r="R97" s="3">
        <v>1000</v>
      </c>
      <c r="S97" s="3">
        <v>600</v>
      </c>
      <c r="T97" s="15">
        <v>750</v>
      </c>
      <c r="U97" s="106">
        <f t="shared" si="18"/>
        <v>45737.2</v>
      </c>
      <c r="V97" s="10"/>
    </row>
    <row r="98" spans="1:22" x14ac:dyDescent="0.3">
      <c r="A98" s="39">
        <v>235</v>
      </c>
      <c r="B98" s="46">
        <v>123</v>
      </c>
      <c r="C98" s="8">
        <f t="shared" si="19"/>
        <v>28905</v>
      </c>
      <c r="D98" s="10">
        <f t="shared" si="13"/>
        <v>7226.25</v>
      </c>
      <c r="E98" s="70">
        <f t="shared" si="14"/>
        <v>1734.3</v>
      </c>
      <c r="F98" s="3">
        <v>1000</v>
      </c>
      <c r="G98" s="3">
        <v>600</v>
      </c>
      <c r="H98" s="15">
        <v>750</v>
      </c>
      <c r="I98" s="36">
        <f t="shared" si="15"/>
        <v>40215.550000000003</v>
      </c>
      <c r="J98" s="68"/>
      <c r="M98" s="39">
        <v>235</v>
      </c>
      <c r="N98" s="46">
        <v>143</v>
      </c>
      <c r="O98" s="59">
        <f t="shared" si="20"/>
        <v>33605</v>
      </c>
      <c r="P98" s="10">
        <f t="shared" si="16"/>
        <v>8401.25</v>
      </c>
      <c r="Q98" s="70">
        <f t="shared" si="17"/>
        <v>2016.3</v>
      </c>
      <c r="R98" s="3">
        <v>1000</v>
      </c>
      <c r="S98" s="3">
        <v>600</v>
      </c>
      <c r="T98" s="15">
        <v>750</v>
      </c>
      <c r="U98" s="106">
        <f t="shared" si="18"/>
        <v>46372.55</v>
      </c>
      <c r="V98" s="10"/>
    </row>
    <row r="99" spans="1:22" x14ac:dyDescent="0.3">
      <c r="A99" s="39">
        <v>240</v>
      </c>
      <c r="B99" s="46">
        <v>122</v>
      </c>
      <c r="C99" s="8">
        <f t="shared" si="19"/>
        <v>29280</v>
      </c>
      <c r="D99" s="10">
        <f t="shared" si="13"/>
        <v>7320</v>
      </c>
      <c r="E99" s="70">
        <f t="shared" si="14"/>
        <v>1756.8</v>
      </c>
      <c r="F99" s="3">
        <v>1000</v>
      </c>
      <c r="G99" s="3">
        <v>600</v>
      </c>
      <c r="H99" s="15">
        <v>750</v>
      </c>
      <c r="I99" s="36">
        <f t="shared" si="15"/>
        <v>40706.800000000003</v>
      </c>
      <c r="J99" s="68"/>
      <c r="M99" s="39">
        <v>240</v>
      </c>
      <c r="N99" s="46">
        <v>142</v>
      </c>
      <c r="O99" s="59">
        <f t="shared" si="20"/>
        <v>34080</v>
      </c>
      <c r="P99" s="10">
        <f t="shared" si="16"/>
        <v>8520</v>
      </c>
      <c r="Q99" s="70">
        <f t="shared" si="17"/>
        <v>2044.8</v>
      </c>
      <c r="R99" s="3">
        <v>1000</v>
      </c>
      <c r="S99" s="3">
        <v>600</v>
      </c>
      <c r="T99" s="15">
        <v>750</v>
      </c>
      <c r="U99" s="106">
        <f t="shared" si="18"/>
        <v>46994.8</v>
      </c>
      <c r="V99" s="10"/>
    </row>
    <row r="100" spans="1:22" x14ac:dyDescent="0.3">
      <c r="A100" s="39">
        <v>245</v>
      </c>
      <c r="B100" s="46">
        <v>121</v>
      </c>
      <c r="C100" s="8">
        <f t="shared" si="19"/>
        <v>29645</v>
      </c>
      <c r="D100" s="10">
        <f t="shared" si="13"/>
        <v>7411.25</v>
      </c>
      <c r="E100" s="70">
        <f t="shared" si="14"/>
        <v>1778.7</v>
      </c>
      <c r="F100" s="3">
        <v>1000</v>
      </c>
      <c r="G100" s="3">
        <v>600</v>
      </c>
      <c r="H100" s="15">
        <v>750</v>
      </c>
      <c r="I100" s="36">
        <f t="shared" si="15"/>
        <v>41184.949999999997</v>
      </c>
      <c r="J100" s="68"/>
      <c r="M100" s="39">
        <v>245</v>
      </c>
      <c r="N100" s="46">
        <v>141</v>
      </c>
      <c r="O100" s="59">
        <f t="shared" si="20"/>
        <v>34545</v>
      </c>
      <c r="P100" s="10">
        <f t="shared" si="16"/>
        <v>8636.25</v>
      </c>
      <c r="Q100" s="70">
        <f t="shared" si="17"/>
        <v>2072.6999999999998</v>
      </c>
      <c r="R100" s="3">
        <v>1000</v>
      </c>
      <c r="S100" s="3">
        <v>600</v>
      </c>
      <c r="T100" s="15">
        <v>750</v>
      </c>
      <c r="U100" s="106">
        <f t="shared" si="18"/>
        <v>47603.95</v>
      </c>
      <c r="V100" s="10"/>
    </row>
    <row r="101" spans="1:22" x14ac:dyDescent="0.3">
      <c r="A101" s="17">
        <v>250</v>
      </c>
      <c r="B101" s="71">
        <v>120</v>
      </c>
      <c r="C101" s="8">
        <f t="shared" si="19"/>
        <v>30000</v>
      </c>
      <c r="D101" s="10">
        <f t="shared" si="13"/>
        <v>7500</v>
      </c>
      <c r="E101" s="70">
        <f t="shared" si="14"/>
        <v>1800</v>
      </c>
      <c r="F101" s="3">
        <v>1000</v>
      </c>
      <c r="G101" s="3">
        <v>600</v>
      </c>
      <c r="H101" s="15">
        <v>750</v>
      </c>
      <c r="I101" s="36">
        <f t="shared" si="15"/>
        <v>41650</v>
      </c>
      <c r="J101" s="68"/>
      <c r="M101" s="17">
        <v>250</v>
      </c>
      <c r="N101" s="71">
        <v>140</v>
      </c>
      <c r="O101" s="59">
        <f t="shared" si="20"/>
        <v>35000</v>
      </c>
      <c r="P101" s="10">
        <f t="shared" si="16"/>
        <v>8750</v>
      </c>
      <c r="Q101" s="70">
        <f>SUM(O101*0.06)</f>
        <v>2100</v>
      </c>
      <c r="R101" s="3">
        <v>1000</v>
      </c>
      <c r="S101" s="3">
        <v>600</v>
      </c>
      <c r="T101" s="15">
        <v>750</v>
      </c>
      <c r="U101" s="106">
        <f t="shared" si="18"/>
        <v>48200</v>
      </c>
      <c r="V101" s="10"/>
    </row>
    <row r="102" spans="1:22" ht="16" x14ac:dyDescent="0.2">
      <c r="L102"/>
    </row>
    <row r="103" spans="1:22" ht="16" x14ac:dyDescent="0.2">
      <c r="L103"/>
    </row>
    <row r="104" spans="1:22" ht="16" x14ac:dyDescent="0.2">
      <c r="L104"/>
    </row>
    <row r="105" spans="1:22" ht="16" x14ac:dyDescent="0.2">
      <c r="L105"/>
    </row>
    <row r="106" spans="1:22" ht="16" x14ac:dyDescent="0.2">
      <c r="L106"/>
    </row>
    <row r="107" spans="1:22" ht="16" x14ac:dyDescent="0.2">
      <c r="L107"/>
    </row>
    <row r="108" spans="1:22" ht="16" x14ac:dyDescent="0.2">
      <c r="L108"/>
    </row>
    <row r="109" spans="1:22" ht="16" x14ac:dyDescent="0.2">
      <c r="L109"/>
    </row>
    <row r="110" spans="1:22" ht="16" x14ac:dyDescent="0.2">
      <c r="L110"/>
    </row>
    <row r="111" spans="1:22" ht="16" x14ac:dyDescent="0.2">
      <c r="L111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3"/>
  <sheetViews>
    <sheetView tabSelected="1" topLeftCell="A354" workbookViewId="0">
      <selection activeCell="I445" sqref="I445"/>
    </sheetView>
  </sheetViews>
  <sheetFormatPr baseColWidth="10" defaultRowHeight="24" x14ac:dyDescent="0.3"/>
  <cols>
    <col min="1" max="1" width="15.33203125" style="2" customWidth="1"/>
    <col min="2" max="2" width="11.6640625" style="2" customWidth="1"/>
    <col min="3" max="3" width="19.33203125" style="2" customWidth="1"/>
    <col min="4" max="4" width="22" style="2" customWidth="1"/>
    <col min="5" max="5" width="13.6640625" style="2" customWidth="1"/>
    <col min="6" max="6" width="18.83203125" style="2" customWidth="1"/>
    <col min="7" max="7" width="14.5" style="2" customWidth="1"/>
    <col min="8" max="8" width="15.1640625" style="2" customWidth="1"/>
    <col min="9" max="9" width="15.83203125" style="2" customWidth="1"/>
    <col min="10" max="10" width="19.5" customWidth="1"/>
    <col min="11" max="12" width="15" customWidth="1"/>
    <col min="13" max="13" width="15.33203125" customWidth="1"/>
    <col min="14" max="14" width="20" customWidth="1"/>
    <col min="15" max="15" width="17.1640625" customWidth="1"/>
    <col min="16" max="16" width="16.5" style="78" customWidth="1"/>
    <col min="17" max="18" width="15.6640625" customWidth="1"/>
    <col min="19" max="19" width="18" customWidth="1"/>
    <col min="20" max="21" width="17.5" customWidth="1"/>
    <col min="22" max="22" width="17" customWidth="1"/>
  </cols>
  <sheetData>
    <row r="1" spans="1:16" x14ac:dyDescent="0.3">
      <c r="A1" s="23" t="s">
        <v>19</v>
      </c>
    </row>
    <row r="3" spans="1:16" x14ac:dyDescent="0.3">
      <c r="A3" s="2" t="s">
        <v>38</v>
      </c>
      <c r="D3" s="14"/>
      <c r="E3" s="14"/>
      <c r="F3" s="14"/>
      <c r="G3" s="14"/>
      <c r="H3" s="14"/>
    </row>
    <row r="5" spans="1:16" x14ac:dyDescent="0.3">
      <c r="A5" s="2" t="s">
        <v>5</v>
      </c>
    </row>
    <row r="6" spans="1:16" ht="50" x14ac:dyDescent="0.3">
      <c r="A6" s="3" t="s">
        <v>39</v>
      </c>
      <c r="B6" s="3" t="s">
        <v>41</v>
      </c>
      <c r="C6" s="4" t="s">
        <v>73</v>
      </c>
      <c r="D6" s="4" t="s">
        <v>43</v>
      </c>
      <c r="E6" s="4" t="s">
        <v>46</v>
      </c>
      <c r="F6" s="4" t="s">
        <v>48</v>
      </c>
      <c r="G6" s="4" t="s">
        <v>61</v>
      </c>
      <c r="H6" s="3" t="s">
        <v>1</v>
      </c>
      <c r="I6" s="3"/>
      <c r="J6" s="5"/>
      <c r="L6" s="2" t="s">
        <v>83</v>
      </c>
    </row>
    <row r="7" spans="1:16" x14ac:dyDescent="0.3">
      <c r="A7" s="26" t="s">
        <v>24</v>
      </c>
      <c r="B7" s="27">
        <v>10000</v>
      </c>
      <c r="C7" s="3">
        <f>SUM(B7*0.1)</f>
        <v>1000</v>
      </c>
      <c r="D7" s="3">
        <v>1000</v>
      </c>
      <c r="E7" s="3">
        <v>600</v>
      </c>
      <c r="F7" s="3">
        <v>750</v>
      </c>
      <c r="G7" s="3">
        <v>750</v>
      </c>
      <c r="H7" s="9">
        <f t="shared" ref="H7:H18" si="0">SUM(B7:G7)</f>
        <v>14100</v>
      </c>
      <c r="I7" s="83" t="s">
        <v>90</v>
      </c>
      <c r="J7" s="49"/>
      <c r="L7" s="19" t="s">
        <v>49</v>
      </c>
    </row>
    <row r="8" spans="1:16" x14ac:dyDescent="0.3">
      <c r="A8" s="26" t="s">
        <v>25</v>
      </c>
      <c r="B8" s="27">
        <v>11000</v>
      </c>
      <c r="C8" s="3">
        <f t="shared" ref="C8:C16" si="1">SUM(B8*0.1)</f>
        <v>1100</v>
      </c>
      <c r="D8" s="3">
        <v>1000</v>
      </c>
      <c r="E8" s="3">
        <v>600</v>
      </c>
      <c r="F8" s="3">
        <v>750</v>
      </c>
      <c r="G8" s="3">
        <v>750</v>
      </c>
      <c r="H8" s="59">
        <f t="shared" si="0"/>
        <v>15200</v>
      </c>
      <c r="I8" s="83" t="s">
        <v>90</v>
      </c>
      <c r="J8" s="49"/>
      <c r="L8" s="19" t="s">
        <v>54</v>
      </c>
    </row>
    <row r="9" spans="1:16" x14ac:dyDescent="0.3">
      <c r="A9" s="26" t="s">
        <v>26</v>
      </c>
      <c r="B9" s="27">
        <v>12000</v>
      </c>
      <c r="C9" s="3">
        <f t="shared" si="1"/>
        <v>1200</v>
      </c>
      <c r="D9" s="3">
        <v>1000</v>
      </c>
      <c r="E9" s="3">
        <v>600</v>
      </c>
      <c r="F9" s="3">
        <v>750</v>
      </c>
      <c r="G9" s="3">
        <v>750</v>
      </c>
      <c r="H9" s="59">
        <f t="shared" si="0"/>
        <v>16300</v>
      </c>
      <c r="I9" s="83" t="s">
        <v>90</v>
      </c>
      <c r="J9" s="49"/>
      <c r="L9" s="19" t="s">
        <v>53</v>
      </c>
    </row>
    <row r="10" spans="1:16" x14ac:dyDescent="0.3">
      <c r="A10" s="26" t="s">
        <v>27</v>
      </c>
      <c r="B10" s="27">
        <v>13000</v>
      </c>
      <c r="C10" s="3">
        <f t="shared" si="1"/>
        <v>1300</v>
      </c>
      <c r="D10" s="3">
        <v>1000</v>
      </c>
      <c r="E10" s="3">
        <v>600</v>
      </c>
      <c r="F10" s="3">
        <v>750</v>
      </c>
      <c r="G10" s="3">
        <v>750</v>
      </c>
      <c r="H10" s="59">
        <f t="shared" si="0"/>
        <v>17400</v>
      </c>
      <c r="I10" s="83" t="s">
        <v>90</v>
      </c>
      <c r="J10" s="49"/>
      <c r="L10" s="19" t="s">
        <v>55</v>
      </c>
    </row>
    <row r="11" spans="1:16" x14ac:dyDescent="0.3">
      <c r="A11" s="26" t="s">
        <v>28</v>
      </c>
      <c r="B11" s="27">
        <v>14000</v>
      </c>
      <c r="C11" s="3">
        <f t="shared" si="1"/>
        <v>1400</v>
      </c>
      <c r="D11" s="3">
        <v>1000</v>
      </c>
      <c r="E11" s="3">
        <v>600</v>
      </c>
      <c r="F11" s="3">
        <v>750</v>
      </c>
      <c r="G11" s="3">
        <v>750</v>
      </c>
      <c r="H11" s="59">
        <f t="shared" si="0"/>
        <v>18500</v>
      </c>
      <c r="I11" s="83" t="s">
        <v>90</v>
      </c>
      <c r="J11" s="49"/>
    </row>
    <row r="12" spans="1:16" x14ac:dyDescent="0.3">
      <c r="A12" s="26" t="s">
        <v>29</v>
      </c>
      <c r="B12" s="27">
        <v>15000</v>
      </c>
      <c r="C12" s="3">
        <f t="shared" si="1"/>
        <v>1500</v>
      </c>
      <c r="D12" s="3">
        <v>1000</v>
      </c>
      <c r="E12" s="3">
        <v>600</v>
      </c>
      <c r="F12" s="3">
        <v>750</v>
      </c>
      <c r="G12" s="3">
        <v>750</v>
      </c>
      <c r="H12" s="59">
        <f t="shared" si="0"/>
        <v>19600</v>
      </c>
      <c r="I12" s="83" t="s">
        <v>90</v>
      </c>
      <c r="J12" s="49"/>
      <c r="L12" s="72" t="s">
        <v>50</v>
      </c>
      <c r="M12" s="72"/>
      <c r="N12" s="72"/>
      <c r="O12" s="72"/>
      <c r="P12" s="90"/>
    </row>
    <row r="13" spans="1:16" x14ac:dyDescent="0.3">
      <c r="A13" s="26" t="s">
        <v>30</v>
      </c>
      <c r="B13" s="27">
        <v>32000</v>
      </c>
      <c r="C13" s="3">
        <f t="shared" si="1"/>
        <v>3200</v>
      </c>
      <c r="D13" s="3">
        <v>2000</v>
      </c>
      <c r="E13" s="3">
        <v>1200</v>
      </c>
      <c r="F13" s="3">
        <v>750</v>
      </c>
      <c r="G13" s="3">
        <v>750</v>
      </c>
      <c r="H13" s="59">
        <f t="shared" si="0"/>
        <v>39900</v>
      </c>
      <c r="I13" s="83" t="s">
        <v>90</v>
      </c>
      <c r="J13" s="49"/>
      <c r="L13" s="72" t="s">
        <v>51</v>
      </c>
      <c r="M13" s="72"/>
      <c r="N13" s="72"/>
      <c r="O13" s="72"/>
      <c r="P13" s="90"/>
    </row>
    <row r="14" spans="1:16" x14ac:dyDescent="0.3">
      <c r="A14" s="26" t="s">
        <v>31</v>
      </c>
      <c r="B14" s="27">
        <v>33000</v>
      </c>
      <c r="C14" s="3">
        <f t="shared" si="1"/>
        <v>3300</v>
      </c>
      <c r="D14" s="3">
        <v>2000</v>
      </c>
      <c r="E14" s="3">
        <v>1200</v>
      </c>
      <c r="F14" s="3">
        <v>750</v>
      </c>
      <c r="G14" s="3">
        <v>750</v>
      </c>
      <c r="H14" s="59">
        <f t="shared" si="0"/>
        <v>41000</v>
      </c>
      <c r="I14" s="83" t="s">
        <v>90</v>
      </c>
      <c r="J14" s="49"/>
      <c r="L14" s="72" t="s">
        <v>52</v>
      </c>
      <c r="M14" s="72"/>
      <c r="N14" s="72"/>
      <c r="O14" s="72"/>
      <c r="P14" s="90"/>
    </row>
    <row r="15" spans="1:16" x14ac:dyDescent="0.3">
      <c r="A15" s="26" t="s">
        <v>32</v>
      </c>
      <c r="B15" s="27">
        <v>34000</v>
      </c>
      <c r="C15" s="3">
        <f t="shared" si="1"/>
        <v>3400</v>
      </c>
      <c r="D15" s="3">
        <v>2000</v>
      </c>
      <c r="E15" s="3">
        <v>1200</v>
      </c>
      <c r="F15" s="3">
        <v>750</v>
      </c>
      <c r="G15" s="3">
        <v>750</v>
      </c>
      <c r="H15" s="59">
        <f t="shared" si="0"/>
        <v>42100</v>
      </c>
      <c r="I15" s="83" t="s">
        <v>90</v>
      </c>
      <c r="J15" s="49"/>
    </row>
    <row r="16" spans="1:16" x14ac:dyDescent="0.3">
      <c r="A16" s="26" t="s">
        <v>33</v>
      </c>
      <c r="B16" s="27">
        <v>35000</v>
      </c>
      <c r="C16" s="3">
        <f t="shared" si="1"/>
        <v>3500</v>
      </c>
      <c r="D16" s="3">
        <v>2000</v>
      </c>
      <c r="E16" s="3">
        <v>1200</v>
      </c>
      <c r="F16" s="3">
        <v>750</v>
      </c>
      <c r="G16" s="3">
        <v>750</v>
      </c>
      <c r="H16" s="59">
        <f t="shared" si="0"/>
        <v>43200</v>
      </c>
      <c r="I16" s="83" t="s">
        <v>90</v>
      </c>
      <c r="J16" s="49"/>
    </row>
    <row r="17" spans="1:24" x14ac:dyDescent="0.3">
      <c r="A17" s="26" t="s">
        <v>80</v>
      </c>
      <c r="B17" s="27">
        <v>36000</v>
      </c>
      <c r="C17" s="3">
        <f t="shared" ref="C17:C18" si="2">SUM(B17*0.1)</f>
        <v>3600</v>
      </c>
      <c r="D17" s="3">
        <v>2000</v>
      </c>
      <c r="E17" s="3">
        <v>1200</v>
      </c>
      <c r="F17" s="3">
        <v>750</v>
      </c>
      <c r="G17" s="3">
        <v>750</v>
      </c>
      <c r="H17" s="59">
        <f t="shared" si="0"/>
        <v>44300</v>
      </c>
      <c r="I17" s="83" t="s">
        <v>90</v>
      </c>
      <c r="J17" s="49"/>
    </row>
    <row r="18" spans="1:24" x14ac:dyDescent="0.3">
      <c r="A18" s="26" t="s">
        <v>81</v>
      </c>
      <c r="B18" s="27">
        <v>37000</v>
      </c>
      <c r="C18" s="3">
        <f t="shared" si="2"/>
        <v>3700</v>
      </c>
      <c r="D18" s="3">
        <v>2000</v>
      </c>
      <c r="E18" s="3">
        <v>1200</v>
      </c>
      <c r="F18" s="3">
        <v>750</v>
      </c>
      <c r="G18" s="3">
        <v>750</v>
      </c>
      <c r="H18" s="59">
        <f t="shared" si="0"/>
        <v>45400</v>
      </c>
      <c r="I18" s="83" t="s">
        <v>90</v>
      </c>
      <c r="J18" s="49"/>
    </row>
    <row r="19" spans="1:24" x14ac:dyDescent="0.3">
      <c r="A19" s="3"/>
      <c r="B19" s="9"/>
      <c r="C19" s="3"/>
      <c r="D19" s="3"/>
      <c r="E19" s="3"/>
      <c r="F19" s="3"/>
      <c r="G19" s="3"/>
      <c r="H19" s="9"/>
      <c r="I19"/>
      <c r="J19" s="5"/>
    </row>
    <row r="20" spans="1:24" x14ac:dyDescent="0.3">
      <c r="A20" s="3"/>
      <c r="B20" s="3"/>
      <c r="C20" s="3"/>
      <c r="D20" s="3"/>
      <c r="E20" s="3"/>
      <c r="F20" s="3"/>
      <c r="G20" s="3"/>
      <c r="H20" s="3"/>
      <c r="I20"/>
      <c r="J20" s="5"/>
    </row>
    <row r="21" spans="1:24" x14ac:dyDescent="0.3">
      <c r="A21" s="3"/>
      <c r="B21" s="28"/>
      <c r="C21" s="15"/>
      <c r="D21" s="15"/>
      <c r="E21" s="15"/>
      <c r="F21" s="15"/>
      <c r="G21" s="15"/>
      <c r="H21" s="15"/>
      <c r="I21" s="3"/>
      <c r="J21" s="5"/>
    </row>
    <row r="22" spans="1:24" x14ac:dyDescent="0.3">
      <c r="A22" s="56" t="s">
        <v>8</v>
      </c>
      <c r="B22" s="3"/>
      <c r="C22" s="3"/>
      <c r="D22" s="3"/>
      <c r="E22" s="3"/>
      <c r="F22" s="3"/>
      <c r="G22" s="3"/>
      <c r="H22" s="3"/>
      <c r="J22" s="3"/>
      <c r="K22" s="5"/>
      <c r="L22" s="75" t="s">
        <v>14</v>
      </c>
      <c r="M22" s="75"/>
      <c r="N22" s="3"/>
      <c r="O22" s="3"/>
      <c r="P22" s="79"/>
      <c r="Q22" s="3"/>
      <c r="R22" s="3"/>
      <c r="S22" s="3"/>
      <c r="T22" s="3"/>
      <c r="U22" s="3"/>
    </row>
    <row r="23" spans="1:24" ht="75" x14ac:dyDescent="0.3">
      <c r="A23" s="3" t="s">
        <v>39</v>
      </c>
      <c r="B23" s="4" t="s">
        <v>7</v>
      </c>
      <c r="C23" s="3" t="s">
        <v>15</v>
      </c>
      <c r="D23" s="4" t="s">
        <v>72</v>
      </c>
      <c r="E23" s="4" t="s">
        <v>12</v>
      </c>
      <c r="F23" s="4" t="s">
        <v>43</v>
      </c>
      <c r="G23" s="4" t="s">
        <v>46</v>
      </c>
      <c r="H23" s="4" t="s">
        <v>48</v>
      </c>
      <c r="I23" s="4" t="s">
        <v>61</v>
      </c>
      <c r="J23" s="3" t="s">
        <v>1</v>
      </c>
      <c r="K23" s="5"/>
      <c r="M23" s="3" t="s">
        <v>9</v>
      </c>
      <c r="N23" s="4" t="s">
        <v>6</v>
      </c>
      <c r="O23" s="3" t="s">
        <v>15</v>
      </c>
      <c r="P23" s="4" t="s">
        <v>72</v>
      </c>
      <c r="Q23" s="78" t="s">
        <v>12</v>
      </c>
      <c r="R23" s="4" t="s">
        <v>10</v>
      </c>
      <c r="S23" s="4" t="s">
        <v>11</v>
      </c>
      <c r="T23" s="4" t="s">
        <v>13</v>
      </c>
      <c r="U23" s="4" t="s">
        <v>61</v>
      </c>
      <c r="V23" s="3" t="s">
        <v>0</v>
      </c>
    </row>
    <row r="24" spans="1:24" x14ac:dyDescent="0.3">
      <c r="A24" s="29">
        <v>75</v>
      </c>
      <c r="B24" s="113">
        <v>125</v>
      </c>
      <c r="C24" s="7">
        <f>SUM(A24*B24)</f>
        <v>9375</v>
      </c>
      <c r="D24" s="10">
        <f>SUM(C24*0.25)</f>
        <v>2343.75</v>
      </c>
      <c r="E24" s="10">
        <f>SUM(C24*0.06)</f>
        <v>562.5</v>
      </c>
      <c r="F24" s="3">
        <v>1000</v>
      </c>
      <c r="G24" s="3">
        <v>600</v>
      </c>
      <c r="H24" s="3">
        <v>750</v>
      </c>
      <c r="I24" s="3">
        <v>750</v>
      </c>
      <c r="J24" s="10">
        <f t="shared" ref="J24:J55" si="3">SUM(C24:I24)</f>
        <v>15381.25</v>
      </c>
      <c r="K24" s="83" t="s">
        <v>90</v>
      </c>
      <c r="L24" s="108"/>
      <c r="M24" s="29">
        <v>75</v>
      </c>
      <c r="N24" s="113">
        <v>145</v>
      </c>
      <c r="O24" s="68">
        <f>SUM(M24*N24)</f>
        <v>10875</v>
      </c>
      <c r="P24" s="10">
        <f>SUM(O24*0.25)</f>
        <v>2718.75</v>
      </c>
      <c r="Q24" s="78">
        <f>SUM(O24*0.06)</f>
        <v>652.5</v>
      </c>
      <c r="R24" s="3">
        <v>1000</v>
      </c>
      <c r="S24" s="3">
        <v>600</v>
      </c>
      <c r="T24" s="3">
        <v>750</v>
      </c>
      <c r="U24" s="3">
        <v>750</v>
      </c>
      <c r="V24" s="10">
        <f t="shared" ref="V24:V55" si="4">SUM(O24:U24)</f>
        <v>17346.25</v>
      </c>
      <c r="W24" s="83" t="s">
        <v>90</v>
      </c>
      <c r="X24" s="108"/>
    </row>
    <row r="25" spans="1:24" x14ac:dyDescent="0.3">
      <c r="A25" s="30">
        <v>80</v>
      </c>
      <c r="B25" s="114">
        <v>124</v>
      </c>
      <c r="C25" s="68">
        <f t="shared" ref="C25:C88" si="5">SUM(A25*B25)</f>
        <v>9920</v>
      </c>
      <c r="D25" s="10">
        <f t="shared" ref="D25:D88" si="6">SUM(C25*0.25)</f>
        <v>2480</v>
      </c>
      <c r="E25" s="10">
        <f t="shared" ref="E25:E88" si="7">SUM(C25*0.06)</f>
        <v>595.19999999999993</v>
      </c>
      <c r="F25" s="3">
        <v>1000</v>
      </c>
      <c r="G25" s="3">
        <v>600</v>
      </c>
      <c r="H25" s="3">
        <v>750</v>
      </c>
      <c r="I25" s="3">
        <v>750</v>
      </c>
      <c r="J25" s="10">
        <f t="shared" si="3"/>
        <v>16095.2</v>
      </c>
      <c r="K25" s="5"/>
      <c r="M25" s="30">
        <v>80</v>
      </c>
      <c r="N25" s="114">
        <v>144</v>
      </c>
      <c r="O25" s="68">
        <f t="shared" ref="O25:O88" si="8">SUM(M25*N25)</f>
        <v>11520</v>
      </c>
      <c r="P25" s="10">
        <f t="shared" ref="P25:P88" si="9">SUM(O25*0.25)</f>
        <v>2880</v>
      </c>
      <c r="Q25" s="78">
        <f t="shared" ref="Q25:Q88" si="10">SUM(O25*0.06)</f>
        <v>691.19999999999993</v>
      </c>
      <c r="R25" s="3">
        <v>1000</v>
      </c>
      <c r="S25" s="3">
        <v>600</v>
      </c>
      <c r="T25" s="3">
        <v>750</v>
      </c>
      <c r="U25" s="3">
        <v>750</v>
      </c>
      <c r="V25" s="10">
        <f t="shared" si="4"/>
        <v>18191.2</v>
      </c>
    </row>
    <row r="26" spans="1:24" x14ac:dyDescent="0.3">
      <c r="A26" s="30">
        <v>85</v>
      </c>
      <c r="B26" s="114">
        <v>123</v>
      </c>
      <c r="C26" s="68">
        <f t="shared" si="5"/>
        <v>10455</v>
      </c>
      <c r="D26" s="10">
        <f t="shared" si="6"/>
        <v>2613.75</v>
      </c>
      <c r="E26" s="10">
        <f t="shared" si="7"/>
        <v>627.29999999999995</v>
      </c>
      <c r="F26" s="3">
        <v>1000</v>
      </c>
      <c r="G26" s="3">
        <v>600</v>
      </c>
      <c r="H26" s="3">
        <v>750</v>
      </c>
      <c r="I26" s="3">
        <v>750</v>
      </c>
      <c r="J26" s="10">
        <f t="shared" si="3"/>
        <v>16796.05</v>
      </c>
      <c r="K26" s="5"/>
      <c r="M26" s="30">
        <v>85</v>
      </c>
      <c r="N26" s="114">
        <v>143</v>
      </c>
      <c r="O26" s="68">
        <f t="shared" si="8"/>
        <v>12155</v>
      </c>
      <c r="P26" s="10">
        <f t="shared" si="9"/>
        <v>3038.75</v>
      </c>
      <c r="Q26" s="78">
        <f t="shared" si="10"/>
        <v>729.3</v>
      </c>
      <c r="R26" s="3">
        <v>1000</v>
      </c>
      <c r="S26" s="3">
        <v>600</v>
      </c>
      <c r="T26" s="3">
        <v>750</v>
      </c>
      <c r="U26" s="3">
        <v>750</v>
      </c>
      <c r="V26" s="10">
        <f t="shared" si="4"/>
        <v>19023.05</v>
      </c>
    </row>
    <row r="27" spans="1:24" x14ac:dyDescent="0.3">
      <c r="A27" s="30">
        <v>90</v>
      </c>
      <c r="B27" s="114">
        <v>122</v>
      </c>
      <c r="C27" s="68">
        <f t="shared" si="5"/>
        <v>10980</v>
      </c>
      <c r="D27" s="10">
        <f t="shared" si="6"/>
        <v>2745</v>
      </c>
      <c r="E27" s="10">
        <f t="shared" si="7"/>
        <v>658.8</v>
      </c>
      <c r="F27" s="3">
        <v>1000</v>
      </c>
      <c r="G27" s="3">
        <v>600</v>
      </c>
      <c r="H27" s="3">
        <v>750</v>
      </c>
      <c r="I27" s="3">
        <v>750</v>
      </c>
      <c r="J27" s="10">
        <f t="shared" si="3"/>
        <v>17483.8</v>
      </c>
      <c r="K27" s="5"/>
      <c r="M27" s="30">
        <v>90</v>
      </c>
      <c r="N27" s="114">
        <v>142</v>
      </c>
      <c r="O27" s="68">
        <f t="shared" si="8"/>
        <v>12780</v>
      </c>
      <c r="P27" s="10">
        <f t="shared" si="9"/>
        <v>3195</v>
      </c>
      <c r="Q27" s="78">
        <f t="shared" si="10"/>
        <v>766.8</v>
      </c>
      <c r="R27" s="3">
        <v>1000</v>
      </c>
      <c r="S27" s="3">
        <v>600</v>
      </c>
      <c r="T27" s="3">
        <v>750</v>
      </c>
      <c r="U27" s="3">
        <v>750</v>
      </c>
      <c r="V27" s="10">
        <f t="shared" si="4"/>
        <v>19841.8</v>
      </c>
    </row>
    <row r="28" spans="1:24" x14ac:dyDescent="0.3">
      <c r="A28" s="30">
        <v>95</v>
      </c>
      <c r="B28" s="114">
        <v>121</v>
      </c>
      <c r="C28" s="68">
        <f t="shared" si="5"/>
        <v>11495</v>
      </c>
      <c r="D28" s="10">
        <f t="shared" si="6"/>
        <v>2873.75</v>
      </c>
      <c r="E28" s="10">
        <f t="shared" si="7"/>
        <v>689.69999999999993</v>
      </c>
      <c r="F28" s="3">
        <v>1000</v>
      </c>
      <c r="G28" s="3">
        <v>600</v>
      </c>
      <c r="H28" s="3">
        <v>750</v>
      </c>
      <c r="I28" s="3">
        <v>750</v>
      </c>
      <c r="J28" s="10">
        <f t="shared" si="3"/>
        <v>18158.45</v>
      </c>
      <c r="K28" s="5"/>
      <c r="M28" s="30">
        <v>95</v>
      </c>
      <c r="N28" s="114">
        <v>141</v>
      </c>
      <c r="O28" s="68">
        <f t="shared" si="8"/>
        <v>13395</v>
      </c>
      <c r="P28" s="10">
        <f t="shared" si="9"/>
        <v>3348.75</v>
      </c>
      <c r="Q28" s="78">
        <f t="shared" si="10"/>
        <v>803.69999999999993</v>
      </c>
      <c r="R28" s="3">
        <v>1000</v>
      </c>
      <c r="S28" s="3">
        <v>600</v>
      </c>
      <c r="T28" s="3">
        <v>750</v>
      </c>
      <c r="U28" s="3">
        <v>750</v>
      </c>
      <c r="V28" s="10">
        <f t="shared" si="4"/>
        <v>20647.45</v>
      </c>
    </row>
    <row r="29" spans="1:24" x14ac:dyDescent="0.3">
      <c r="A29" s="29">
        <v>100</v>
      </c>
      <c r="B29" s="42">
        <v>120</v>
      </c>
      <c r="C29" s="68">
        <f t="shared" si="5"/>
        <v>12000</v>
      </c>
      <c r="D29" s="10">
        <f t="shared" si="6"/>
        <v>3000</v>
      </c>
      <c r="E29" s="10">
        <f t="shared" si="7"/>
        <v>720</v>
      </c>
      <c r="F29" s="3">
        <v>1000</v>
      </c>
      <c r="G29" s="3">
        <v>600</v>
      </c>
      <c r="H29" s="3">
        <v>750</v>
      </c>
      <c r="I29" s="3">
        <v>750</v>
      </c>
      <c r="J29" s="10">
        <f t="shared" si="3"/>
        <v>18820</v>
      </c>
      <c r="K29" s="83" t="s">
        <v>90</v>
      </c>
      <c r="L29" s="108"/>
      <c r="M29" s="29">
        <v>100</v>
      </c>
      <c r="N29" s="42">
        <v>140</v>
      </c>
      <c r="O29" s="68">
        <f t="shared" si="8"/>
        <v>14000</v>
      </c>
      <c r="P29" s="10">
        <f t="shared" si="9"/>
        <v>3500</v>
      </c>
      <c r="Q29" s="78">
        <f t="shared" si="10"/>
        <v>840</v>
      </c>
      <c r="R29" s="3">
        <v>1000</v>
      </c>
      <c r="S29" s="3">
        <v>600</v>
      </c>
      <c r="T29" s="3">
        <v>750</v>
      </c>
      <c r="U29" s="3">
        <v>750</v>
      </c>
      <c r="V29" s="10">
        <f t="shared" si="4"/>
        <v>21440</v>
      </c>
      <c r="W29" s="83" t="s">
        <v>90</v>
      </c>
      <c r="X29" s="108"/>
    </row>
    <row r="30" spans="1:24" x14ac:dyDescent="0.3">
      <c r="A30" s="30">
        <v>105</v>
      </c>
      <c r="B30" s="12">
        <v>119.5</v>
      </c>
      <c r="C30" s="68">
        <f t="shared" si="5"/>
        <v>12547.5</v>
      </c>
      <c r="D30" s="10">
        <f t="shared" si="6"/>
        <v>3136.875</v>
      </c>
      <c r="E30" s="10">
        <f t="shared" si="7"/>
        <v>752.85</v>
      </c>
      <c r="F30" s="3">
        <v>1000</v>
      </c>
      <c r="G30" s="3">
        <v>600</v>
      </c>
      <c r="H30" s="3">
        <v>750</v>
      </c>
      <c r="I30" s="3">
        <v>750</v>
      </c>
      <c r="J30" s="10">
        <f t="shared" si="3"/>
        <v>19537.224999999999</v>
      </c>
      <c r="K30" s="5"/>
      <c r="M30" s="30">
        <v>105</v>
      </c>
      <c r="N30" s="12">
        <v>139.5</v>
      </c>
      <c r="O30" s="68">
        <f t="shared" si="8"/>
        <v>14647.5</v>
      </c>
      <c r="P30" s="10">
        <f t="shared" si="9"/>
        <v>3661.875</v>
      </c>
      <c r="Q30" s="78">
        <f t="shared" si="10"/>
        <v>878.85</v>
      </c>
      <c r="R30" s="3">
        <v>1000</v>
      </c>
      <c r="S30" s="3">
        <v>600</v>
      </c>
      <c r="T30" s="3">
        <v>750</v>
      </c>
      <c r="U30" s="3">
        <v>750</v>
      </c>
      <c r="V30" s="10">
        <f t="shared" si="4"/>
        <v>22288.224999999999</v>
      </c>
    </row>
    <row r="31" spans="1:24" x14ac:dyDescent="0.3">
      <c r="A31" s="30">
        <v>110</v>
      </c>
      <c r="B31" s="11">
        <v>119</v>
      </c>
      <c r="C31" s="68">
        <f t="shared" si="5"/>
        <v>13090</v>
      </c>
      <c r="D31" s="10">
        <f t="shared" si="6"/>
        <v>3272.5</v>
      </c>
      <c r="E31" s="10">
        <f t="shared" si="7"/>
        <v>785.4</v>
      </c>
      <c r="F31" s="3">
        <v>1000</v>
      </c>
      <c r="G31" s="3">
        <v>600</v>
      </c>
      <c r="H31" s="3">
        <v>750</v>
      </c>
      <c r="I31" s="3">
        <v>750</v>
      </c>
      <c r="J31" s="10">
        <f t="shared" si="3"/>
        <v>20247.900000000001</v>
      </c>
      <c r="K31" s="5"/>
      <c r="M31" s="30">
        <v>110</v>
      </c>
      <c r="N31" s="11">
        <v>139</v>
      </c>
      <c r="O31" s="68">
        <f t="shared" si="8"/>
        <v>15290</v>
      </c>
      <c r="P31" s="10">
        <f t="shared" si="9"/>
        <v>3822.5</v>
      </c>
      <c r="Q31" s="78">
        <f t="shared" si="10"/>
        <v>917.4</v>
      </c>
      <c r="R31" s="3">
        <v>1000</v>
      </c>
      <c r="S31" s="3">
        <v>600</v>
      </c>
      <c r="T31" s="3">
        <v>750</v>
      </c>
      <c r="U31" s="3">
        <v>750</v>
      </c>
      <c r="V31" s="10">
        <f t="shared" si="4"/>
        <v>23129.9</v>
      </c>
    </row>
    <row r="32" spans="1:24" x14ac:dyDescent="0.3">
      <c r="A32" s="30">
        <v>115</v>
      </c>
      <c r="B32" s="12">
        <v>118.5</v>
      </c>
      <c r="C32" s="68">
        <f t="shared" si="5"/>
        <v>13627.5</v>
      </c>
      <c r="D32" s="10">
        <f t="shared" si="6"/>
        <v>3406.875</v>
      </c>
      <c r="E32" s="10">
        <f t="shared" si="7"/>
        <v>817.65</v>
      </c>
      <c r="F32" s="3">
        <v>1000</v>
      </c>
      <c r="G32" s="3">
        <v>600</v>
      </c>
      <c r="H32" s="3">
        <v>750</v>
      </c>
      <c r="I32" s="3">
        <v>750</v>
      </c>
      <c r="J32" s="10">
        <f t="shared" si="3"/>
        <v>20952.025000000001</v>
      </c>
      <c r="K32" s="5"/>
      <c r="M32" s="30">
        <v>115</v>
      </c>
      <c r="N32" s="12">
        <v>138.5</v>
      </c>
      <c r="O32" s="68">
        <f t="shared" si="8"/>
        <v>15927.5</v>
      </c>
      <c r="P32" s="10">
        <f t="shared" si="9"/>
        <v>3981.875</v>
      </c>
      <c r="Q32" s="78">
        <f t="shared" si="10"/>
        <v>955.65</v>
      </c>
      <c r="R32" s="3">
        <v>1000</v>
      </c>
      <c r="S32" s="3">
        <v>600</v>
      </c>
      <c r="T32" s="3">
        <v>750</v>
      </c>
      <c r="U32" s="3">
        <v>750</v>
      </c>
      <c r="V32" s="10">
        <f t="shared" si="4"/>
        <v>23965.025000000001</v>
      </c>
    </row>
    <row r="33" spans="1:22" x14ac:dyDescent="0.3">
      <c r="A33" s="30">
        <v>120</v>
      </c>
      <c r="B33" s="11">
        <v>118</v>
      </c>
      <c r="C33" s="68">
        <f t="shared" si="5"/>
        <v>14160</v>
      </c>
      <c r="D33" s="10">
        <f t="shared" si="6"/>
        <v>3540</v>
      </c>
      <c r="E33" s="10">
        <f t="shared" si="7"/>
        <v>849.6</v>
      </c>
      <c r="F33" s="3">
        <v>1000</v>
      </c>
      <c r="G33" s="3">
        <v>600</v>
      </c>
      <c r="H33" s="3">
        <v>750</v>
      </c>
      <c r="I33" s="3">
        <v>750</v>
      </c>
      <c r="J33" s="10">
        <f t="shared" si="3"/>
        <v>21649.599999999999</v>
      </c>
      <c r="K33" s="5"/>
      <c r="M33" s="30">
        <v>120</v>
      </c>
      <c r="N33" s="11">
        <v>138</v>
      </c>
      <c r="O33" s="68">
        <f t="shared" si="8"/>
        <v>16560</v>
      </c>
      <c r="P33" s="10">
        <f t="shared" si="9"/>
        <v>4140</v>
      </c>
      <c r="Q33" s="78">
        <f t="shared" si="10"/>
        <v>993.59999999999991</v>
      </c>
      <c r="R33" s="3">
        <v>1000</v>
      </c>
      <c r="S33" s="3">
        <v>600</v>
      </c>
      <c r="T33" s="3">
        <v>750</v>
      </c>
      <c r="U33" s="3">
        <v>750</v>
      </c>
      <c r="V33" s="10">
        <f t="shared" si="4"/>
        <v>24793.599999999999</v>
      </c>
    </row>
    <row r="34" spans="1:22" x14ac:dyDescent="0.3">
      <c r="A34" s="29">
        <v>125</v>
      </c>
      <c r="B34" s="41">
        <v>117.5</v>
      </c>
      <c r="C34" s="68">
        <f t="shared" si="5"/>
        <v>14687.5</v>
      </c>
      <c r="D34" s="10">
        <f t="shared" si="6"/>
        <v>3671.875</v>
      </c>
      <c r="E34" s="10">
        <f t="shared" si="7"/>
        <v>881.25</v>
      </c>
      <c r="F34" s="3">
        <v>1000</v>
      </c>
      <c r="G34" s="3">
        <v>600</v>
      </c>
      <c r="H34" s="3">
        <v>750</v>
      </c>
      <c r="I34" s="3">
        <v>750</v>
      </c>
      <c r="J34" s="10">
        <f t="shared" si="3"/>
        <v>22340.625</v>
      </c>
      <c r="K34" s="5"/>
      <c r="M34" s="29">
        <v>125</v>
      </c>
      <c r="N34" s="41">
        <v>137.5</v>
      </c>
      <c r="O34" s="68">
        <f t="shared" si="8"/>
        <v>17187.5</v>
      </c>
      <c r="P34" s="10">
        <f t="shared" si="9"/>
        <v>4296.875</v>
      </c>
      <c r="Q34" s="78">
        <f t="shared" si="10"/>
        <v>1031.25</v>
      </c>
      <c r="R34" s="3">
        <v>1000</v>
      </c>
      <c r="S34" s="3">
        <v>600</v>
      </c>
      <c r="T34" s="3">
        <v>750</v>
      </c>
      <c r="U34" s="3">
        <v>750</v>
      </c>
      <c r="V34" s="10">
        <f t="shared" si="4"/>
        <v>25615.625</v>
      </c>
    </row>
    <row r="35" spans="1:22" x14ac:dyDescent="0.3">
      <c r="A35" s="30">
        <v>130</v>
      </c>
      <c r="B35" s="11">
        <v>117</v>
      </c>
      <c r="C35" s="68">
        <f t="shared" si="5"/>
        <v>15210</v>
      </c>
      <c r="D35" s="10">
        <f t="shared" si="6"/>
        <v>3802.5</v>
      </c>
      <c r="E35" s="10">
        <f t="shared" si="7"/>
        <v>912.6</v>
      </c>
      <c r="F35" s="3">
        <v>1000</v>
      </c>
      <c r="G35" s="3">
        <v>600</v>
      </c>
      <c r="H35" s="3">
        <v>750</v>
      </c>
      <c r="I35" s="3">
        <v>750</v>
      </c>
      <c r="J35" s="10">
        <f t="shared" si="3"/>
        <v>23025.1</v>
      </c>
      <c r="K35" s="5"/>
      <c r="M35" s="30">
        <v>130</v>
      </c>
      <c r="N35" s="11">
        <v>137</v>
      </c>
      <c r="O35" s="68">
        <f t="shared" si="8"/>
        <v>17810</v>
      </c>
      <c r="P35" s="10">
        <f t="shared" si="9"/>
        <v>4452.5</v>
      </c>
      <c r="Q35" s="78">
        <f t="shared" si="10"/>
        <v>1068.5999999999999</v>
      </c>
      <c r="R35" s="3">
        <v>1000</v>
      </c>
      <c r="S35" s="3">
        <v>600</v>
      </c>
      <c r="T35" s="3">
        <v>750</v>
      </c>
      <c r="U35" s="3">
        <v>750</v>
      </c>
      <c r="V35" s="10">
        <f t="shared" si="4"/>
        <v>26431.1</v>
      </c>
    </row>
    <row r="36" spans="1:22" x14ac:dyDescent="0.3">
      <c r="A36" s="30">
        <v>135</v>
      </c>
      <c r="B36" s="12">
        <v>116.5</v>
      </c>
      <c r="C36" s="68">
        <f t="shared" si="5"/>
        <v>15727.5</v>
      </c>
      <c r="D36" s="10">
        <f t="shared" si="6"/>
        <v>3931.875</v>
      </c>
      <c r="E36" s="10">
        <f t="shared" si="7"/>
        <v>943.65</v>
      </c>
      <c r="F36" s="3">
        <v>1000</v>
      </c>
      <c r="G36" s="3">
        <v>600</v>
      </c>
      <c r="H36" s="3">
        <v>750</v>
      </c>
      <c r="I36" s="3">
        <v>750</v>
      </c>
      <c r="J36" s="10">
        <f t="shared" si="3"/>
        <v>23703.025000000001</v>
      </c>
      <c r="K36" s="5"/>
      <c r="M36" s="30">
        <v>135</v>
      </c>
      <c r="N36" s="12">
        <v>136.5</v>
      </c>
      <c r="O36" s="68">
        <f t="shared" si="8"/>
        <v>18427.5</v>
      </c>
      <c r="P36" s="10">
        <f t="shared" si="9"/>
        <v>4606.875</v>
      </c>
      <c r="Q36" s="78">
        <f t="shared" si="10"/>
        <v>1105.6499999999999</v>
      </c>
      <c r="R36" s="3">
        <v>1000</v>
      </c>
      <c r="S36" s="3">
        <v>600</v>
      </c>
      <c r="T36" s="3">
        <v>750</v>
      </c>
      <c r="U36" s="3">
        <v>750</v>
      </c>
      <c r="V36" s="10">
        <f t="shared" si="4"/>
        <v>27240.025000000001</v>
      </c>
    </row>
    <row r="37" spans="1:22" x14ac:dyDescent="0.3">
      <c r="A37" s="30">
        <v>140</v>
      </c>
      <c r="B37" s="11">
        <v>116</v>
      </c>
      <c r="C37" s="68">
        <f t="shared" si="5"/>
        <v>16240</v>
      </c>
      <c r="D37" s="10">
        <f t="shared" si="6"/>
        <v>4060</v>
      </c>
      <c r="E37" s="10">
        <f t="shared" si="7"/>
        <v>974.4</v>
      </c>
      <c r="F37" s="3">
        <v>1000</v>
      </c>
      <c r="G37" s="3">
        <v>600</v>
      </c>
      <c r="H37" s="3">
        <v>750</v>
      </c>
      <c r="I37" s="3">
        <v>750</v>
      </c>
      <c r="J37" s="10">
        <f t="shared" si="3"/>
        <v>24374.400000000001</v>
      </c>
      <c r="M37" s="30">
        <v>140</v>
      </c>
      <c r="N37" s="11">
        <v>136</v>
      </c>
      <c r="O37" s="68">
        <f t="shared" si="8"/>
        <v>19040</v>
      </c>
      <c r="P37" s="10">
        <f t="shared" si="9"/>
        <v>4760</v>
      </c>
      <c r="Q37" s="78">
        <f t="shared" si="10"/>
        <v>1142.3999999999999</v>
      </c>
      <c r="R37" s="3">
        <v>1000</v>
      </c>
      <c r="S37" s="3">
        <v>600</v>
      </c>
      <c r="T37" s="3">
        <v>750</v>
      </c>
      <c r="U37" s="3">
        <v>750</v>
      </c>
      <c r="V37" s="10">
        <f t="shared" si="4"/>
        <v>28042.400000000001</v>
      </c>
    </row>
    <row r="38" spans="1:22" x14ac:dyDescent="0.3">
      <c r="A38" s="30">
        <v>145</v>
      </c>
      <c r="B38" s="12">
        <v>115.5</v>
      </c>
      <c r="C38" s="68">
        <f t="shared" si="5"/>
        <v>16747.5</v>
      </c>
      <c r="D38" s="10">
        <f t="shared" si="6"/>
        <v>4186.875</v>
      </c>
      <c r="E38" s="10">
        <f t="shared" si="7"/>
        <v>1004.8499999999999</v>
      </c>
      <c r="F38" s="3">
        <v>1000</v>
      </c>
      <c r="G38" s="3">
        <v>600</v>
      </c>
      <c r="H38" s="3">
        <v>750</v>
      </c>
      <c r="I38" s="3">
        <v>750</v>
      </c>
      <c r="J38" s="10">
        <f t="shared" si="3"/>
        <v>25039.224999999999</v>
      </c>
      <c r="M38" s="30">
        <v>145</v>
      </c>
      <c r="N38" s="12">
        <v>135.5</v>
      </c>
      <c r="O38" s="68">
        <f t="shared" si="8"/>
        <v>19647.5</v>
      </c>
      <c r="P38" s="10">
        <f t="shared" si="9"/>
        <v>4911.875</v>
      </c>
      <c r="Q38" s="78">
        <f t="shared" si="10"/>
        <v>1178.8499999999999</v>
      </c>
      <c r="R38" s="3">
        <v>1000</v>
      </c>
      <c r="S38" s="3">
        <v>600</v>
      </c>
      <c r="T38" s="3">
        <v>750</v>
      </c>
      <c r="U38" s="3">
        <v>750</v>
      </c>
      <c r="V38" s="10">
        <f t="shared" si="4"/>
        <v>28838.224999999999</v>
      </c>
    </row>
    <row r="39" spans="1:22" x14ac:dyDescent="0.3">
      <c r="A39" s="29">
        <v>150</v>
      </c>
      <c r="B39" s="42">
        <v>115</v>
      </c>
      <c r="C39" s="68">
        <f t="shared" si="5"/>
        <v>17250</v>
      </c>
      <c r="D39" s="10">
        <f t="shared" si="6"/>
        <v>4312.5</v>
      </c>
      <c r="E39" s="10">
        <f t="shared" si="7"/>
        <v>1035</v>
      </c>
      <c r="F39" s="3">
        <v>1000</v>
      </c>
      <c r="G39" s="3">
        <v>600</v>
      </c>
      <c r="H39" s="3">
        <v>750</v>
      </c>
      <c r="I39" s="3">
        <v>750</v>
      </c>
      <c r="J39" s="10">
        <f t="shared" si="3"/>
        <v>25697.5</v>
      </c>
      <c r="M39" s="29">
        <v>150</v>
      </c>
      <c r="N39" s="42">
        <v>135</v>
      </c>
      <c r="O39" s="68">
        <f t="shared" si="8"/>
        <v>20250</v>
      </c>
      <c r="P39" s="10">
        <f t="shared" si="9"/>
        <v>5062.5</v>
      </c>
      <c r="Q39" s="78">
        <f t="shared" si="10"/>
        <v>1215</v>
      </c>
      <c r="R39" s="3">
        <v>1000</v>
      </c>
      <c r="S39" s="3">
        <v>600</v>
      </c>
      <c r="T39" s="3">
        <v>750</v>
      </c>
      <c r="U39" s="3">
        <v>750</v>
      </c>
      <c r="V39" s="10">
        <f t="shared" si="4"/>
        <v>29627.5</v>
      </c>
    </row>
    <row r="40" spans="1:22" x14ac:dyDescent="0.3">
      <c r="A40" s="30">
        <v>155</v>
      </c>
      <c r="B40" s="12">
        <v>114.5</v>
      </c>
      <c r="C40" s="68">
        <f t="shared" si="5"/>
        <v>17747.5</v>
      </c>
      <c r="D40" s="10">
        <f t="shared" si="6"/>
        <v>4436.875</v>
      </c>
      <c r="E40" s="10">
        <f t="shared" si="7"/>
        <v>1064.8499999999999</v>
      </c>
      <c r="F40" s="3">
        <v>1000</v>
      </c>
      <c r="G40" s="3">
        <v>600</v>
      </c>
      <c r="H40" s="3">
        <v>750</v>
      </c>
      <c r="I40" s="3">
        <v>750</v>
      </c>
      <c r="J40" s="10">
        <f t="shared" si="3"/>
        <v>26349.224999999999</v>
      </c>
      <c r="M40" s="30">
        <v>155</v>
      </c>
      <c r="N40" s="12">
        <v>134.5</v>
      </c>
      <c r="O40" s="68">
        <f t="shared" si="8"/>
        <v>20847.5</v>
      </c>
      <c r="P40" s="10">
        <f t="shared" si="9"/>
        <v>5211.875</v>
      </c>
      <c r="Q40" s="78">
        <f t="shared" si="10"/>
        <v>1250.8499999999999</v>
      </c>
      <c r="R40" s="3">
        <v>1000</v>
      </c>
      <c r="S40" s="3">
        <v>600</v>
      </c>
      <c r="T40" s="3">
        <v>750</v>
      </c>
      <c r="U40" s="3">
        <v>750</v>
      </c>
      <c r="V40" s="10">
        <f t="shared" si="4"/>
        <v>30410.224999999999</v>
      </c>
    </row>
    <row r="41" spans="1:22" x14ac:dyDescent="0.3">
      <c r="A41" s="30">
        <v>160</v>
      </c>
      <c r="B41" s="11">
        <v>114</v>
      </c>
      <c r="C41" s="68">
        <f t="shared" si="5"/>
        <v>18240</v>
      </c>
      <c r="D41" s="10">
        <f t="shared" si="6"/>
        <v>4560</v>
      </c>
      <c r="E41" s="10">
        <f t="shared" si="7"/>
        <v>1094.3999999999999</v>
      </c>
      <c r="F41" s="3">
        <v>1000</v>
      </c>
      <c r="G41" s="3">
        <v>600</v>
      </c>
      <c r="H41" s="3">
        <v>750</v>
      </c>
      <c r="I41" s="3">
        <v>750</v>
      </c>
      <c r="J41" s="10">
        <f t="shared" si="3"/>
        <v>26994.400000000001</v>
      </c>
      <c r="M41" s="30">
        <v>160</v>
      </c>
      <c r="N41" s="11">
        <v>134</v>
      </c>
      <c r="O41" s="68">
        <f t="shared" si="8"/>
        <v>21440</v>
      </c>
      <c r="P41" s="10">
        <f t="shared" si="9"/>
        <v>5360</v>
      </c>
      <c r="Q41" s="78">
        <f t="shared" si="10"/>
        <v>1286.3999999999999</v>
      </c>
      <c r="R41" s="3">
        <v>1000</v>
      </c>
      <c r="S41" s="3">
        <v>600</v>
      </c>
      <c r="T41" s="3">
        <v>750</v>
      </c>
      <c r="U41" s="3">
        <v>750</v>
      </c>
      <c r="V41" s="10">
        <f t="shared" si="4"/>
        <v>31186.400000000001</v>
      </c>
    </row>
    <row r="42" spans="1:22" x14ac:dyDescent="0.3">
      <c r="A42" s="30">
        <v>165</v>
      </c>
      <c r="B42" s="12">
        <v>113.5</v>
      </c>
      <c r="C42" s="68">
        <f t="shared" si="5"/>
        <v>18727.5</v>
      </c>
      <c r="D42" s="10">
        <f t="shared" si="6"/>
        <v>4681.875</v>
      </c>
      <c r="E42" s="10">
        <f t="shared" si="7"/>
        <v>1123.6499999999999</v>
      </c>
      <c r="F42" s="3">
        <v>1000</v>
      </c>
      <c r="G42" s="3">
        <v>600</v>
      </c>
      <c r="H42" s="3">
        <v>750</v>
      </c>
      <c r="I42" s="3">
        <v>750</v>
      </c>
      <c r="J42" s="10">
        <f t="shared" si="3"/>
        <v>27633.025000000001</v>
      </c>
      <c r="M42" s="30">
        <v>165</v>
      </c>
      <c r="N42" s="12">
        <v>133.5</v>
      </c>
      <c r="O42" s="68">
        <f t="shared" si="8"/>
        <v>22027.5</v>
      </c>
      <c r="P42" s="10">
        <f t="shared" si="9"/>
        <v>5506.875</v>
      </c>
      <c r="Q42" s="78">
        <f t="shared" si="10"/>
        <v>1321.6499999999999</v>
      </c>
      <c r="R42" s="3">
        <v>1000</v>
      </c>
      <c r="S42" s="3">
        <v>600</v>
      </c>
      <c r="T42" s="3">
        <v>750</v>
      </c>
      <c r="U42" s="3">
        <v>750</v>
      </c>
      <c r="V42" s="10">
        <f t="shared" si="4"/>
        <v>31956.025000000001</v>
      </c>
    </row>
    <row r="43" spans="1:22" x14ac:dyDescent="0.3">
      <c r="A43" s="30">
        <v>170</v>
      </c>
      <c r="B43" s="11">
        <v>113</v>
      </c>
      <c r="C43" s="68">
        <f t="shared" si="5"/>
        <v>19210</v>
      </c>
      <c r="D43" s="10">
        <f t="shared" si="6"/>
        <v>4802.5</v>
      </c>
      <c r="E43" s="10">
        <f t="shared" si="7"/>
        <v>1152.5999999999999</v>
      </c>
      <c r="F43" s="3">
        <v>1000</v>
      </c>
      <c r="G43" s="3">
        <v>600</v>
      </c>
      <c r="H43" s="3">
        <v>750</v>
      </c>
      <c r="I43" s="3">
        <v>750</v>
      </c>
      <c r="J43" s="10">
        <f t="shared" si="3"/>
        <v>28265.1</v>
      </c>
      <c r="M43" s="30">
        <v>170</v>
      </c>
      <c r="N43" s="11">
        <v>133</v>
      </c>
      <c r="O43" s="68">
        <f t="shared" si="8"/>
        <v>22610</v>
      </c>
      <c r="P43" s="10">
        <f t="shared" si="9"/>
        <v>5652.5</v>
      </c>
      <c r="Q43" s="78">
        <f t="shared" si="10"/>
        <v>1356.6</v>
      </c>
      <c r="R43" s="3">
        <v>1000</v>
      </c>
      <c r="S43" s="3">
        <v>600</v>
      </c>
      <c r="T43" s="3">
        <v>750</v>
      </c>
      <c r="U43" s="3">
        <v>750</v>
      </c>
      <c r="V43" s="10">
        <f t="shared" si="4"/>
        <v>32719.1</v>
      </c>
    </row>
    <row r="44" spans="1:22" x14ac:dyDescent="0.3">
      <c r="A44" s="29">
        <v>175</v>
      </c>
      <c r="B44" s="41">
        <v>112.5</v>
      </c>
      <c r="C44" s="68">
        <f t="shared" si="5"/>
        <v>19687.5</v>
      </c>
      <c r="D44" s="10">
        <f t="shared" si="6"/>
        <v>4921.875</v>
      </c>
      <c r="E44" s="10">
        <f t="shared" si="7"/>
        <v>1181.25</v>
      </c>
      <c r="F44" s="3">
        <v>1000</v>
      </c>
      <c r="G44" s="3">
        <v>600</v>
      </c>
      <c r="H44" s="3">
        <v>750</v>
      </c>
      <c r="I44" s="3">
        <v>750</v>
      </c>
      <c r="J44" s="10">
        <f t="shared" si="3"/>
        <v>28890.625</v>
      </c>
      <c r="M44" s="29">
        <v>175</v>
      </c>
      <c r="N44" s="41">
        <v>132.5</v>
      </c>
      <c r="O44" s="68">
        <f t="shared" si="8"/>
        <v>23187.5</v>
      </c>
      <c r="P44" s="10">
        <f t="shared" si="9"/>
        <v>5796.875</v>
      </c>
      <c r="Q44" s="78">
        <f t="shared" si="10"/>
        <v>1391.25</v>
      </c>
      <c r="R44" s="3">
        <v>1000</v>
      </c>
      <c r="S44" s="3">
        <v>600</v>
      </c>
      <c r="T44" s="3">
        <v>750</v>
      </c>
      <c r="U44" s="3">
        <v>750</v>
      </c>
      <c r="V44" s="10">
        <f t="shared" si="4"/>
        <v>33475.625</v>
      </c>
    </row>
    <row r="45" spans="1:22" x14ac:dyDescent="0.3">
      <c r="A45" s="30">
        <v>180</v>
      </c>
      <c r="B45" s="11">
        <v>112</v>
      </c>
      <c r="C45" s="68">
        <f t="shared" si="5"/>
        <v>20160</v>
      </c>
      <c r="D45" s="10">
        <f t="shared" si="6"/>
        <v>5040</v>
      </c>
      <c r="E45" s="10">
        <f t="shared" si="7"/>
        <v>1209.5999999999999</v>
      </c>
      <c r="F45" s="3">
        <v>1000</v>
      </c>
      <c r="G45" s="3">
        <v>600</v>
      </c>
      <c r="H45" s="3">
        <v>750</v>
      </c>
      <c r="I45" s="3">
        <v>750</v>
      </c>
      <c r="J45" s="10">
        <f t="shared" si="3"/>
        <v>29509.599999999999</v>
      </c>
      <c r="M45" s="30">
        <v>180</v>
      </c>
      <c r="N45" s="11">
        <v>132</v>
      </c>
      <c r="O45" s="68">
        <f t="shared" si="8"/>
        <v>23760</v>
      </c>
      <c r="P45" s="10">
        <f t="shared" si="9"/>
        <v>5940</v>
      </c>
      <c r="Q45" s="78">
        <f t="shared" si="10"/>
        <v>1425.6</v>
      </c>
      <c r="R45" s="3">
        <v>1000</v>
      </c>
      <c r="S45" s="3">
        <v>600</v>
      </c>
      <c r="T45" s="3">
        <v>750</v>
      </c>
      <c r="U45" s="3">
        <v>750</v>
      </c>
      <c r="V45" s="10">
        <f t="shared" si="4"/>
        <v>34225.599999999999</v>
      </c>
    </row>
    <row r="46" spans="1:22" x14ac:dyDescent="0.3">
      <c r="A46" s="30">
        <v>185</v>
      </c>
      <c r="B46" s="12">
        <v>111.5</v>
      </c>
      <c r="C46" s="68">
        <f t="shared" si="5"/>
        <v>20627.5</v>
      </c>
      <c r="D46" s="10">
        <f t="shared" si="6"/>
        <v>5156.875</v>
      </c>
      <c r="E46" s="10">
        <f t="shared" si="7"/>
        <v>1237.6499999999999</v>
      </c>
      <c r="F46" s="3">
        <v>1000</v>
      </c>
      <c r="G46" s="3">
        <v>600</v>
      </c>
      <c r="H46" s="3">
        <v>750</v>
      </c>
      <c r="I46" s="3">
        <v>750</v>
      </c>
      <c r="J46" s="10">
        <f t="shared" si="3"/>
        <v>30122.025000000001</v>
      </c>
      <c r="M46" s="30">
        <v>185</v>
      </c>
      <c r="N46" s="12">
        <v>131.5</v>
      </c>
      <c r="O46" s="68">
        <f t="shared" si="8"/>
        <v>24327.5</v>
      </c>
      <c r="P46" s="10">
        <f t="shared" si="9"/>
        <v>6081.875</v>
      </c>
      <c r="Q46" s="78">
        <f t="shared" si="10"/>
        <v>1459.6499999999999</v>
      </c>
      <c r="R46" s="3">
        <v>1000</v>
      </c>
      <c r="S46" s="3">
        <v>600</v>
      </c>
      <c r="T46" s="3">
        <v>750</v>
      </c>
      <c r="U46" s="3">
        <v>750</v>
      </c>
      <c r="V46" s="10">
        <f t="shared" si="4"/>
        <v>34969.025000000001</v>
      </c>
    </row>
    <row r="47" spans="1:22" x14ac:dyDescent="0.3">
      <c r="A47" s="30">
        <v>190</v>
      </c>
      <c r="B47" s="11">
        <v>111</v>
      </c>
      <c r="C47" s="68">
        <f t="shared" si="5"/>
        <v>21090</v>
      </c>
      <c r="D47" s="10">
        <f t="shared" si="6"/>
        <v>5272.5</v>
      </c>
      <c r="E47" s="10">
        <f t="shared" si="7"/>
        <v>1265.3999999999999</v>
      </c>
      <c r="F47" s="3">
        <v>1000</v>
      </c>
      <c r="G47" s="3">
        <v>600</v>
      </c>
      <c r="H47" s="3">
        <v>750</v>
      </c>
      <c r="I47" s="3">
        <v>750</v>
      </c>
      <c r="J47" s="10">
        <f t="shared" si="3"/>
        <v>30727.9</v>
      </c>
      <c r="M47" s="30">
        <v>190</v>
      </c>
      <c r="N47" s="11">
        <v>131</v>
      </c>
      <c r="O47" s="68">
        <f t="shared" si="8"/>
        <v>24890</v>
      </c>
      <c r="P47" s="10">
        <f t="shared" si="9"/>
        <v>6222.5</v>
      </c>
      <c r="Q47" s="78">
        <f t="shared" si="10"/>
        <v>1493.3999999999999</v>
      </c>
      <c r="R47" s="3">
        <v>1000</v>
      </c>
      <c r="S47" s="3">
        <v>600</v>
      </c>
      <c r="T47" s="3">
        <v>750</v>
      </c>
      <c r="U47" s="3">
        <v>750</v>
      </c>
      <c r="V47" s="10">
        <f t="shared" si="4"/>
        <v>35705.9</v>
      </c>
    </row>
    <row r="48" spans="1:22" x14ac:dyDescent="0.3">
      <c r="A48" s="30">
        <v>195</v>
      </c>
      <c r="B48" s="12">
        <v>110.5</v>
      </c>
      <c r="C48" s="68">
        <f t="shared" si="5"/>
        <v>21547.5</v>
      </c>
      <c r="D48" s="10">
        <f t="shared" si="6"/>
        <v>5386.875</v>
      </c>
      <c r="E48" s="10">
        <f t="shared" si="7"/>
        <v>1292.8499999999999</v>
      </c>
      <c r="F48" s="3">
        <v>1000</v>
      </c>
      <c r="G48" s="3">
        <v>600</v>
      </c>
      <c r="H48" s="3">
        <v>750</v>
      </c>
      <c r="I48" s="3">
        <v>750</v>
      </c>
      <c r="J48" s="10">
        <f t="shared" si="3"/>
        <v>31327.224999999999</v>
      </c>
      <c r="M48" s="30">
        <v>195</v>
      </c>
      <c r="N48" s="12">
        <v>130.5</v>
      </c>
      <c r="O48" s="68">
        <f t="shared" si="8"/>
        <v>25447.5</v>
      </c>
      <c r="P48" s="10">
        <f t="shared" si="9"/>
        <v>6361.875</v>
      </c>
      <c r="Q48" s="78">
        <f t="shared" si="10"/>
        <v>1526.85</v>
      </c>
      <c r="R48" s="3">
        <v>1000</v>
      </c>
      <c r="S48" s="3">
        <v>600</v>
      </c>
      <c r="T48" s="3">
        <v>750</v>
      </c>
      <c r="U48" s="3">
        <v>750</v>
      </c>
      <c r="V48" s="10">
        <f t="shared" si="4"/>
        <v>36436.224999999999</v>
      </c>
    </row>
    <row r="49" spans="1:24" x14ac:dyDescent="0.3">
      <c r="A49" s="29">
        <v>200</v>
      </c>
      <c r="B49" s="42">
        <v>110</v>
      </c>
      <c r="C49" s="68">
        <f t="shared" si="5"/>
        <v>22000</v>
      </c>
      <c r="D49" s="10">
        <f t="shared" si="6"/>
        <v>5500</v>
      </c>
      <c r="E49" s="10">
        <f t="shared" si="7"/>
        <v>1320</v>
      </c>
      <c r="F49" s="3">
        <v>1000</v>
      </c>
      <c r="G49" s="3">
        <v>600</v>
      </c>
      <c r="H49" s="3">
        <v>750</v>
      </c>
      <c r="I49" s="3">
        <v>750</v>
      </c>
      <c r="J49" s="10">
        <f t="shared" si="3"/>
        <v>31920</v>
      </c>
      <c r="K49" s="83" t="s">
        <v>90</v>
      </c>
      <c r="L49" s="108"/>
      <c r="M49" s="29">
        <v>200</v>
      </c>
      <c r="N49" s="42">
        <v>130</v>
      </c>
      <c r="O49" s="68">
        <f t="shared" si="8"/>
        <v>26000</v>
      </c>
      <c r="P49" s="10">
        <f t="shared" si="9"/>
        <v>6500</v>
      </c>
      <c r="Q49" s="78">
        <f t="shared" si="10"/>
        <v>1560</v>
      </c>
      <c r="R49" s="3">
        <v>1000</v>
      </c>
      <c r="S49" s="3">
        <v>600</v>
      </c>
      <c r="T49" s="3">
        <v>750</v>
      </c>
      <c r="U49" s="3">
        <v>750</v>
      </c>
      <c r="V49" s="10">
        <f t="shared" si="4"/>
        <v>37160</v>
      </c>
      <c r="W49" s="83" t="s">
        <v>90</v>
      </c>
      <c r="X49" s="108"/>
    </row>
    <row r="50" spans="1:24" x14ac:dyDescent="0.3">
      <c r="A50" s="30">
        <v>205</v>
      </c>
      <c r="B50" s="12">
        <v>109.5</v>
      </c>
      <c r="C50" s="68">
        <f t="shared" si="5"/>
        <v>22447.5</v>
      </c>
      <c r="D50" s="10">
        <f t="shared" si="6"/>
        <v>5611.875</v>
      </c>
      <c r="E50" s="10">
        <f t="shared" si="7"/>
        <v>1346.85</v>
      </c>
      <c r="F50" s="3">
        <v>1000</v>
      </c>
      <c r="G50" s="3">
        <v>600</v>
      </c>
      <c r="H50" s="3">
        <v>750</v>
      </c>
      <c r="I50" s="3">
        <v>750</v>
      </c>
      <c r="J50" s="10">
        <f t="shared" si="3"/>
        <v>32506.224999999999</v>
      </c>
      <c r="M50" s="30">
        <v>205</v>
      </c>
      <c r="N50" s="12">
        <v>129.5</v>
      </c>
      <c r="O50" s="68">
        <f t="shared" si="8"/>
        <v>26547.5</v>
      </c>
      <c r="P50" s="10">
        <f t="shared" si="9"/>
        <v>6636.875</v>
      </c>
      <c r="Q50" s="78">
        <f t="shared" si="10"/>
        <v>1592.85</v>
      </c>
      <c r="R50" s="3">
        <v>1000</v>
      </c>
      <c r="S50" s="3">
        <v>600</v>
      </c>
      <c r="T50" s="3">
        <v>750</v>
      </c>
      <c r="U50" s="3">
        <v>750</v>
      </c>
      <c r="V50" s="10">
        <f t="shared" si="4"/>
        <v>37877.224999999999</v>
      </c>
    </row>
    <row r="51" spans="1:24" x14ac:dyDescent="0.3">
      <c r="A51" s="30">
        <v>210</v>
      </c>
      <c r="B51" s="11">
        <v>109</v>
      </c>
      <c r="C51" s="68">
        <f t="shared" si="5"/>
        <v>22890</v>
      </c>
      <c r="D51" s="10">
        <f t="shared" si="6"/>
        <v>5722.5</v>
      </c>
      <c r="E51" s="10">
        <f t="shared" si="7"/>
        <v>1373.3999999999999</v>
      </c>
      <c r="F51" s="3">
        <v>1000</v>
      </c>
      <c r="G51" s="3">
        <v>600</v>
      </c>
      <c r="H51" s="3">
        <v>750</v>
      </c>
      <c r="I51" s="3">
        <v>750</v>
      </c>
      <c r="J51" s="10">
        <f t="shared" si="3"/>
        <v>33085.9</v>
      </c>
      <c r="M51" s="30">
        <v>210</v>
      </c>
      <c r="N51" s="11">
        <v>129</v>
      </c>
      <c r="O51" s="68">
        <f t="shared" si="8"/>
        <v>27090</v>
      </c>
      <c r="P51" s="10">
        <f t="shared" si="9"/>
        <v>6772.5</v>
      </c>
      <c r="Q51" s="78">
        <f t="shared" si="10"/>
        <v>1625.3999999999999</v>
      </c>
      <c r="R51" s="3">
        <v>1000</v>
      </c>
      <c r="S51" s="3">
        <v>600</v>
      </c>
      <c r="T51" s="3">
        <v>750</v>
      </c>
      <c r="U51" s="3">
        <v>750</v>
      </c>
      <c r="V51" s="10">
        <f t="shared" si="4"/>
        <v>38587.9</v>
      </c>
    </row>
    <row r="52" spans="1:24" x14ac:dyDescent="0.3">
      <c r="A52" s="30">
        <v>215</v>
      </c>
      <c r="B52" s="12">
        <v>108.5</v>
      </c>
      <c r="C52" s="68">
        <f t="shared" si="5"/>
        <v>23327.5</v>
      </c>
      <c r="D52" s="10">
        <f t="shared" si="6"/>
        <v>5831.875</v>
      </c>
      <c r="E52" s="10">
        <f t="shared" si="7"/>
        <v>1399.6499999999999</v>
      </c>
      <c r="F52" s="3">
        <v>1000</v>
      </c>
      <c r="G52" s="3">
        <v>600</v>
      </c>
      <c r="H52" s="3">
        <v>750</v>
      </c>
      <c r="I52" s="3">
        <v>750</v>
      </c>
      <c r="J52" s="10">
        <f t="shared" si="3"/>
        <v>33659.025000000001</v>
      </c>
      <c r="M52" s="30">
        <v>215</v>
      </c>
      <c r="N52" s="12">
        <v>128.5</v>
      </c>
      <c r="O52" s="68">
        <f t="shared" si="8"/>
        <v>27627.5</v>
      </c>
      <c r="P52" s="10">
        <f t="shared" si="9"/>
        <v>6906.875</v>
      </c>
      <c r="Q52" s="78">
        <f t="shared" si="10"/>
        <v>1657.6499999999999</v>
      </c>
      <c r="R52" s="3">
        <v>1000</v>
      </c>
      <c r="S52" s="3">
        <v>600</v>
      </c>
      <c r="T52" s="3">
        <v>750</v>
      </c>
      <c r="U52" s="3">
        <v>750</v>
      </c>
      <c r="V52" s="10">
        <f t="shared" si="4"/>
        <v>39292.025000000001</v>
      </c>
    </row>
    <row r="53" spans="1:24" x14ac:dyDescent="0.3">
      <c r="A53" s="30">
        <v>220</v>
      </c>
      <c r="B53" s="11">
        <v>108</v>
      </c>
      <c r="C53" s="68">
        <f t="shared" si="5"/>
        <v>23760</v>
      </c>
      <c r="D53" s="10">
        <f t="shared" si="6"/>
        <v>5940</v>
      </c>
      <c r="E53" s="10">
        <f t="shared" si="7"/>
        <v>1425.6</v>
      </c>
      <c r="F53" s="3">
        <v>1000</v>
      </c>
      <c r="G53" s="3">
        <v>600</v>
      </c>
      <c r="H53" s="3">
        <v>750</v>
      </c>
      <c r="I53" s="3">
        <v>750</v>
      </c>
      <c r="J53" s="10">
        <f t="shared" si="3"/>
        <v>34225.599999999999</v>
      </c>
      <c r="M53" s="30">
        <v>220</v>
      </c>
      <c r="N53" s="11">
        <v>128</v>
      </c>
      <c r="O53" s="68">
        <f t="shared" si="8"/>
        <v>28160</v>
      </c>
      <c r="P53" s="10">
        <f t="shared" si="9"/>
        <v>7040</v>
      </c>
      <c r="Q53" s="78">
        <f t="shared" si="10"/>
        <v>1689.6</v>
      </c>
      <c r="R53" s="3">
        <v>1000</v>
      </c>
      <c r="S53" s="3">
        <v>600</v>
      </c>
      <c r="T53" s="3">
        <v>750</v>
      </c>
      <c r="U53" s="3">
        <v>750</v>
      </c>
      <c r="V53" s="10">
        <f t="shared" si="4"/>
        <v>39989.599999999999</v>
      </c>
    </row>
    <row r="54" spans="1:24" x14ac:dyDescent="0.3">
      <c r="A54" s="29">
        <v>225</v>
      </c>
      <c r="B54" s="41">
        <v>107.5</v>
      </c>
      <c r="C54" s="68">
        <f t="shared" si="5"/>
        <v>24187.5</v>
      </c>
      <c r="D54" s="10">
        <f t="shared" si="6"/>
        <v>6046.875</v>
      </c>
      <c r="E54" s="10">
        <f t="shared" si="7"/>
        <v>1451.25</v>
      </c>
      <c r="F54" s="3">
        <v>1000</v>
      </c>
      <c r="G54" s="3">
        <v>600</v>
      </c>
      <c r="H54" s="3">
        <v>750</v>
      </c>
      <c r="I54" s="3">
        <v>750</v>
      </c>
      <c r="J54" s="10">
        <f t="shared" si="3"/>
        <v>34785.625</v>
      </c>
      <c r="M54" s="29">
        <v>225</v>
      </c>
      <c r="N54" s="41">
        <v>127.5</v>
      </c>
      <c r="O54" s="68">
        <f t="shared" si="8"/>
        <v>28687.5</v>
      </c>
      <c r="P54" s="10">
        <f t="shared" si="9"/>
        <v>7171.875</v>
      </c>
      <c r="Q54" s="78">
        <f t="shared" si="10"/>
        <v>1721.25</v>
      </c>
      <c r="R54" s="3">
        <v>1000</v>
      </c>
      <c r="S54" s="3">
        <v>600</v>
      </c>
      <c r="T54" s="3">
        <v>750</v>
      </c>
      <c r="U54" s="3">
        <v>750</v>
      </c>
      <c r="V54" s="10">
        <f t="shared" si="4"/>
        <v>40680.625</v>
      </c>
    </row>
    <row r="55" spans="1:24" x14ac:dyDescent="0.3">
      <c r="A55" s="30">
        <v>230</v>
      </c>
      <c r="B55" s="11">
        <v>107</v>
      </c>
      <c r="C55" s="68">
        <f t="shared" si="5"/>
        <v>24610</v>
      </c>
      <c r="D55" s="10">
        <f t="shared" si="6"/>
        <v>6152.5</v>
      </c>
      <c r="E55" s="10">
        <f t="shared" si="7"/>
        <v>1476.6</v>
      </c>
      <c r="F55" s="3">
        <v>1000</v>
      </c>
      <c r="G55" s="3">
        <v>600</v>
      </c>
      <c r="H55" s="3">
        <v>750</v>
      </c>
      <c r="I55" s="3">
        <v>750</v>
      </c>
      <c r="J55" s="10">
        <f t="shared" si="3"/>
        <v>35339.1</v>
      </c>
      <c r="M55" s="30">
        <v>230</v>
      </c>
      <c r="N55" s="11">
        <v>127</v>
      </c>
      <c r="O55" s="68">
        <f t="shared" si="8"/>
        <v>29210</v>
      </c>
      <c r="P55" s="10">
        <f t="shared" si="9"/>
        <v>7302.5</v>
      </c>
      <c r="Q55" s="78">
        <f t="shared" si="10"/>
        <v>1752.6</v>
      </c>
      <c r="R55" s="3">
        <v>1000</v>
      </c>
      <c r="S55" s="3">
        <v>600</v>
      </c>
      <c r="T55" s="3">
        <v>750</v>
      </c>
      <c r="U55" s="3">
        <v>750</v>
      </c>
      <c r="V55" s="10">
        <f t="shared" si="4"/>
        <v>41365.1</v>
      </c>
    </row>
    <row r="56" spans="1:24" x14ac:dyDescent="0.3">
      <c r="A56" s="30">
        <v>235</v>
      </c>
      <c r="B56" s="12">
        <v>106.5</v>
      </c>
      <c r="C56" s="68">
        <f t="shared" si="5"/>
        <v>25027.5</v>
      </c>
      <c r="D56" s="10">
        <f t="shared" si="6"/>
        <v>6256.875</v>
      </c>
      <c r="E56" s="10">
        <f t="shared" si="7"/>
        <v>1501.6499999999999</v>
      </c>
      <c r="F56" s="3">
        <v>1000</v>
      </c>
      <c r="G56" s="3">
        <v>600</v>
      </c>
      <c r="H56" s="3">
        <v>750</v>
      </c>
      <c r="I56" s="3">
        <v>750</v>
      </c>
      <c r="J56" s="10">
        <f t="shared" ref="J56:J87" si="11">SUM(C56:I56)</f>
        <v>35886.025000000001</v>
      </c>
      <c r="M56" s="30">
        <v>235</v>
      </c>
      <c r="N56" s="12">
        <v>126.5</v>
      </c>
      <c r="O56" s="68">
        <f t="shared" si="8"/>
        <v>29727.5</v>
      </c>
      <c r="P56" s="10">
        <f t="shared" si="9"/>
        <v>7431.875</v>
      </c>
      <c r="Q56" s="78">
        <f t="shared" si="10"/>
        <v>1783.6499999999999</v>
      </c>
      <c r="R56" s="3">
        <v>1000</v>
      </c>
      <c r="S56" s="3">
        <v>600</v>
      </c>
      <c r="T56" s="3">
        <v>750</v>
      </c>
      <c r="U56" s="3">
        <v>750</v>
      </c>
      <c r="V56" s="10">
        <f t="shared" ref="V56:V87" si="12">SUM(O56:U56)</f>
        <v>42043.025000000001</v>
      </c>
    </row>
    <row r="57" spans="1:24" x14ac:dyDescent="0.3">
      <c r="A57" s="30">
        <v>240</v>
      </c>
      <c r="B57" s="11">
        <v>106</v>
      </c>
      <c r="C57" s="68">
        <f t="shared" si="5"/>
        <v>25440</v>
      </c>
      <c r="D57" s="10">
        <f t="shared" si="6"/>
        <v>6360</v>
      </c>
      <c r="E57" s="10">
        <f t="shared" si="7"/>
        <v>1526.3999999999999</v>
      </c>
      <c r="F57" s="3">
        <v>1000</v>
      </c>
      <c r="G57" s="3">
        <v>600</v>
      </c>
      <c r="H57" s="3">
        <v>750</v>
      </c>
      <c r="I57" s="3">
        <v>750</v>
      </c>
      <c r="J57" s="10">
        <f t="shared" si="11"/>
        <v>36426.400000000001</v>
      </c>
      <c r="M57" s="30">
        <v>240</v>
      </c>
      <c r="N57" s="11">
        <v>126</v>
      </c>
      <c r="O57" s="68">
        <f t="shared" si="8"/>
        <v>30240</v>
      </c>
      <c r="P57" s="10">
        <f t="shared" si="9"/>
        <v>7560</v>
      </c>
      <c r="Q57" s="78">
        <f t="shared" si="10"/>
        <v>1814.3999999999999</v>
      </c>
      <c r="R57" s="3">
        <v>1000</v>
      </c>
      <c r="S57" s="3">
        <v>600</v>
      </c>
      <c r="T57" s="3">
        <v>750</v>
      </c>
      <c r="U57" s="3">
        <v>750</v>
      </c>
      <c r="V57" s="10">
        <f t="shared" si="12"/>
        <v>42714.400000000001</v>
      </c>
    </row>
    <row r="58" spans="1:24" x14ac:dyDescent="0.3">
      <c r="A58" s="30">
        <v>245</v>
      </c>
      <c r="B58" s="12">
        <v>105.5</v>
      </c>
      <c r="C58" s="68">
        <f t="shared" si="5"/>
        <v>25847.5</v>
      </c>
      <c r="D58" s="10">
        <f t="shared" si="6"/>
        <v>6461.875</v>
      </c>
      <c r="E58" s="10">
        <f t="shared" si="7"/>
        <v>1550.85</v>
      </c>
      <c r="F58" s="3">
        <v>1000</v>
      </c>
      <c r="G58" s="3">
        <v>600</v>
      </c>
      <c r="H58" s="3">
        <v>750</v>
      </c>
      <c r="I58" s="3">
        <v>750</v>
      </c>
      <c r="J58" s="10">
        <f t="shared" si="11"/>
        <v>36960.224999999999</v>
      </c>
      <c r="M58" s="30">
        <v>245</v>
      </c>
      <c r="N58" s="12">
        <v>125.5</v>
      </c>
      <c r="O58" s="68">
        <f t="shared" si="8"/>
        <v>30747.5</v>
      </c>
      <c r="P58" s="10">
        <f t="shared" si="9"/>
        <v>7686.875</v>
      </c>
      <c r="Q58" s="78">
        <f t="shared" si="10"/>
        <v>1844.85</v>
      </c>
      <c r="R58" s="3">
        <v>1000</v>
      </c>
      <c r="S58" s="3">
        <v>600</v>
      </c>
      <c r="T58" s="3">
        <v>750</v>
      </c>
      <c r="U58" s="3">
        <v>750</v>
      </c>
      <c r="V58" s="10">
        <f t="shared" si="12"/>
        <v>43379.224999999999</v>
      </c>
    </row>
    <row r="59" spans="1:24" x14ac:dyDescent="0.3">
      <c r="A59" s="29">
        <v>250</v>
      </c>
      <c r="B59" s="42">
        <v>105</v>
      </c>
      <c r="C59" s="68">
        <f t="shared" si="5"/>
        <v>26250</v>
      </c>
      <c r="D59" s="10">
        <f t="shared" si="6"/>
        <v>6562.5</v>
      </c>
      <c r="E59" s="10">
        <f t="shared" si="7"/>
        <v>1575</v>
      </c>
      <c r="F59" s="3">
        <v>1000</v>
      </c>
      <c r="G59" s="3">
        <v>600</v>
      </c>
      <c r="H59" s="3">
        <v>750</v>
      </c>
      <c r="I59" s="3">
        <v>750</v>
      </c>
      <c r="J59" s="10">
        <f t="shared" si="11"/>
        <v>37487.5</v>
      </c>
      <c r="M59" s="29">
        <v>250</v>
      </c>
      <c r="N59" s="42">
        <v>125</v>
      </c>
      <c r="O59" s="68">
        <f t="shared" si="8"/>
        <v>31250</v>
      </c>
      <c r="P59" s="10">
        <f t="shared" si="9"/>
        <v>7812.5</v>
      </c>
      <c r="Q59" s="78">
        <f t="shared" si="10"/>
        <v>1875</v>
      </c>
      <c r="R59" s="3">
        <v>1000</v>
      </c>
      <c r="S59" s="3">
        <v>600</v>
      </c>
      <c r="T59" s="3">
        <v>750</v>
      </c>
      <c r="U59" s="3">
        <v>750</v>
      </c>
      <c r="V59" s="10">
        <f t="shared" si="12"/>
        <v>44037.5</v>
      </c>
    </row>
    <row r="60" spans="1:24" x14ac:dyDescent="0.3">
      <c r="A60" s="30">
        <v>255</v>
      </c>
      <c r="B60" s="12">
        <v>104.5</v>
      </c>
      <c r="C60" s="68">
        <f t="shared" si="5"/>
        <v>26647.5</v>
      </c>
      <c r="D60" s="10">
        <f t="shared" si="6"/>
        <v>6661.875</v>
      </c>
      <c r="E60" s="10">
        <f t="shared" si="7"/>
        <v>1598.85</v>
      </c>
      <c r="F60" s="3">
        <v>1000</v>
      </c>
      <c r="G60" s="3">
        <v>600</v>
      </c>
      <c r="H60" s="3">
        <v>750</v>
      </c>
      <c r="I60" s="3">
        <v>750</v>
      </c>
      <c r="J60" s="10">
        <f t="shared" si="11"/>
        <v>38008.224999999999</v>
      </c>
      <c r="M60" s="30">
        <v>255</v>
      </c>
      <c r="N60" s="12">
        <v>124.5</v>
      </c>
      <c r="O60" s="68">
        <f t="shared" si="8"/>
        <v>31747.5</v>
      </c>
      <c r="P60" s="10">
        <f t="shared" si="9"/>
        <v>7936.875</v>
      </c>
      <c r="Q60" s="78">
        <f t="shared" si="10"/>
        <v>1904.85</v>
      </c>
      <c r="R60" s="3">
        <v>1000</v>
      </c>
      <c r="S60" s="3">
        <v>600</v>
      </c>
      <c r="T60" s="3">
        <v>750</v>
      </c>
      <c r="U60" s="3">
        <v>750</v>
      </c>
      <c r="V60" s="10">
        <f t="shared" si="12"/>
        <v>44689.224999999999</v>
      </c>
    </row>
    <row r="61" spans="1:24" x14ac:dyDescent="0.3">
      <c r="A61" s="30">
        <v>260</v>
      </c>
      <c r="B61" s="11">
        <v>104</v>
      </c>
      <c r="C61" s="68">
        <f t="shared" si="5"/>
        <v>27040</v>
      </c>
      <c r="D61" s="10">
        <f t="shared" si="6"/>
        <v>6760</v>
      </c>
      <c r="E61" s="10">
        <f t="shared" si="7"/>
        <v>1622.3999999999999</v>
      </c>
      <c r="F61" s="3">
        <v>1000</v>
      </c>
      <c r="G61" s="3">
        <v>600</v>
      </c>
      <c r="H61" s="3">
        <v>750</v>
      </c>
      <c r="I61" s="3">
        <v>750</v>
      </c>
      <c r="J61" s="10">
        <f t="shared" si="11"/>
        <v>38522.400000000001</v>
      </c>
      <c r="M61" s="30">
        <v>260</v>
      </c>
      <c r="N61" s="11">
        <v>124</v>
      </c>
      <c r="O61" s="68">
        <f t="shared" si="8"/>
        <v>32240</v>
      </c>
      <c r="P61" s="10">
        <f t="shared" si="9"/>
        <v>8060</v>
      </c>
      <c r="Q61" s="78">
        <f t="shared" si="10"/>
        <v>1934.3999999999999</v>
      </c>
      <c r="R61" s="3">
        <v>1000</v>
      </c>
      <c r="S61" s="3">
        <v>600</v>
      </c>
      <c r="T61" s="3">
        <v>750</v>
      </c>
      <c r="U61" s="3">
        <v>750</v>
      </c>
      <c r="V61" s="10">
        <f t="shared" si="12"/>
        <v>45334.400000000001</v>
      </c>
    </row>
    <row r="62" spans="1:24" x14ac:dyDescent="0.3">
      <c r="A62" s="30">
        <v>265</v>
      </c>
      <c r="B62" s="12">
        <v>103.5</v>
      </c>
      <c r="C62" s="68">
        <f t="shared" si="5"/>
        <v>27427.5</v>
      </c>
      <c r="D62" s="10">
        <f t="shared" si="6"/>
        <v>6856.875</v>
      </c>
      <c r="E62" s="10">
        <f t="shared" si="7"/>
        <v>1645.6499999999999</v>
      </c>
      <c r="F62" s="3">
        <v>1000</v>
      </c>
      <c r="G62" s="3">
        <v>600</v>
      </c>
      <c r="H62" s="3">
        <v>750</v>
      </c>
      <c r="I62" s="3">
        <v>750</v>
      </c>
      <c r="J62" s="10">
        <f t="shared" si="11"/>
        <v>39030.025000000001</v>
      </c>
      <c r="M62" s="30">
        <v>265</v>
      </c>
      <c r="N62" s="12">
        <v>123.5</v>
      </c>
      <c r="O62" s="68">
        <f t="shared" si="8"/>
        <v>32727.5</v>
      </c>
      <c r="P62" s="10">
        <f t="shared" si="9"/>
        <v>8181.875</v>
      </c>
      <c r="Q62" s="78">
        <f t="shared" si="10"/>
        <v>1963.6499999999999</v>
      </c>
      <c r="R62" s="3">
        <v>1000</v>
      </c>
      <c r="S62" s="3">
        <v>600</v>
      </c>
      <c r="T62" s="3">
        <v>750</v>
      </c>
      <c r="U62" s="3">
        <v>750</v>
      </c>
      <c r="V62" s="10">
        <f t="shared" si="12"/>
        <v>45973.025000000001</v>
      </c>
    </row>
    <row r="63" spans="1:24" x14ac:dyDescent="0.3">
      <c r="A63" s="30">
        <v>270</v>
      </c>
      <c r="B63" s="11">
        <v>103</v>
      </c>
      <c r="C63" s="68">
        <f t="shared" si="5"/>
        <v>27810</v>
      </c>
      <c r="D63" s="10">
        <f t="shared" si="6"/>
        <v>6952.5</v>
      </c>
      <c r="E63" s="10">
        <f t="shared" si="7"/>
        <v>1668.6</v>
      </c>
      <c r="F63" s="3">
        <v>1000</v>
      </c>
      <c r="G63" s="3">
        <v>600</v>
      </c>
      <c r="H63" s="3">
        <v>750</v>
      </c>
      <c r="I63" s="3">
        <v>750</v>
      </c>
      <c r="J63" s="10">
        <f t="shared" si="11"/>
        <v>39531.1</v>
      </c>
      <c r="M63" s="30">
        <v>270</v>
      </c>
      <c r="N63" s="11">
        <v>123</v>
      </c>
      <c r="O63" s="68">
        <f t="shared" si="8"/>
        <v>33210</v>
      </c>
      <c r="P63" s="10">
        <f t="shared" si="9"/>
        <v>8302.5</v>
      </c>
      <c r="Q63" s="78">
        <f t="shared" si="10"/>
        <v>1992.6</v>
      </c>
      <c r="R63" s="3">
        <v>1000</v>
      </c>
      <c r="S63" s="3">
        <v>600</v>
      </c>
      <c r="T63" s="3">
        <v>750</v>
      </c>
      <c r="U63" s="3">
        <v>750</v>
      </c>
      <c r="V63" s="10">
        <f t="shared" si="12"/>
        <v>46605.1</v>
      </c>
    </row>
    <row r="64" spans="1:24" x14ac:dyDescent="0.3">
      <c r="A64" s="29">
        <v>275</v>
      </c>
      <c r="B64" s="41">
        <v>102.5</v>
      </c>
      <c r="C64" s="68">
        <f t="shared" si="5"/>
        <v>28187.5</v>
      </c>
      <c r="D64" s="10">
        <f t="shared" si="6"/>
        <v>7046.875</v>
      </c>
      <c r="E64" s="10">
        <f t="shared" si="7"/>
        <v>1691.25</v>
      </c>
      <c r="F64" s="3">
        <v>1000</v>
      </c>
      <c r="G64" s="3">
        <v>600</v>
      </c>
      <c r="H64" s="3">
        <v>750</v>
      </c>
      <c r="I64" s="3">
        <v>750</v>
      </c>
      <c r="J64" s="10">
        <f t="shared" si="11"/>
        <v>40025.625</v>
      </c>
      <c r="M64" s="29">
        <v>275</v>
      </c>
      <c r="N64" s="41">
        <v>122.5</v>
      </c>
      <c r="O64" s="68">
        <f t="shared" si="8"/>
        <v>33687.5</v>
      </c>
      <c r="P64" s="10">
        <f t="shared" si="9"/>
        <v>8421.875</v>
      </c>
      <c r="Q64" s="78">
        <f t="shared" si="10"/>
        <v>2021.25</v>
      </c>
      <c r="R64" s="3">
        <v>1000</v>
      </c>
      <c r="S64" s="3">
        <v>600</v>
      </c>
      <c r="T64" s="3">
        <v>750</v>
      </c>
      <c r="U64" s="3">
        <v>750</v>
      </c>
      <c r="V64" s="10">
        <f t="shared" si="12"/>
        <v>47230.625</v>
      </c>
    </row>
    <row r="65" spans="1:24" x14ac:dyDescent="0.3">
      <c r="A65" s="30">
        <v>280</v>
      </c>
      <c r="B65" s="11">
        <v>102</v>
      </c>
      <c r="C65" s="68">
        <f t="shared" si="5"/>
        <v>28560</v>
      </c>
      <c r="D65" s="10">
        <f t="shared" si="6"/>
        <v>7140</v>
      </c>
      <c r="E65" s="10">
        <f t="shared" si="7"/>
        <v>1713.6</v>
      </c>
      <c r="F65" s="3">
        <v>1000</v>
      </c>
      <c r="G65" s="3">
        <v>600</v>
      </c>
      <c r="H65" s="3">
        <v>750</v>
      </c>
      <c r="I65" s="3">
        <v>750</v>
      </c>
      <c r="J65" s="10">
        <f t="shared" si="11"/>
        <v>40513.599999999999</v>
      </c>
      <c r="M65" s="30">
        <v>280</v>
      </c>
      <c r="N65" s="11">
        <v>122</v>
      </c>
      <c r="O65" s="68">
        <f t="shared" si="8"/>
        <v>34160</v>
      </c>
      <c r="P65" s="10">
        <f t="shared" si="9"/>
        <v>8540</v>
      </c>
      <c r="Q65" s="78">
        <f t="shared" si="10"/>
        <v>2049.6</v>
      </c>
      <c r="R65" s="3">
        <v>1000</v>
      </c>
      <c r="S65" s="3">
        <v>600</v>
      </c>
      <c r="T65" s="3">
        <v>750</v>
      </c>
      <c r="U65" s="3">
        <v>750</v>
      </c>
      <c r="V65" s="10">
        <f t="shared" si="12"/>
        <v>47849.599999999999</v>
      </c>
    </row>
    <row r="66" spans="1:24" x14ac:dyDescent="0.3">
      <c r="A66" s="30">
        <v>285</v>
      </c>
      <c r="B66" s="12">
        <v>101.5</v>
      </c>
      <c r="C66" s="68">
        <f t="shared" si="5"/>
        <v>28927.5</v>
      </c>
      <c r="D66" s="10">
        <f t="shared" si="6"/>
        <v>7231.875</v>
      </c>
      <c r="E66" s="10">
        <f t="shared" si="7"/>
        <v>1735.6499999999999</v>
      </c>
      <c r="F66" s="3">
        <v>1000</v>
      </c>
      <c r="G66" s="3">
        <v>600</v>
      </c>
      <c r="H66" s="3">
        <v>750</v>
      </c>
      <c r="I66" s="3">
        <v>750</v>
      </c>
      <c r="J66" s="10">
        <f t="shared" si="11"/>
        <v>40995.025000000001</v>
      </c>
      <c r="M66" s="30">
        <v>285</v>
      </c>
      <c r="N66" s="12">
        <v>121.5</v>
      </c>
      <c r="O66" s="68">
        <f t="shared" si="8"/>
        <v>34627.5</v>
      </c>
      <c r="P66" s="10">
        <f t="shared" si="9"/>
        <v>8656.875</v>
      </c>
      <c r="Q66" s="78">
        <f t="shared" si="10"/>
        <v>2077.65</v>
      </c>
      <c r="R66" s="3">
        <v>1000</v>
      </c>
      <c r="S66" s="3">
        <v>600</v>
      </c>
      <c r="T66" s="3">
        <v>750</v>
      </c>
      <c r="U66" s="3">
        <v>750</v>
      </c>
      <c r="V66" s="10">
        <f t="shared" si="12"/>
        <v>48462.025000000001</v>
      </c>
    </row>
    <row r="67" spans="1:24" x14ac:dyDescent="0.3">
      <c r="A67" s="30">
        <v>290</v>
      </c>
      <c r="B67" s="11">
        <v>101</v>
      </c>
      <c r="C67" s="68">
        <f t="shared" si="5"/>
        <v>29290</v>
      </c>
      <c r="D67" s="10">
        <f t="shared" si="6"/>
        <v>7322.5</v>
      </c>
      <c r="E67" s="10">
        <f t="shared" si="7"/>
        <v>1757.3999999999999</v>
      </c>
      <c r="F67" s="3">
        <v>1000</v>
      </c>
      <c r="G67" s="3">
        <v>600</v>
      </c>
      <c r="H67" s="3">
        <v>750</v>
      </c>
      <c r="I67" s="3">
        <v>750</v>
      </c>
      <c r="J67" s="10">
        <f t="shared" si="11"/>
        <v>41469.9</v>
      </c>
      <c r="M67" s="30">
        <v>290</v>
      </c>
      <c r="N67" s="11">
        <v>121</v>
      </c>
      <c r="O67" s="68">
        <f t="shared" si="8"/>
        <v>35090</v>
      </c>
      <c r="P67" s="10">
        <f t="shared" si="9"/>
        <v>8772.5</v>
      </c>
      <c r="Q67" s="78">
        <f t="shared" si="10"/>
        <v>2105.4</v>
      </c>
      <c r="R67" s="3">
        <v>1000</v>
      </c>
      <c r="S67" s="3">
        <v>600</v>
      </c>
      <c r="T67" s="3">
        <v>750</v>
      </c>
      <c r="U67" s="3">
        <v>750</v>
      </c>
      <c r="V67" s="10">
        <f t="shared" si="12"/>
        <v>49067.9</v>
      </c>
    </row>
    <row r="68" spans="1:24" x14ac:dyDescent="0.3">
      <c r="A68" s="30">
        <v>295</v>
      </c>
      <c r="B68" s="12">
        <v>100.5</v>
      </c>
      <c r="C68" s="68">
        <f t="shared" si="5"/>
        <v>29647.5</v>
      </c>
      <c r="D68" s="10">
        <f t="shared" si="6"/>
        <v>7411.875</v>
      </c>
      <c r="E68" s="10">
        <f t="shared" si="7"/>
        <v>1778.85</v>
      </c>
      <c r="F68" s="3">
        <v>1000</v>
      </c>
      <c r="G68" s="3">
        <v>600</v>
      </c>
      <c r="H68" s="3">
        <v>750</v>
      </c>
      <c r="I68" s="3">
        <v>750</v>
      </c>
      <c r="J68" s="10">
        <f t="shared" si="11"/>
        <v>41938.224999999999</v>
      </c>
      <c r="M68" s="30">
        <v>295</v>
      </c>
      <c r="N68" s="12">
        <v>120.5</v>
      </c>
      <c r="O68" s="68">
        <f t="shared" si="8"/>
        <v>35547.5</v>
      </c>
      <c r="P68" s="10">
        <f t="shared" si="9"/>
        <v>8886.875</v>
      </c>
      <c r="Q68" s="78">
        <f t="shared" si="10"/>
        <v>2132.85</v>
      </c>
      <c r="R68" s="3">
        <v>1000</v>
      </c>
      <c r="S68" s="3">
        <v>600</v>
      </c>
      <c r="T68" s="3">
        <v>750</v>
      </c>
      <c r="U68" s="3">
        <v>750</v>
      </c>
      <c r="V68" s="10">
        <f t="shared" si="12"/>
        <v>49667.224999999999</v>
      </c>
    </row>
    <row r="69" spans="1:24" x14ac:dyDescent="0.3">
      <c r="A69" s="29">
        <v>300</v>
      </c>
      <c r="B69" s="51">
        <v>100</v>
      </c>
      <c r="C69" s="68">
        <f t="shared" si="5"/>
        <v>30000</v>
      </c>
      <c r="D69" s="10">
        <f t="shared" si="6"/>
        <v>7500</v>
      </c>
      <c r="E69" s="10">
        <f t="shared" si="7"/>
        <v>1800</v>
      </c>
      <c r="F69" s="3">
        <v>1000</v>
      </c>
      <c r="G69" s="3">
        <v>600</v>
      </c>
      <c r="H69" s="3">
        <v>750</v>
      </c>
      <c r="I69" s="3">
        <v>750</v>
      </c>
      <c r="J69" s="10">
        <f t="shared" si="11"/>
        <v>42400</v>
      </c>
      <c r="K69" s="83" t="s">
        <v>90</v>
      </c>
      <c r="L69" s="108"/>
      <c r="M69" s="29">
        <v>300</v>
      </c>
      <c r="N69" s="42">
        <v>120</v>
      </c>
      <c r="O69" s="68">
        <f t="shared" si="8"/>
        <v>36000</v>
      </c>
      <c r="P69" s="10">
        <f t="shared" si="9"/>
        <v>9000</v>
      </c>
      <c r="Q69" s="78">
        <f t="shared" si="10"/>
        <v>2160</v>
      </c>
      <c r="R69" s="3">
        <v>1000</v>
      </c>
      <c r="S69" s="3">
        <v>600</v>
      </c>
      <c r="T69" s="3">
        <v>750</v>
      </c>
      <c r="U69" s="3">
        <v>750</v>
      </c>
      <c r="V69" s="10">
        <f t="shared" si="12"/>
        <v>50260</v>
      </c>
      <c r="W69" s="83" t="s">
        <v>90</v>
      </c>
      <c r="X69" s="108"/>
    </row>
    <row r="70" spans="1:24" x14ac:dyDescent="0.3">
      <c r="A70" s="34">
        <v>305</v>
      </c>
      <c r="B70" s="115">
        <v>100</v>
      </c>
      <c r="C70" s="68">
        <f t="shared" si="5"/>
        <v>30500</v>
      </c>
      <c r="D70" s="10">
        <f t="shared" si="6"/>
        <v>7625</v>
      </c>
      <c r="E70" s="10">
        <f t="shared" si="7"/>
        <v>1830</v>
      </c>
      <c r="F70" s="3">
        <v>1000</v>
      </c>
      <c r="G70" s="3">
        <v>600</v>
      </c>
      <c r="H70" s="3">
        <v>750</v>
      </c>
      <c r="I70" s="3">
        <v>750</v>
      </c>
      <c r="J70" s="10">
        <f t="shared" si="11"/>
        <v>43055</v>
      </c>
      <c r="M70" s="34">
        <v>305</v>
      </c>
      <c r="N70" s="32">
        <v>120</v>
      </c>
      <c r="O70" s="68">
        <f t="shared" si="8"/>
        <v>36600</v>
      </c>
      <c r="P70" s="10">
        <f t="shared" si="9"/>
        <v>9150</v>
      </c>
      <c r="Q70" s="78">
        <f t="shared" si="10"/>
        <v>2196</v>
      </c>
      <c r="R70" s="3">
        <v>1000</v>
      </c>
      <c r="S70" s="3">
        <v>600</v>
      </c>
      <c r="T70" s="3">
        <v>750</v>
      </c>
      <c r="U70" s="3">
        <v>750</v>
      </c>
      <c r="V70" s="10">
        <f t="shared" si="12"/>
        <v>51046</v>
      </c>
    </row>
    <row r="71" spans="1:24" x14ac:dyDescent="0.3">
      <c r="A71" s="34">
        <v>310</v>
      </c>
      <c r="B71" s="115">
        <v>100</v>
      </c>
      <c r="C71" s="68">
        <f t="shared" si="5"/>
        <v>31000</v>
      </c>
      <c r="D71" s="10">
        <f t="shared" si="6"/>
        <v>7750</v>
      </c>
      <c r="E71" s="10">
        <f t="shared" si="7"/>
        <v>1860</v>
      </c>
      <c r="F71" s="3">
        <v>1000</v>
      </c>
      <c r="G71" s="3">
        <v>600</v>
      </c>
      <c r="H71" s="3">
        <v>750</v>
      </c>
      <c r="I71" s="3">
        <v>750</v>
      </c>
      <c r="J71" s="10">
        <f t="shared" si="11"/>
        <v>43710</v>
      </c>
      <c r="M71" s="34">
        <v>310</v>
      </c>
      <c r="N71" s="32">
        <v>120</v>
      </c>
      <c r="O71" s="68">
        <f t="shared" si="8"/>
        <v>37200</v>
      </c>
      <c r="P71" s="10">
        <f t="shared" si="9"/>
        <v>9300</v>
      </c>
      <c r="Q71" s="78">
        <f t="shared" si="10"/>
        <v>2232</v>
      </c>
      <c r="R71" s="3">
        <v>1000</v>
      </c>
      <c r="S71" s="3">
        <v>600</v>
      </c>
      <c r="T71" s="3">
        <v>750</v>
      </c>
      <c r="U71" s="3">
        <v>750</v>
      </c>
      <c r="V71" s="10">
        <f t="shared" si="12"/>
        <v>51832</v>
      </c>
    </row>
    <row r="72" spans="1:24" x14ac:dyDescent="0.3">
      <c r="A72" s="34">
        <v>315</v>
      </c>
      <c r="B72" s="115">
        <v>100</v>
      </c>
      <c r="C72" s="68">
        <f t="shared" si="5"/>
        <v>31500</v>
      </c>
      <c r="D72" s="10">
        <f t="shared" si="6"/>
        <v>7875</v>
      </c>
      <c r="E72" s="10">
        <f t="shared" si="7"/>
        <v>1890</v>
      </c>
      <c r="F72" s="3">
        <v>1000</v>
      </c>
      <c r="G72" s="3">
        <v>600</v>
      </c>
      <c r="H72" s="3">
        <v>750</v>
      </c>
      <c r="I72" s="3">
        <v>750</v>
      </c>
      <c r="J72" s="10">
        <f t="shared" si="11"/>
        <v>44365</v>
      </c>
      <c r="M72" s="34">
        <v>315</v>
      </c>
      <c r="N72" s="32">
        <v>120</v>
      </c>
      <c r="O72" s="68">
        <f t="shared" si="8"/>
        <v>37800</v>
      </c>
      <c r="P72" s="10">
        <f t="shared" si="9"/>
        <v>9450</v>
      </c>
      <c r="Q72" s="78">
        <f t="shared" si="10"/>
        <v>2268</v>
      </c>
      <c r="R72" s="3">
        <v>1000</v>
      </c>
      <c r="S72" s="3">
        <v>600</v>
      </c>
      <c r="T72" s="3">
        <v>750</v>
      </c>
      <c r="U72" s="3">
        <v>750</v>
      </c>
      <c r="V72" s="10">
        <f t="shared" si="12"/>
        <v>52618</v>
      </c>
    </row>
    <row r="73" spans="1:24" x14ac:dyDescent="0.3">
      <c r="A73" s="34">
        <v>320</v>
      </c>
      <c r="B73" s="115">
        <v>100</v>
      </c>
      <c r="C73" s="68">
        <f t="shared" si="5"/>
        <v>32000</v>
      </c>
      <c r="D73" s="10">
        <f t="shared" si="6"/>
        <v>8000</v>
      </c>
      <c r="E73" s="10">
        <f t="shared" si="7"/>
        <v>1920</v>
      </c>
      <c r="F73" s="3">
        <v>1000</v>
      </c>
      <c r="G73" s="3">
        <v>600</v>
      </c>
      <c r="H73" s="3">
        <v>750</v>
      </c>
      <c r="I73" s="3">
        <v>750</v>
      </c>
      <c r="J73" s="10">
        <f t="shared" si="11"/>
        <v>45020</v>
      </c>
      <c r="M73" s="34">
        <v>320</v>
      </c>
      <c r="N73" s="32">
        <v>120</v>
      </c>
      <c r="O73" s="68">
        <f t="shared" si="8"/>
        <v>38400</v>
      </c>
      <c r="P73" s="10">
        <f t="shared" si="9"/>
        <v>9600</v>
      </c>
      <c r="Q73" s="78">
        <f t="shared" si="10"/>
        <v>2304</v>
      </c>
      <c r="R73" s="3">
        <v>1000</v>
      </c>
      <c r="S73" s="3">
        <v>600</v>
      </c>
      <c r="T73" s="3">
        <v>750</v>
      </c>
      <c r="U73" s="3">
        <v>750</v>
      </c>
      <c r="V73" s="10">
        <f t="shared" si="12"/>
        <v>53404</v>
      </c>
    </row>
    <row r="74" spans="1:24" x14ac:dyDescent="0.3">
      <c r="A74" s="29">
        <v>325</v>
      </c>
      <c r="B74" s="51">
        <v>100</v>
      </c>
      <c r="C74" s="68">
        <f t="shared" si="5"/>
        <v>32500</v>
      </c>
      <c r="D74" s="10">
        <f t="shared" si="6"/>
        <v>8125</v>
      </c>
      <c r="E74" s="10">
        <f t="shared" si="7"/>
        <v>1950</v>
      </c>
      <c r="F74" s="3">
        <v>1000</v>
      </c>
      <c r="G74" s="3">
        <v>600</v>
      </c>
      <c r="H74" s="3">
        <v>750</v>
      </c>
      <c r="I74" s="3">
        <v>750</v>
      </c>
      <c r="J74" s="10">
        <f t="shared" si="11"/>
        <v>45675</v>
      </c>
      <c r="M74" s="29">
        <v>325</v>
      </c>
      <c r="N74" s="42">
        <v>120</v>
      </c>
      <c r="O74" s="68">
        <f t="shared" si="8"/>
        <v>39000</v>
      </c>
      <c r="P74" s="10">
        <f t="shared" si="9"/>
        <v>9750</v>
      </c>
      <c r="Q74" s="78">
        <f t="shared" si="10"/>
        <v>2340</v>
      </c>
      <c r="R74" s="3">
        <v>1000</v>
      </c>
      <c r="S74" s="3">
        <v>600</v>
      </c>
      <c r="T74" s="3">
        <v>750</v>
      </c>
      <c r="U74" s="3">
        <v>750</v>
      </c>
      <c r="V74" s="10">
        <f t="shared" si="12"/>
        <v>54190</v>
      </c>
    </row>
    <row r="75" spans="1:24" x14ac:dyDescent="0.3">
      <c r="A75" s="34">
        <v>330</v>
      </c>
      <c r="B75" s="115">
        <v>100</v>
      </c>
      <c r="C75" s="68">
        <f t="shared" si="5"/>
        <v>33000</v>
      </c>
      <c r="D75" s="10">
        <f t="shared" si="6"/>
        <v>8250</v>
      </c>
      <c r="E75" s="10">
        <f t="shared" si="7"/>
        <v>1980</v>
      </c>
      <c r="F75" s="3">
        <v>1000</v>
      </c>
      <c r="G75" s="3">
        <v>600</v>
      </c>
      <c r="H75" s="3">
        <v>750</v>
      </c>
      <c r="I75" s="3">
        <v>750</v>
      </c>
      <c r="J75" s="10">
        <f t="shared" si="11"/>
        <v>46330</v>
      </c>
      <c r="M75" s="34">
        <v>330</v>
      </c>
      <c r="N75" s="32">
        <v>120</v>
      </c>
      <c r="O75" s="68">
        <f t="shared" si="8"/>
        <v>39600</v>
      </c>
      <c r="P75" s="10">
        <f t="shared" si="9"/>
        <v>9900</v>
      </c>
      <c r="Q75" s="78">
        <f t="shared" si="10"/>
        <v>2376</v>
      </c>
      <c r="R75" s="3">
        <v>1000</v>
      </c>
      <c r="S75" s="3">
        <v>600</v>
      </c>
      <c r="T75" s="3">
        <v>750</v>
      </c>
      <c r="U75" s="3">
        <v>750</v>
      </c>
      <c r="V75" s="10">
        <f t="shared" si="12"/>
        <v>54976</v>
      </c>
    </row>
    <row r="76" spans="1:24" x14ac:dyDescent="0.3">
      <c r="A76" s="33">
        <v>335</v>
      </c>
      <c r="B76" s="115">
        <v>100</v>
      </c>
      <c r="C76" s="68">
        <f t="shared" si="5"/>
        <v>33500</v>
      </c>
      <c r="D76" s="10">
        <f t="shared" si="6"/>
        <v>8375</v>
      </c>
      <c r="E76" s="10">
        <f t="shared" si="7"/>
        <v>2010</v>
      </c>
      <c r="F76" s="3">
        <v>1000</v>
      </c>
      <c r="G76" s="3">
        <v>600</v>
      </c>
      <c r="H76" s="3">
        <v>750</v>
      </c>
      <c r="I76" s="3">
        <v>750</v>
      </c>
      <c r="J76" s="10">
        <f t="shared" si="11"/>
        <v>46985</v>
      </c>
      <c r="M76" s="33">
        <v>335</v>
      </c>
      <c r="N76" s="32">
        <v>120</v>
      </c>
      <c r="O76" s="68">
        <f t="shared" si="8"/>
        <v>40200</v>
      </c>
      <c r="P76" s="10">
        <f t="shared" si="9"/>
        <v>10050</v>
      </c>
      <c r="Q76" s="78">
        <f t="shared" si="10"/>
        <v>2412</v>
      </c>
      <c r="R76" s="3">
        <v>1000</v>
      </c>
      <c r="S76" s="3">
        <v>600</v>
      </c>
      <c r="T76" s="3">
        <v>750</v>
      </c>
      <c r="U76" s="3">
        <v>750</v>
      </c>
      <c r="V76" s="10">
        <f t="shared" si="12"/>
        <v>55762</v>
      </c>
    </row>
    <row r="77" spans="1:24" x14ac:dyDescent="0.3">
      <c r="A77" s="34">
        <v>340</v>
      </c>
      <c r="B77" s="115">
        <v>100</v>
      </c>
      <c r="C77" s="68">
        <f t="shared" si="5"/>
        <v>34000</v>
      </c>
      <c r="D77" s="10">
        <f t="shared" si="6"/>
        <v>8500</v>
      </c>
      <c r="E77" s="10">
        <f t="shared" si="7"/>
        <v>2040</v>
      </c>
      <c r="F77" s="3">
        <v>1000</v>
      </c>
      <c r="G77" s="3">
        <v>600</v>
      </c>
      <c r="H77" s="3">
        <v>750</v>
      </c>
      <c r="I77" s="3">
        <v>750</v>
      </c>
      <c r="J77" s="10">
        <f t="shared" si="11"/>
        <v>47640</v>
      </c>
      <c r="M77" s="34">
        <v>340</v>
      </c>
      <c r="N77" s="32">
        <v>120</v>
      </c>
      <c r="O77" s="68">
        <f t="shared" si="8"/>
        <v>40800</v>
      </c>
      <c r="P77" s="10">
        <f t="shared" si="9"/>
        <v>10200</v>
      </c>
      <c r="Q77" s="78">
        <f t="shared" si="10"/>
        <v>2448</v>
      </c>
      <c r="R77" s="3">
        <v>1000</v>
      </c>
      <c r="S77" s="3">
        <v>600</v>
      </c>
      <c r="T77" s="3">
        <v>750</v>
      </c>
      <c r="U77" s="3">
        <v>750</v>
      </c>
      <c r="V77" s="10">
        <f t="shared" si="12"/>
        <v>56548</v>
      </c>
    </row>
    <row r="78" spans="1:24" x14ac:dyDescent="0.3">
      <c r="A78" s="34">
        <v>345</v>
      </c>
      <c r="B78" s="115">
        <v>100</v>
      </c>
      <c r="C78" s="68">
        <f t="shared" si="5"/>
        <v>34500</v>
      </c>
      <c r="D78" s="10">
        <f t="shared" si="6"/>
        <v>8625</v>
      </c>
      <c r="E78" s="10">
        <f t="shared" si="7"/>
        <v>2070</v>
      </c>
      <c r="F78" s="3">
        <v>1000</v>
      </c>
      <c r="G78" s="3">
        <v>600</v>
      </c>
      <c r="H78" s="3">
        <v>750</v>
      </c>
      <c r="I78" s="3">
        <v>750</v>
      </c>
      <c r="J78" s="10">
        <f t="shared" si="11"/>
        <v>48295</v>
      </c>
      <c r="M78" s="34">
        <v>345</v>
      </c>
      <c r="N78" s="32">
        <v>120</v>
      </c>
      <c r="O78" s="68">
        <f t="shared" si="8"/>
        <v>41400</v>
      </c>
      <c r="P78" s="10">
        <f t="shared" si="9"/>
        <v>10350</v>
      </c>
      <c r="Q78" s="78">
        <f t="shared" si="10"/>
        <v>2484</v>
      </c>
      <c r="R78" s="3">
        <v>1000</v>
      </c>
      <c r="S78" s="3">
        <v>600</v>
      </c>
      <c r="T78" s="3">
        <v>750</v>
      </c>
      <c r="U78" s="3">
        <v>750</v>
      </c>
      <c r="V78" s="10">
        <f t="shared" si="12"/>
        <v>57334</v>
      </c>
    </row>
    <row r="79" spans="1:24" x14ac:dyDescent="0.3">
      <c r="A79" s="29">
        <v>350</v>
      </c>
      <c r="B79" s="51">
        <v>100</v>
      </c>
      <c r="C79" s="68">
        <f t="shared" si="5"/>
        <v>35000</v>
      </c>
      <c r="D79" s="10">
        <f t="shared" si="6"/>
        <v>8750</v>
      </c>
      <c r="E79" s="10">
        <f t="shared" si="7"/>
        <v>2100</v>
      </c>
      <c r="F79" s="3">
        <v>1000</v>
      </c>
      <c r="G79" s="3">
        <v>600</v>
      </c>
      <c r="H79" s="3">
        <v>750</v>
      </c>
      <c r="I79" s="3">
        <v>750</v>
      </c>
      <c r="J79" s="10">
        <f t="shared" si="11"/>
        <v>48950</v>
      </c>
      <c r="M79" s="29">
        <v>350</v>
      </c>
      <c r="N79" s="42">
        <v>120</v>
      </c>
      <c r="O79" s="68">
        <f t="shared" si="8"/>
        <v>42000</v>
      </c>
      <c r="P79" s="10">
        <f t="shared" si="9"/>
        <v>10500</v>
      </c>
      <c r="Q79" s="78">
        <f t="shared" si="10"/>
        <v>2520</v>
      </c>
      <c r="R79" s="3">
        <v>1000</v>
      </c>
      <c r="S79" s="3">
        <v>600</v>
      </c>
      <c r="T79" s="3">
        <v>750</v>
      </c>
      <c r="U79" s="3">
        <v>750</v>
      </c>
      <c r="V79" s="10">
        <f t="shared" si="12"/>
        <v>58120</v>
      </c>
    </row>
    <row r="80" spans="1:24" x14ac:dyDescent="0.3">
      <c r="A80" s="34">
        <v>355</v>
      </c>
      <c r="B80" s="115">
        <v>100</v>
      </c>
      <c r="C80" s="68">
        <f t="shared" si="5"/>
        <v>35500</v>
      </c>
      <c r="D80" s="10">
        <f t="shared" si="6"/>
        <v>8875</v>
      </c>
      <c r="E80" s="10">
        <f t="shared" si="7"/>
        <v>2130</v>
      </c>
      <c r="F80" s="3">
        <v>1000</v>
      </c>
      <c r="G80" s="3">
        <v>600</v>
      </c>
      <c r="H80" s="3">
        <v>750</v>
      </c>
      <c r="I80" s="3">
        <v>750</v>
      </c>
      <c r="J80" s="10">
        <f t="shared" si="11"/>
        <v>49605</v>
      </c>
      <c r="M80" s="34">
        <v>355</v>
      </c>
      <c r="N80" s="32">
        <v>120</v>
      </c>
      <c r="O80" s="68">
        <f t="shared" si="8"/>
        <v>42600</v>
      </c>
      <c r="P80" s="10">
        <f t="shared" si="9"/>
        <v>10650</v>
      </c>
      <c r="Q80" s="78">
        <f t="shared" si="10"/>
        <v>2556</v>
      </c>
      <c r="R80" s="3">
        <v>1000</v>
      </c>
      <c r="S80" s="3">
        <v>600</v>
      </c>
      <c r="T80" s="3">
        <v>750</v>
      </c>
      <c r="U80" s="3">
        <v>750</v>
      </c>
      <c r="V80" s="10">
        <f t="shared" si="12"/>
        <v>58906</v>
      </c>
    </row>
    <row r="81" spans="1:22" x14ac:dyDescent="0.3">
      <c r="A81" s="34">
        <v>360</v>
      </c>
      <c r="B81" s="115">
        <v>100</v>
      </c>
      <c r="C81" s="68">
        <f t="shared" si="5"/>
        <v>36000</v>
      </c>
      <c r="D81" s="10">
        <f t="shared" si="6"/>
        <v>9000</v>
      </c>
      <c r="E81" s="10">
        <f t="shared" si="7"/>
        <v>2160</v>
      </c>
      <c r="F81" s="3">
        <v>1000</v>
      </c>
      <c r="G81" s="3">
        <v>600</v>
      </c>
      <c r="H81" s="3">
        <v>750</v>
      </c>
      <c r="I81" s="3">
        <v>750</v>
      </c>
      <c r="J81" s="10">
        <f t="shared" si="11"/>
        <v>50260</v>
      </c>
      <c r="M81" s="34">
        <v>360</v>
      </c>
      <c r="N81" s="32">
        <v>120</v>
      </c>
      <c r="O81" s="68">
        <f t="shared" si="8"/>
        <v>43200</v>
      </c>
      <c r="P81" s="10">
        <f t="shared" si="9"/>
        <v>10800</v>
      </c>
      <c r="Q81" s="78">
        <f t="shared" si="10"/>
        <v>2592</v>
      </c>
      <c r="R81" s="3">
        <v>1000</v>
      </c>
      <c r="S81" s="3">
        <v>600</v>
      </c>
      <c r="T81" s="3">
        <v>750</v>
      </c>
      <c r="U81" s="3">
        <v>750</v>
      </c>
      <c r="V81" s="10">
        <f t="shared" si="12"/>
        <v>59692</v>
      </c>
    </row>
    <row r="82" spans="1:22" x14ac:dyDescent="0.3">
      <c r="A82" s="34">
        <v>365</v>
      </c>
      <c r="B82" s="115">
        <v>100</v>
      </c>
      <c r="C82" s="68">
        <f t="shared" si="5"/>
        <v>36500</v>
      </c>
      <c r="D82" s="10">
        <f t="shared" si="6"/>
        <v>9125</v>
      </c>
      <c r="E82" s="10">
        <f t="shared" si="7"/>
        <v>2190</v>
      </c>
      <c r="F82" s="3">
        <v>1000</v>
      </c>
      <c r="G82" s="3">
        <v>600</v>
      </c>
      <c r="H82" s="3">
        <v>750</v>
      </c>
      <c r="I82" s="3">
        <v>750</v>
      </c>
      <c r="J82" s="10">
        <f t="shared" si="11"/>
        <v>50915</v>
      </c>
      <c r="M82" s="34">
        <v>365</v>
      </c>
      <c r="N82" s="32">
        <v>120</v>
      </c>
      <c r="O82" s="68">
        <f t="shared" si="8"/>
        <v>43800</v>
      </c>
      <c r="P82" s="10">
        <f t="shared" si="9"/>
        <v>10950</v>
      </c>
      <c r="Q82" s="78">
        <f t="shared" si="10"/>
        <v>2628</v>
      </c>
      <c r="R82" s="3">
        <v>1000</v>
      </c>
      <c r="S82" s="3">
        <v>600</v>
      </c>
      <c r="T82" s="3">
        <v>750</v>
      </c>
      <c r="U82" s="3">
        <v>750</v>
      </c>
      <c r="V82" s="10">
        <f t="shared" si="12"/>
        <v>60478</v>
      </c>
    </row>
    <row r="83" spans="1:22" x14ac:dyDescent="0.3">
      <c r="A83" s="34">
        <v>370</v>
      </c>
      <c r="B83" s="115">
        <v>100</v>
      </c>
      <c r="C83" s="68">
        <f t="shared" si="5"/>
        <v>37000</v>
      </c>
      <c r="D83" s="10">
        <f t="shared" si="6"/>
        <v>9250</v>
      </c>
      <c r="E83" s="10">
        <f t="shared" si="7"/>
        <v>2220</v>
      </c>
      <c r="F83" s="3">
        <v>1000</v>
      </c>
      <c r="G83" s="3">
        <v>600</v>
      </c>
      <c r="H83" s="3">
        <v>750</v>
      </c>
      <c r="I83" s="3">
        <v>750</v>
      </c>
      <c r="J83" s="10">
        <f t="shared" si="11"/>
        <v>51570</v>
      </c>
      <c r="M83" s="34">
        <v>370</v>
      </c>
      <c r="N83" s="32">
        <v>120</v>
      </c>
      <c r="O83" s="68">
        <f t="shared" si="8"/>
        <v>44400</v>
      </c>
      <c r="P83" s="10">
        <f t="shared" si="9"/>
        <v>11100</v>
      </c>
      <c r="Q83" s="78">
        <f t="shared" si="10"/>
        <v>2664</v>
      </c>
      <c r="R83" s="3">
        <v>1000</v>
      </c>
      <c r="S83" s="3">
        <v>600</v>
      </c>
      <c r="T83" s="3">
        <v>750</v>
      </c>
      <c r="U83" s="3">
        <v>750</v>
      </c>
      <c r="V83" s="10">
        <f t="shared" si="12"/>
        <v>61264</v>
      </c>
    </row>
    <row r="84" spans="1:22" x14ac:dyDescent="0.3">
      <c r="A84" s="29">
        <v>375</v>
      </c>
      <c r="B84" s="51">
        <v>100</v>
      </c>
      <c r="C84" s="68">
        <f t="shared" si="5"/>
        <v>37500</v>
      </c>
      <c r="D84" s="10">
        <f t="shared" si="6"/>
        <v>9375</v>
      </c>
      <c r="E84" s="10">
        <f t="shared" si="7"/>
        <v>2250</v>
      </c>
      <c r="F84" s="3">
        <v>1000</v>
      </c>
      <c r="G84" s="3">
        <v>600</v>
      </c>
      <c r="H84" s="3">
        <v>750</v>
      </c>
      <c r="I84" s="3">
        <v>750</v>
      </c>
      <c r="J84" s="10">
        <f t="shared" si="11"/>
        <v>52225</v>
      </c>
      <c r="M84" s="29">
        <v>375</v>
      </c>
      <c r="N84" s="42">
        <v>120</v>
      </c>
      <c r="O84" s="68">
        <f t="shared" si="8"/>
        <v>45000</v>
      </c>
      <c r="P84" s="10">
        <f t="shared" si="9"/>
        <v>11250</v>
      </c>
      <c r="Q84" s="78">
        <f t="shared" si="10"/>
        <v>2700</v>
      </c>
      <c r="R84" s="3">
        <v>1000</v>
      </c>
      <c r="S84" s="3">
        <v>600</v>
      </c>
      <c r="T84" s="3">
        <v>750</v>
      </c>
      <c r="U84" s="3">
        <v>750</v>
      </c>
      <c r="V84" s="10">
        <f t="shared" si="12"/>
        <v>62050</v>
      </c>
    </row>
    <row r="85" spans="1:22" x14ac:dyDescent="0.3">
      <c r="A85" s="34">
        <v>380</v>
      </c>
      <c r="B85" s="115">
        <v>100</v>
      </c>
      <c r="C85" s="68">
        <f t="shared" si="5"/>
        <v>38000</v>
      </c>
      <c r="D85" s="10">
        <f t="shared" si="6"/>
        <v>9500</v>
      </c>
      <c r="E85" s="10">
        <f t="shared" si="7"/>
        <v>2280</v>
      </c>
      <c r="F85" s="3">
        <v>1000</v>
      </c>
      <c r="G85" s="3">
        <v>600</v>
      </c>
      <c r="H85" s="3">
        <v>750</v>
      </c>
      <c r="I85" s="3">
        <v>750</v>
      </c>
      <c r="J85" s="10">
        <f t="shared" si="11"/>
        <v>52880</v>
      </c>
      <c r="M85" s="34">
        <v>380</v>
      </c>
      <c r="N85" s="32">
        <v>120</v>
      </c>
      <c r="O85" s="68">
        <f t="shared" si="8"/>
        <v>45600</v>
      </c>
      <c r="P85" s="10">
        <f t="shared" si="9"/>
        <v>11400</v>
      </c>
      <c r="Q85" s="78">
        <f t="shared" si="10"/>
        <v>2736</v>
      </c>
      <c r="R85" s="3">
        <v>1000</v>
      </c>
      <c r="S85" s="3">
        <v>600</v>
      </c>
      <c r="T85" s="3">
        <v>750</v>
      </c>
      <c r="U85" s="3">
        <v>750</v>
      </c>
      <c r="V85" s="10">
        <f t="shared" si="12"/>
        <v>62836</v>
      </c>
    </row>
    <row r="86" spans="1:22" x14ac:dyDescent="0.3">
      <c r="A86" s="34">
        <v>385</v>
      </c>
      <c r="B86" s="115">
        <v>100</v>
      </c>
      <c r="C86" s="68">
        <f t="shared" si="5"/>
        <v>38500</v>
      </c>
      <c r="D86" s="10">
        <f t="shared" si="6"/>
        <v>9625</v>
      </c>
      <c r="E86" s="10">
        <f t="shared" si="7"/>
        <v>2310</v>
      </c>
      <c r="F86" s="3">
        <v>1000</v>
      </c>
      <c r="G86" s="3">
        <v>600</v>
      </c>
      <c r="H86" s="3">
        <v>750</v>
      </c>
      <c r="I86" s="3">
        <v>750</v>
      </c>
      <c r="J86" s="10">
        <f t="shared" si="11"/>
        <v>53535</v>
      </c>
      <c r="M86" s="34">
        <v>385</v>
      </c>
      <c r="N86" s="32">
        <v>120</v>
      </c>
      <c r="O86" s="68">
        <f t="shared" si="8"/>
        <v>46200</v>
      </c>
      <c r="P86" s="10">
        <f t="shared" si="9"/>
        <v>11550</v>
      </c>
      <c r="Q86" s="78">
        <f t="shared" si="10"/>
        <v>2772</v>
      </c>
      <c r="R86" s="3">
        <v>1000</v>
      </c>
      <c r="S86" s="3">
        <v>600</v>
      </c>
      <c r="T86" s="3">
        <v>750</v>
      </c>
      <c r="U86" s="3">
        <v>750</v>
      </c>
      <c r="V86" s="10">
        <f t="shared" si="12"/>
        <v>63622</v>
      </c>
    </row>
    <row r="87" spans="1:22" x14ac:dyDescent="0.3">
      <c r="A87" s="34">
        <v>390</v>
      </c>
      <c r="B87" s="115">
        <v>100</v>
      </c>
      <c r="C87" s="68">
        <f t="shared" si="5"/>
        <v>39000</v>
      </c>
      <c r="D87" s="10">
        <f t="shared" si="6"/>
        <v>9750</v>
      </c>
      <c r="E87" s="10">
        <f t="shared" si="7"/>
        <v>2340</v>
      </c>
      <c r="F87" s="3">
        <v>1000</v>
      </c>
      <c r="G87" s="3">
        <v>600</v>
      </c>
      <c r="H87" s="3">
        <v>750</v>
      </c>
      <c r="I87" s="3">
        <v>750</v>
      </c>
      <c r="J87" s="10">
        <f t="shared" si="11"/>
        <v>54190</v>
      </c>
      <c r="M87" s="34">
        <v>390</v>
      </c>
      <c r="N87" s="32">
        <v>120</v>
      </c>
      <c r="O87" s="68">
        <f t="shared" si="8"/>
        <v>46800</v>
      </c>
      <c r="P87" s="10">
        <f t="shared" si="9"/>
        <v>11700</v>
      </c>
      <c r="Q87" s="78">
        <f t="shared" si="10"/>
        <v>2808</v>
      </c>
      <c r="R87" s="3">
        <v>1000</v>
      </c>
      <c r="S87" s="3">
        <v>600</v>
      </c>
      <c r="T87" s="3">
        <v>750</v>
      </c>
      <c r="U87" s="3">
        <v>750</v>
      </c>
      <c r="V87" s="10">
        <f t="shared" si="12"/>
        <v>64408</v>
      </c>
    </row>
    <row r="88" spans="1:22" x14ac:dyDescent="0.3">
      <c r="A88" s="34">
        <v>395</v>
      </c>
      <c r="B88" s="115">
        <v>100</v>
      </c>
      <c r="C88" s="68">
        <f t="shared" si="5"/>
        <v>39500</v>
      </c>
      <c r="D88" s="10">
        <f t="shared" si="6"/>
        <v>9875</v>
      </c>
      <c r="E88" s="10">
        <f t="shared" si="7"/>
        <v>2370</v>
      </c>
      <c r="F88" s="3">
        <v>1000</v>
      </c>
      <c r="G88" s="3">
        <v>600</v>
      </c>
      <c r="H88" s="3">
        <v>750</v>
      </c>
      <c r="I88" s="3">
        <v>750</v>
      </c>
      <c r="J88" s="10">
        <f t="shared" ref="J88:J119" si="13">SUM(C88:I88)</f>
        <v>54845</v>
      </c>
      <c r="M88" s="34">
        <v>395</v>
      </c>
      <c r="N88" s="32">
        <v>120</v>
      </c>
      <c r="O88" s="68">
        <f t="shared" si="8"/>
        <v>47400</v>
      </c>
      <c r="P88" s="10">
        <f t="shared" si="9"/>
        <v>11850</v>
      </c>
      <c r="Q88" s="78">
        <f t="shared" si="10"/>
        <v>2844</v>
      </c>
      <c r="R88" s="3">
        <v>1000</v>
      </c>
      <c r="S88" s="3">
        <v>600</v>
      </c>
      <c r="T88" s="3">
        <v>750</v>
      </c>
      <c r="U88" s="3">
        <v>750</v>
      </c>
      <c r="V88" s="10">
        <f t="shared" ref="V88:V119" si="14">SUM(O88:U88)</f>
        <v>65194</v>
      </c>
    </row>
    <row r="89" spans="1:22" x14ac:dyDescent="0.3">
      <c r="A89" s="29">
        <v>400</v>
      </c>
      <c r="B89" s="51">
        <v>100</v>
      </c>
      <c r="C89" s="68">
        <f t="shared" ref="C89:C152" si="15">SUM(A89*B89)</f>
        <v>40000</v>
      </c>
      <c r="D89" s="10">
        <f t="shared" ref="D89:D152" si="16">SUM(C89*0.25)</f>
        <v>10000</v>
      </c>
      <c r="E89" s="10">
        <f t="shared" ref="E89:E152" si="17">SUM(C89*0.06)</f>
        <v>2400</v>
      </c>
      <c r="F89" s="3">
        <v>1000</v>
      </c>
      <c r="G89" s="3">
        <v>600</v>
      </c>
      <c r="H89" s="3">
        <v>750</v>
      </c>
      <c r="I89" s="3">
        <v>750</v>
      </c>
      <c r="J89" s="10">
        <f t="shared" si="13"/>
        <v>55500</v>
      </c>
      <c r="M89" s="29">
        <v>400</v>
      </c>
      <c r="N89" s="42">
        <v>120</v>
      </c>
      <c r="O89" s="68">
        <f t="shared" ref="O89:O152" si="18">SUM(M89*N89)</f>
        <v>48000</v>
      </c>
      <c r="P89" s="10">
        <f t="shared" ref="P89:P152" si="19">SUM(O89*0.25)</f>
        <v>12000</v>
      </c>
      <c r="Q89" s="78">
        <f t="shared" ref="Q89:Q152" si="20">SUM(O89*0.06)</f>
        <v>2880</v>
      </c>
      <c r="R89" s="3">
        <v>1000</v>
      </c>
      <c r="S89" s="3">
        <v>600</v>
      </c>
      <c r="T89" s="3">
        <v>750</v>
      </c>
      <c r="U89" s="3">
        <v>750</v>
      </c>
      <c r="V89" s="10">
        <f t="shared" si="14"/>
        <v>65980</v>
      </c>
    </row>
    <row r="90" spans="1:22" x14ac:dyDescent="0.3">
      <c r="A90" s="34">
        <v>405</v>
      </c>
      <c r="B90" s="115">
        <v>100</v>
      </c>
      <c r="C90" s="68">
        <f t="shared" si="15"/>
        <v>40500</v>
      </c>
      <c r="D90" s="10">
        <f t="shared" si="16"/>
        <v>10125</v>
      </c>
      <c r="E90" s="10">
        <f t="shared" si="17"/>
        <v>2430</v>
      </c>
      <c r="F90" s="3">
        <v>1000</v>
      </c>
      <c r="G90" s="3">
        <v>600</v>
      </c>
      <c r="H90" s="3">
        <v>750</v>
      </c>
      <c r="I90" s="3">
        <v>750</v>
      </c>
      <c r="J90" s="10">
        <f t="shared" si="13"/>
        <v>56155</v>
      </c>
      <c r="M90" s="34">
        <v>405</v>
      </c>
      <c r="N90" s="32">
        <v>120</v>
      </c>
      <c r="O90" s="68">
        <f t="shared" si="18"/>
        <v>48600</v>
      </c>
      <c r="P90" s="10">
        <f t="shared" si="19"/>
        <v>12150</v>
      </c>
      <c r="Q90" s="78">
        <f t="shared" si="20"/>
        <v>2916</v>
      </c>
      <c r="R90" s="3">
        <v>1000</v>
      </c>
      <c r="S90" s="3">
        <v>600</v>
      </c>
      <c r="T90" s="3">
        <v>750</v>
      </c>
      <c r="U90" s="3">
        <v>750</v>
      </c>
      <c r="V90" s="10">
        <f t="shared" si="14"/>
        <v>66766</v>
      </c>
    </row>
    <row r="91" spans="1:22" x14ac:dyDescent="0.3">
      <c r="A91" s="34">
        <v>410</v>
      </c>
      <c r="B91" s="115">
        <v>100</v>
      </c>
      <c r="C91" s="68">
        <f t="shared" si="15"/>
        <v>41000</v>
      </c>
      <c r="D91" s="10">
        <f t="shared" si="16"/>
        <v>10250</v>
      </c>
      <c r="E91" s="10">
        <f t="shared" si="17"/>
        <v>2460</v>
      </c>
      <c r="F91" s="3">
        <v>1000</v>
      </c>
      <c r="G91" s="3">
        <v>600</v>
      </c>
      <c r="H91" s="3">
        <v>750</v>
      </c>
      <c r="I91" s="3">
        <v>750</v>
      </c>
      <c r="J91" s="10">
        <f t="shared" si="13"/>
        <v>56810</v>
      </c>
      <c r="M91" s="34">
        <v>410</v>
      </c>
      <c r="N91" s="32">
        <v>120</v>
      </c>
      <c r="O91" s="68">
        <f t="shared" si="18"/>
        <v>49200</v>
      </c>
      <c r="P91" s="10">
        <f t="shared" si="19"/>
        <v>12300</v>
      </c>
      <c r="Q91" s="78">
        <f t="shared" si="20"/>
        <v>2952</v>
      </c>
      <c r="R91" s="3">
        <v>1000</v>
      </c>
      <c r="S91" s="3">
        <v>600</v>
      </c>
      <c r="T91" s="3">
        <v>750</v>
      </c>
      <c r="U91" s="3">
        <v>750</v>
      </c>
      <c r="V91" s="10">
        <f t="shared" si="14"/>
        <v>67552</v>
      </c>
    </row>
    <row r="92" spans="1:22" x14ac:dyDescent="0.3">
      <c r="A92" s="34">
        <v>415</v>
      </c>
      <c r="B92" s="115">
        <v>100</v>
      </c>
      <c r="C92" s="68">
        <f t="shared" si="15"/>
        <v>41500</v>
      </c>
      <c r="D92" s="10">
        <f t="shared" si="16"/>
        <v>10375</v>
      </c>
      <c r="E92" s="10">
        <f t="shared" si="17"/>
        <v>2490</v>
      </c>
      <c r="F92" s="3">
        <v>1000</v>
      </c>
      <c r="G92" s="3">
        <v>600</v>
      </c>
      <c r="H92" s="3">
        <v>750</v>
      </c>
      <c r="I92" s="3">
        <v>750</v>
      </c>
      <c r="J92" s="10">
        <f t="shared" si="13"/>
        <v>57465</v>
      </c>
      <c r="M92" s="34">
        <v>415</v>
      </c>
      <c r="N92" s="32">
        <v>120</v>
      </c>
      <c r="O92" s="68">
        <f t="shared" si="18"/>
        <v>49800</v>
      </c>
      <c r="P92" s="10">
        <f t="shared" si="19"/>
        <v>12450</v>
      </c>
      <c r="Q92" s="78">
        <f t="shared" si="20"/>
        <v>2988</v>
      </c>
      <c r="R92" s="3">
        <v>1000</v>
      </c>
      <c r="S92" s="3">
        <v>600</v>
      </c>
      <c r="T92" s="3">
        <v>750</v>
      </c>
      <c r="U92" s="3">
        <v>750</v>
      </c>
      <c r="V92" s="10">
        <f t="shared" si="14"/>
        <v>68338</v>
      </c>
    </row>
    <row r="93" spans="1:22" x14ac:dyDescent="0.3">
      <c r="A93" s="34">
        <v>420</v>
      </c>
      <c r="B93" s="115">
        <v>100</v>
      </c>
      <c r="C93" s="68">
        <f t="shared" si="15"/>
        <v>42000</v>
      </c>
      <c r="D93" s="10">
        <f t="shared" si="16"/>
        <v>10500</v>
      </c>
      <c r="E93" s="10">
        <f t="shared" si="17"/>
        <v>2520</v>
      </c>
      <c r="F93" s="3">
        <v>1000</v>
      </c>
      <c r="G93" s="3">
        <v>600</v>
      </c>
      <c r="H93" s="3">
        <v>750</v>
      </c>
      <c r="I93" s="3">
        <v>750</v>
      </c>
      <c r="J93" s="10">
        <f t="shared" si="13"/>
        <v>58120</v>
      </c>
      <c r="M93" s="34">
        <v>420</v>
      </c>
      <c r="N93" s="32">
        <v>120</v>
      </c>
      <c r="O93" s="68">
        <f t="shared" si="18"/>
        <v>50400</v>
      </c>
      <c r="P93" s="10">
        <f t="shared" si="19"/>
        <v>12600</v>
      </c>
      <c r="Q93" s="78">
        <f t="shared" si="20"/>
        <v>3024</v>
      </c>
      <c r="R93" s="3">
        <v>1000</v>
      </c>
      <c r="S93" s="3">
        <v>600</v>
      </c>
      <c r="T93" s="3">
        <v>750</v>
      </c>
      <c r="U93" s="3">
        <v>750</v>
      </c>
      <c r="V93" s="10">
        <f t="shared" si="14"/>
        <v>69124</v>
      </c>
    </row>
    <row r="94" spans="1:22" x14ac:dyDescent="0.3">
      <c r="A94" s="29">
        <v>425</v>
      </c>
      <c r="B94" s="51">
        <v>100</v>
      </c>
      <c r="C94" s="68">
        <f t="shared" si="15"/>
        <v>42500</v>
      </c>
      <c r="D94" s="10">
        <f t="shared" si="16"/>
        <v>10625</v>
      </c>
      <c r="E94" s="10">
        <f t="shared" si="17"/>
        <v>2550</v>
      </c>
      <c r="F94" s="3">
        <v>1000</v>
      </c>
      <c r="G94" s="3">
        <v>600</v>
      </c>
      <c r="H94" s="3">
        <v>750</v>
      </c>
      <c r="I94" s="3">
        <v>750</v>
      </c>
      <c r="J94" s="10">
        <f t="shared" si="13"/>
        <v>58775</v>
      </c>
      <c r="M94" s="29">
        <v>425</v>
      </c>
      <c r="N94" s="42">
        <v>120</v>
      </c>
      <c r="O94" s="68">
        <f t="shared" si="18"/>
        <v>51000</v>
      </c>
      <c r="P94" s="10">
        <f t="shared" si="19"/>
        <v>12750</v>
      </c>
      <c r="Q94" s="78">
        <f t="shared" si="20"/>
        <v>3060</v>
      </c>
      <c r="R94" s="3">
        <v>1000</v>
      </c>
      <c r="S94" s="3">
        <v>600</v>
      </c>
      <c r="T94" s="3">
        <v>750</v>
      </c>
      <c r="U94" s="3">
        <v>750</v>
      </c>
      <c r="V94" s="10">
        <f t="shared" si="14"/>
        <v>69910</v>
      </c>
    </row>
    <row r="95" spans="1:22" x14ac:dyDescent="0.3">
      <c r="A95" s="34">
        <v>430</v>
      </c>
      <c r="B95" s="115">
        <v>100</v>
      </c>
      <c r="C95" s="68">
        <f t="shared" si="15"/>
        <v>43000</v>
      </c>
      <c r="D95" s="10">
        <f t="shared" si="16"/>
        <v>10750</v>
      </c>
      <c r="E95" s="10">
        <f t="shared" si="17"/>
        <v>2580</v>
      </c>
      <c r="F95" s="3">
        <v>1000</v>
      </c>
      <c r="G95" s="3">
        <v>600</v>
      </c>
      <c r="H95" s="3">
        <v>750</v>
      </c>
      <c r="I95" s="3">
        <v>750</v>
      </c>
      <c r="J95" s="10">
        <f t="shared" si="13"/>
        <v>59430</v>
      </c>
      <c r="M95" s="34">
        <v>430</v>
      </c>
      <c r="N95" s="32">
        <v>120</v>
      </c>
      <c r="O95" s="68">
        <f t="shared" si="18"/>
        <v>51600</v>
      </c>
      <c r="P95" s="10">
        <f t="shared" si="19"/>
        <v>12900</v>
      </c>
      <c r="Q95" s="78">
        <f t="shared" si="20"/>
        <v>3096</v>
      </c>
      <c r="R95" s="3">
        <v>1000</v>
      </c>
      <c r="S95" s="3">
        <v>600</v>
      </c>
      <c r="T95" s="3">
        <v>750</v>
      </c>
      <c r="U95" s="3">
        <v>750</v>
      </c>
      <c r="V95" s="10">
        <f t="shared" si="14"/>
        <v>70696</v>
      </c>
    </row>
    <row r="96" spans="1:22" x14ac:dyDescent="0.3">
      <c r="A96" s="34">
        <v>435</v>
      </c>
      <c r="B96" s="115">
        <v>100</v>
      </c>
      <c r="C96" s="68">
        <f t="shared" si="15"/>
        <v>43500</v>
      </c>
      <c r="D96" s="10">
        <f t="shared" si="16"/>
        <v>10875</v>
      </c>
      <c r="E96" s="10">
        <f t="shared" si="17"/>
        <v>2610</v>
      </c>
      <c r="F96" s="3">
        <v>1000</v>
      </c>
      <c r="G96" s="3">
        <v>600</v>
      </c>
      <c r="H96" s="3">
        <v>750</v>
      </c>
      <c r="I96" s="3">
        <v>750</v>
      </c>
      <c r="J96" s="10">
        <f t="shared" si="13"/>
        <v>60085</v>
      </c>
      <c r="M96" s="34">
        <v>435</v>
      </c>
      <c r="N96" s="32">
        <v>120</v>
      </c>
      <c r="O96" s="68">
        <f t="shared" si="18"/>
        <v>52200</v>
      </c>
      <c r="P96" s="10">
        <f t="shared" si="19"/>
        <v>13050</v>
      </c>
      <c r="Q96" s="78">
        <f t="shared" si="20"/>
        <v>3132</v>
      </c>
      <c r="R96" s="3">
        <v>1000</v>
      </c>
      <c r="S96" s="3">
        <v>600</v>
      </c>
      <c r="T96" s="3">
        <v>750</v>
      </c>
      <c r="U96" s="3">
        <v>750</v>
      </c>
      <c r="V96" s="10">
        <f t="shared" si="14"/>
        <v>71482</v>
      </c>
    </row>
    <row r="97" spans="1:22" x14ac:dyDescent="0.3">
      <c r="A97" s="34">
        <v>440</v>
      </c>
      <c r="B97" s="115">
        <v>100</v>
      </c>
      <c r="C97" s="68">
        <f t="shared" si="15"/>
        <v>44000</v>
      </c>
      <c r="D97" s="10">
        <f t="shared" si="16"/>
        <v>11000</v>
      </c>
      <c r="E97" s="10">
        <f t="shared" si="17"/>
        <v>2640</v>
      </c>
      <c r="F97" s="3">
        <v>1000</v>
      </c>
      <c r="G97" s="3">
        <v>600</v>
      </c>
      <c r="H97" s="3">
        <v>750</v>
      </c>
      <c r="I97" s="3">
        <v>750</v>
      </c>
      <c r="J97" s="10">
        <f t="shared" si="13"/>
        <v>60740</v>
      </c>
      <c r="M97" s="34">
        <v>440</v>
      </c>
      <c r="N97" s="32">
        <v>120</v>
      </c>
      <c r="O97" s="68">
        <f t="shared" si="18"/>
        <v>52800</v>
      </c>
      <c r="P97" s="10">
        <f t="shared" si="19"/>
        <v>13200</v>
      </c>
      <c r="Q97" s="78">
        <f t="shared" si="20"/>
        <v>3168</v>
      </c>
      <c r="R97" s="3">
        <v>1000</v>
      </c>
      <c r="S97" s="3">
        <v>600</v>
      </c>
      <c r="T97" s="3">
        <v>750</v>
      </c>
      <c r="U97" s="3">
        <v>750</v>
      </c>
      <c r="V97" s="10">
        <f t="shared" si="14"/>
        <v>72268</v>
      </c>
    </row>
    <row r="98" spans="1:22" x14ac:dyDescent="0.3">
      <c r="A98" s="34">
        <v>445</v>
      </c>
      <c r="B98" s="115">
        <v>100</v>
      </c>
      <c r="C98" s="68">
        <f t="shared" si="15"/>
        <v>44500</v>
      </c>
      <c r="D98" s="10">
        <f t="shared" si="16"/>
        <v>11125</v>
      </c>
      <c r="E98" s="10">
        <f t="shared" si="17"/>
        <v>2670</v>
      </c>
      <c r="F98" s="3">
        <v>1000</v>
      </c>
      <c r="G98" s="3">
        <v>600</v>
      </c>
      <c r="H98" s="3">
        <v>750</v>
      </c>
      <c r="I98" s="3">
        <v>750</v>
      </c>
      <c r="J98" s="10">
        <f t="shared" si="13"/>
        <v>61395</v>
      </c>
      <c r="M98" s="34">
        <v>445</v>
      </c>
      <c r="N98" s="32">
        <v>120</v>
      </c>
      <c r="O98" s="68">
        <f t="shared" si="18"/>
        <v>53400</v>
      </c>
      <c r="P98" s="10">
        <f t="shared" si="19"/>
        <v>13350</v>
      </c>
      <c r="Q98" s="78">
        <f t="shared" si="20"/>
        <v>3204</v>
      </c>
      <c r="R98" s="3">
        <v>1000</v>
      </c>
      <c r="S98" s="3">
        <v>600</v>
      </c>
      <c r="T98" s="3">
        <v>750</v>
      </c>
      <c r="U98" s="3">
        <v>750</v>
      </c>
      <c r="V98" s="10">
        <f t="shared" si="14"/>
        <v>73054</v>
      </c>
    </row>
    <row r="99" spans="1:22" x14ac:dyDescent="0.3">
      <c r="A99" s="29">
        <v>450</v>
      </c>
      <c r="B99" s="51">
        <v>100</v>
      </c>
      <c r="C99" s="68">
        <f t="shared" si="15"/>
        <v>45000</v>
      </c>
      <c r="D99" s="10">
        <f t="shared" si="16"/>
        <v>11250</v>
      </c>
      <c r="E99" s="10">
        <f t="shared" si="17"/>
        <v>2700</v>
      </c>
      <c r="F99" s="3">
        <v>1000</v>
      </c>
      <c r="G99" s="3">
        <v>600</v>
      </c>
      <c r="H99" s="3">
        <v>750</v>
      </c>
      <c r="I99" s="3">
        <v>750</v>
      </c>
      <c r="J99" s="10">
        <f t="shared" si="13"/>
        <v>62050</v>
      </c>
      <c r="M99" s="29">
        <v>450</v>
      </c>
      <c r="N99" s="42">
        <v>120</v>
      </c>
      <c r="O99" s="68">
        <f t="shared" si="18"/>
        <v>54000</v>
      </c>
      <c r="P99" s="10">
        <f t="shared" si="19"/>
        <v>13500</v>
      </c>
      <c r="Q99" s="78">
        <f t="shared" si="20"/>
        <v>3240</v>
      </c>
      <c r="R99" s="3">
        <v>1000</v>
      </c>
      <c r="S99" s="3">
        <v>600</v>
      </c>
      <c r="T99" s="3">
        <v>750</v>
      </c>
      <c r="U99" s="3">
        <v>750</v>
      </c>
      <c r="V99" s="10">
        <f t="shared" si="14"/>
        <v>73840</v>
      </c>
    </row>
    <row r="100" spans="1:22" x14ac:dyDescent="0.3">
      <c r="A100" s="34">
        <v>455</v>
      </c>
      <c r="B100" s="115">
        <v>100</v>
      </c>
      <c r="C100" s="68">
        <f t="shared" si="15"/>
        <v>45500</v>
      </c>
      <c r="D100" s="10">
        <f t="shared" si="16"/>
        <v>11375</v>
      </c>
      <c r="E100" s="10">
        <f t="shared" si="17"/>
        <v>2730</v>
      </c>
      <c r="F100" s="3">
        <v>1000</v>
      </c>
      <c r="G100" s="3">
        <v>600</v>
      </c>
      <c r="H100" s="3">
        <v>750</v>
      </c>
      <c r="I100" s="3">
        <v>750</v>
      </c>
      <c r="J100" s="10">
        <f t="shared" si="13"/>
        <v>62705</v>
      </c>
      <c r="M100" s="34">
        <v>455</v>
      </c>
      <c r="N100" s="32">
        <v>120</v>
      </c>
      <c r="O100" s="68">
        <f t="shared" si="18"/>
        <v>54600</v>
      </c>
      <c r="P100" s="10">
        <f t="shared" si="19"/>
        <v>13650</v>
      </c>
      <c r="Q100" s="78">
        <f t="shared" si="20"/>
        <v>3276</v>
      </c>
      <c r="R100" s="3">
        <v>1000</v>
      </c>
      <c r="S100" s="3">
        <v>600</v>
      </c>
      <c r="T100" s="3">
        <v>750</v>
      </c>
      <c r="U100" s="3">
        <v>750</v>
      </c>
      <c r="V100" s="10">
        <f t="shared" si="14"/>
        <v>74626</v>
      </c>
    </row>
    <row r="101" spans="1:22" x14ac:dyDescent="0.3">
      <c r="A101" s="34">
        <v>460</v>
      </c>
      <c r="B101" s="115">
        <v>100</v>
      </c>
      <c r="C101" s="68">
        <f t="shared" si="15"/>
        <v>46000</v>
      </c>
      <c r="D101" s="10">
        <f t="shared" si="16"/>
        <v>11500</v>
      </c>
      <c r="E101" s="10">
        <f t="shared" si="17"/>
        <v>2760</v>
      </c>
      <c r="F101" s="3">
        <v>1000</v>
      </c>
      <c r="G101" s="3">
        <v>600</v>
      </c>
      <c r="H101" s="3">
        <v>750</v>
      </c>
      <c r="I101" s="3">
        <v>750</v>
      </c>
      <c r="J101" s="10">
        <f t="shared" si="13"/>
        <v>63360</v>
      </c>
      <c r="M101" s="34">
        <v>460</v>
      </c>
      <c r="N101" s="32">
        <v>120</v>
      </c>
      <c r="O101" s="68">
        <f t="shared" si="18"/>
        <v>55200</v>
      </c>
      <c r="P101" s="10">
        <f t="shared" si="19"/>
        <v>13800</v>
      </c>
      <c r="Q101" s="78">
        <f t="shared" si="20"/>
        <v>3312</v>
      </c>
      <c r="R101" s="3">
        <v>1000</v>
      </c>
      <c r="S101" s="3">
        <v>600</v>
      </c>
      <c r="T101" s="3">
        <v>750</v>
      </c>
      <c r="U101" s="3">
        <v>750</v>
      </c>
      <c r="V101" s="10">
        <f t="shared" si="14"/>
        <v>75412</v>
      </c>
    </row>
    <row r="102" spans="1:22" x14ac:dyDescent="0.3">
      <c r="A102" s="34">
        <v>465</v>
      </c>
      <c r="B102" s="115">
        <v>100</v>
      </c>
      <c r="C102" s="68">
        <f t="shared" si="15"/>
        <v>46500</v>
      </c>
      <c r="D102" s="10">
        <f t="shared" si="16"/>
        <v>11625</v>
      </c>
      <c r="E102" s="10">
        <f t="shared" si="17"/>
        <v>2790</v>
      </c>
      <c r="F102" s="3">
        <v>1000</v>
      </c>
      <c r="G102" s="3">
        <v>600</v>
      </c>
      <c r="H102" s="3">
        <v>750</v>
      </c>
      <c r="I102" s="3">
        <v>750</v>
      </c>
      <c r="J102" s="10">
        <f t="shared" si="13"/>
        <v>64015</v>
      </c>
      <c r="M102" s="34">
        <v>465</v>
      </c>
      <c r="N102" s="32">
        <v>120</v>
      </c>
      <c r="O102" s="68">
        <f t="shared" si="18"/>
        <v>55800</v>
      </c>
      <c r="P102" s="10">
        <f t="shared" si="19"/>
        <v>13950</v>
      </c>
      <c r="Q102" s="78">
        <f t="shared" si="20"/>
        <v>3348</v>
      </c>
      <c r="R102" s="3">
        <v>1000</v>
      </c>
      <c r="S102" s="3">
        <v>600</v>
      </c>
      <c r="T102" s="3">
        <v>750</v>
      </c>
      <c r="U102" s="3">
        <v>750</v>
      </c>
      <c r="V102" s="10">
        <f t="shared" si="14"/>
        <v>76198</v>
      </c>
    </row>
    <row r="103" spans="1:22" x14ac:dyDescent="0.3">
      <c r="A103" s="34">
        <v>470</v>
      </c>
      <c r="B103" s="115">
        <v>100</v>
      </c>
      <c r="C103" s="68">
        <f t="shared" si="15"/>
        <v>47000</v>
      </c>
      <c r="D103" s="10">
        <f t="shared" si="16"/>
        <v>11750</v>
      </c>
      <c r="E103" s="10">
        <f t="shared" si="17"/>
        <v>2820</v>
      </c>
      <c r="F103" s="3">
        <v>1000</v>
      </c>
      <c r="G103" s="3">
        <v>600</v>
      </c>
      <c r="H103" s="3">
        <v>750</v>
      </c>
      <c r="I103" s="3">
        <v>750</v>
      </c>
      <c r="J103" s="10">
        <f t="shared" si="13"/>
        <v>64670</v>
      </c>
      <c r="M103" s="34">
        <v>470</v>
      </c>
      <c r="N103" s="32">
        <v>120</v>
      </c>
      <c r="O103" s="68">
        <f t="shared" si="18"/>
        <v>56400</v>
      </c>
      <c r="P103" s="10">
        <f t="shared" si="19"/>
        <v>14100</v>
      </c>
      <c r="Q103" s="78">
        <f t="shared" si="20"/>
        <v>3384</v>
      </c>
      <c r="R103" s="3">
        <v>1000</v>
      </c>
      <c r="S103" s="3">
        <v>600</v>
      </c>
      <c r="T103" s="3">
        <v>750</v>
      </c>
      <c r="U103" s="3">
        <v>750</v>
      </c>
      <c r="V103" s="10">
        <f t="shared" si="14"/>
        <v>76984</v>
      </c>
    </row>
    <row r="104" spans="1:22" x14ac:dyDescent="0.3">
      <c r="A104" s="29">
        <v>475</v>
      </c>
      <c r="B104" s="51">
        <v>100</v>
      </c>
      <c r="C104" s="68">
        <f t="shared" si="15"/>
        <v>47500</v>
      </c>
      <c r="D104" s="10">
        <f t="shared" si="16"/>
        <v>11875</v>
      </c>
      <c r="E104" s="10">
        <f t="shared" si="17"/>
        <v>2850</v>
      </c>
      <c r="F104" s="3">
        <v>1000</v>
      </c>
      <c r="G104" s="3">
        <v>600</v>
      </c>
      <c r="H104" s="3">
        <v>750</v>
      </c>
      <c r="I104" s="3">
        <v>750</v>
      </c>
      <c r="J104" s="10">
        <f t="shared" si="13"/>
        <v>65325</v>
      </c>
      <c r="M104" s="29">
        <v>475</v>
      </c>
      <c r="N104" s="42">
        <v>120</v>
      </c>
      <c r="O104" s="68">
        <f t="shared" si="18"/>
        <v>57000</v>
      </c>
      <c r="P104" s="10">
        <f t="shared" si="19"/>
        <v>14250</v>
      </c>
      <c r="Q104" s="78">
        <f t="shared" si="20"/>
        <v>3420</v>
      </c>
      <c r="R104" s="3">
        <v>1000</v>
      </c>
      <c r="S104" s="3">
        <v>600</v>
      </c>
      <c r="T104" s="3">
        <v>750</v>
      </c>
      <c r="U104" s="3">
        <v>750</v>
      </c>
      <c r="V104" s="10">
        <f t="shared" si="14"/>
        <v>77770</v>
      </c>
    </row>
    <row r="105" spans="1:22" x14ac:dyDescent="0.3">
      <c r="A105" s="34">
        <v>480</v>
      </c>
      <c r="B105" s="115">
        <v>100</v>
      </c>
      <c r="C105" s="68">
        <f t="shared" si="15"/>
        <v>48000</v>
      </c>
      <c r="D105" s="10">
        <f t="shared" si="16"/>
        <v>12000</v>
      </c>
      <c r="E105" s="10">
        <f t="shared" si="17"/>
        <v>2880</v>
      </c>
      <c r="F105" s="3">
        <v>1000</v>
      </c>
      <c r="G105" s="3">
        <v>600</v>
      </c>
      <c r="H105" s="3">
        <v>750</v>
      </c>
      <c r="I105" s="3">
        <v>750</v>
      </c>
      <c r="J105" s="10">
        <f t="shared" si="13"/>
        <v>65980</v>
      </c>
      <c r="M105" s="34">
        <v>480</v>
      </c>
      <c r="N105" s="32">
        <v>120</v>
      </c>
      <c r="O105" s="68">
        <f t="shared" si="18"/>
        <v>57600</v>
      </c>
      <c r="P105" s="10">
        <f t="shared" si="19"/>
        <v>14400</v>
      </c>
      <c r="Q105" s="78">
        <f t="shared" si="20"/>
        <v>3456</v>
      </c>
      <c r="R105" s="3">
        <v>1000</v>
      </c>
      <c r="S105" s="3">
        <v>600</v>
      </c>
      <c r="T105" s="3">
        <v>750</v>
      </c>
      <c r="U105" s="3">
        <v>750</v>
      </c>
      <c r="V105" s="10">
        <f t="shared" si="14"/>
        <v>78556</v>
      </c>
    </row>
    <row r="106" spans="1:22" x14ac:dyDescent="0.3">
      <c r="A106" s="34">
        <v>485</v>
      </c>
      <c r="B106" s="115">
        <v>100</v>
      </c>
      <c r="C106" s="68">
        <f t="shared" si="15"/>
        <v>48500</v>
      </c>
      <c r="D106" s="10">
        <f t="shared" si="16"/>
        <v>12125</v>
      </c>
      <c r="E106" s="10">
        <f t="shared" si="17"/>
        <v>2910</v>
      </c>
      <c r="F106" s="3">
        <v>1000</v>
      </c>
      <c r="G106" s="3">
        <v>600</v>
      </c>
      <c r="H106" s="3">
        <v>750</v>
      </c>
      <c r="I106" s="3">
        <v>750</v>
      </c>
      <c r="J106" s="10">
        <f t="shared" si="13"/>
        <v>66635</v>
      </c>
      <c r="M106" s="34">
        <v>485</v>
      </c>
      <c r="N106" s="32">
        <v>120</v>
      </c>
      <c r="O106" s="68">
        <f t="shared" si="18"/>
        <v>58200</v>
      </c>
      <c r="P106" s="10">
        <f t="shared" si="19"/>
        <v>14550</v>
      </c>
      <c r="Q106" s="78">
        <f t="shared" si="20"/>
        <v>3492</v>
      </c>
      <c r="R106" s="3">
        <v>1000</v>
      </c>
      <c r="S106" s="3">
        <v>600</v>
      </c>
      <c r="T106" s="3">
        <v>750</v>
      </c>
      <c r="U106" s="3">
        <v>750</v>
      </c>
      <c r="V106" s="10">
        <f t="shared" si="14"/>
        <v>79342</v>
      </c>
    </row>
    <row r="107" spans="1:22" x14ac:dyDescent="0.3">
      <c r="A107" s="34">
        <v>490</v>
      </c>
      <c r="B107" s="115">
        <v>100</v>
      </c>
      <c r="C107" s="68">
        <f t="shared" si="15"/>
        <v>49000</v>
      </c>
      <c r="D107" s="10">
        <f t="shared" si="16"/>
        <v>12250</v>
      </c>
      <c r="E107" s="10">
        <f t="shared" si="17"/>
        <v>2940</v>
      </c>
      <c r="F107" s="3">
        <v>1000</v>
      </c>
      <c r="G107" s="3">
        <v>600</v>
      </c>
      <c r="H107" s="3">
        <v>750</v>
      </c>
      <c r="I107" s="3">
        <v>750</v>
      </c>
      <c r="J107" s="10">
        <f t="shared" si="13"/>
        <v>67290</v>
      </c>
      <c r="M107" s="34">
        <v>490</v>
      </c>
      <c r="N107" s="32">
        <v>120</v>
      </c>
      <c r="O107" s="68">
        <f t="shared" si="18"/>
        <v>58800</v>
      </c>
      <c r="P107" s="10">
        <f t="shared" si="19"/>
        <v>14700</v>
      </c>
      <c r="Q107" s="78">
        <f t="shared" si="20"/>
        <v>3528</v>
      </c>
      <c r="R107" s="3">
        <v>1000</v>
      </c>
      <c r="S107" s="3">
        <v>600</v>
      </c>
      <c r="T107" s="3">
        <v>750</v>
      </c>
      <c r="U107" s="3">
        <v>750</v>
      </c>
      <c r="V107" s="10">
        <f t="shared" si="14"/>
        <v>80128</v>
      </c>
    </row>
    <row r="108" spans="1:22" x14ac:dyDescent="0.3">
      <c r="A108" s="34">
        <v>495</v>
      </c>
      <c r="B108" s="115">
        <v>100</v>
      </c>
      <c r="C108" s="68">
        <f t="shared" si="15"/>
        <v>49500</v>
      </c>
      <c r="D108" s="10">
        <f t="shared" si="16"/>
        <v>12375</v>
      </c>
      <c r="E108" s="10">
        <f t="shared" si="17"/>
        <v>2970</v>
      </c>
      <c r="F108" s="3">
        <v>1000</v>
      </c>
      <c r="G108" s="3">
        <v>600</v>
      </c>
      <c r="H108" s="3">
        <v>750</v>
      </c>
      <c r="I108" s="3">
        <v>750</v>
      </c>
      <c r="J108" s="10">
        <f t="shared" si="13"/>
        <v>67945</v>
      </c>
      <c r="M108" s="34">
        <v>495</v>
      </c>
      <c r="N108" s="32">
        <v>120</v>
      </c>
      <c r="O108" s="68">
        <f t="shared" si="18"/>
        <v>59400</v>
      </c>
      <c r="P108" s="10">
        <f t="shared" si="19"/>
        <v>14850</v>
      </c>
      <c r="Q108" s="78">
        <f t="shared" si="20"/>
        <v>3564</v>
      </c>
      <c r="R108" s="3">
        <v>1000</v>
      </c>
      <c r="S108" s="3">
        <v>600</v>
      </c>
      <c r="T108" s="3">
        <v>750</v>
      </c>
      <c r="U108" s="3">
        <v>750</v>
      </c>
      <c r="V108" s="10">
        <f t="shared" si="14"/>
        <v>80914</v>
      </c>
    </row>
    <row r="109" spans="1:22" x14ac:dyDescent="0.3">
      <c r="A109" s="29">
        <v>500</v>
      </c>
      <c r="B109" s="51">
        <v>100</v>
      </c>
      <c r="C109" s="68">
        <f t="shared" si="15"/>
        <v>50000</v>
      </c>
      <c r="D109" s="10">
        <f t="shared" si="16"/>
        <v>12500</v>
      </c>
      <c r="E109" s="10">
        <f t="shared" si="17"/>
        <v>3000</v>
      </c>
      <c r="F109" s="3">
        <v>1000</v>
      </c>
      <c r="G109" s="3">
        <v>600</v>
      </c>
      <c r="H109" s="3">
        <v>750</v>
      </c>
      <c r="I109" s="3">
        <v>750</v>
      </c>
      <c r="J109" s="10">
        <f t="shared" si="13"/>
        <v>68600</v>
      </c>
      <c r="M109" s="29">
        <v>500</v>
      </c>
      <c r="N109" s="42">
        <v>120</v>
      </c>
      <c r="O109" s="68">
        <f t="shared" si="18"/>
        <v>60000</v>
      </c>
      <c r="P109" s="10">
        <f t="shared" si="19"/>
        <v>15000</v>
      </c>
      <c r="Q109" s="78">
        <f t="shared" si="20"/>
        <v>3600</v>
      </c>
      <c r="R109" s="3">
        <v>1000</v>
      </c>
      <c r="S109" s="3">
        <v>600</v>
      </c>
      <c r="T109" s="3">
        <v>750</v>
      </c>
      <c r="U109" s="3">
        <v>750</v>
      </c>
      <c r="V109" s="10">
        <f t="shared" si="14"/>
        <v>81700</v>
      </c>
    </row>
    <row r="110" spans="1:22" x14ac:dyDescent="0.3">
      <c r="A110" s="34">
        <v>505</v>
      </c>
      <c r="B110" s="115">
        <v>100</v>
      </c>
      <c r="C110" s="68">
        <f t="shared" si="15"/>
        <v>50500</v>
      </c>
      <c r="D110" s="10">
        <f t="shared" si="16"/>
        <v>12625</v>
      </c>
      <c r="E110" s="10">
        <f t="shared" si="17"/>
        <v>3030</v>
      </c>
      <c r="F110" s="3">
        <v>1000</v>
      </c>
      <c r="G110" s="3">
        <v>600</v>
      </c>
      <c r="H110" s="3">
        <v>750</v>
      </c>
      <c r="I110" s="3">
        <v>750</v>
      </c>
      <c r="J110" s="10">
        <f t="shared" si="13"/>
        <v>69255</v>
      </c>
      <c r="M110" s="34">
        <v>505</v>
      </c>
      <c r="N110" s="32">
        <v>120</v>
      </c>
      <c r="O110" s="68">
        <f t="shared" si="18"/>
        <v>60600</v>
      </c>
      <c r="P110" s="10">
        <f t="shared" si="19"/>
        <v>15150</v>
      </c>
      <c r="Q110" s="78">
        <f t="shared" si="20"/>
        <v>3636</v>
      </c>
      <c r="R110" s="3">
        <v>1000</v>
      </c>
      <c r="S110" s="3">
        <v>600</v>
      </c>
      <c r="T110" s="3">
        <v>750</v>
      </c>
      <c r="U110" s="3">
        <v>750</v>
      </c>
      <c r="V110" s="10">
        <f t="shared" si="14"/>
        <v>82486</v>
      </c>
    </row>
    <row r="111" spans="1:22" x14ac:dyDescent="0.3">
      <c r="A111" s="34">
        <v>510</v>
      </c>
      <c r="B111" s="115">
        <v>100</v>
      </c>
      <c r="C111" s="68">
        <f t="shared" si="15"/>
        <v>51000</v>
      </c>
      <c r="D111" s="10">
        <f t="shared" si="16"/>
        <v>12750</v>
      </c>
      <c r="E111" s="10">
        <f t="shared" si="17"/>
        <v>3060</v>
      </c>
      <c r="F111" s="3">
        <v>1000</v>
      </c>
      <c r="G111" s="3">
        <v>600</v>
      </c>
      <c r="H111" s="3">
        <v>750</v>
      </c>
      <c r="I111" s="3">
        <v>750</v>
      </c>
      <c r="J111" s="10">
        <f t="shared" si="13"/>
        <v>69910</v>
      </c>
      <c r="M111" s="34">
        <v>510</v>
      </c>
      <c r="N111" s="32">
        <v>120</v>
      </c>
      <c r="O111" s="68">
        <f t="shared" si="18"/>
        <v>61200</v>
      </c>
      <c r="P111" s="10">
        <f t="shared" si="19"/>
        <v>15300</v>
      </c>
      <c r="Q111" s="78">
        <f t="shared" si="20"/>
        <v>3672</v>
      </c>
      <c r="R111" s="3">
        <v>1000</v>
      </c>
      <c r="S111" s="3">
        <v>600</v>
      </c>
      <c r="T111" s="3">
        <v>750</v>
      </c>
      <c r="U111" s="3">
        <v>750</v>
      </c>
      <c r="V111" s="10">
        <f t="shared" si="14"/>
        <v>83272</v>
      </c>
    </row>
    <row r="112" spans="1:22" x14ac:dyDescent="0.3">
      <c r="A112" s="34">
        <v>515</v>
      </c>
      <c r="B112" s="115">
        <v>100</v>
      </c>
      <c r="C112" s="68">
        <f t="shared" si="15"/>
        <v>51500</v>
      </c>
      <c r="D112" s="10">
        <f t="shared" si="16"/>
        <v>12875</v>
      </c>
      <c r="E112" s="10">
        <f t="shared" si="17"/>
        <v>3090</v>
      </c>
      <c r="F112" s="3">
        <v>1000</v>
      </c>
      <c r="G112" s="3">
        <v>600</v>
      </c>
      <c r="H112" s="3">
        <v>750</v>
      </c>
      <c r="I112" s="3">
        <v>750</v>
      </c>
      <c r="J112" s="10">
        <f t="shared" si="13"/>
        <v>70565</v>
      </c>
      <c r="M112" s="34">
        <v>515</v>
      </c>
      <c r="N112" s="32">
        <v>120</v>
      </c>
      <c r="O112" s="68">
        <f t="shared" si="18"/>
        <v>61800</v>
      </c>
      <c r="P112" s="10">
        <f t="shared" si="19"/>
        <v>15450</v>
      </c>
      <c r="Q112" s="78">
        <f t="shared" si="20"/>
        <v>3708</v>
      </c>
      <c r="R112" s="3">
        <v>1000</v>
      </c>
      <c r="S112" s="3">
        <v>600</v>
      </c>
      <c r="T112" s="3">
        <v>750</v>
      </c>
      <c r="U112" s="3">
        <v>750</v>
      </c>
      <c r="V112" s="10">
        <f t="shared" si="14"/>
        <v>84058</v>
      </c>
    </row>
    <row r="113" spans="1:22" x14ac:dyDescent="0.3">
      <c r="A113" s="34">
        <v>520</v>
      </c>
      <c r="B113" s="115">
        <v>100</v>
      </c>
      <c r="C113" s="68">
        <f t="shared" si="15"/>
        <v>52000</v>
      </c>
      <c r="D113" s="10">
        <f t="shared" si="16"/>
        <v>13000</v>
      </c>
      <c r="E113" s="10">
        <f t="shared" si="17"/>
        <v>3120</v>
      </c>
      <c r="F113" s="3">
        <v>1000</v>
      </c>
      <c r="G113" s="3">
        <v>600</v>
      </c>
      <c r="H113" s="3">
        <v>750</v>
      </c>
      <c r="I113" s="3">
        <v>750</v>
      </c>
      <c r="J113" s="10">
        <f t="shared" si="13"/>
        <v>71220</v>
      </c>
      <c r="M113" s="34">
        <v>520</v>
      </c>
      <c r="N113" s="32">
        <v>120</v>
      </c>
      <c r="O113" s="68">
        <f t="shared" si="18"/>
        <v>62400</v>
      </c>
      <c r="P113" s="10">
        <f t="shared" si="19"/>
        <v>15600</v>
      </c>
      <c r="Q113" s="78">
        <f t="shared" si="20"/>
        <v>3744</v>
      </c>
      <c r="R113" s="3">
        <v>1000</v>
      </c>
      <c r="S113" s="3">
        <v>600</v>
      </c>
      <c r="T113" s="3">
        <v>750</v>
      </c>
      <c r="U113" s="3">
        <v>750</v>
      </c>
      <c r="V113" s="10">
        <f t="shared" si="14"/>
        <v>84844</v>
      </c>
    </row>
    <row r="114" spans="1:22" x14ac:dyDescent="0.3">
      <c r="A114" s="29">
        <v>525</v>
      </c>
      <c r="B114" s="51">
        <v>100</v>
      </c>
      <c r="C114" s="68">
        <f t="shared" si="15"/>
        <v>52500</v>
      </c>
      <c r="D114" s="10">
        <f t="shared" si="16"/>
        <v>13125</v>
      </c>
      <c r="E114" s="10">
        <f t="shared" si="17"/>
        <v>3150</v>
      </c>
      <c r="F114" s="3">
        <v>1000</v>
      </c>
      <c r="G114" s="3">
        <v>600</v>
      </c>
      <c r="H114" s="3">
        <v>750</v>
      </c>
      <c r="I114" s="3">
        <v>750</v>
      </c>
      <c r="J114" s="10">
        <f t="shared" si="13"/>
        <v>71875</v>
      </c>
      <c r="M114" s="29">
        <v>525</v>
      </c>
      <c r="N114" s="42">
        <v>120</v>
      </c>
      <c r="O114" s="68">
        <f t="shared" si="18"/>
        <v>63000</v>
      </c>
      <c r="P114" s="10">
        <f t="shared" si="19"/>
        <v>15750</v>
      </c>
      <c r="Q114" s="78">
        <f t="shared" si="20"/>
        <v>3780</v>
      </c>
      <c r="R114" s="3">
        <v>1000</v>
      </c>
      <c r="S114" s="3">
        <v>600</v>
      </c>
      <c r="T114" s="3">
        <v>750</v>
      </c>
      <c r="U114" s="3">
        <v>750</v>
      </c>
      <c r="V114" s="10">
        <f t="shared" si="14"/>
        <v>85630</v>
      </c>
    </row>
    <row r="115" spans="1:22" x14ac:dyDescent="0.3">
      <c r="A115" s="34">
        <v>530</v>
      </c>
      <c r="B115" s="115">
        <v>100</v>
      </c>
      <c r="C115" s="68">
        <f t="shared" si="15"/>
        <v>53000</v>
      </c>
      <c r="D115" s="10">
        <f t="shared" si="16"/>
        <v>13250</v>
      </c>
      <c r="E115" s="10">
        <f t="shared" si="17"/>
        <v>3180</v>
      </c>
      <c r="F115" s="3">
        <v>1000</v>
      </c>
      <c r="G115" s="3">
        <v>600</v>
      </c>
      <c r="H115" s="3">
        <v>750</v>
      </c>
      <c r="I115" s="3">
        <v>750</v>
      </c>
      <c r="J115" s="10">
        <f t="shared" si="13"/>
        <v>72530</v>
      </c>
      <c r="M115" s="34">
        <v>530</v>
      </c>
      <c r="N115" s="32">
        <v>120</v>
      </c>
      <c r="O115" s="68">
        <f t="shared" si="18"/>
        <v>63600</v>
      </c>
      <c r="P115" s="10">
        <f t="shared" si="19"/>
        <v>15900</v>
      </c>
      <c r="Q115" s="78">
        <f t="shared" si="20"/>
        <v>3816</v>
      </c>
      <c r="R115" s="3">
        <v>1000</v>
      </c>
      <c r="S115" s="3">
        <v>600</v>
      </c>
      <c r="T115" s="3">
        <v>750</v>
      </c>
      <c r="U115" s="3">
        <v>750</v>
      </c>
      <c r="V115" s="10">
        <f t="shared" si="14"/>
        <v>86416</v>
      </c>
    </row>
    <row r="116" spans="1:22" x14ac:dyDescent="0.3">
      <c r="A116" s="34">
        <v>535</v>
      </c>
      <c r="B116" s="115">
        <v>100</v>
      </c>
      <c r="C116" s="68">
        <f t="shared" si="15"/>
        <v>53500</v>
      </c>
      <c r="D116" s="10">
        <f t="shared" si="16"/>
        <v>13375</v>
      </c>
      <c r="E116" s="10">
        <f t="shared" si="17"/>
        <v>3210</v>
      </c>
      <c r="F116" s="3">
        <v>1000</v>
      </c>
      <c r="G116" s="3">
        <v>600</v>
      </c>
      <c r="H116" s="3">
        <v>750</v>
      </c>
      <c r="I116" s="3">
        <v>750</v>
      </c>
      <c r="J116" s="10">
        <f t="shared" si="13"/>
        <v>73185</v>
      </c>
      <c r="M116" s="34">
        <v>535</v>
      </c>
      <c r="N116" s="32">
        <v>120</v>
      </c>
      <c r="O116" s="68">
        <f t="shared" si="18"/>
        <v>64200</v>
      </c>
      <c r="P116" s="10">
        <f t="shared" si="19"/>
        <v>16050</v>
      </c>
      <c r="Q116" s="78">
        <f t="shared" si="20"/>
        <v>3852</v>
      </c>
      <c r="R116" s="3">
        <v>1000</v>
      </c>
      <c r="S116" s="3">
        <v>600</v>
      </c>
      <c r="T116" s="3">
        <v>750</v>
      </c>
      <c r="U116" s="3">
        <v>750</v>
      </c>
      <c r="V116" s="10">
        <f t="shared" si="14"/>
        <v>87202</v>
      </c>
    </row>
    <row r="117" spans="1:22" x14ac:dyDescent="0.3">
      <c r="A117" s="34">
        <v>540</v>
      </c>
      <c r="B117" s="115">
        <v>100</v>
      </c>
      <c r="C117" s="68">
        <f t="shared" si="15"/>
        <v>54000</v>
      </c>
      <c r="D117" s="10">
        <f t="shared" si="16"/>
        <v>13500</v>
      </c>
      <c r="E117" s="10">
        <f t="shared" si="17"/>
        <v>3240</v>
      </c>
      <c r="F117" s="3">
        <v>1000</v>
      </c>
      <c r="G117" s="3">
        <v>600</v>
      </c>
      <c r="H117" s="3">
        <v>750</v>
      </c>
      <c r="I117" s="3">
        <v>750</v>
      </c>
      <c r="J117" s="10">
        <f t="shared" si="13"/>
        <v>73840</v>
      </c>
      <c r="M117" s="34">
        <v>540</v>
      </c>
      <c r="N117" s="32">
        <v>120</v>
      </c>
      <c r="O117" s="68">
        <f t="shared" si="18"/>
        <v>64800</v>
      </c>
      <c r="P117" s="10">
        <f t="shared" si="19"/>
        <v>16200</v>
      </c>
      <c r="Q117" s="78">
        <f t="shared" si="20"/>
        <v>3888</v>
      </c>
      <c r="R117" s="3">
        <v>1000</v>
      </c>
      <c r="S117" s="3">
        <v>600</v>
      </c>
      <c r="T117" s="3">
        <v>750</v>
      </c>
      <c r="U117" s="3">
        <v>750</v>
      </c>
      <c r="V117" s="10">
        <f t="shared" si="14"/>
        <v>87988</v>
      </c>
    </row>
    <row r="118" spans="1:22" x14ac:dyDescent="0.3">
      <c r="A118" s="34">
        <v>545</v>
      </c>
      <c r="B118" s="115">
        <v>100</v>
      </c>
      <c r="C118" s="68">
        <f t="shared" si="15"/>
        <v>54500</v>
      </c>
      <c r="D118" s="10">
        <f t="shared" si="16"/>
        <v>13625</v>
      </c>
      <c r="E118" s="10">
        <f t="shared" si="17"/>
        <v>3270</v>
      </c>
      <c r="F118" s="3">
        <v>1000</v>
      </c>
      <c r="G118" s="3">
        <v>600</v>
      </c>
      <c r="H118" s="3">
        <v>750</v>
      </c>
      <c r="I118" s="3">
        <v>750</v>
      </c>
      <c r="J118" s="10">
        <f t="shared" si="13"/>
        <v>74495</v>
      </c>
      <c r="M118" s="34">
        <v>545</v>
      </c>
      <c r="N118" s="32">
        <v>120</v>
      </c>
      <c r="O118" s="68">
        <f t="shared" si="18"/>
        <v>65400</v>
      </c>
      <c r="P118" s="10">
        <f t="shared" si="19"/>
        <v>16350</v>
      </c>
      <c r="Q118" s="78">
        <f t="shared" si="20"/>
        <v>3924</v>
      </c>
      <c r="R118" s="3">
        <v>1000</v>
      </c>
      <c r="S118" s="3">
        <v>600</v>
      </c>
      <c r="T118" s="3">
        <v>750</v>
      </c>
      <c r="U118" s="3">
        <v>750</v>
      </c>
      <c r="V118" s="10">
        <f t="shared" si="14"/>
        <v>88774</v>
      </c>
    </row>
    <row r="119" spans="1:22" x14ac:dyDescent="0.3">
      <c r="A119" s="29">
        <v>550</v>
      </c>
      <c r="B119" s="51">
        <v>100</v>
      </c>
      <c r="C119" s="68">
        <f t="shared" si="15"/>
        <v>55000</v>
      </c>
      <c r="D119" s="10">
        <f t="shared" si="16"/>
        <v>13750</v>
      </c>
      <c r="E119" s="10">
        <f t="shared" si="17"/>
        <v>3300</v>
      </c>
      <c r="F119" s="3">
        <v>1000</v>
      </c>
      <c r="G119" s="3">
        <v>600</v>
      </c>
      <c r="H119" s="3">
        <v>750</v>
      </c>
      <c r="I119" s="3">
        <v>750</v>
      </c>
      <c r="J119" s="10">
        <f t="shared" si="13"/>
        <v>75150</v>
      </c>
      <c r="M119" s="29">
        <v>550</v>
      </c>
      <c r="N119" s="42">
        <v>120</v>
      </c>
      <c r="O119" s="68">
        <f t="shared" si="18"/>
        <v>66000</v>
      </c>
      <c r="P119" s="10">
        <f t="shared" si="19"/>
        <v>16500</v>
      </c>
      <c r="Q119" s="78">
        <f t="shared" si="20"/>
        <v>3960</v>
      </c>
      <c r="R119" s="3">
        <v>1000</v>
      </c>
      <c r="S119" s="3">
        <v>600</v>
      </c>
      <c r="T119" s="3">
        <v>750</v>
      </c>
      <c r="U119" s="3">
        <v>750</v>
      </c>
      <c r="V119" s="10">
        <f t="shared" si="14"/>
        <v>89560</v>
      </c>
    </row>
    <row r="120" spans="1:22" x14ac:dyDescent="0.3">
      <c r="A120" s="34">
        <v>555</v>
      </c>
      <c r="B120" s="115">
        <v>100</v>
      </c>
      <c r="C120" s="68">
        <f t="shared" si="15"/>
        <v>55500</v>
      </c>
      <c r="D120" s="10">
        <f t="shared" si="16"/>
        <v>13875</v>
      </c>
      <c r="E120" s="10">
        <f t="shared" si="17"/>
        <v>3330</v>
      </c>
      <c r="F120" s="3">
        <v>1000</v>
      </c>
      <c r="G120" s="3">
        <v>600</v>
      </c>
      <c r="H120" s="3">
        <v>750</v>
      </c>
      <c r="I120" s="3">
        <v>750</v>
      </c>
      <c r="J120" s="10">
        <f t="shared" ref="J120:J151" si="21">SUM(C120:I120)</f>
        <v>75805</v>
      </c>
      <c r="M120" s="34">
        <v>555</v>
      </c>
      <c r="N120" s="32">
        <v>120</v>
      </c>
      <c r="O120" s="68">
        <f t="shared" si="18"/>
        <v>66600</v>
      </c>
      <c r="P120" s="10">
        <f t="shared" si="19"/>
        <v>16650</v>
      </c>
      <c r="Q120" s="78">
        <f t="shared" si="20"/>
        <v>3996</v>
      </c>
      <c r="R120" s="3">
        <v>1000</v>
      </c>
      <c r="S120" s="3">
        <v>600</v>
      </c>
      <c r="T120" s="3">
        <v>750</v>
      </c>
      <c r="U120" s="3">
        <v>750</v>
      </c>
      <c r="V120" s="10">
        <f t="shared" ref="V120:V151" si="22">SUM(O120:U120)</f>
        <v>90346</v>
      </c>
    </row>
    <row r="121" spans="1:22" x14ac:dyDescent="0.3">
      <c r="A121" s="34">
        <v>560</v>
      </c>
      <c r="B121" s="115">
        <v>100</v>
      </c>
      <c r="C121" s="68">
        <f t="shared" si="15"/>
        <v>56000</v>
      </c>
      <c r="D121" s="10">
        <f t="shared" si="16"/>
        <v>14000</v>
      </c>
      <c r="E121" s="10">
        <f t="shared" si="17"/>
        <v>3360</v>
      </c>
      <c r="F121" s="3">
        <v>1000</v>
      </c>
      <c r="G121" s="3">
        <v>600</v>
      </c>
      <c r="H121" s="3">
        <v>750</v>
      </c>
      <c r="I121" s="3">
        <v>750</v>
      </c>
      <c r="J121" s="10">
        <f t="shared" si="21"/>
        <v>76460</v>
      </c>
      <c r="M121" s="34">
        <v>560</v>
      </c>
      <c r="N121" s="32">
        <v>120</v>
      </c>
      <c r="O121" s="68">
        <f t="shared" si="18"/>
        <v>67200</v>
      </c>
      <c r="P121" s="10">
        <f t="shared" si="19"/>
        <v>16800</v>
      </c>
      <c r="Q121" s="78">
        <f t="shared" si="20"/>
        <v>4032</v>
      </c>
      <c r="R121" s="3">
        <v>1000</v>
      </c>
      <c r="S121" s="3">
        <v>600</v>
      </c>
      <c r="T121" s="3">
        <v>750</v>
      </c>
      <c r="U121" s="3">
        <v>750</v>
      </c>
      <c r="V121" s="10">
        <f t="shared" si="22"/>
        <v>91132</v>
      </c>
    </row>
    <row r="122" spans="1:22" x14ac:dyDescent="0.3">
      <c r="A122" s="34">
        <v>565</v>
      </c>
      <c r="B122" s="115">
        <v>100</v>
      </c>
      <c r="C122" s="68">
        <f t="shared" si="15"/>
        <v>56500</v>
      </c>
      <c r="D122" s="10">
        <f t="shared" si="16"/>
        <v>14125</v>
      </c>
      <c r="E122" s="10">
        <f t="shared" si="17"/>
        <v>3390</v>
      </c>
      <c r="F122" s="3">
        <v>1000</v>
      </c>
      <c r="G122" s="3">
        <v>600</v>
      </c>
      <c r="H122" s="3">
        <v>750</v>
      </c>
      <c r="I122" s="3">
        <v>750</v>
      </c>
      <c r="J122" s="10">
        <f t="shared" si="21"/>
        <v>77115</v>
      </c>
      <c r="M122" s="34">
        <v>565</v>
      </c>
      <c r="N122" s="32">
        <v>120</v>
      </c>
      <c r="O122" s="68">
        <f t="shared" si="18"/>
        <v>67800</v>
      </c>
      <c r="P122" s="10">
        <f t="shared" si="19"/>
        <v>16950</v>
      </c>
      <c r="Q122" s="78">
        <f t="shared" si="20"/>
        <v>4068</v>
      </c>
      <c r="R122" s="3">
        <v>1000</v>
      </c>
      <c r="S122" s="3">
        <v>600</v>
      </c>
      <c r="T122" s="3">
        <v>750</v>
      </c>
      <c r="U122" s="3">
        <v>750</v>
      </c>
      <c r="V122" s="10">
        <f t="shared" si="22"/>
        <v>91918</v>
      </c>
    </row>
    <row r="123" spans="1:22" x14ac:dyDescent="0.3">
      <c r="A123" s="34">
        <v>570</v>
      </c>
      <c r="B123" s="115">
        <v>100</v>
      </c>
      <c r="C123" s="68">
        <f t="shared" si="15"/>
        <v>57000</v>
      </c>
      <c r="D123" s="10">
        <f t="shared" si="16"/>
        <v>14250</v>
      </c>
      <c r="E123" s="10">
        <f t="shared" si="17"/>
        <v>3420</v>
      </c>
      <c r="F123" s="3">
        <v>1000</v>
      </c>
      <c r="G123" s="3">
        <v>600</v>
      </c>
      <c r="H123" s="3">
        <v>750</v>
      </c>
      <c r="I123" s="3">
        <v>750</v>
      </c>
      <c r="J123" s="10">
        <f t="shared" si="21"/>
        <v>77770</v>
      </c>
      <c r="M123" s="34">
        <v>570</v>
      </c>
      <c r="N123" s="32">
        <v>120</v>
      </c>
      <c r="O123" s="68">
        <f t="shared" si="18"/>
        <v>68400</v>
      </c>
      <c r="P123" s="10">
        <f t="shared" si="19"/>
        <v>17100</v>
      </c>
      <c r="Q123" s="78">
        <f t="shared" si="20"/>
        <v>4104</v>
      </c>
      <c r="R123" s="3">
        <v>1000</v>
      </c>
      <c r="S123" s="3">
        <v>600</v>
      </c>
      <c r="T123" s="3">
        <v>750</v>
      </c>
      <c r="U123" s="3">
        <v>750</v>
      </c>
      <c r="V123" s="10">
        <f t="shared" si="22"/>
        <v>92704</v>
      </c>
    </row>
    <row r="124" spans="1:22" x14ac:dyDescent="0.3">
      <c r="A124" s="29">
        <v>575</v>
      </c>
      <c r="B124" s="51">
        <v>100</v>
      </c>
      <c r="C124" s="68">
        <f t="shared" si="15"/>
        <v>57500</v>
      </c>
      <c r="D124" s="10">
        <f t="shared" si="16"/>
        <v>14375</v>
      </c>
      <c r="E124" s="10">
        <f t="shared" si="17"/>
        <v>3450</v>
      </c>
      <c r="F124" s="3">
        <v>1000</v>
      </c>
      <c r="G124" s="3">
        <v>600</v>
      </c>
      <c r="H124" s="3">
        <v>750</v>
      </c>
      <c r="I124" s="3">
        <v>750</v>
      </c>
      <c r="J124" s="10">
        <f t="shared" si="21"/>
        <v>78425</v>
      </c>
      <c r="M124" s="29">
        <v>575</v>
      </c>
      <c r="N124" s="42">
        <v>120</v>
      </c>
      <c r="O124" s="68">
        <f t="shared" si="18"/>
        <v>69000</v>
      </c>
      <c r="P124" s="10">
        <f t="shared" si="19"/>
        <v>17250</v>
      </c>
      <c r="Q124" s="78">
        <f t="shared" si="20"/>
        <v>4140</v>
      </c>
      <c r="R124" s="3">
        <v>1000</v>
      </c>
      <c r="S124" s="3">
        <v>600</v>
      </c>
      <c r="T124" s="3">
        <v>750</v>
      </c>
      <c r="U124" s="3">
        <v>750</v>
      </c>
      <c r="V124" s="10">
        <f t="shared" si="22"/>
        <v>93490</v>
      </c>
    </row>
    <row r="125" spans="1:22" x14ac:dyDescent="0.3">
      <c r="A125" s="34">
        <v>580</v>
      </c>
      <c r="B125" s="115">
        <v>100</v>
      </c>
      <c r="C125" s="68">
        <f t="shared" si="15"/>
        <v>58000</v>
      </c>
      <c r="D125" s="10">
        <f t="shared" si="16"/>
        <v>14500</v>
      </c>
      <c r="E125" s="10">
        <f t="shared" si="17"/>
        <v>3480</v>
      </c>
      <c r="F125" s="3">
        <v>1000</v>
      </c>
      <c r="G125" s="3">
        <v>600</v>
      </c>
      <c r="H125" s="3">
        <v>750</v>
      </c>
      <c r="I125" s="3">
        <v>750</v>
      </c>
      <c r="J125" s="10">
        <f t="shared" si="21"/>
        <v>79080</v>
      </c>
      <c r="M125" s="34">
        <v>580</v>
      </c>
      <c r="N125" s="32">
        <v>120</v>
      </c>
      <c r="O125" s="68">
        <f t="shared" si="18"/>
        <v>69600</v>
      </c>
      <c r="P125" s="10">
        <f t="shared" si="19"/>
        <v>17400</v>
      </c>
      <c r="Q125" s="78">
        <f t="shared" si="20"/>
        <v>4176</v>
      </c>
      <c r="R125" s="3">
        <v>1000</v>
      </c>
      <c r="S125" s="3">
        <v>600</v>
      </c>
      <c r="T125" s="3">
        <v>750</v>
      </c>
      <c r="U125" s="3">
        <v>750</v>
      </c>
      <c r="V125" s="10">
        <f t="shared" si="22"/>
        <v>94276</v>
      </c>
    </row>
    <row r="126" spans="1:22" x14ac:dyDescent="0.3">
      <c r="A126" s="34">
        <v>585</v>
      </c>
      <c r="B126" s="115">
        <v>100</v>
      </c>
      <c r="C126" s="68">
        <f t="shared" si="15"/>
        <v>58500</v>
      </c>
      <c r="D126" s="10">
        <f t="shared" si="16"/>
        <v>14625</v>
      </c>
      <c r="E126" s="10">
        <f t="shared" si="17"/>
        <v>3510</v>
      </c>
      <c r="F126" s="3">
        <v>1000</v>
      </c>
      <c r="G126" s="3">
        <v>600</v>
      </c>
      <c r="H126" s="3">
        <v>750</v>
      </c>
      <c r="I126" s="3">
        <v>750</v>
      </c>
      <c r="J126" s="10">
        <f t="shared" si="21"/>
        <v>79735</v>
      </c>
      <c r="M126" s="34">
        <v>585</v>
      </c>
      <c r="N126" s="32">
        <v>120</v>
      </c>
      <c r="O126" s="68">
        <f t="shared" si="18"/>
        <v>70200</v>
      </c>
      <c r="P126" s="10">
        <f t="shared" si="19"/>
        <v>17550</v>
      </c>
      <c r="Q126" s="78">
        <f t="shared" si="20"/>
        <v>4212</v>
      </c>
      <c r="R126" s="3">
        <v>1000</v>
      </c>
      <c r="S126" s="3">
        <v>600</v>
      </c>
      <c r="T126" s="3">
        <v>750</v>
      </c>
      <c r="U126" s="3">
        <v>750</v>
      </c>
      <c r="V126" s="10">
        <f t="shared" si="22"/>
        <v>95062</v>
      </c>
    </row>
    <row r="127" spans="1:22" x14ac:dyDescent="0.3">
      <c r="A127" s="34">
        <v>590</v>
      </c>
      <c r="B127" s="115">
        <v>100</v>
      </c>
      <c r="C127" s="68">
        <f t="shared" si="15"/>
        <v>59000</v>
      </c>
      <c r="D127" s="10">
        <f t="shared" si="16"/>
        <v>14750</v>
      </c>
      <c r="E127" s="10">
        <f t="shared" si="17"/>
        <v>3540</v>
      </c>
      <c r="F127" s="3">
        <v>1000</v>
      </c>
      <c r="G127" s="3">
        <v>600</v>
      </c>
      <c r="H127" s="3">
        <v>750</v>
      </c>
      <c r="I127" s="3">
        <v>750</v>
      </c>
      <c r="J127" s="10">
        <f t="shared" si="21"/>
        <v>80390</v>
      </c>
      <c r="M127" s="34">
        <v>590</v>
      </c>
      <c r="N127" s="32">
        <v>120</v>
      </c>
      <c r="O127" s="68">
        <f t="shared" si="18"/>
        <v>70800</v>
      </c>
      <c r="P127" s="10">
        <f t="shared" si="19"/>
        <v>17700</v>
      </c>
      <c r="Q127" s="78">
        <f t="shared" si="20"/>
        <v>4248</v>
      </c>
      <c r="R127" s="3">
        <v>1000</v>
      </c>
      <c r="S127" s="3">
        <v>600</v>
      </c>
      <c r="T127" s="3">
        <v>750</v>
      </c>
      <c r="U127" s="3">
        <v>750</v>
      </c>
      <c r="V127" s="10">
        <f t="shared" si="22"/>
        <v>95848</v>
      </c>
    </row>
    <row r="128" spans="1:22" x14ac:dyDescent="0.3">
      <c r="A128" s="34">
        <v>595</v>
      </c>
      <c r="B128" s="115">
        <v>100</v>
      </c>
      <c r="C128" s="68">
        <f t="shared" si="15"/>
        <v>59500</v>
      </c>
      <c r="D128" s="10">
        <f t="shared" si="16"/>
        <v>14875</v>
      </c>
      <c r="E128" s="10">
        <f t="shared" si="17"/>
        <v>3570</v>
      </c>
      <c r="F128" s="3">
        <v>1000</v>
      </c>
      <c r="G128" s="3">
        <v>600</v>
      </c>
      <c r="H128" s="3">
        <v>750</v>
      </c>
      <c r="I128" s="3">
        <v>750</v>
      </c>
      <c r="J128" s="10">
        <f t="shared" si="21"/>
        <v>81045</v>
      </c>
      <c r="M128" s="34">
        <v>595</v>
      </c>
      <c r="N128" s="32">
        <v>120</v>
      </c>
      <c r="O128" s="68">
        <f t="shared" si="18"/>
        <v>71400</v>
      </c>
      <c r="P128" s="10">
        <f t="shared" si="19"/>
        <v>17850</v>
      </c>
      <c r="Q128" s="78">
        <f t="shared" si="20"/>
        <v>4284</v>
      </c>
      <c r="R128" s="3">
        <v>1000</v>
      </c>
      <c r="S128" s="3">
        <v>600</v>
      </c>
      <c r="T128" s="3">
        <v>750</v>
      </c>
      <c r="U128" s="3">
        <v>750</v>
      </c>
      <c r="V128" s="10">
        <f t="shared" si="22"/>
        <v>96634</v>
      </c>
    </row>
    <row r="129" spans="1:22" x14ac:dyDescent="0.3">
      <c r="A129" s="29">
        <v>600</v>
      </c>
      <c r="B129" s="51">
        <v>100</v>
      </c>
      <c r="C129" s="68">
        <f t="shared" si="15"/>
        <v>60000</v>
      </c>
      <c r="D129" s="10">
        <f t="shared" si="16"/>
        <v>15000</v>
      </c>
      <c r="E129" s="10">
        <f t="shared" si="17"/>
        <v>3600</v>
      </c>
      <c r="F129" s="3">
        <v>1000</v>
      </c>
      <c r="G129" s="3">
        <v>600</v>
      </c>
      <c r="H129" s="3">
        <v>750</v>
      </c>
      <c r="I129" s="3">
        <v>750</v>
      </c>
      <c r="J129" s="10">
        <f t="shared" si="21"/>
        <v>81700</v>
      </c>
      <c r="M129" s="29">
        <v>600</v>
      </c>
      <c r="N129" s="42">
        <v>120</v>
      </c>
      <c r="O129" s="68">
        <f t="shared" si="18"/>
        <v>72000</v>
      </c>
      <c r="P129" s="10">
        <f t="shared" si="19"/>
        <v>18000</v>
      </c>
      <c r="Q129" s="78">
        <f t="shared" si="20"/>
        <v>4320</v>
      </c>
      <c r="R129" s="3">
        <v>1000</v>
      </c>
      <c r="S129" s="3">
        <v>600</v>
      </c>
      <c r="T129" s="3">
        <v>750</v>
      </c>
      <c r="U129" s="3">
        <v>750</v>
      </c>
      <c r="V129" s="10">
        <f t="shared" si="22"/>
        <v>97420</v>
      </c>
    </row>
    <row r="130" spans="1:22" x14ac:dyDescent="0.3">
      <c r="A130" s="34">
        <v>605</v>
      </c>
      <c r="B130" s="115">
        <v>100</v>
      </c>
      <c r="C130" s="68">
        <f t="shared" si="15"/>
        <v>60500</v>
      </c>
      <c r="D130" s="10">
        <f t="shared" si="16"/>
        <v>15125</v>
      </c>
      <c r="E130" s="10">
        <f t="shared" si="17"/>
        <v>3630</v>
      </c>
      <c r="F130" s="3">
        <v>1000</v>
      </c>
      <c r="G130" s="3">
        <v>600</v>
      </c>
      <c r="H130" s="3">
        <v>750</v>
      </c>
      <c r="I130" s="3">
        <v>750</v>
      </c>
      <c r="J130" s="10">
        <f t="shared" si="21"/>
        <v>82355</v>
      </c>
      <c r="M130" s="34">
        <v>605</v>
      </c>
      <c r="N130" s="32">
        <v>120</v>
      </c>
      <c r="O130" s="68">
        <f t="shared" si="18"/>
        <v>72600</v>
      </c>
      <c r="P130" s="10">
        <f t="shared" si="19"/>
        <v>18150</v>
      </c>
      <c r="Q130" s="78">
        <f t="shared" si="20"/>
        <v>4356</v>
      </c>
      <c r="R130" s="3">
        <v>1000</v>
      </c>
      <c r="S130" s="3">
        <v>600</v>
      </c>
      <c r="T130" s="3">
        <v>750</v>
      </c>
      <c r="U130" s="3">
        <v>750</v>
      </c>
      <c r="V130" s="10">
        <f t="shared" si="22"/>
        <v>98206</v>
      </c>
    </row>
    <row r="131" spans="1:22" x14ac:dyDescent="0.3">
      <c r="A131" s="34">
        <v>610</v>
      </c>
      <c r="B131" s="115">
        <v>100</v>
      </c>
      <c r="C131" s="68">
        <f t="shared" si="15"/>
        <v>61000</v>
      </c>
      <c r="D131" s="10">
        <f t="shared" si="16"/>
        <v>15250</v>
      </c>
      <c r="E131" s="10">
        <f t="shared" si="17"/>
        <v>3660</v>
      </c>
      <c r="F131" s="3">
        <v>1000</v>
      </c>
      <c r="G131" s="3">
        <v>600</v>
      </c>
      <c r="H131" s="3">
        <v>750</v>
      </c>
      <c r="I131" s="3">
        <v>750</v>
      </c>
      <c r="J131" s="10">
        <f t="shared" si="21"/>
        <v>83010</v>
      </c>
      <c r="M131" s="34">
        <v>610</v>
      </c>
      <c r="N131" s="32">
        <v>120</v>
      </c>
      <c r="O131" s="68">
        <f t="shared" si="18"/>
        <v>73200</v>
      </c>
      <c r="P131" s="10">
        <f t="shared" si="19"/>
        <v>18300</v>
      </c>
      <c r="Q131" s="78">
        <f t="shared" si="20"/>
        <v>4392</v>
      </c>
      <c r="R131" s="3">
        <v>1000</v>
      </c>
      <c r="S131" s="3">
        <v>600</v>
      </c>
      <c r="T131" s="3">
        <v>750</v>
      </c>
      <c r="U131" s="3">
        <v>750</v>
      </c>
      <c r="V131" s="10">
        <f t="shared" si="22"/>
        <v>98992</v>
      </c>
    </row>
    <row r="132" spans="1:22" x14ac:dyDescent="0.3">
      <c r="A132" s="34">
        <v>615</v>
      </c>
      <c r="B132" s="115">
        <v>100</v>
      </c>
      <c r="C132" s="68">
        <f t="shared" si="15"/>
        <v>61500</v>
      </c>
      <c r="D132" s="10">
        <f t="shared" si="16"/>
        <v>15375</v>
      </c>
      <c r="E132" s="10">
        <f t="shared" si="17"/>
        <v>3690</v>
      </c>
      <c r="F132" s="3">
        <v>1000</v>
      </c>
      <c r="G132" s="3">
        <v>600</v>
      </c>
      <c r="H132" s="3">
        <v>750</v>
      </c>
      <c r="I132" s="3">
        <v>750</v>
      </c>
      <c r="J132" s="10">
        <f t="shared" si="21"/>
        <v>83665</v>
      </c>
      <c r="M132" s="34">
        <v>615</v>
      </c>
      <c r="N132" s="32">
        <v>120</v>
      </c>
      <c r="O132" s="68">
        <f t="shared" si="18"/>
        <v>73800</v>
      </c>
      <c r="P132" s="10">
        <f t="shared" si="19"/>
        <v>18450</v>
      </c>
      <c r="Q132" s="78">
        <f t="shared" si="20"/>
        <v>4428</v>
      </c>
      <c r="R132" s="3">
        <v>1000</v>
      </c>
      <c r="S132" s="3">
        <v>600</v>
      </c>
      <c r="T132" s="3">
        <v>750</v>
      </c>
      <c r="U132" s="3">
        <v>750</v>
      </c>
      <c r="V132" s="10">
        <f t="shared" si="22"/>
        <v>99778</v>
      </c>
    </row>
    <row r="133" spans="1:22" x14ac:dyDescent="0.3">
      <c r="A133" s="34">
        <v>620</v>
      </c>
      <c r="B133" s="115">
        <v>100</v>
      </c>
      <c r="C133" s="68">
        <f t="shared" si="15"/>
        <v>62000</v>
      </c>
      <c r="D133" s="10">
        <f t="shared" si="16"/>
        <v>15500</v>
      </c>
      <c r="E133" s="10">
        <f t="shared" si="17"/>
        <v>3720</v>
      </c>
      <c r="F133" s="3">
        <v>1000</v>
      </c>
      <c r="G133" s="3">
        <v>600</v>
      </c>
      <c r="H133" s="3">
        <v>750</v>
      </c>
      <c r="I133" s="3">
        <v>750</v>
      </c>
      <c r="J133" s="10">
        <f t="shared" si="21"/>
        <v>84320</v>
      </c>
      <c r="M133" s="34">
        <v>620</v>
      </c>
      <c r="N133" s="32">
        <v>120</v>
      </c>
      <c r="O133" s="68">
        <f t="shared" si="18"/>
        <v>74400</v>
      </c>
      <c r="P133" s="10">
        <f t="shared" si="19"/>
        <v>18600</v>
      </c>
      <c r="Q133" s="78">
        <f t="shared" si="20"/>
        <v>4464</v>
      </c>
      <c r="R133" s="3">
        <v>1000</v>
      </c>
      <c r="S133" s="3">
        <v>600</v>
      </c>
      <c r="T133" s="3">
        <v>750</v>
      </c>
      <c r="U133" s="3">
        <v>750</v>
      </c>
      <c r="V133" s="10">
        <f t="shared" si="22"/>
        <v>100564</v>
      </c>
    </row>
    <row r="134" spans="1:22" x14ac:dyDescent="0.3">
      <c r="A134" s="29">
        <v>625</v>
      </c>
      <c r="B134" s="51">
        <v>100</v>
      </c>
      <c r="C134" s="68">
        <f t="shared" si="15"/>
        <v>62500</v>
      </c>
      <c r="D134" s="10">
        <f t="shared" si="16"/>
        <v>15625</v>
      </c>
      <c r="E134" s="10">
        <f t="shared" si="17"/>
        <v>3750</v>
      </c>
      <c r="F134" s="3">
        <v>1000</v>
      </c>
      <c r="G134" s="3">
        <v>600</v>
      </c>
      <c r="H134" s="3">
        <v>750</v>
      </c>
      <c r="I134" s="3">
        <v>750</v>
      </c>
      <c r="J134" s="10">
        <f t="shared" si="21"/>
        <v>84975</v>
      </c>
      <c r="M134" s="29">
        <v>625</v>
      </c>
      <c r="N134" s="42">
        <v>120</v>
      </c>
      <c r="O134" s="68">
        <f t="shared" si="18"/>
        <v>75000</v>
      </c>
      <c r="P134" s="10">
        <f t="shared" si="19"/>
        <v>18750</v>
      </c>
      <c r="Q134" s="78">
        <f t="shared" si="20"/>
        <v>4500</v>
      </c>
      <c r="R134" s="3">
        <v>1000</v>
      </c>
      <c r="S134" s="3">
        <v>600</v>
      </c>
      <c r="T134" s="3">
        <v>750</v>
      </c>
      <c r="U134" s="3">
        <v>750</v>
      </c>
      <c r="V134" s="10">
        <f t="shared" si="22"/>
        <v>101350</v>
      </c>
    </row>
    <row r="135" spans="1:22" x14ac:dyDescent="0.3">
      <c r="A135" s="34">
        <v>630</v>
      </c>
      <c r="B135" s="115">
        <v>100</v>
      </c>
      <c r="C135" s="68">
        <f t="shared" si="15"/>
        <v>63000</v>
      </c>
      <c r="D135" s="10">
        <f t="shared" si="16"/>
        <v>15750</v>
      </c>
      <c r="E135" s="10">
        <f t="shared" si="17"/>
        <v>3780</v>
      </c>
      <c r="F135" s="3">
        <v>1000</v>
      </c>
      <c r="G135" s="3">
        <v>600</v>
      </c>
      <c r="H135" s="3">
        <v>750</v>
      </c>
      <c r="I135" s="3">
        <v>750</v>
      </c>
      <c r="J135" s="10">
        <f t="shared" si="21"/>
        <v>85630</v>
      </c>
      <c r="M135" s="34">
        <v>630</v>
      </c>
      <c r="N135" s="32">
        <v>120</v>
      </c>
      <c r="O135" s="68">
        <f t="shared" si="18"/>
        <v>75600</v>
      </c>
      <c r="P135" s="10">
        <f t="shared" si="19"/>
        <v>18900</v>
      </c>
      <c r="Q135" s="78">
        <f t="shared" si="20"/>
        <v>4536</v>
      </c>
      <c r="R135" s="3">
        <v>1000</v>
      </c>
      <c r="S135" s="3">
        <v>600</v>
      </c>
      <c r="T135" s="3">
        <v>750</v>
      </c>
      <c r="U135" s="3">
        <v>750</v>
      </c>
      <c r="V135" s="10">
        <f t="shared" si="22"/>
        <v>102136</v>
      </c>
    </row>
    <row r="136" spans="1:22" x14ac:dyDescent="0.3">
      <c r="A136" s="34">
        <v>635</v>
      </c>
      <c r="B136" s="115">
        <v>100</v>
      </c>
      <c r="C136" s="68">
        <f t="shared" si="15"/>
        <v>63500</v>
      </c>
      <c r="D136" s="10">
        <f t="shared" si="16"/>
        <v>15875</v>
      </c>
      <c r="E136" s="10">
        <f t="shared" si="17"/>
        <v>3810</v>
      </c>
      <c r="F136" s="3">
        <v>1000</v>
      </c>
      <c r="G136" s="3">
        <v>600</v>
      </c>
      <c r="H136" s="3">
        <v>750</v>
      </c>
      <c r="I136" s="3">
        <v>750</v>
      </c>
      <c r="J136" s="10">
        <f t="shared" si="21"/>
        <v>86285</v>
      </c>
      <c r="M136" s="34">
        <v>635</v>
      </c>
      <c r="N136" s="32">
        <v>120</v>
      </c>
      <c r="O136" s="68">
        <f t="shared" si="18"/>
        <v>76200</v>
      </c>
      <c r="P136" s="10">
        <f t="shared" si="19"/>
        <v>19050</v>
      </c>
      <c r="Q136" s="78">
        <f t="shared" si="20"/>
        <v>4572</v>
      </c>
      <c r="R136" s="3">
        <v>1000</v>
      </c>
      <c r="S136" s="3">
        <v>600</v>
      </c>
      <c r="T136" s="3">
        <v>750</v>
      </c>
      <c r="U136" s="3">
        <v>750</v>
      </c>
      <c r="V136" s="10">
        <f t="shared" si="22"/>
        <v>102922</v>
      </c>
    </row>
    <row r="137" spans="1:22" x14ac:dyDescent="0.3">
      <c r="A137" s="34">
        <v>640</v>
      </c>
      <c r="B137" s="115">
        <v>100</v>
      </c>
      <c r="C137" s="68">
        <f t="shared" si="15"/>
        <v>64000</v>
      </c>
      <c r="D137" s="10">
        <f t="shared" si="16"/>
        <v>16000</v>
      </c>
      <c r="E137" s="10">
        <f t="shared" si="17"/>
        <v>3840</v>
      </c>
      <c r="F137" s="3">
        <v>1000</v>
      </c>
      <c r="G137" s="3">
        <v>600</v>
      </c>
      <c r="H137" s="3">
        <v>750</v>
      </c>
      <c r="I137" s="3">
        <v>750</v>
      </c>
      <c r="J137" s="10">
        <f t="shared" si="21"/>
        <v>86940</v>
      </c>
      <c r="M137" s="34">
        <v>640</v>
      </c>
      <c r="N137" s="32">
        <v>120</v>
      </c>
      <c r="O137" s="68">
        <f t="shared" si="18"/>
        <v>76800</v>
      </c>
      <c r="P137" s="10">
        <f t="shared" si="19"/>
        <v>19200</v>
      </c>
      <c r="Q137" s="78">
        <f t="shared" si="20"/>
        <v>4608</v>
      </c>
      <c r="R137" s="3">
        <v>1000</v>
      </c>
      <c r="S137" s="3">
        <v>600</v>
      </c>
      <c r="T137" s="3">
        <v>750</v>
      </c>
      <c r="U137" s="3">
        <v>750</v>
      </c>
      <c r="V137" s="10">
        <f t="shared" si="22"/>
        <v>103708</v>
      </c>
    </row>
    <row r="138" spans="1:22" x14ac:dyDescent="0.3">
      <c r="A138" s="34">
        <v>645</v>
      </c>
      <c r="B138" s="115">
        <v>100</v>
      </c>
      <c r="C138" s="68">
        <f t="shared" si="15"/>
        <v>64500</v>
      </c>
      <c r="D138" s="10">
        <f t="shared" si="16"/>
        <v>16125</v>
      </c>
      <c r="E138" s="10">
        <f t="shared" si="17"/>
        <v>3870</v>
      </c>
      <c r="F138" s="3">
        <v>1000</v>
      </c>
      <c r="G138" s="3">
        <v>600</v>
      </c>
      <c r="H138" s="3">
        <v>750</v>
      </c>
      <c r="I138" s="3">
        <v>750</v>
      </c>
      <c r="J138" s="10">
        <f t="shared" si="21"/>
        <v>87595</v>
      </c>
      <c r="M138" s="34">
        <v>645</v>
      </c>
      <c r="N138" s="32">
        <v>120</v>
      </c>
      <c r="O138" s="68">
        <f t="shared" si="18"/>
        <v>77400</v>
      </c>
      <c r="P138" s="10">
        <f t="shared" si="19"/>
        <v>19350</v>
      </c>
      <c r="Q138" s="78">
        <f t="shared" si="20"/>
        <v>4644</v>
      </c>
      <c r="R138" s="3">
        <v>1000</v>
      </c>
      <c r="S138" s="3">
        <v>600</v>
      </c>
      <c r="T138" s="3">
        <v>750</v>
      </c>
      <c r="U138" s="3">
        <v>750</v>
      </c>
      <c r="V138" s="10">
        <f t="shared" si="22"/>
        <v>104494</v>
      </c>
    </row>
    <row r="139" spans="1:22" x14ac:dyDescent="0.3">
      <c r="A139" s="29">
        <v>650</v>
      </c>
      <c r="B139" s="51">
        <v>100</v>
      </c>
      <c r="C139" s="68">
        <f t="shared" si="15"/>
        <v>65000</v>
      </c>
      <c r="D139" s="10">
        <f t="shared" si="16"/>
        <v>16250</v>
      </c>
      <c r="E139" s="10">
        <f t="shared" si="17"/>
        <v>3900</v>
      </c>
      <c r="F139" s="3">
        <v>1000</v>
      </c>
      <c r="G139" s="3">
        <v>600</v>
      </c>
      <c r="H139" s="3">
        <v>750</v>
      </c>
      <c r="I139" s="3">
        <v>750</v>
      </c>
      <c r="J139" s="10">
        <f t="shared" si="21"/>
        <v>88250</v>
      </c>
      <c r="M139" s="29">
        <v>650</v>
      </c>
      <c r="N139" s="42">
        <v>120</v>
      </c>
      <c r="O139" s="68">
        <f t="shared" si="18"/>
        <v>78000</v>
      </c>
      <c r="P139" s="10">
        <f t="shared" si="19"/>
        <v>19500</v>
      </c>
      <c r="Q139" s="78">
        <f t="shared" si="20"/>
        <v>4680</v>
      </c>
      <c r="R139" s="3">
        <v>1000</v>
      </c>
      <c r="S139" s="3">
        <v>600</v>
      </c>
      <c r="T139" s="3">
        <v>750</v>
      </c>
      <c r="U139" s="3">
        <v>750</v>
      </c>
      <c r="V139" s="10">
        <f t="shared" si="22"/>
        <v>105280</v>
      </c>
    </row>
    <row r="140" spans="1:22" x14ac:dyDescent="0.3">
      <c r="A140" s="34">
        <v>655</v>
      </c>
      <c r="B140" s="115">
        <v>100</v>
      </c>
      <c r="C140" s="68">
        <f t="shared" si="15"/>
        <v>65500</v>
      </c>
      <c r="D140" s="10">
        <f t="shared" si="16"/>
        <v>16375</v>
      </c>
      <c r="E140" s="10">
        <f t="shared" si="17"/>
        <v>3930</v>
      </c>
      <c r="F140" s="3">
        <v>1000</v>
      </c>
      <c r="G140" s="3">
        <v>600</v>
      </c>
      <c r="H140" s="3">
        <v>750</v>
      </c>
      <c r="I140" s="3">
        <v>750</v>
      </c>
      <c r="J140" s="10">
        <f t="shared" si="21"/>
        <v>88905</v>
      </c>
      <c r="M140" s="34">
        <v>655</v>
      </c>
      <c r="N140" s="32">
        <v>120</v>
      </c>
      <c r="O140" s="68">
        <f t="shared" si="18"/>
        <v>78600</v>
      </c>
      <c r="P140" s="10">
        <f t="shared" si="19"/>
        <v>19650</v>
      </c>
      <c r="Q140" s="78">
        <f t="shared" si="20"/>
        <v>4716</v>
      </c>
      <c r="R140" s="3">
        <v>1000</v>
      </c>
      <c r="S140" s="3">
        <v>600</v>
      </c>
      <c r="T140" s="3">
        <v>750</v>
      </c>
      <c r="U140" s="3">
        <v>750</v>
      </c>
      <c r="V140" s="10">
        <f t="shared" si="22"/>
        <v>106066</v>
      </c>
    </row>
    <row r="141" spans="1:22" x14ac:dyDescent="0.3">
      <c r="A141" s="34">
        <v>660</v>
      </c>
      <c r="B141" s="115">
        <v>100</v>
      </c>
      <c r="C141" s="68">
        <f t="shared" si="15"/>
        <v>66000</v>
      </c>
      <c r="D141" s="10">
        <f t="shared" si="16"/>
        <v>16500</v>
      </c>
      <c r="E141" s="10">
        <f t="shared" si="17"/>
        <v>3960</v>
      </c>
      <c r="F141" s="3">
        <v>1000</v>
      </c>
      <c r="G141" s="3">
        <v>600</v>
      </c>
      <c r="H141" s="3">
        <v>750</v>
      </c>
      <c r="I141" s="3">
        <v>750</v>
      </c>
      <c r="J141" s="10">
        <f t="shared" si="21"/>
        <v>89560</v>
      </c>
      <c r="M141" s="34">
        <v>660</v>
      </c>
      <c r="N141" s="32">
        <v>120</v>
      </c>
      <c r="O141" s="68">
        <f t="shared" si="18"/>
        <v>79200</v>
      </c>
      <c r="P141" s="10">
        <f t="shared" si="19"/>
        <v>19800</v>
      </c>
      <c r="Q141" s="78">
        <f t="shared" si="20"/>
        <v>4752</v>
      </c>
      <c r="R141" s="3">
        <v>1000</v>
      </c>
      <c r="S141" s="3">
        <v>600</v>
      </c>
      <c r="T141" s="3">
        <v>750</v>
      </c>
      <c r="U141" s="3">
        <v>750</v>
      </c>
      <c r="V141" s="10">
        <f t="shared" si="22"/>
        <v>106852</v>
      </c>
    </row>
    <row r="142" spans="1:22" x14ac:dyDescent="0.3">
      <c r="A142" s="34">
        <v>665</v>
      </c>
      <c r="B142" s="115">
        <v>100</v>
      </c>
      <c r="C142" s="68">
        <f t="shared" si="15"/>
        <v>66500</v>
      </c>
      <c r="D142" s="10">
        <f t="shared" si="16"/>
        <v>16625</v>
      </c>
      <c r="E142" s="10">
        <f t="shared" si="17"/>
        <v>3990</v>
      </c>
      <c r="F142" s="3">
        <v>1000</v>
      </c>
      <c r="G142" s="3">
        <v>600</v>
      </c>
      <c r="H142" s="3">
        <v>750</v>
      </c>
      <c r="I142" s="3">
        <v>750</v>
      </c>
      <c r="J142" s="10">
        <f t="shared" si="21"/>
        <v>90215</v>
      </c>
      <c r="M142" s="34">
        <v>665</v>
      </c>
      <c r="N142" s="32">
        <v>120</v>
      </c>
      <c r="O142" s="68">
        <f t="shared" si="18"/>
        <v>79800</v>
      </c>
      <c r="P142" s="10">
        <f t="shared" si="19"/>
        <v>19950</v>
      </c>
      <c r="Q142" s="78">
        <f t="shared" si="20"/>
        <v>4788</v>
      </c>
      <c r="R142" s="3">
        <v>1000</v>
      </c>
      <c r="S142" s="3">
        <v>600</v>
      </c>
      <c r="T142" s="3">
        <v>750</v>
      </c>
      <c r="U142" s="3">
        <v>750</v>
      </c>
      <c r="V142" s="10">
        <f t="shared" si="22"/>
        <v>107638</v>
      </c>
    </row>
    <row r="143" spans="1:22" x14ac:dyDescent="0.3">
      <c r="A143" s="34">
        <v>670</v>
      </c>
      <c r="B143" s="115">
        <v>100</v>
      </c>
      <c r="C143" s="68">
        <f t="shared" si="15"/>
        <v>67000</v>
      </c>
      <c r="D143" s="10">
        <f t="shared" si="16"/>
        <v>16750</v>
      </c>
      <c r="E143" s="10">
        <f t="shared" si="17"/>
        <v>4020</v>
      </c>
      <c r="F143" s="3">
        <v>1000</v>
      </c>
      <c r="G143" s="3">
        <v>600</v>
      </c>
      <c r="H143" s="3">
        <v>750</v>
      </c>
      <c r="I143" s="3">
        <v>750</v>
      </c>
      <c r="J143" s="10">
        <f t="shared" si="21"/>
        <v>90870</v>
      </c>
      <c r="M143" s="34">
        <v>670</v>
      </c>
      <c r="N143" s="32">
        <v>120</v>
      </c>
      <c r="O143" s="68">
        <f t="shared" si="18"/>
        <v>80400</v>
      </c>
      <c r="P143" s="10">
        <f t="shared" si="19"/>
        <v>20100</v>
      </c>
      <c r="Q143" s="78">
        <f t="shared" si="20"/>
        <v>4824</v>
      </c>
      <c r="R143" s="3">
        <v>1000</v>
      </c>
      <c r="S143" s="3">
        <v>600</v>
      </c>
      <c r="T143" s="3">
        <v>750</v>
      </c>
      <c r="U143" s="3">
        <v>750</v>
      </c>
      <c r="V143" s="10">
        <f t="shared" si="22"/>
        <v>108424</v>
      </c>
    </row>
    <row r="144" spans="1:22" x14ac:dyDescent="0.3">
      <c r="A144" s="29">
        <v>675</v>
      </c>
      <c r="B144" s="51">
        <v>100</v>
      </c>
      <c r="C144" s="68">
        <f t="shared" si="15"/>
        <v>67500</v>
      </c>
      <c r="D144" s="10">
        <f t="shared" si="16"/>
        <v>16875</v>
      </c>
      <c r="E144" s="10">
        <f t="shared" si="17"/>
        <v>4050</v>
      </c>
      <c r="F144" s="3">
        <v>1000</v>
      </c>
      <c r="G144" s="3">
        <v>600</v>
      </c>
      <c r="H144" s="3">
        <v>750</v>
      </c>
      <c r="I144" s="3">
        <v>750</v>
      </c>
      <c r="J144" s="10">
        <f t="shared" si="21"/>
        <v>91525</v>
      </c>
      <c r="M144" s="29">
        <v>675</v>
      </c>
      <c r="N144" s="42">
        <v>120</v>
      </c>
      <c r="O144" s="68">
        <f t="shared" si="18"/>
        <v>81000</v>
      </c>
      <c r="P144" s="10">
        <f t="shared" si="19"/>
        <v>20250</v>
      </c>
      <c r="Q144" s="78">
        <f t="shared" si="20"/>
        <v>4860</v>
      </c>
      <c r="R144" s="3">
        <v>1000</v>
      </c>
      <c r="S144" s="3">
        <v>600</v>
      </c>
      <c r="T144" s="3">
        <v>750</v>
      </c>
      <c r="U144" s="3">
        <v>750</v>
      </c>
      <c r="V144" s="10">
        <f t="shared" si="22"/>
        <v>109210</v>
      </c>
    </row>
    <row r="145" spans="1:22" x14ac:dyDescent="0.3">
      <c r="A145" s="34">
        <v>680</v>
      </c>
      <c r="B145" s="115">
        <v>100</v>
      </c>
      <c r="C145" s="68">
        <f t="shared" si="15"/>
        <v>68000</v>
      </c>
      <c r="D145" s="10">
        <f t="shared" si="16"/>
        <v>17000</v>
      </c>
      <c r="E145" s="10">
        <f t="shared" si="17"/>
        <v>4080</v>
      </c>
      <c r="F145" s="3">
        <v>1000</v>
      </c>
      <c r="G145" s="3">
        <v>600</v>
      </c>
      <c r="H145" s="3">
        <v>750</v>
      </c>
      <c r="I145" s="3">
        <v>750</v>
      </c>
      <c r="J145" s="10">
        <f t="shared" si="21"/>
        <v>92180</v>
      </c>
      <c r="M145" s="34">
        <v>680</v>
      </c>
      <c r="N145" s="32">
        <v>120</v>
      </c>
      <c r="O145" s="68">
        <f t="shared" si="18"/>
        <v>81600</v>
      </c>
      <c r="P145" s="10">
        <f t="shared" si="19"/>
        <v>20400</v>
      </c>
      <c r="Q145" s="78">
        <f t="shared" si="20"/>
        <v>4896</v>
      </c>
      <c r="R145" s="3">
        <v>1000</v>
      </c>
      <c r="S145" s="3">
        <v>600</v>
      </c>
      <c r="T145" s="3">
        <v>750</v>
      </c>
      <c r="U145" s="3">
        <v>750</v>
      </c>
      <c r="V145" s="10">
        <f t="shared" si="22"/>
        <v>109996</v>
      </c>
    </row>
    <row r="146" spans="1:22" x14ac:dyDescent="0.3">
      <c r="A146" s="34">
        <v>685</v>
      </c>
      <c r="B146" s="115">
        <v>100</v>
      </c>
      <c r="C146" s="68">
        <f t="shared" si="15"/>
        <v>68500</v>
      </c>
      <c r="D146" s="10">
        <f t="shared" si="16"/>
        <v>17125</v>
      </c>
      <c r="E146" s="10">
        <f t="shared" si="17"/>
        <v>4110</v>
      </c>
      <c r="F146" s="3">
        <v>1000</v>
      </c>
      <c r="G146" s="3">
        <v>600</v>
      </c>
      <c r="H146" s="3">
        <v>750</v>
      </c>
      <c r="I146" s="3">
        <v>750</v>
      </c>
      <c r="J146" s="10">
        <f t="shared" si="21"/>
        <v>92835</v>
      </c>
      <c r="M146" s="34">
        <v>685</v>
      </c>
      <c r="N146" s="32">
        <v>120</v>
      </c>
      <c r="O146" s="68">
        <f t="shared" si="18"/>
        <v>82200</v>
      </c>
      <c r="P146" s="10">
        <f t="shared" si="19"/>
        <v>20550</v>
      </c>
      <c r="Q146" s="78">
        <f t="shared" si="20"/>
        <v>4932</v>
      </c>
      <c r="R146" s="3">
        <v>1000</v>
      </c>
      <c r="S146" s="3">
        <v>600</v>
      </c>
      <c r="T146" s="3">
        <v>750</v>
      </c>
      <c r="U146" s="3">
        <v>750</v>
      </c>
      <c r="V146" s="10">
        <f t="shared" si="22"/>
        <v>110782</v>
      </c>
    </row>
    <row r="147" spans="1:22" x14ac:dyDescent="0.3">
      <c r="A147" s="34">
        <v>690</v>
      </c>
      <c r="B147" s="115">
        <v>100</v>
      </c>
      <c r="C147" s="68">
        <f t="shared" si="15"/>
        <v>69000</v>
      </c>
      <c r="D147" s="10">
        <f t="shared" si="16"/>
        <v>17250</v>
      </c>
      <c r="E147" s="10">
        <f t="shared" si="17"/>
        <v>4140</v>
      </c>
      <c r="F147" s="3">
        <v>1000</v>
      </c>
      <c r="G147" s="3">
        <v>600</v>
      </c>
      <c r="H147" s="3">
        <v>750</v>
      </c>
      <c r="I147" s="3">
        <v>750</v>
      </c>
      <c r="J147" s="10">
        <f t="shared" si="21"/>
        <v>93490</v>
      </c>
      <c r="M147" s="34">
        <v>690</v>
      </c>
      <c r="N147" s="32">
        <v>120</v>
      </c>
      <c r="O147" s="68">
        <f t="shared" si="18"/>
        <v>82800</v>
      </c>
      <c r="P147" s="10">
        <f t="shared" si="19"/>
        <v>20700</v>
      </c>
      <c r="Q147" s="78">
        <f t="shared" si="20"/>
        <v>4968</v>
      </c>
      <c r="R147" s="3">
        <v>1000</v>
      </c>
      <c r="S147" s="3">
        <v>600</v>
      </c>
      <c r="T147" s="3">
        <v>750</v>
      </c>
      <c r="U147" s="3">
        <v>750</v>
      </c>
      <c r="V147" s="10">
        <f t="shared" si="22"/>
        <v>111568</v>
      </c>
    </row>
    <row r="148" spans="1:22" x14ac:dyDescent="0.3">
      <c r="A148" s="34">
        <v>695</v>
      </c>
      <c r="B148" s="115">
        <v>100</v>
      </c>
      <c r="C148" s="68">
        <f t="shared" si="15"/>
        <v>69500</v>
      </c>
      <c r="D148" s="10">
        <f t="shared" si="16"/>
        <v>17375</v>
      </c>
      <c r="E148" s="10">
        <f t="shared" si="17"/>
        <v>4170</v>
      </c>
      <c r="F148" s="3">
        <v>1000</v>
      </c>
      <c r="G148" s="3">
        <v>600</v>
      </c>
      <c r="H148" s="3">
        <v>750</v>
      </c>
      <c r="I148" s="3">
        <v>750</v>
      </c>
      <c r="J148" s="10">
        <f t="shared" si="21"/>
        <v>94145</v>
      </c>
      <c r="M148" s="34">
        <v>695</v>
      </c>
      <c r="N148" s="32">
        <v>120</v>
      </c>
      <c r="O148" s="68">
        <f t="shared" si="18"/>
        <v>83400</v>
      </c>
      <c r="P148" s="10">
        <f t="shared" si="19"/>
        <v>20850</v>
      </c>
      <c r="Q148" s="78">
        <f t="shared" si="20"/>
        <v>5004</v>
      </c>
      <c r="R148" s="3">
        <v>1000</v>
      </c>
      <c r="S148" s="3">
        <v>600</v>
      </c>
      <c r="T148" s="3">
        <v>750</v>
      </c>
      <c r="U148" s="3">
        <v>750</v>
      </c>
      <c r="V148" s="10">
        <f t="shared" si="22"/>
        <v>112354</v>
      </c>
    </row>
    <row r="149" spans="1:22" x14ac:dyDescent="0.3">
      <c r="A149" s="29">
        <v>700</v>
      </c>
      <c r="B149" s="51">
        <v>100</v>
      </c>
      <c r="C149" s="68">
        <f t="shared" si="15"/>
        <v>70000</v>
      </c>
      <c r="D149" s="10">
        <f t="shared" si="16"/>
        <v>17500</v>
      </c>
      <c r="E149" s="10">
        <f t="shared" si="17"/>
        <v>4200</v>
      </c>
      <c r="F149" s="3">
        <v>1000</v>
      </c>
      <c r="G149" s="3">
        <v>600</v>
      </c>
      <c r="H149" s="3">
        <v>750</v>
      </c>
      <c r="I149" s="3">
        <v>750</v>
      </c>
      <c r="J149" s="10">
        <f t="shared" si="21"/>
        <v>94800</v>
      </c>
      <c r="M149" s="29">
        <v>700</v>
      </c>
      <c r="N149" s="42">
        <v>120</v>
      </c>
      <c r="O149" s="68">
        <f t="shared" si="18"/>
        <v>84000</v>
      </c>
      <c r="P149" s="10">
        <f t="shared" si="19"/>
        <v>21000</v>
      </c>
      <c r="Q149" s="78">
        <f t="shared" si="20"/>
        <v>5040</v>
      </c>
      <c r="R149" s="3">
        <v>1000</v>
      </c>
      <c r="S149" s="3">
        <v>600</v>
      </c>
      <c r="T149" s="3">
        <v>750</v>
      </c>
      <c r="U149" s="3">
        <v>750</v>
      </c>
      <c r="V149" s="10">
        <f t="shared" si="22"/>
        <v>113140</v>
      </c>
    </row>
    <row r="150" spans="1:22" x14ac:dyDescent="0.3">
      <c r="A150" s="34">
        <v>705</v>
      </c>
      <c r="B150" s="115">
        <v>100</v>
      </c>
      <c r="C150" s="68">
        <f t="shared" si="15"/>
        <v>70500</v>
      </c>
      <c r="D150" s="10">
        <f t="shared" si="16"/>
        <v>17625</v>
      </c>
      <c r="E150" s="10">
        <f t="shared" si="17"/>
        <v>4230</v>
      </c>
      <c r="F150" s="3">
        <v>1000</v>
      </c>
      <c r="G150" s="3">
        <v>600</v>
      </c>
      <c r="H150" s="3">
        <v>750</v>
      </c>
      <c r="I150" s="3">
        <v>750</v>
      </c>
      <c r="J150" s="10">
        <f t="shared" si="21"/>
        <v>95455</v>
      </c>
      <c r="M150" s="34">
        <v>705</v>
      </c>
      <c r="N150" s="32">
        <v>120</v>
      </c>
      <c r="O150" s="68">
        <f t="shared" si="18"/>
        <v>84600</v>
      </c>
      <c r="P150" s="10">
        <f t="shared" si="19"/>
        <v>21150</v>
      </c>
      <c r="Q150" s="78">
        <f t="shared" si="20"/>
        <v>5076</v>
      </c>
      <c r="R150" s="3">
        <v>1000</v>
      </c>
      <c r="S150" s="3">
        <v>600</v>
      </c>
      <c r="T150" s="3">
        <v>750</v>
      </c>
      <c r="U150" s="3">
        <v>750</v>
      </c>
      <c r="V150" s="10">
        <f t="shared" si="22"/>
        <v>113926</v>
      </c>
    </row>
    <row r="151" spans="1:22" x14ac:dyDescent="0.3">
      <c r="A151" s="34">
        <v>710</v>
      </c>
      <c r="B151" s="115">
        <v>100</v>
      </c>
      <c r="C151" s="68">
        <f t="shared" si="15"/>
        <v>71000</v>
      </c>
      <c r="D151" s="10">
        <f t="shared" si="16"/>
        <v>17750</v>
      </c>
      <c r="E151" s="10">
        <f t="shared" si="17"/>
        <v>4260</v>
      </c>
      <c r="F151" s="3">
        <v>1000</v>
      </c>
      <c r="G151" s="3">
        <v>600</v>
      </c>
      <c r="H151" s="3">
        <v>750</v>
      </c>
      <c r="I151" s="3">
        <v>750</v>
      </c>
      <c r="J151" s="10">
        <f t="shared" si="21"/>
        <v>96110</v>
      </c>
      <c r="M151" s="34">
        <v>710</v>
      </c>
      <c r="N151" s="32">
        <v>120</v>
      </c>
      <c r="O151" s="68">
        <f t="shared" si="18"/>
        <v>85200</v>
      </c>
      <c r="P151" s="10">
        <f t="shared" si="19"/>
        <v>21300</v>
      </c>
      <c r="Q151" s="78">
        <f t="shared" si="20"/>
        <v>5112</v>
      </c>
      <c r="R151" s="3">
        <v>1000</v>
      </c>
      <c r="S151" s="3">
        <v>600</v>
      </c>
      <c r="T151" s="3">
        <v>750</v>
      </c>
      <c r="U151" s="3">
        <v>750</v>
      </c>
      <c r="V151" s="10">
        <f t="shared" si="22"/>
        <v>114712</v>
      </c>
    </row>
    <row r="152" spans="1:22" x14ac:dyDescent="0.3">
      <c r="A152" s="34">
        <v>715</v>
      </c>
      <c r="B152" s="115">
        <v>100</v>
      </c>
      <c r="C152" s="68">
        <f t="shared" si="15"/>
        <v>71500</v>
      </c>
      <c r="D152" s="10">
        <f t="shared" si="16"/>
        <v>17875</v>
      </c>
      <c r="E152" s="10">
        <f t="shared" si="17"/>
        <v>4290</v>
      </c>
      <c r="F152" s="3">
        <v>1000</v>
      </c>
      <c r="G152" s="3">
        <v>600</v>
      </c>
      <c r="H152" s="3">
        <v>750</v>
      </c>
      <c r="I152" s="3">
        <v>750</v>
      </c>
      <c r="J152" s="10">
        <f t="shared" ref="J152:J183" si="23">SUM(C152:I152)</f>
        <v>96765</v>
      </c>
      <c r="M152" s="34">
        <v>715</v>
      </c>
      <c r="N152" s="32">
        <v>120</v>
      </c>
      <c r="O152" s="68">
        <f t="shared" si="18"/>
        <v>85800</v>
      </c>
      <c r="P152" s="10">
        <f t="shared" si="19"/>
        <v>21450</v>
      </c>
      <c r="Q152" s="78">
        <f t="shared" si="20"/>
        <v>5148</v>
      </c>
      <c r="R152" s="3">
        <v>1000</v>
      </c>
      <c r="S152" s="3">
        <v>600</v>
      </c>
      <c r="T152" s="3">
        <v>750</v>
      </c>
      <c r="U152" s="3">
        <v>750</v>
      </c>
      <c r="V152" s="10">
        <f t="shared" ref="V152" si="24">SUM(O152:U152)</f>
        <v>115498</v>
      </c>
    </row>
    <row r="153" spans="1:22" x14ac:dyDescent="0.3">
      <c r="A153" s="34">
        <v>720</v>
      </c>
      <c r="B153" s="115">
        <v>100</v>
      </c>
      <c r="C153" s="68">
        <f t="shared" ref="C153:C209" si="25">SUM(A153*B153)</f>
        <v>72000</v>
      </c>
      <c r="D153" s="10">
        <f t="shared" ref="D153:D209" si="26">SUM(C153*0.25)</f>
        <v>18000</v>
      </c>
      <c r="E153" s="10">
        <f t="shared" ref="E153:E209" si="27">SUM(C153*0.06)</f>
        <v>4320</v>
      </c>
      <c r="F153" s="3">
        <v>1000</v>
      </c>
      <c r="G153" s="3">
        <v>600</v>
      </c>
      <c r="H153" s="3">
        <v>750</v>
      </c>
      <c r="I153" s="3">
        <v>750</v>
      </c>
      <c r="J153" s="10">
        <f t="shared" si="23"/>
        <v>97420</v>
      </c>
      <c r="M153" s="34">
        <v>720</v>
      </c>
      <c r="N153" s="32">
        <v>120</v>
      </c>
      <c r="O153" s="68">
        <f t="shared" ref="O153:O209" si="28">SUM(M153*N153)</f>
        <v>86400</v>
      </c>
      <c r="P153" s="10">
        <f t="shared" ref="P153:P209" si="29">SUM(O153*0.25)</f>
        <v>21600</v>
      </c>
      <c r="Q153" s="78">
        <f t="shared" ref="Q153:Q209" si="30">SUM(O153*0.06)</f>
        <v>5184</v>
      </c>
      <c r="R153" s="3">
        <v>1000</v>
      </c>
      <c r="S153" s="3">
        <v>600</v>
      </c>
      <c r="T153" s="3">
        <v>750</v>
      </c>
      <c r="U153" s="3">
        <v>750</v>
      </c>
      <c r="V153" s="10">
        <f t="shared" ref="V153:V209" si="31">SUM(O153:U153)</f>
        <v>116284</v>
      </c>
    </row>
    <row r="154" spans="1:22" x14ac:dyDescent="0.3">
      <c r="A154" s="29">
        <v>725</v>
      </c>
      <c r="B154" s="51">
        <v>100</v>
      </c>
      <c r="C154" s="68">
        <f t="shared" si="25"/>
        <v>72500</v>
      </c>
      <c r="D154" s="10">
        <f t="shared" si="26"/>
        <v>18125</v>
      </c>
      <c r="E154" s="10">
        <f t="shared" si="27"/>
        <v>4350</v>
      </c>
      <c r="F154" s="3">
        <v>1000</v>
      </c>
      <c r="G154" s="3">
        <v>600</v>
      </c>
      <c r="H154" s="3">
        <v>750</v>
      </c>
      <c r="I154" s="3">
        <v>750</v>
      </c>
      <c r="J154" s="10">
        <f t="shared" si="23"/>
        <v>98075</v>
      </c>
      <c r="M154" s="29">
        <v>725</v>
      </c>
      <c r="N154" s="42">
        <v>120</v>
      </c>
      <c r="O154" s="68">
        <f t="shared" si="28"/>
        <v>87000</v>
      </c>
      <c r="P154" s="10">
        <f t="shared" si="29"/>
        <v>21750</v>
      </c>
      <c r="Q154" s="78">
        <f t="shared" si="30"/>
        <v>5220</v>
      </c>
      <c r="R154" s="3">
        <v>1000</v>
      </c>
      <c r="S154" s="3">
        <v>600</v>
      </c>
      <c r="T154" s="3">
        <v>750</v>
      </c>
      <c r="U154" s="3">
        <v>750</v>
      </c>
      <c r="V154" s="10">
        <f t="shared" si="31"/>
        <v>117070</v>
      </c>
    </row>
    <row r="155" spans="1:22" x14ac:dyDescent="0.3">
      <c r="A155" s="34">
        <v>730</v>
      </c>
      <c r="B155" s="115">
        <v>100</v>
      </c>
      <c r="C155" s="68">
        <f t="shared" si="25"/>
        <v>73000</v>
      </c>
      <c r="D155" s="10">
        <f t="shared" si="26"/>
        <v>18250</v>
      </c>
      <c r="E155" s="10">
        <f t="shared" si="27"/>
        <v>4380</v>
      </c>
      <c r="F155" s="3">
        <v>1000</v>
      </c>
      <c r="G155" s="3">
        <v>600</v>
      </c>
      <c r="H155" s="3">
        <v>750</v>
      </c>
      <c r="I155" s="3">
        <v>750</v>
      </c>
      <c r="J155" s="10">
        <f t="shared" si="23"/>
        <v>98730</v>
      </c>
      <c r="M155" s="34">
        <v>730</v>
      </c>
      <c r="N155" s="32">
        <v>120</v>
      </c>
      <c r="O155" s="68">
        <f t="shared" si="28"/>
        <v>87600</v>
      </c>
      <c r="P155" s="10">
        <f t="shared" si="29"/>
        <v>21900</v>
      </c>
      <c r="Q155" s="78">
        <f t="shared" si="30"/>
        <v>5256</v>
      </c>
      <c r="R155" s="3">
        <v>1000</v>
      </c>
      <c r="S155" s="3">
        <v>600</v>
      </c>
      <c r="T155" s="3">
        <v>750</v>
      </c>
      <c r="U155" s="3">
        <v>750</v>
      </c>
      <c r="V155" s="10">
        <f t="shared" si="31"/>
        <v>117856</v>
      </c>
    </row>
    <row r="156" spans="1:22" x14ac:dyDescent="0.3">
      <c r="A156" s="34">
        <v>735</v>
      </c>
      <c r="B156" s="115">
        <v>100</v>
      </c>
      <c r="C156" s="68">
        <f t="shared" si="25"/>
        <v>73500</v>
      </c>
      <c r="D156" s="10">
        <f t="shared" si="26"/>
        <v>18375</v>
      </c>
      <c r="E156" s="10">
        <f t="shared" si="27"/>
        <v>4410</v>
      </c>
      <c r="F156" s="3">
        <v>1000</v>
      </c>
      <c r="G156" s="3">
        <v>600</v>
      </c>
      <c r="H156" s="3">
        <v>750</v>
      </c>
      <c r="I156" s="3">
        <v>750</v>
      </c>
      <c r="J156" s="10">
        <f t="shared" si="23"/>
        <v>99385</v>
      </c>
      <c r="M156" s="34">
        <v>735</v>
      </c>
      <c r="N156" s="32">
        <v>120</v>
      </c>
      <c r="O156" s="68">
        <f t="shared" si="28"/>
        <v>88200</v>
      </c>
      <c r="P156" s="10">
        <f t="shared" si="29"/>
        <v>22050</v>
      </c>
      <c r="Q156" s="78">
        <f t="shared" si="30"/>
        <v>5292</v>
      </c>
      <c r="R156" s="3">
        <v>1000</v>
      </c>
      <c r="S156" s="3">
        <v>600</v>
      </c>
      <c r="T156" s="3">
        <v>750</v>
      </c>
      <c r="U156" s="3">
        <v>750</v>
      </c>
      <c r="V156" s="10">
        <f t="shared" si="31"/>
        <v>118642</v>
      </c>
    </row>
    <row r="157" spans="1:22" x14ac:dyDescent="0.3">
      <c r="A157" s="34">
        <v>740</v>
      </c>
      <c r="B157" s="115">
        <v>100</v>
      </c>
      <c r="C157" s="68">
        <f t="shared" si="25"/>
        <v>74000</v>
      </c>
      <c r="D157" s="10">
        <f t="shared" si="26"/>
        <v>18500</v>
      </c>
      <c r="E157" s="10">
        <f t="shared" si="27"/>
        <v>4440</v>
      </c>
      <c r="F157" s="3">
        <v>1000</v>
      </c>
      <c r="G157" s="3">
        <v>600</v>
      </c>
      <c r="H157" s="3">
        <v>750</v>
      </c>
      <c r="I157" s="3">
        <v>750</v>
      </c>
      <c r="J157" s="10">
        <f t="shared" si="23"/>
        <v>100040</v>
      </c>
      <c r="M157" s="34">
        <v>740</v>
      </c>
      <c r="N157" s="32">
        <v>120</v>
      </c>
      <c r="O157" s="68">
        <f t="shared" si="28"/>
        <v>88800</v>
      </c>
      <c r="P157" s="10">
        <f t="shared" si="29"/>
        <v>22200</v>
      </c>
      <c r="Q157" s="78">
        <f t="shared" si="30"/>
        <v>5328</v>
      </c>
      <c r="R157" s="3">
        <v>1000</v>
      </c>
      <c r="S157" s="3">
        <v>600</v>
      </c>
      <c r="T157" s="3">
        <v>750</v>
      </c>
      <c r="U157" s="3">
        <v>750</v>
      </c>
      <c r="V157" s="10">
        <f t="shared" si="31"/>
        <v>119428</v>
      </c>
    </row>
    <row r="158" spans="1:22" x14ac:dyDescent="0.3">
      <c r="A158" s="34">
        <v>745</v>
      </c>
      <c r="B158" s="115">
        <v>100</v>
      </c>
      <c r="C158" s="68">
        <f t="shared" si="25"/>
        <v>74500</v>
      </c>
      <c r="D158" s="10">
        <f t="shared" si="26"/>
        <v>18625</v>
      </c>
      <c r="E158" s="10">
        <f t="shared" si="27"/>
        <v>4470</v>
      </c>
      <c r="F158" s="3">
        <v>1000</v>
      </c>
      <c r="G158" s="3">
        <v>600</v>
      </c>
      <c r="H158" s="3">
        <v>750</v>
      </c>
      <c r="I158" s="3">
        <v>750</v>
      </c>
      <c r="J158" s="10">
        <f t="shared" si="23"/>
        <v>100695</v>
      </c>
      <c r="M158" s="34">
        <v>745</v>
      </c>
      <c r="N158" s="32">
        <v>120</v>
      </c>
      <c r="O158" s="68">
        <f t="shared" si="28"/>
        <v>89400</v>
      </c>
      <c r="P158" s="10">
        <f t="shared" si="29"/>
        <v>22350</v>
      </c>
      <c r="Q158" s="78">
        <f t="shared" si="30"/>
        <v>5364</v>
      </c>
      <c r="R158" s="3">
        <v>1000</v>
      </c>
      <c r="S158" s="3">
        <v>600</v>
      </c>
      <c r="T158" s="3">
        <v>750</v>
      </c>
      <c r="U158" s="3">
        <v>750</v>
      </c>
      <c r="V158" s="10">
        <f t="shared" si="31"/>
        <v>120214</v>
      </c>
    </row>
    <row r="159" spans="1:22" x14ac:dyDescent="0.3">
      <c r="A159" s="29">
        <v>750</v>
      </c>
      <c r="B159" s="51">
        <v>100</v>
      </c>
      <c r="C159" s="68">
        <f t="shared" si="25"/>
        <v>75000</v>
      </c>
      <c r="D159" s="10">
        <f t="shared" si="26"/>
        <v>18750</v>
      </c>
      <c r="E159" s="10">
        <f t="shared" si="27"/>
        <v>4500</v>
      </c>
      <c r="F159" s="3">
        <v>1000</v>
      </c>
      <c r="G159" s="3">
        <v>600</v>
      </c>
      <c r="H159" s="3">
        <v>750</v>
      </c>
      <c r="I159" s="3">
        <v>750</v>
      </c>
      <c r="J159" s="10">
        <f t="shared" si="23"/>
        <v>101350</v>
      </c>
      <c r="M159" s="29">
        <v>750</v>
      </c>
      <c r="N159" s="42">
        <v>120</v>
      </c>
      <c r="O159" s="68">
        <f t="shared" si="28"/>
        <v>90000</v>
      </c>
      <c r="P159" s="10">
        <f t="shared" si="29"/>
        <v>22500</v>
      </c>
      <c r="Q159" s="78">
        <f t="shared" si="30"/>
        <v>5400</v>
      </c>
      <c r="R159" s="3">
        <v>1000</v>
      </c>
      <c r="S159" s="3">
        <v>600</v>
      </c>
      <c r="T159" s="3">
        <v>750</v>
      </c>
      <c r="U159" s="3">
        <v>750</v>
      </c>
      <c r="V159" s="10">
        <f t="shared" si="31"/>
        <v>121000</v>
      </c>
    </row>
    <row r="160" spans="1:22" x14ac:dyDescent="0.3">
      <c r="A160" s="34">
        <v>755</v>
      </c>
      <c r="B160" s="115">
        <v>100</v>
      </c>
      <c r="C160" s="68">
        <f t="shared" si="25"/>
        <v>75500</v>
      </c>
      <c r="D160" s="10">
        <f t="shared" si="26"/>
        <v>18875</v>
      </c>
      <c r="E160" s="10">
        <f t="shared" si="27"/>
        <v>4530</v>
      </c>
      <c r="F160" s="3">
        <v>1000</v>
      </c>
      <c r="G160" s="3">
        <v>600</v>
      </c>
      <c r="H160" s="3">
        <v>750</v>
      </c>
      <c r="I160" s="3">
        <v>750</v>
      </c>
      <c r="J160" s="10">
        <f t="shared" si="23"/>
        <v>102005</v>
      </c>
      <c r="M160" s="34">
        <v>755</v>
      </c>
      <c r="N160" s="32">
        <v>120</v>
      </c>
      <c r="O160" s="68">
        <f t="shared" si="28"/>
        <v>90600</v>
      </c>
      <c r="P160" s="10">
        <f t="shared" si="29"/>
        <v>22650</v>
      </c>
      <c r="Q160" s="78">
        <f t="shared" si="30"/>
        <v>5436</v>
      </c>
      <c r="R160" s="3">
        <v>1000</v>
      </c>
      <c r="S160" s="3">
        <v>600</v>
      </c>
      <c r="T160" s="3">
        <v>750</v>
      </c>
      <c r="U160" s="3">
        <v>750</v>
      </c>
      <c r="V160" s="10">
        <f t="shared" si="31"/>
        <v>121786</v>
      </c>
    </row>
    <row r="161" spans="1:22" x14ac:dyDescent="0.3">
      <c r="A161" s="34">
        <v>760</v>
      </c>
      <c r="B161" s="115">
        <v>100</v>
      </c>
      <c r="C161" s="68">
        <f t="shared" si="25"/>
        <v>76000</v>
      </c>
      <c r="D161" s="10">
        <f t="shared" si="26"/>
        <v>19000</v>
      </c>
      <c r="E161" s="10">
        <f t="shared" si="27"/>
        <v>4560</v>
      </c>
      <c r="F161" s="3">
        <v>1000</v>
      </c>
      <c r="G161" s="3">
        <v>600</v>
      </c>
      <c r="H161" s="3">
        <v>750</v>
      </c>
      <c r="I161" s="3">
        <v>750</v>
      </c>
      <c r="J161" s="10">
        <f t="shared" si="23"/>
        <v>102660</v>
      </c>
      <c r="M161" s="34">
        <v>760</v>
      </c>
      <c r="N161" s="32">
        <v>120</v>
      </c>
      <c r="O161" s="68">
        <f t="shared" si="28"/>
        <v>91200</v>
      </c>
      <c r="P161" s="10">
        <f t="shared" si="29"/>
        <v>22800</v>
      </c>
      <c r="Q161" s="78">
        <f t="shared" si="30"/>
        <v>5472</v>
      </c>
      <c r="R161" s="3">
        <v>1000</v>
      </c>
      <c r="S161" s="3">
        <v>600</v>
      </c>
      <c r="T161" s="3">
        <v>750</v>
      </c>
      <c r="U161" s="3">
        <v>750</v>
      </c>
      <c r="V161" s="10">
        <f t="shared" si="31"/>
        <v>122572</v>
      </c>
    </row>
    <row r="162" spans="1:22" x14ac:dyDescent="0.3">
      <c r="A162" s="34">
        <v>765</v>
      </c>
      <c r="B162" s="115">
        <v>100</v>
      </c>
      <c r="C162" s="68">
        <f t="shared" si="25"/>
        <v>76500</v>
      </c>
      <c r="D162" s="10">
        <f t="shared" si="26"/>
        <v>19125</v>
      </c>
      <c r="E162" s="10">
        <f t="shared" si="27"/>
        <v>4590</v>
      </c>
      <c r="F162" s="3">
        <v>1000</v>
      </c>
      <c r="G162" s="3">
        <v>600</v>
      </c>
      <c r="H162" s="3">
        <v>750</v>
      </c>
      <c r="I162" s="3">
        <v>750</v>
      </c>
      <c r="J162" s="10">
        <f t="shared" si="23"/>
        <v>103315</v>
      </c>
      <c r="M162" s="34">
        <v>765</v>
      </c>
      <c r="N162" s="32">
        <v>120</v>
      </c>
      <c r="O162" s="68">
        <f t="shared" si="28"/>
        <v>91800</v>
      </c>
      <c r="P162" s="10">
        <f t="shared" si="29"/>
        <v>22950</v>
      </c>
      <c r="Q162" s="78">
        <f t="shared" si="30"/>
        <v>5508</v>
      </c>
      <c r="R162" s="3">
        <v>1000</v>
      </c>
      <c r="S162" s="3">
        <v>600</v>
      </c>
      <c r="T162" s="3">
        <v>750</v>
      </c>
      <c r="U162" s="3">
        <v>750</v>
      </c>
      <c r="V162" s="10">
        <f t="shared" si="31"/>
        <v>123358</v>
      </c>
    </row>
    <row r="163" spans="1:22" x14ac:dyDescent="0.3">
      <c r="A163" s="34">
        <v>770</v>
      </c>
      <c r="B163" s="115">
        <v>100</v>
      </c>
      <c r="C163" s="68">
        <f t="shared" si="25"/>
        <v>77000</v>
      </c>
      <c r="D163" s="10">
        <f t="shared" si="26"/>
        <v>19250</v>
      </c>
      <c r="E163" s="10">
        <f t="shared" si="27"/>
        <v>4620</v>
      </c>
      <c r="F163" s="3">
        <v>1000</v>
      </c>
      <c r="G163" s="3">
        <v>600</v>
      </c>
      <c r="H163" s="3">
        <v>750</v>
      </c>
      <c r="I163" s="3">
        <v>750</v>
      </c>
      <c r="J163" s="10">
        <f t="shared" si="23"/>
        <v>103970</v>
      </c>
      <c r="M163" s="34">
        <v>770</v>
      </c>
      <c r="N163" s="32">
        <v>120</v>
      </c>
      <c r="O163" s="68">
        <f t="shared" si="28"/>
        <v>92400</v>
      </c>
      <c r="P163" s="10">
        <f t="shared" si="29"/>
        <v>23100</v>
      </c>
      <c r="Q163" s="78">
        <f t="shared" si="30"/>
        <v>5544</v>
      </c>
      <c r="R163" s="3">
        <v>1000</v>
      </c>
      <c r="S163" s="3">
        <v>600</v>
      </c>
      <c r="T163" s="3">
        <v>750</v>
      </c>
      <c r="U163" s="3">
        <v>750</v>
      </c>
      <c r="V163" s="10">
        <f t="shared" si="31"/>
        <v>124144</v>
      </c>
    </row>
    <row r="164" spans="1:22" x14ac:dyDescent="0.3">
      <c r="A164" s="29">
        <v>775</v>
      </c>
      <c r="B164" s="51">
        <v>100</v>
      </c>
      <c r="C164" s="68">
        <f t="shared" si="25"/>
        <v>77500</v>
      </c>
      <c r="D164" s="10">
        <f t="shared" si="26"/>
        <v>19375</v>
      </c>
      <c r="E164" s="10">
        <f t="shared" si="27"/>
        <v>4650</v>
      </c>
      <c r="F164" s="3">
        <v>1000</v>
      </c>
      <c r="G164" s="3">
        <v>600</v>
      </c>
      <c r="H164" s="3">
        <v>750</v>
      </c>
      <c r="I164" s="3">
        <v>750</v>
      </c>
      <c r="J164" s="10">
        <f t="shared" si="23"/>
        <v>104625</v>
      </c>
      <c r="M164" s="29">
        <v>775</v>
      </c>
      <c r="N164" s="42">
        <v>120</v>
      </c>
      <c r="O164" s="68">
        <f t="shared" si="28"/>
        <v>93000</v>
      </c>
      <c r="P164" s="10">
        <f t="shared" si="29"/>
        <v>23250</v>
      </c>
      <c r="Q164" s="78">
        <f t="shared" si="30"/>
        <v>5580</v>
      </c>
      <c r="R164" s="3">
        <v>1000</v>
      </c>
      <c r="S164" s="3">
        <v>600</v>
      </c>
      <c r="T164" s="3">
        <v>750</v>
      </c>
      <c r="U164" s="3">
        <v>750</v>
      </c>
      <c r="V164" s="10">
        <f t="shared" si="31"/>
        <v>124930</v>
      </c>
    </row>
    <row r="165" spans="1:22" x14ac:dyDescent="0.3">
      <c r="A165" s="34">
        <v>780</v>
      </c>
      <c r="B165" s="115">
        <v>100</v>
      </c>
      <c r="C165" s="68">
        <f t="shared" si="25"/>
        <v>78000</v>
      </c>
      <c r="D165" s="10">
        <f t="shared" si="26"/>
        <v>19500</v>
      </c>
      <c r="E165" s="10">
        <f t="shared" si="27"/>
        <v>4680</v>
      </c>
      <c r="F165" s="3">
        <v>1000</v>
      </c>
      <c r="G165" s="3">
        <v>600</v>
      </c>
      <c r="H165" s="3">
        <v>750</v>
      </c>
      <c r="I165" s="3">
        <v>750</v>
      </c>
      <c r="J165" s="10">
        <f t="shared" si="23"/>
        <v>105280</v>
      </c>
      <c r="M165" s="34">
        <v>780</v>
      </c>
      <c r="N165" s="32">
        <v>120</v>
      </c>
      <c r="O165" s="68">
        <f t="shared" si="28"/>
        <v>93600</v>
      </c>
      <c r="P165" s="10">
        <f t="shared" si="29"/>
        <v>23400</v>
      </c>
      <c r="Q165" s="78">
        <f t="shared" si="30"/>
        <v>5616</v>
      </c>
      <c r="R165" s="3">
        <v>1000</v>
      </c>
      <c r="S165" s="3">
        <v>600</v>
      </c>
      <c r="T165" s="3">
        <v>750</v>
      </c>
      <c r="U165" s="3">
        <v>750</v>
      </c>
      <c r="V165" s="10">
        <f t="shared" si="31"/>
        <v>125716</v>
      </c>
    </row>
    <row r="166" spans="1:22" x14ac:dyDescent="0.3">
      <c r="A166" s="34">
        <v>785</v>
      </c>
      <c r="B166" s="115">
        <v>100</v>
      </c>
      <c r="C166" s="68">
        <f t="shared" si="25"/>
        <v>78500</v>
      </c>
      <c r="D166" s="10">
        <f t="shared" si="26"/>
        <v>19625</v>
      </c>
      <c r="E166" s="10">
        <f t="shared" si="27"/>
        <v>4710</v>
      </c>
      <c r="F166" s="3">
        <v>1000</v>
      </c>
      <c r="G166" s="3">
        <v>600</v>
      </c>
      <c r="H166" s="3">
        <v>750</v>
      </c>
      <c r="I166" s="3">
        <v>750</v>
      </c>
      <c r="J166" s="10">
        <f t="shared" si="23"/>
        <v>105935</v>
      </c>
      <c r="M166" s="34">
        <v>785</v>
      </c>
      <c r="N166" s="32">
        <v>120</v>
      </c>
      <c r="O166" s="68">
        <f t="shared" si="28"/>
        <v>94200</v>
      </c>
      <c r="P166" s="10">
        <f t="shared" si="29"/>
        <v>23550</v>
      </c>
      <c r="Q166" s="78">
        <f t="shared" si="30"/>
        <v>5652</v>
      </c>
      <c r="R166" s="3">
        <v>1000</v>
      </c>
      <c r="S166" s="3">
        <v>600</v>
      </c>
      <c r="T166" s="3">
        <v>750</v>
      </c>
      <c r="U166" s="3">
        <v>750</v>
      </c>
      <c r="V166" s="10">
        <f t="shared" si="31"/>
        <v>126502</v>
      </c>
    </row>
    <row r="167" spans="1:22" x14ac:dyDescent="0.3">
      <c r="A167" s="34">
        <v>790</v>
      </c>
      <c r="B167" s="115">
        <v>100</v>
      </c>
      <c r="C167" s="68">
        <f t="shared" si="25"/>
        <v>79000</v>
      </c>
      <c r="D167" s="10">
        <f t="shared" si="26"/>
        <v>19750</v>
      </c>
      <c r="E167" s="10">
        <f t="shared" si="27"/>
        <v>4740</v>
      </c>
      <c r="F167" s="3">
        <v>1000</v>
      </c>
      <c r="G167" s="3">
        <v>600</v>
      </c>
      <c r="H167" s="3">
        <v>750</v>
      </c>
      <c r="I167" s="3">
        <v>750</v>
      </c>
      <c r="J167" s="10">
        <f t="shared" si="23"/>
        <v>106590</v>
      </c>
      <c r="M167" s="34">
        <v>790</v>
      </c>
      <c r="N167" s="32">
        <v>120</v>
      </c>
      <c r="O167" s="68">
        <f t="shared" si="28"/>
        <v>94800</v>
      </c>
      <c r="P167" s="10">
        <f t="shared" si="29"/>
        <v>23700</v>
      </c>
      <c r="Q167" s="78">
        <f t="shared" si="30"/>
        <v>5688</v>
      </c>
      <c r="R167" s="3">
        <v>1000</v>
      </c>
      <c r="S167" s="3">
        <v>600</v>
      </c>
      <c r="T167" s="3">
        <v>750</v>
      </c>
      <c r="U167" s="3">
        <v>750</v>
      </c>
      <c r="V167" s="10">
        <f t="shared" si="31"/>
        <v>127288</v>
      </c>
    </row>
    <row r="168" spans="1:22" x14ac:dyDescent="0.3">
      <c r="A168" s="34">
        <v>795</v>
      </c>
      <c r="B168" s="115">
        <v>100</v>
      </c>
      <c r="C168" s="68">
        <f t="shared" si="25"/>
        <v>79500</v>
      </c>
      <c r="D168" s="10">
        <f t="shared" si="26"/>
        <v>19875</v>
      </c>
      <c r="E168" s="10">
        <f t="shared" si="27"/>
        <v>4770</v>
      </c>
      <c r="F168" s="3">
        <v>1000</v>
      </c>
      <c r="G168" s="3">
        <v>600</v>
      </c>
      <c r="H168" s="3">
        <v>750</v>
      </c>
      <c r="I168" s="3">
        <v>750</v>
      </c>
      <c r="J168" s="10">
        <f t="shared" si="23"/>
        <v>107245</v>
      </c>
      <c r="M168" s="34">
        <v>795</v>
      </c>
      <c r="N168" s="32">
        <v>120</v>
      </c>
      <c r="O168" s="68">
        <f t="shared" si="28"/>
        <v>95400</v>
      </c>
      <c r="P168" s="10">
        <f t="shared" si="29"/>
        <v>23850</v>
      </c>
      <c r="Q168" s="78">
        <f t="shared" si="30"/>
        <v>5724</v>
      </c>
      <c r="R168" s="3">
        <v>1000</v>
      </c>
      <c r="S168" s="3">
        <v>600</v>
      </c>
      <c r="T168" s="3">
        <v>750</v>
      </c>
      <c r="U168" s="3">
        <v>750</v>
      </c>
      <c r="V168" s="10">
        <f t="shared" si="31"/>
        <v>128074</v>
      </c>
    </row>
    <row r="169" spans="1:22" x14ac:dyDescent="0.3">
      <c r="A169" s="29">
        <v>800</v>
      </c>
      <c r="B169" s="51">
        <v>100</v>
      </c>
      <c r="C169" s="68">
        <f t="shared" si="25"/>
        <v>80000</v>
      </c>
      <c r="D169" s="10">
        <f t="shared" si="26"/>
        <v>20000</v>
      </c>
      <c r="E169" s="10">
        <f t="shared" si="27"/>
        <v>4800</v>
      </c>
      <c r="F169" s="3">
        <v>1000</v>
      </c>
      <c r="G169" s="3">
        <v>600</v>
      </c>
      <c r="H169" s="3">
        <v>750</v>
      </c>
      <c r="I169" s="3">
        <v>750</v>
      </c>
      <c r="J169" s="10">
        <f t="shared" si="23"/>
        <v>107900</v>
      </c>
      <c r="M169" s="29">
        <v>800</v>
      </c>
      <c r="N169" s="42">
        <v>120</v>
      </c>
      <c r="O169" s="68">
        <f t="shared" si="28"/>
        <v>96000</v>
      </c>
      <c r="P169" s="10">
        <f t="shared" si="29"/>
        <v>24000</v>
      </c>
      <c r="Q169" s="78">
        <f t="shared" si="30"/>
        <v>5760</v>
      </c>
      <c r="R169" s="3">
        <v>1000</v>
      </c>
      <c r="S169" s="3">
        <v>600</v>
      </c>
      <c r="T169" s="3">
        <v>750</v>
      </c>
      <c r="U169" s="3">
        <v>750</v>
      </c>
      <c r="V169" s="10">
        <f t="shared" si="31"/>
        <v>128860</v>
      </c>
    </row>
    <row r="170" spans="1:22" x14ac:dyDescent="0.3">
      <c r="A170" s="34">
        <v>805</v>
      </c>
      <c r="B170" s="115">
        <v>100</v>
      </c>
      <c r="C170" s="68">
        <f t="shared" si="25"/>
        <v>80500</v>
      </c>
      <c r="D170" s="10">
        <f t="shared" si="26"/>
        <v>20125</v>
      </c>
      <c r="E170" s="10">
        <f t="shared" si="27"/>
        <v>4830</v>
      </c>
      <c r="F170" s="3">
        <v>1000</v>
      </c>
      <c r="G170" s="3">
        <v>600</v>
      </c>
      <c r="H170" s="3">
        <v>750</v>
      </c>
      <c r="I170" s="3">
        <v>750</v>
      </c>
      <c r="J170" s="10">
        <f t="shared" si="23"/>
        <v>108555</v>
      </c>
      <c r="M170" s="34">
        <v>805</v>
      </c>
      <c r="N170" s="32">
        <v>120</v>
      </c>
      <c r="O170" s="68">
        <f t="shared" si="28"/>
        <v>96600</v>
      </c>
      <c r="P170" s="10">
        <f t="shared" si="29"/>
        <v>24150</v>
      </c>
      <c r="Q170" s="78">
        <f t="shared" si="30"/>
        <v>5796</v>
      </c>
      <c r="R170" s="3">
        <v>1000</v>
      </c>
      <c r="S170" s="3">
        <v>600</v>
      </c>
      <c r="T170" s="3">
        <v>750</v>
      </c>
      <c r="U170" s="3">
        <v>750</v>
      </c>
      <c r="V170" s="10">
        <f t="shared" si="31"/>
        <v>129646</v>
      </c>
    </row>
    <row r="171" spans="1:22" x14ac:dyDescent="0.3">
      <c r="A171" s="34">
        <v>810</v>
      </c>
      <c r="B171" s="115">
        <v>100</v>
      </c>
      <c r="C171" s="68">
        <f t="shared" si="25"/>
        <v>81000</v>
      </c>
      <c r="D171" s="10">
        <f t="shared" si="26"/>
        <v>20250</v>
      </c>
      <c r="E171" s="10">
        <f t="shared" si="27"/>
        <v>4860</v>
      </c>
      <c r="F171" s="3">
        <v>1000</v>
      </c>
      <c r="G171" s="3">
        <v>600</v>
      </c>
      <c r="H171" s="3">
        <v>750</v>
      </c>
      <c r="I171" s="3">
        <v>750</v>
      </c>
      <c r="J171" s="10">
        <f t="shared" si="23"/>
        <v>109210</v>
      </c>
      <c r="M171" s="34">
        <v>810</v>
      </c>
      <c r="N171" s="32">
        <v>120</v>
      </c>
      <c r="O171" s="68">
        <f t="shared" si="28"/>
        <v>97200</v>
      </c>
      <c r="P171" s="10">
        <f t="shared" si="29"/>
        <v>24300</v>
      </c>
      <c r="Q171" s="78">
        <f t="shared" si="30"/>
        <v>5832</v>
      </c>
      <c r="R171" s="3">
        <v>1000</v>
      </c>
      <c r="S171" s="3">
        <v>600</v>
      </c>
      <c r="T171" s="3">
        <v>750</v>
      </c>
      <c r="U171" s="3">
        <v>750</v>
      </c>
      <c r="V171" s="10">
        <f t="shared" si="31"/>
        <v>130432</v>
      </c>
    </row>
    <row r="172" spans="1:22" x14ac:dyDescent="0.3">
      <c r="A172" s="34">
        <v>815</v>
      </c>
      <c r="B172" s="115">
        <v>100</v>
      </c>
      <c r="C172" s="68">
        <f t="shared" si="25"/>
        <v>81500</v>
      </c>
      <c r="D172" s="10">
        <f t="shared" si="26"/>
        <v>20375</v>
      </c>
      <c r="E172" s="10">
        <f t="shared" si="27"/>
        <v>4890</v>
      </c>
      <c r="F172" s="3">
        <v>1000</v>
      </c>
      <c r="G172" s="3">
        <v>600</v>
      </c>
      <c r="H172" s="3">
        <v>750</v>
      </c>
      <c r="I172" s="3">
        <v>750</v>
      </c>
      <c r="J172" s="10">
        <f t="shared" si="23"/>
        <v>109865</v>
      </c>
      <c r="M172" s="34">
        <v>815</v>
      </c>
      <c r="N172" s="32">
        <v>120</v>
      </c>
      <c r="O172" s="68">
        <f t="shared" si="28"/>
        <v>97800</v>
      </c>
      <c r="P172" s="10">
        <f t="shared" si="29"/>
        <v>24450</v>
      </c>
      <c r="Q172" s="78">
        <f t="shared" si="30"/>
        <v>5868</v>
      </c>
      <c r="R172" s="3">
        <v>1000</v>
      </c>
      <c r="S172" s="3">
        <v>600</v>
      </c>
      <c r="T172" s="3">
        <v>750</v>
      </c>
      <c r="U172" s="3">
        <v>750</v>
      </c>
      <c r="V172" s="10">
        <f t="shared" si="31"/>
        <v>131218</v>
      </c>
    </row>
    <row r="173" spans="1:22" x14ac:dyDescent="0.3">
      <c r="A173" s="34">
        <v>820</v>
      </c>
      <c r="B173" s="115">
        <v>100</v>
      </c>
      <c r="C173" s="68">
        <f t="shared" si="25"/>
        <v>82000</v>
      </c>
      <c r="D173" s="10">
        <f t="shared" si="26"/>
        <v>20500</v>
      </c>
      <c r="E173" s="10">
        <f t="shared" si="27"/>
        <v>4920</v>
      </c>
      <c r="F173" s="3">
        <v>1000</v>
      </c>
      <c r="G173" s="3">
        <v>600</v>
      </c>
      <c r="H173" s="3">
        <v>750</v>
      </c>
      <c r="I173" s="3">
        <v>750</v>
      </c>
      <c r="J173" s="10">
        <f t="shared" si="23"/>
        <v>110520</v>
      </c>
      <c r="M173" s="34">
        <v>820</v>
      </c>
      <c r="N173" s="32">
        <v>120</v>
      </c>
      <c r="O173" s="68">
        <f t="shared" si="28"/>
        <v>98400</v>
      </c>
      <c r="P173" s="10">
        <f t="shared" si="29"/>
        <v>24600</v>
      </c>
      <c r="Q173" s="78">
        <f t="shared" si="30"/>
        <v>5904</v>
      </c>
      <c r="R173" s="3">
        <v>1000</v>
      </c>
      <c r="S173" s="3">
        <v>600</v>
      </c>
      <c r="T173" s="3">
        <v>750</v>
      </c>
      <c r="U173" s="3">
        <v>750</v>
      </c>
      <c r="V173" s="10">
        <f t="shared" si="31"/>
        <v>132004</v>
      </c>
    </row>
    <row r="174" spans="1:22" x14ac:dyDescent="0.3">
      <c r="A174" s="29">
        <v>825</v>
      </c>
      <c r="B174" s="51">
        <v>100</v>
      </c>
      <c r="C174" s="68">
        <f t="shared" si="25"/>
        <v>82500</v>
      </c>
      <c r="D174" s="10">
        <f t="shared" si="26"/>
        <v>20625</v>
      </c>
      <c r="E174" s="10">
        <f t="shared" si="27"/>
        <v>4950</v>
      </c>
      <c r="F174" s="3">
        <v>1000</v>
      </c>
      <c r="G174" s="3">
        <v>600</v>
      </c>
      <c r="H174" s="3">
        <v>750</v>
      </c>
      <c r="I174" s="3">
        <v>750</v>
      </c>
      <c r="J174" s="10">
        <f t="shared" si="23"/>
        <v>111175</v>
      </c>
      <c r="M174" s="29">
        <v>825</v>
      </c>
      <c r="N174" s="42">
        <v>120</v>
      </c>
      <c r="O174" s="68">
        <f t="shared" si="28"/>
        <v>99000</v>
      </c>
      <c r="P174" s="10">
        <f t="shared" si="29"/>
        <v>24750</v>
      </c>
      <c r="Q174" s="78">
        <f t="shared" si="30"/>
        <v>5940</v>
      </c>
      <c r="R174" s="3">
        <v>1000</v>
      </c>
      <c r="S174" s="3">
        <v>600</v>
      </c>
      <c r="T174" s="3">
        <v>750</v>
      </c>
      <c r="U174" s="3">
        <v>750</v>
      </c>
      <c r="V174" s="10">
        <f t="shared" si="31"/>
        <v>132790</v>
      </c>
    </row>
    <row r="175" spans="1:22" x14ac:dyDescent="0.3">
      <c r="A175" s="34">
        <v>830</v>
      </c>
      <c r="B175" s="115">
        <v>100</v>
      </c>
      <c r="C175" s="68">
        <f t="shared" si="25"/>
        <v>83000</v>
      </c>
      <c r="D175" s="10">
        <f t="shared" si="26"/>
        <v>20750</v>
      </c>
      <c r="E175" s="10">
        <f t="shared" si="27"/>
        <v>4980</v>
      </c>
      <c r="F175" s="3">
        <v>1000</v>
      </c>
      <c r="G175" s="3">
        <v>600</v>
      </c>
      <c r="H175" s="3">
        <v>750</v>
      </c>
      <c r="I175" s="3">
        <v>750</v>
      </c>
      <c r="J175" s="10">
        <f t="shared" si="23"/>
        <v>111830</v>
      </c>
      <c r="M175" s="34">
        <v>830</v>
      </c>
      <c r="N175" s="32">
        <v>120</v>
      </c>
      <c r="O175" s="68">
        <f t="shared" si="28"/>
        <v>99600</v>
      </c>
      <c r="P175" s="10">
        <f t="shared" si="29"/>
        <v>24900</v>
      </c>
      <c r="Q175" s="78">
        <f t="shared" si="30"/>
        <v>5976</v>
      </c>
      <c r="R175" s="3">
        <v>1000</v>
      </c>
      <c r="S175" s="3">
        <v>600</v>
      </c>
      <c r="T175" s="3">
        <v>750</v>
      </c>
      <c r="U175" s="3">
        <v>750</v>
      </c>
      <c r="V175" s="10">
        <f t="shared" si="31"/>
        <v>133576</v>
      </c>
    </row>
    <row r="176" spans="1:22" x14ac:dyDescent="0.3">
      <c r="A176" s="34">
        <v>835</v>
      </c>
      <c r="B176" s="115">
        <v>100</v>
      </c>
      <c r="C176" s="68">
        <f t="shared" si="25"/>
        <v>83500</v>
      </c>
      <c r="D176" s="10">
        <f t="shared" si="26"/>
        <v>20875</v>
      </c>
      <c r="E176" s="10">
        <f t="shared" si="27"/>
        <v>5010</v>
      </c>
      <c r="F176" s="3">
        <v>1000</v>
      </c>
      <c r="G176" s="3">
        <v>600</v>
      </c>
      <c r="H176" s="3">
        <v>750</v>
      </c>
      <c r="I176" s="3">
        <v>750</v>
      </c>
      <c r="J176" s="10">
        <f t="shared" si="23"/>
        <v>112485</v>
      </c>
      <c r="M176" s="34">
        <v>835</v>
      </c>
      <c r="N176" s="32">
        <v>120</v>
      </c>
      <c r="O176" s="68">
        <f t="shared" si="28"/>
        <v>100200</v>
      </c>
      <c r="P176" s="10">
        <f t="shared" si="29"/>
        <v>25050</v>
      </c>
      <c r="Q176" s="78">
        <f t="shared" si="30"/>
        <v>6012</v>
      </c>
      <c r="R176" s="3">
        <v>1000</v>
      </c>
      <c r="S176" s="3">
        <v>600</v>
      </c>
      <c r="T176" s="3">
        <v>750</v>
      </c>
      <c r="U176" s="3">
        <v>750</v>
      </c>
      <c r="V176" s="10">
        <f t="shared" si="31"/>
        <v>134362</v>
      </c>
    </row>
    <row r="177" spans="1:22" x14ac:dyDescent="0.3">
      <c r="A177" s="34">
        <v>840</v>
      </c>
      <c r="B177" s="115">
        <v>100</v>
      </c>
      <c r="C177" s="68">
        <f t="shared" si="25"/>
        <v>84000</v>
      </c>
      <c r="D177" s="10">
        <f t="shared" si="26"/>
        <v>21000</v>
      </c>
      <c r="E177" s="10">
        <f t="shared" si="27"/>
        <v>5040</v>
      </c>
      <c r="F177" s="3">
        <v>1000</v>
      </c>
      <c r="G177" s="3">
        <v>600</v>
      </c>
      <c r="H177" s="3">
        <v>750</v>
      </c>
      <c r="I177" s="3">
        <v>750</v>
      </c>
      <c r="J177" s="10">
        <f t="shared" si="23"/>
        <v>113140</v>
      </c>
      <c r="M177" s="34">
        <v>840</v>
      </c>
      <c r="N177" s="32">
        <v>120</v>
      </c>
      <c r="O177" s="68">
        <f t="shared" si="28"/>
        <v>100800</v>
      </c>
      <c r="P177" s="10">
        <f t="shared" si="29"/>
        <v>25200</v>
      </c>
      <c r="Q177" s="78">
        <f t="shared" si="30"/>
        <v>6048</v>
      </c>
      <c r="R177" s="3">
        <v>1000</v>
      </c>
      <c r="S177" s="3">
        <v>600</v>
      </c>
      <c r="T177" s="3">
        <v>750</v>
      </c>
      <c r="U177" s="3">
        <v>750</v>
      </c>
      <c r="V177" s="10">
        <f t="shared" si="31"/>
        <v>135148</v>
      </c>
    </row>
    <row r="178" spans="1:22" x14ac:dyDescent="0.3">
      <c r="A178" s="34">
        <v>845</v>
      </c>
      <c r="B178" s="115">
        <v>100</v>
      </c>
      <c r="C178" s="68">
        <f t="shared" si="25"/>
        <v>84500</v>
      </c>
      <c r="D178" s="10">
        <f t="shared" si="26"/>
        <v>21125</v>
      </c>
      <c r="E178" s="10">
        <f t="shared" si="27"/>
        <v>5070</v>
      </c>
      <c r="F178" s="3">
        <v>1000</v>
      </c>
      <c r="G178" s="3">
        <v>600</v>
      </c>
      <c r="H178" s="3">
        <v>750</v>
      </c>
      <c r="I178" s="3">
        <v>750</v>
      </c>
      <c r="J178" s="10">
        <f t="shared" si="23"/>
        <v>113795</v>
      </c>
      <c r="M178" s="34">
        <v>845</v>
      </c>
      <c r="N178" s="32">
        <v>120</v>
      </c>
      <c r="O178" s="68">
        <f t="shared" si="28"/>
        <v>101400</v>
      </c>
      <c r="P178" s="10">
        <f t="shared" si="29"/>
        <v>25350</v>
      </c>
      <c r="Q178" s="78">
        <f t="shared" si="30"/>
        <v>6084</v>
      </c>
      <c r="R178" s="3">
        <v>1000</v>
      </c>
      <c r="S178" s="3">
        <v>600</v>
      </c>
      <c r="T178" s="3">
        <v>750</v>
      </c>
      <c r="U178" s="3">
        <v>750</v>
      </c>
      <c r="V178" s="10">
        <f t="shared" si="31"/>
        <v>135934</v>
      </c>
    </row>
    <row r="179" spans="1:22" x14ac:dyDescent="0.3">
      <c r="A179" s="29">
        <v>850</v>
      </c>
      <c r="B179" s="51">
        <v>100</v>
      </c>
      <c r="C179" s="68">
        <f t="shared" si="25"/>
        <v>85000</v>
      </c>
      <c r="D179" s="10">
        <f t="shared" si="26"/>
        <v>21250</v>
      </c>
      <c r="E179" s="10">
        <f t="shared" si="27"/>
        <v>5100</v>
      </c>
      <c r="F179" s="3">
        <v>1000</v>
      </c>
      <c r="G179" s="3">
        <v>600</v>
      </c>
      <c r="H179" s="3">
        <v>750</v>
      </c>
      <c r="I179" s="3">
        <v>750</v>
      </c>
      <c r="J179" s="10">
        <f t="shared" si="23"/>
        <v>114450</v>
      </c>
      <c r="M179" s="29">
        <v>850</v>
      </c>
      <c r="N179" s="42">
        <v>120</v>
      </c>
      <c r="O179" s="68">
        <f t="shared" si="28"/>
        <v>102000</v>
      </c>
      <c r="P179" s="10">
        <f t="shared" si="29"/>
        <v>25500</v>
      </c>
      <c r="Q179" s="78">
        <f t="shared" si="30"/>
        <v>6120</v>
      </c>
      <c r="R179" s="3">
        <v>1000</v>
      </c>
      <c r="S179" s="3">
        <v>600</v>
      </c>
      <c r="T179" s="3">
        <v>750</v>
      </c>
      <c r="U179" s="3">
        <v>750</v>
      </c>
      <c r="V179" s="10">
        <f t="shared" si="31"/>
        <v>136720</v>
      </c>
    </row>
    <row r="180" spans="1:22" x14ac:dyDescent="0.3">
      <c r="A180" s="34">
        <v>855</v>
      </c>
      <c r="B180" s="115">
        <v>100</v>
      </c>
      <c r="C180" s="68">
        <f t="shared" si="25"/>
        <v>85500</v>
      </c>
      <c r="D180" s="10">
        <f t="shared" si="26"/>
        <v>21375</v>
      </c>
      <c r="E180" s="10">
        <f t="shared" si="27"/>
        <v>5130</v>
      </c>
      <c r="F180" s="3">
        <v>1000</v>
      </c>
      <c r="G180" s="3">
        <v>600</v>
      </c>
      <c r="H180" s="3">
        <v>750</v>
      </c>
      <c r="I180" s="3">
        <v>750</v>
      </c>
      <c r="J180" s="10">
        <f t="shared" si="23"/>
        <v>115105</v>
      </c>
      <c r="M180" s="34">
        <v>855</v>
      </c>
      <c r="N180" s="32">
        <v>120</v>
      </c>
      <c r="O180" s="68">
        <f t="shared" si="28"/>
        <v>102600</v>
      </c>
      <c r="P180" s="10">
        <f t="shared" si="29"/>
        <v>25650</v>
      </c>
      <c r="Q180" s="78">
        <f t="shared" si="30"/>
        <v>6156</v>
      </c>
      <c r="R180" s="3">
        <v>1000</v>
      </c>
      <c r="S180" s="3">
        <v>600</v>
      </c>
      <c r="T180" s="3">
        <v>750</v>
      </c>
      <c r="U180" s="3">
        <v>750</v>
      </c>
      <c r="V180" s="10">
        <f t="shared" si="31"/>
        <v>137506</v>
      </c>
    </row>
    <row r="181" spans="1:22" x14ac:dyDescent="0.3">
      <c r="A181" s="34">
        <v>860</v>
      </c>
      <c r="B181" s="115">
        <v>100</v>
      </c>
      <c r="C181" s="68">
        <f t="shared" si="25"/>
        <v>86000</v>
      </c>
      <c r="D181" s="10">
        <f t="shared" si="26"/>
        <v>21500</v>
      </c>
      <c r="E181" s="10">
        <f t="shared" si="27"/>
        <v>5160</v>
      </c>
      <c r="F181" s="3">
        <v>1000</v>
      </c>
      <c r="G181" s="3">
        <v>600</v>
      </c>
      <c r="H181" s="3">
        <v>750</v>
      </c>
      <c r="I181" s="3">
        <v>750</v>
      </c>
      <c r="J181" s="10">
        <f t="shared" si="23"/>
        <v>115760</v>
      </c>
      <c r="M181" s="34">
        <v>860</v>
      </c>
      <c r="N181" s="32">
        <v>120</v>
      </c>
      <c r="O181" s="68">
        <f t="shared" si="28"/>
        <v>103200</v>
      </c>
      <c r="P181" s="10">
        <f t="shared" si="29"/>
        <v>25800</v>
      </c>
      <c r="Q181" s="78">
        <f t="shared" si="30"/>
        <v>6192</v>
      </c>
      <c r="R181" s="3">
        <v>1000</v>
      </c>
      <c r="S181" s="3">
        <v>600</v>
      </c>
      <c r="T181" s="3">
        <v>750</v>
      </c>
      <c r="U181" s="3">
        <v>750</v>
      </c>
      <c r="V181" s="10">
        <f t="shared" si="31"/>
        <v>138292</v>
      </c>
    </row>
    <row r="182" spans="1:22" x14ac:dyDescent="0.3">
      <c r="A182" s="34">
        <v>865</v>
      </c>
      <c r="B182" s="115">
        <v>100</v>
      </c>
      <c r="C182" s="68">
        <f t="shared" si="25"/>
        <v>86500</v>
      </c>
      <c r="D182" s="10">
        <f t="shared" si="26"/>
        <v>21625</v>
      </c>
      <c r="E182" s="10">
        <f t="shared" si="27"/>
        <v>5190</v>
      </c>
      <c r="F182" s="3">
        <v>1000</v>
      </c>
      <c r="G182" s="3">
        <v>600</v>
      </c>
      <c r="H182" s="3">
        <v>750</v>
      </c>
      <c r="I182" s="3">
        <v>750</v>
      </c>
      <c r="J182" s="10">
        <f t="shared" si="23"/>
        <v>116415</v>
      </c>
      <c r="M182" s="34">
        <v>865</v>
      </c>
      <c r="N182" s="32">
        <v>120</v>
      </c>
      <c r="O182" s="68">
        <f t="shared" si="28"/>
        <v>103800</v>
      </c>
      <c r="P182" s="10">
        <f t="shared" si="29"/>
        <v>25950</v>
      </c>
      <c r="Q182" s="78">
        <f t="shared" si="30"/>
        <v>6228</v>
      </c>
      <c r="R182" s="3">
        <v>1000</v>
      </c>
      <c r="S182" s="3">
        <v>600</v>
      </c>
      <c r="T182" s="3">
        <v>750</v>
      </c>
      <c r="U182" s="3">
        <v>750</v>
      </c>
      <c r="V182" s="10">
        <f t="shared" si="31"/>
        <v>139078</v>
      </c>
    </row>
    <row r="183" spans="1:22" x14ac:dyDescent="0.3">
      <c r="A183" s="34">
        <v>870</v>
      </c>
      <c r="B183" s="115">
        <v>100</v>
      </c>
      <c r="C183" s="68">
        <f t="shared" si="25"/>
        <v>87000</v>
      </c>
      <c r="D183" s="10">
        <f t="shared" si="26"/>
        <v>21750</v>
      </c>
      <c r="E183" s="10">
        <f t="shared" si="27"/>
        <v>5220</v>
      </c>
      <c r="F183" s="3">
        <v>1000</v>
      </c>
      <c r="G183" s="3">
        <v>600</v>
      </c>
      <c r="H183" s="3">
        <v>750</v>
      </c>
      <c r="I183" s="3">
        <v>750</v>
      </c>
      <c r="J183" s="10">
        <f t="shared" si="23"/>
        <v>117070</v>
      </c>
      <c r="M183" s="34">
        <v>870</v>
      </c>
      <c r="N183" s="32">
        <v>120</v>
      </c>
      <c r="O183" s="68">
        <f t="shared" si="28"/>
        <v>104400</v>
      </c>
      <c r="P183" s="10">
        <f t="shared" si="29"/>
        <v>26100</v>
      </c>
      <c r="Q183" s="78">
        <f t="shared" si="30"/>
        <v>6264</v>
      </c>
      <c r="R183" s="3">
        <v>1000</v>
      </c>
      <c r="S183" s="3">
        <v>600</v>
      </c>
      <c r="T183" s="3">
        <v>750</v>
      </c>
      <c r="U183" s="3">
        <v>750</v>
      </c>
      <c r="V183" s="10">
        <f t="shared" si="31"/>
        <v>139864</v>
      </c>
    </row>
    <row r="184" spans="1:22" x14ac:dyDescent="0.3">
      <c r="A184" s="29">
        <v>875</v>
      </c>
      <c r="B184" s="51">
        <v>100</v>
      </c>
      <c r="C184" s="68">
        <f t="shared" si="25"/>
        <v>87500</v>
      </c>
      <c r="D184" s="10">
        <f t="shared" si="26"/>
        <v>21875</v>
      </c>
      <c r="E184" s="10">
        <f t="shared" si="27"/>
        <v>5250</v>
      </c>
      <c r="F184" s="3">
        <v>1000</v>
      </c>
      <c r="G184" s="3">
        <v>600</v>
      </c>
      <c r="H184" s="3">
        <v>750</v>
      </c>
      <c r="I184" s="3">
        <v>750</v>
      </c>
      <c r="J184" s="10">
        <f t="shared" ref="J184:J209" si="32">SUM(C184:I184)</f>
        <v>117725</v>
      </c>
      <c r="M184" s="29">
        <v>875</v>
      </c>
      <c r="N184" s="42">
        <v>120</v>
      </c>
      <c r="O184" s="68">
        <f t="shared" si="28"/>
        <v>105000</v>
      </c>
      <c r="P184" s="10">
        <f t="shared" si="29"/>
        <v>26250</v>
      </c>
      <c r="Q184" s="78">
        <f t="shared" si="30"/>
        <v>6300</v>
      </c>
      <c r="R184" s="3">
        <v>1000</v>
      </c>
      <c r="S184" s="3">
        <v>600</v>
      </c>
      <c r="T184" s="3">
        <v>750</v>
      </c>
      <c r="U184" s="3">
        <v>750</v>
      </c>
      <c r="V184" s="10">
        <f t="shared" si="31"/>
        <v>140650</v>
      </c>
    </row>
    <row r="185" spans="1:22" x14ac:dyDescent="0.3">
      <c r="A185" s="34">
        <v>880</v>
      </c>
      <c r="B185" s="115">
        <v>100</v>
      </c>
      <c r="C185" s="68">
        <f t="shared" si="25"/>
        <v>88000</v>
      </c>
      <c r="D185" s="10">
        <f t="shared" si="26"/>
        <v>22000</v>
      </c>
      <c r="E185" s="10">
        <f t="shared" si="27"/>
        <v>5280</v>
      </c>
      <c r="F185" s="3">
        <v>1000</v>
      </c>
      <c r="G185" s="3">
        <v>600</v>
      </c>
      <c r="H185" s="3">
        <v>750</v>
      </c>
      <c r="I185" s="3">
        <v>750</v>
      </c>
      <c r="J185" s="10">
        <f t="shared" si="32"/>
        <v>118380</v>
      </c>
      <c r="M185" s="34">
        <v>880</v>
      </c>
      <c r="N185" s="32">
        <v>120</v>
      </c>
      <c r="O185" s="68">
        <f t="shared" si="28"/>
        <v>105600</v>
      </c>
      <c r="P185" s="10">
        <f t="shared" si="29"/>
        <v>26400</v>
      </c>
      <c r="Q185" s="78">
        <f t="shared" si="30"/>
        <v>6336</v>
      </c>
      <c r="R185" s="3">
        <v>1000</v>
      </c>
      <c r="S185" s="3">
        <v>600</v>
      </c>
      <c r="T185" s="3">
        <v>750</v>
      </c>
      <c r="U185" s="3">
        <v>750</v>
      </c>
      <c r="V185" s="10">
        <f t="shared" si="31"/>
        <v>141436</v>
      </c>
    </row>
    <row r="186" spans="1:22" x14ac:dyDescent="0.3">
      <c r="A186" s="34">
        <v>885</v>
      </c>
      <c r="B186" s="115">
        <v>100</v>
      </c>
      <c r="C186" s="68">
        <f t="shared" si="25"/>
        <v>88500</v>
      </c>
      <c r="D186" s="10">
        <f t="shared" si="26"/>
        <v>22125</v>
      </c>
      <c r="E186" s="10">
        <f t="shared" si="27"/>
        <v>5310</v>
      </c>
      <c r="F186" s="3">
        <v>1000</v>
      </c>
      <c r="G186" s="3">
        <v>600</v>
      </c>
      <c r="H186" s="3">
        <v>750</v>
      </c>
      <c r="I186" s="3">
        <v>750</v>
      </c>
      <c r="J186" s="10">
        <f t="shared" si="32"/>
        <v>119035</v>
      </c>
      <c r="M186" s="34">
        <v>885</v>
      </c>
      <c r="N186" s="32">
        <v>120</v>
      </c>
      <c r="O186" s="68">
        <f t="shared" si="28"/>
        <v>106200</v>
      </c>
      <c r="P186" s="10">
        <f t="shared" si="29"/>
        <v>26550</v>
      </c>
      <c r="Q186" s="78">
        <f t="shared" si="30"/>
        <v>6372</v>
      </c>
      <c r="R186" s="3">
        <v>1000</v>
      </c>
      <c r="S186" s="3">
        <v>600</v>
      </c>
      <c r="T186" s="3">
        <v>750</v>
      </c>
      <c r="U186" s="3">
        <v>750</v>
      </c>
      <c r="V186" s="10">
        <f t="shared" si="31"/>
        <v>142222</v>
      </c>
    </row>
    <row r="187" spans="1:22" x14ac:dyDescent="0.3">
      <c r="A187" s="34">
        <v>890</v>
      </c>
      <c r="B187" s="115">
        <v>100</v>
      </c>
      <c r="C187" s="68">
        <f t="shared" si="25"/>
        <v>89000</v>
      </c>
      <c r="D187" s="10">
        <f t="shared" si="26"/>
        <v>22250</v>
      </c>
      <c r="E187" s="10">
        <f t="shared" si="27"/>
        <v>5340</v>
      </c>
      <c r="F187" s="3">
        <v>1000</v>
      </c>
      <c r="G187" s="3">
        <v>600</v>
      </c>
      <c r="H187" s="3">
        <v>750</v>
      </c>
      <c r="I187" s="3">
        <v>750</v>
      </c>
      <c r="J187" s="10">
        <f t="shared" si="32"/>
        <v>119690</v>
      </c>
      <c r="M187" s="34">
        <v>890</v>
      </c>
      <c r="N187" s="32">
        <v>120</v>
      </c>
      <c r="O187" s="68">
        <f t="shared" si="28"/>
        <v>106800</v>
      </c>
      <c r="P187" s="10">
        <f t="shared" si="29"/>
        <v>26700</v>
      </c>
      <c r="Q187" s="78">
        <f t="shared" si="30"/>
        <v>6408</v>
      </c>
      <c r="R187" s="3">
        <v>1000</v>
      </c>
      <c r="S187" s="3">
        <v>600</v>
      </c>
      <c r="T187" s="3">
        <v>750</v>
      </c>
      <c r="U187" s="3">
        <v>750</v>
      </c>
      <c r="V187" s="10">
        <f t="shared" si="31"/>
        <v>143008</v>
      </c>
    </row>
    <row r="188" spans="1:22" x14ac:dyDescent="0.3">
      <c r="A188" s="34">
        <v>895</v>
      </c>
      <c r="B188" s="115">
        <v>100</v>
      </c>
      <c r="C188" s="68">
        <f t="shared" si="25"/>
        <v>89500</v>
      </c>
      <c r="D188" s="10">
        <f t="shared" si="26"/>
        <v>22375</v>
      </c>
      <c r="E188" s="10">
        <f t="shared" si="27"/>
        <v>5370</v>
      </c>
      <c r="F188" s="3">
        <v>1000</v>
      </c>
      <c r="G188" s="3">
        <v>600</v>
      </c>
      <c r="H188" s="3">
        <v>750</v>
      </c>
      <c r="I188" s="3">
        <v>750</v>
      </c>
      <c r="J188" s="10">
        <f t="shared" si="32"/>
        <v>120345</v>
      </c>
      <c r="M188" s="34">
        <v>895</v>
      </c>
      <c r="N188" s="32">
        <v>120</v>
      </c>
      <c r="O188" s="68">
        <f t="shared" si="28"/>
        <v>107400</v>
      </c>
      <c r="P188" s="10">
        <f t="shared" si="29"/>
        <v>26850</v>
      </c>
      <c r="Q188" s="78">
        <f t="shared" si="30"/>
        <v>6444</v>
      </c>
      <c r="R188" s="3">
        <v>1000</v>
      </c>
      <c r="S188" s="3">
        <v>600</v>
      </c>
      <c r="T188" s="3">
        <v>750</v>
      </c>
      <c r="U188" s="3">
        <v>750</v>
      </c>
      <c r="V188" s="10">
        <f t="shared" si="31"/>
        <v>143794</v>
      </c>
    </row>
    <row r="189" spans="1:22" x14ac:dyDescent="0.3">
      <c r="A189" s="29">
        <v>900</v>
      </c>
      <c r="B189" s="51">
        <v>100</v>
      </c>
      <c r="C189" s="68">
        <f t="shared" si="25"/>
        <v>90000</v>
      </c>
      <c r="D189" s="10">
        <f t="shared" si="26"/>
        <v>22500</v>
      </c>
      <c r="E189" s="10">
        <f t="shared" si="27"/>
        <v>5400</v>
      </c>
      <c r="F189" s="3">
        <v>1000</v>
      </c>
      <c r="G189" s="3">
        <v>600</v>
      </c>
      <c r="H189" s="3">
        <v>750</v>
      </c>
      <c r="I189" s="3">
        <v>750</v>
      </c>
      <c r="J189" s="10">
        <f t="shared" si="32"/>
        <v>121000</v>
      </c>
      <c r="M189" s="29">
        <v>900</v>
      </c>
      <c r="N189" s="42">
        <v>120</v>
      </c>
      <c r="O189" s="68">
        <f t="shared" si="28"/>
        <v>108000</v>
      </c>
      <c r="P189" s="10">
        <f t="shared" si="29"/>
        <v>27000</v>
      </c>
      <c r="Q189" s="78">
        <f t="shared" si="30"/>
        <v>6480</v>
      </c>
      <c r="R189" s="3">
        <v>1000</v>
      </c>
      <c r="S189" s="3">
        <v>600</v>
      </c>
      <c r="T189" s="3">
        <v>750</v>
      </c>
      <c r="U189" s="3">
        <v>750</v>
      </c>
      <c r="V189" s="10">
        <f t="shared" si="31"/>
        <v>144580</v>
      </c>
    </row>
    <row r="190" spans="1:22" x14ac:dyDescent="0.3">
      <c r="A190" s="34">
        <v>905</v>
      </c>
      <c r="B190" s="115">
        <v>100</v>
      </c>
      <c r="C190" s="68">
        <f t="shared" si="25"/>
        <v>90500</v>
      </c>
      <c r="D190" s="10">
        <f t="shared" si="26"/>
        <v>22625</v>
      </c>
      <c r="E190" s="10">
        <f t="shared" si="27"/>
        <v>5430</v>
      </c>
      <c r="F190" s="3">
        <v>1000</v>
      </c>
      <c r="G190" s="3">
        <v>600</v>
      </c>
      <c r="H190" s="3">
        <v>750</v>
      </c>
      <c r="I190" s="3">
        <v>750</v>
      </c>
      <c r="J190" s="10">
        <f t="shared" si="32"/>
        <v>121655</v>
      </c>
      <c r="M190" s="34">
        <v>905</v>
      </c>
      <c r="N190" s="32">
        <v>120</v>
      </c>
      <c r="O190" s="68">
        <f t="shared" si="28"/>
        <v>108600</v>
      </c>
      <c r="P190" s="10">
        <f t="shared" si="29"/>
        <v>27150</v>
      </c>
      <c r="Q190" s="78">
        <f t="shared" si="30"/>
        <v>6516</v>
      </c>
      <c r="R190" s="3">
        <v>1000</v>
      </c>
      <c r="S190" s="3">
        <v>600</v>
      </c>
      <c r="T190" s="3">
        <v>750</v>
      </c>
      <c r="U190" s="3">
        <v>750</v>
      </c>
      <c r="V190" s="10">
        <f t="shared" si="31"/>
        <v>145366</v>
      </c>
    </row>
    <row r="191" spans="1:22" x14ac:dyDescent="0.3">
      <c r="A191" s="34">
        <v>910</v>
      </c>
      <c r="B191" s="115">
        <v>100</v>
      </c>
      <c r="C191" s="68">
        <f t="shared" si="25"/>
        <v>91000</v>
      </c>
      <c r="D191" s="10">
        <f t="shared" si="26"/>
        <v>22750</v>
      </c>
      <c r="E191" s="10">
        <f t="shared" si="27"/>
        <v>5460</v>
      </c>
      <c r="F191" s="3">
        <v>1000</v>
      </c>
      <c r="G191" s="3">
        <v>600</v>
      </c>
      <c r="H191" s="3">
        <v>750</v>
      </c>
      <c r="I191" s="3">
        <v>750</v>
      </c>
      <c r="J191" s="10">
        <f t="shared" si="32"/>
        <v>122310</v>
      </c>
      <c r="M191" s="34">
        <v>910</v>
      </c>
      <c r="N191" s="32">
        <v>120</v>
      </c>
      <c r="O191" s="68">
        <f t="shared" si="28"/>
        <v>109200</v>
      </c>
      <c r="P191" s="10">
        <f t="shared" si="29"/>
        <v>27300</v>
      </c>
      <c r="Q191" s="78">
        <f t="shared" si="30"/>
        <v>6552</v>
      </c>
      <c r="R191" s="3">
        <v>1000</v>
      </c>
      <c r="S191" s="3">
        <v>600</v>
      </c>
      <c r="T191" s="3">
        <v>750</v>
      </c>
      <c r="U191" s="3">
        <v>750</v>
      </c>
      <c r="V191" s="10">
        <f t="shared" si="31"/>
        <v>146152</v>
      </c>
    </row>
    <row r="192" spans="1:22" x14ac:dyDescent="0.3">
      <c r="A192" s="34">
        <v>915</v>
      </c>
      <c r="B192" s="115">
        <v>100</v>
      </c>
      <c r="C192" s="68">
        <f t="shared" si="25"/>
        <v>91500</v>
      </c>
      <c r="D192" s="10">
        <f t="shared" si="26"/>
        <v>22875</v>
      </c>
      <c r="E192" s="10">
        <f t="shared" si="27"/>
        <v>5490</v>
      </c>
      <c r="F192" s="3">
        <v>1000</v>
      </c>
      <c r="G192" s="3">
        <v>600</v>
      </c>
      <c r="H192" s="3">
        <v>750</v>
      </c>
      <c r="I192" s="3">
        <v>750</v>
      </c>
      <c r="J192" s="10">
        <f t="shared" si="32"/>
        <v>122965</v>
      </c>
      <c r="M192" s="34">
        <v>915</v>
      </c>
      <c r="N192" s="32">
        <v>120</v>
      </c>
      <c r="O192" s="68">
        <f t="shared" si="28"/>
        <v>109800</v>
      </c>
      <c r="P192" s="10">
        <f t="shared" si="29"/>
        <v>27450</v>
      </c>
      <c r="Q192" s="78">
        <f t="shared" si="30"/>
        <v>6588</v>
      </c>
      <c r="R192" s="3">
        <v>1000</v>
      </c>
      <c r="S192" s="3">
        <v>600</v>
      </c>
      <c r="T192" s="3">
        <v>750</v>
      </c>
      <c r="U192" s="3">
        <v>750</v>
      </c>
      <c r="V192" s="10">
        <f t="shared" si="31"/>
        <v>146938</v>
      </c>
    </row>
    <row r="193" spans="1:22" x14ac:dyDescent="0.3">
      <c r="A193" s="34">
        <v>920</v>
      </c>
      <c r="B193" s="115">
        <v>100</v>
      </c>
      <c r="C193" s="68">
        <f t="shared" si="25"/>
        <v>92000</v>
      </c>
      <c r="D193" s="10">
        <f t="shared" si="26"/>
        <v>23000</v>
      </c>
      <c r="E193" s="10">
        <f t="shared" si="27"/>
        <v>5520</v>
      </c>
      <c r="F193" s="3">
        <v>1000</v>
      </c>
      <c r="G193" s="3">
        <v>600</v>
      </c>
      <c r="H193" s="3">
        <v>750</v>
      </c>
      <c r="I193" s="3">
        <v>750</v>
      </c>
      <c r="J193" s="10">
        <f t="shared" si="32"/>
        <v>123620</v>
      </c>
      <c r="M193" s="34">
        <v>920</v>
      </c>
      <c r="N193" s="32">
        <v>120</v>
      </c>
      <c r="O193" s="68">
        <f t="shared" si="28"/>
        <v>110400</v>
      </c>
      <c r="P193" s="10">
        <f t="shared" si="29"/>
        <v>27600</v>
      </c>
      <c r="Q193" s="78">
        <f t="shared" si="30"/>
        <v>6624</v>
      </c>
      <c r="R193" s="3">
        <v>1000</v>
      </c>
      <c r="S193" s="3">
        <v>600</v>
      </c>
      <c r="T193" s="3">
        <v>750</v>
      </c>
      <c r="U193" s="3">
        <v>750</v>
      </c>
      <c r="V193" s="10">
        <f t="shared" si="31"/>
        <v>147724</v>
      </c>
    </row>
    <row r="194" spans="1:22" x14ac:dyDescent="0.3">
      <c r="A194" s="29">
        <v>925</v>
      </c>
      <c r="B194" s="51">
        <v>100</v>
      </c>
      <c r="C194" s="68">
        <f t="shared" si="25"/>
        <v>92500</v>
      </c>
      <c r="D194" s="10">
        <f t="shared" si="26"/>
        <v>23125</v>
      </c>
      <c r="E194" s="10">
        <f t="shared" si="27"/>
        <v>5550</v>
      </c>
      <c r="F194" s="3">
        <v>1000</v>
      </c>
      <c r="G194" s="3">
        <v>600</v>
      </c>
      <c r="H194" s="3">
        <v>750</v>
      </c>
      <c r="I194" s="3">
        <v>750</v>
      </c>
      <c r="J194" s="10">
        <f t="shared" si="32"/>
        <v>124275</v>
      </c>
      <c r="M194" s="29">
        <v>925</v>
      </c>
      <c r="N194" s="42">
        <v>120</v>
      </c>
      <c r="O194" s="68">
        <f t="shared" si="28"/>
        <v>111000</v>
      </c>
      <c r="P194" s="10">
        <f t="shared" si="29"/>
        <v>27750</v>
      </c>
      <c r="Q194" s="78">
        <f t="shared" si="30"/>
        <v>6660</v>
      </c>
      <c r="R194" s="3">
        <v>1000</v>
      </c>
      <c r="S194" s="3">
        <v>600</v>
      </c>
      <c r="T194" s="3">
        <v>750</v>
      </c>
      <c r="U194" s="3">
        <v>750</v>
      </c>
      <c r="V194" s="10">
        <f t="shared" si="31"/>
        <v>148510</v>
      </c>
    </row>
    <row r="195" spans="1:22" x14ac:dyDescent="0.3">
      <c r="A195" s="34">
        <v>930</v>
      </c>
      <c r="B195" s="115">
        <v>100</v>
      </c>
      <c r="C195" s="68">
        <f t="shared" si="25"/>
        <v>93000</v>
      </c>
      <c r="D195" s="10">
        <f t="shared" si="26"/>
        <v>23250</v>
      </c>
      <c r="E195" s="10">
        <f t="shared" si="27"/>
        <v>5580</v>
      </c>
      <c r="F195" s="3">
        <v>1000</v>
      </c>
      <c r="G195" s="3">
        <v>600</v>
      </c>
      <c r="H195" s="3">
        <v>750</v>
      </c>
      <c r="I195" s="3">
        <v>750</v>
      </c>
      <c r="J195" s="10">
        <f t="shared" si="32"/>
        <v>124930</v>
      </c>
      <c r="M195" s="34">
        <v>930</v>
      </c>
      <c r="N195" s="32">
        <v>120</v>
      </c>
      <c r="O195" s="68">
        <f t="shared" si="28"/>
        <v>111600</v>
      </c>
      <c r="P195" s="10">
        <f t="shared" si="29"/>
        <v>27900</v>
      </c>
      <c r="Q195" s="78">
        <f t="shared" si="30"/>
        <v>6696</v>
      </c>
      <c r="R195" s="3">
        <v>1000</v>
      </c>
      <c r="S195" s="3">
        <v>600</v>
      </c>
      <c r="T195" s="3">
        <v>750</v>
      </c>
      <c r="U195" s="3">
        <v>750</v>
      </c>
      <c r="V195" s="10">
        <f t="shared" si="31"/>
        <v>149296</v>
      </c>
    </row>
    <row r="196" spans="1:22" x14ac:dyDescent="0.3">
      <c r="A196" s="34">
        <v>935</v>
      </c>
      <c r="B196" s="115">
        <v>100</v>
      </c>
      <c r="C196" s="68">
        <f t="shared" si="25"/>
        <v>93500</v>
      </c>
      <c r="D196" s="10">
        <f t="shared" si="26"/>
        <v>23375</v>
      </c>
      <c r="E196" s="10">
        <f t="shared" si="27"/>
        <v>5610</v>
      </c>
      <c r="F196" s="3">
        <v>1000</v>
      </c>
      <c r="G196" s="3">
        <v>600</v>
      </c>
      <c r="H196" s="3">
        <v>750</v>
      </c>
      <c r="I196" s="3">
        <v>750</v>
      </c>
      <c r="J196" s="10">
        <f t="shared" si="32"/>
        <v>125585</v>
      </c>
      <c r="M196" s="34">
        <v>935</v>
      </c>
      <c r="N196" s="32">
        <v>120</v>
      </c>
      <c r="O196" s="68">
        <f t="shared" si="28"/>
        <v>112200</v>
      </c>
      <c r="P196" s="10">
        <f t="shared" si="29"/>
        <v>28050</v>
      </c>
      <c r="Q196" s="78">
        <f t="shared" si="30"/>
        <v>6732</v>
      </c>
      <c r="R196" s="3">
        <v>1000</v>
      </c>
      <c r="S196" s="3">
        <v>600</v>
      </c>
      <c r="T196" s="3">
        <v>750</v>
      </c>
      <c r="U196" s="3">
        <v>750</v>
      </c>
      <c r="V196" s="10">
        <f t="shared" si="31"/>
        <v>150082</v>
      </c>
    </row>
    <row r="197" spans="1:22" x14ac:dyDescent="0.3">
      <c r="A197" s="34">
        <v>940</v>
      </c>
      <c r="B197" s="115">
        <v>100</v>
      </c>
      <c r="C197" s="68">
        <f t="shared" si="25"/>
        <v>94000</v>
      </c>
      <c r="D197" s="10">
        <f t="shared" si="26"/>
        <v>23500</v>
      </c>
      <c r="E197" s="10">
        <f t="shared" si="27"/>
        <v>5640</v>
      </c>
      <c r="F197" s="3">
        <v>1000</v>
      </c>
      <c r="G197" s="3">
        <v>600</v>
      </c>
      <c r="H197" s="3">
        <v>750</v>
      </c>
      <c r="I197" s="3">
        <v>750</v>
      </c>
      <c r="J197" s="10">
        <f t="shared" si="32"/>
        <v>126240</v>
      </c>
      <c r="M197" s="34">
        <v>940</v>
      </c>
      <c r="N197" s="32">
        <v>120</v>
      </c>
      <c r="O197" s="68">
        <f t="shared" si="28"/>
        <v>112800</v>
      </c>
      <c r="P197" s="10">
        <f t="shared" si="29"/>
        <v>28200</v>
      </c>
      <c r="Q197" s="78">
        <f t="shared" si="30"/>
        <v>6768</v>
      </c>
      <c r="R197" s="3">
        <v>1000</v>
      </c>
      <c r="S197" s="3">
        <v>600</v>
      </c>
      <c r="T197" s="3">
        <v>750</v>
      </c>
      <c r="U197" s="3">
        <v>750</v>
      </c>
      <c r="V197" s="10">
        <f t="shared" si="31"/>
        <v>150868</v>
      </c>
    </row>
    <row r="198" spans="1:22" x14ac:dyDescent="0.3">
      <c r="A198" s="34">
        <v>945</v>
      </c>
      <c r="B198" s="115">
        <v>100</v>
      </c>
      <c r="C198" s="68">
        <f t="shared" si="25"/>
        <v>94500</v>
      </c>
      <c r="D198" s="10">
        <f t="shared" si="26"/>
        <v>23625</v>
      </c>
      <c r="E198" s="10">
        <f t="shared" si="27"/>
        <v>5670</v>
      </c>
      <c r="F198" s="3">
        <v>1000</v>
      </c>
      <c r="G198" s="3">
        <v>600</v>
      </c>
      <c r="H198" s="3">
        <v>750</v>
      </c>
      <c r="I198" s="3">
        <v>750</v>
      </c>
      <c r="J198" s="10">
        <f t="shared" si="32"/>
        <v>126895</v>
      </c>
      <c r="M198" s="34">
        <v>945</v>
      </c>
      <c r="N198" s="32">
        <v>120</v>
      </c>
      <c r="O198" s="68">
        <f t="shared" si="28"/>
        <v>113400</v>
      </c>
      <c r="P198" s="10">
        <f t="shared" si="29"/>
        <v>28350</v>
      </c>
      <c r="Q198" s="78">
        <f t="shared" si="30"/>
        <v>6804</v>
      </c>
      <c r="R198" s="3">
        <v>1000</v>
      </c>
      <c r="S198" s="3">
        <v>600</v>
      </c>
      <c r="T198" s="3">
        <v>750</v>
      </c>
      <c r="U198" s="3">
        <v>750</v>
      </c>
      <c r="V198" s="10">
        <f t="shared" si="31"/>
        <v>151654</v>
      </c>
    </row>
    <row r="199" spans="1:22" x14ac:dyDescent="0.3">
      <c r="A199" s="29">
        <v>950</v>
      </c>
      <c r="B199" s="51">
        <v>100</v>
      </c>
      <c r="C199" s="68">
        <f t="shared" si="25"/>
        <v>95000</v>
      </c>
      <c r="D199" s="10">
        <f t="shared" si="26"/>
        <v>23750</v>
      </c>
      <c r="E199" s="10">
        <f t="shared" si="27"/>
        <v>5700</v>
      </c>
      <c r="F199" s="3">
        <v>1000</v>
      </c>
      <c r="G199" s="3">
        <v>600</v>
      </c>
      <c r="H199" s="3">
        <v>750</v>
      </c>
      <c r="I199" s="3">
        <v>750</v>
      </c>
      <c r="J199" s="10">
        <f t="shared" si="32"/>
        <v>127550</v>
      </c>
      <c r="M199" s="29">
        <v>950</v>
      </c>
      <c r="N199" s="42">
        <v>120</v>
      </c>
      <c r="O199" s="68">
        <f t="shared" si="28"/>
        <v>114000</v>
      </c>
      <c r="P199" s="10">
        <f t="shared" si="29"/>
        <v>28500</v>
      </c>
      <c r="Q199" s="78">
        <f t="shared" si="30"/>
        <v>6840</v>
      </c>
      <c r="R199" s="3">
        <v>1000</v>
      </c>
      <c r="S199" s="3">
        <v>600</v>
      </c>
      <c r="T199" s="3">
        <v>750</v>
      </c>
      <c r="U199" s="3">
        <v>750</v>
      </c>
      <c r="V199" s="10">
        <f t="shared" si="31"/>
        <v>152440</v>
      </c>
    </row>
    <row r="200" spans="1:22" x14ac:dyDescent="0.3">
      <c r="A200" s="34">
        <v>955</v>
      </c>
      <c r="B200" s="115">
        <v>100</v>
      </c>
      <c r="C200" s="68">
        <f t="shared" si="25"/>
        <v>95500</v>
      </c>
      <c r="D200" s="10">
        <f t="shared" si="26"/>
        <v>23875</v>
      </c>
      <c r="E200" s="10">
        <f t="shared" si="27"/>
        <v>5730</v>
      </c>
      <c r="F200" s="3">
        <v>1000</v>
      </c>
      <c r="G200" s="3">
        <v>600</v>
      </c>
      <c r="H200" s="3">
        <v>750</v>
      </c>
      <c r="I200" s="3">
        <v>750</v>
      </c>
      <c r="J200" s="10">
        <f t="shared" si="32"/>
        <v>128205</v>
      </c>
      <c r="M200" s="34">
        <v>955</v>
      </c>
      <c r="N200" s="32">
        <v>120</v>
      </c>
      <c r="O200" s="68">
        <f t="shared" si="28"/>
        <v>114600</v>
      </c>
      <c r="P200" s="10">
        <f t="shared" si="29"/>
        <v>28650</v>
      </c>
      <c r="Q200" s="78">
        <f t="shared" si="30"/>
        <v>6876</v>
      </c>
      <c r="R200" s="3">
        <v>1000</v>
      </c>
      <c r="S200" s="3">
        <v>600</v>
      </c>
      <c r="T200" s="3">
        <v>750</v>
      </c>
      <c r="U200" s="3">
        <v>750</v>
      </c>
      <c r="V200" s="10">
        <f t="shared" si="31"/>
        <v>153226</v>
      </c>
    </row>
    <row r="201" spans="1:22" x14ac:dyDescent="0.3">
      <c r="A201" s="34">
        <v>960</v>
      </c>
      <c r="B201" s="115">
        <v>100</v>
      </c>
      <c r="C201" s="68">
        <f t="shared" si="25"/>
        <v>96000</v>
      </c>
      <c r="D201" s="10">
        <f t="shared" si="26"/>
        <v>24000</v>
      </c>
      <c r="E201" s="10">
        <f t="shared" si="27"/>
        <v>5760</v>
      </c>
      <c r="F201" s="3">
        <v>1000</v>
      </c>
      <c r="G201" s="3">
        <v>600</v>
      </c>
      <c r="H201" s="3">
        <v>750</v>
      </c>
      <c r="I201" s="3">
        <v>750</v>
      </c>
      <c r="J201" s="10">
        <f t="shared" si="32"/>
        <v>128860</v>
      </c>
      <c r="M201" s="34">
        <v>960</v>
      </c>
      <c r="N201" s="32">
        <v>120</v>
      </c>
      <c r="O201" s="68">
        <f t="shared" si="28"/>
        <v>115200</v>
      </c>
      <c r="P201" s="10">
        <f t="shared" si="29"/>
        <v>28800</v>
      </c>
      <c r="Q201" s="78">
        <f t="shared" si="30"/>
        <v>6912</v>
      </c>
      <c r="R201" s="3">
        <v>1000</v>
      </c>
      <c r="S201" s="3">
        <v>600</v>
      </c>
      <c r="T201" s="3">
        <v>750</v>
      </c>
      <c r="U201" s="3">
        <v>750</v>
      </c>
      <c r="V201" s="10">
        <f t="shared" si="31"/>
        <v>154012</v>
      </c>
    </row>
    <row r="202" spans="1:22" x14ac:dyDescent="0.3">
      <c r="A202" s="34">
        <v>965</v>
      </c>
      <c r="B202" s="115">
        <v>100</v>
      </c>
      <c r="C202" s="68">
        <f t="shared" si="25"/>
        <v>96500</v>
      </c>
      <c r="D202" s="10">
        <f t="shared" si="26"/>
        <v>24125</v>
      </c>
      <c r="E202" s="10">
        <f t="shared" si="27"/>
        <v>5790</v>
      </c>
      <c r="F202" s="3">
        <v>1000</v>
      </c>
      <c r="G202" s="3">
        <v>600</v>
      </c>
      <c r="H202" s="3">
        <v>750</v>
      </c>
      <c r="I202" s="3">
        <v>750</v>
      </c>
      <c r="J202" s="10">
        <f t="shared" si="32"/>
        <v>129515</v>
      </c>
      <c r="M202" s="34">
        <v>965</v>
      </c>
      <c r="N202" s="32">
        <v>120</v>
      </c>
      <c r="O202" s="68">
        <f t="shared" si="28"/>
        <v>115800</v>
      </c>
      <c r="P202" s="10">
        <f t="shared" si="29"/>
        <v>28950</v>
      </c>
      <c r="Q202" s="78">
        <f t="shared" si="30"/>
        <v>6948</v>
      </c>
      <c r="R202" s="3">
        <v>1000</v>
      </c>
      <c r="S202" s="3">
        <v>600</v>
      </c>
      <c r="T202" s="3">
        <v>750</v>
      </c>
      <c r="U202" s="3">
        <v>750</v>
      </c>
      <c r="V202" s="10">
        <f t="shared" si="31"/>
        <v>154798</v>
      </c>
    </row>
    <row r="203" spans="1:22" x14ac:dyDescent="0.3">
      <c r="A203" s="34">
        <v>970</v>
      </c>
      <c r="B203" s="115">
        <v>100</v>
      </c>
      <c r="C203" s="68">
        <f t="shared" si="25"/>
        <v>97000</v>
      </c>
      <c r="D203" s="10">
        <f t="shared" si="26"/>
        <v>24250</v>
      </c>
      <c r="E203" s="10">
        <f t="shared" si="27"/>
        <v>5820</v>
      </c>
      <c r="F203" s="3">
        <v>1000</v>
      </c>
      <c r="G203" s="3">
        <v>600</v>
      </c>
      <c r="H203" s="3">
        <v>750</v>
      </c>
      <c r="I203" s="3">
        <v>750</v>
      </c>
      <c r="J203" s="10">
        <f t="shared" si="32"/>
        <v>130170</v>
      </c>
      <c r="M203" s="34">
        <v>970</v>
      </c>
      <c r="N203" s="32">
        <v>120</v>
      </c>
      <c r="O203" s="68">
        <f t="shared" si="28"/>
        <v>116400</v>
      </c>
      <c r="P203" s="10">
        <f t="shared" si="29"/>
        <v>29100</v>
      </c>
      <c r="Q203" s="78">
        <f t="shared" si="30"/>
        <v>6984</v>
      </c>
      <c r="R203" s="3">
        <v>1000</v>
      </c>
      <c r="S203" s="3">
        <v>600</v>
      </c>
      <c r="T203" s="3">
        <v>750</v>
      </c>
      <c r="U203" s="3">
        <v>750</v>
      </c>
      <c r="V203" s="10">
        <f t="shared" si="31"/>
        <v>155584</v>
      </c>
    </row>
    <row r="204" spans="1:22" x14ac:dyDescent="0.3">
      <c r="A204" s="29">
        <v>975</v>
      </c>
      <c r="B204" s="51">
        <v>100</v>
      </c>
      <c r="C204" s="68">
        <f t="shared" si="25"/>
        <v>97500</v>
      </c>
      <c r="D204" s="10">
        <f t="shared" si="26"/>
        <v>24375</v>
      </c>
      <c r="E204" s="10">
        <f t="shared" si="27"/>
        <v>5850</v>
      </c>
      <c r="F204" s="3">
        <v>1000</v>
      </c>
      <c r="G204" s="3">
        <v>600</v>
      </c>
      <c r="H204" s="3">
        <v>750</v>
      </c>
      <c r="I204" s="3">
        <v>750</v>
      </c>
      <c r="J204" s="10">
        <f t="shared" si="32"/>
        <v>130825</v>
      </c>
      <c r="M204" s="29">
        <v>975</v>
      </c>
      <c r="N204" s="42">
        <v>120</v>
      </c>
      <c r="O204" s="68">
        <f t="shared" si="28"/>
        <v>117000</v>
      </c>
      <c r="P204" s="10">
        <f t="shared" si="29"/>
        <v>29250</v>
      </c>
      <c r="Q204" s="78">
        <f t="shared" si="30"/>
        <v>7020</v>
      </c>
      <c r="R204" s="3">
        <v>1000</v>
      </c>
      <c r="S204" s="3">
        <v>600</v>
      </c>
      <c r="T204" s="3">
        <v>750</v>
      </c>
      <c r="U204" s="3">
        <v>750</v>
      </c>
      <c r="V204" s="10">
        <f t="shared" si="31"/>
        <v>156370</v>
      </c>
    </row>
    <row r="205" spans="1:22" x14ac:dyDescent="0.3">
      <c r="A205" s="34">
        <v>980</v>
      </c>
      <c r="B205" s="115">
        <v>100</v>
      </c>
      <c r="C205" s="68">
        <f t="shared" si="25"/>
        <v>98000</v>
      </c>
      <c r="D205" s="10">
        <f t="shared" si="26"/>
        <v>24500</v>
      </c>
      <c r="E205" s="10">
        <f t="shared" si="27"/>
        <v>5880</v>
      </c>
      <c r="F205" s="3">
        <v>1000</v>
      </c>
      <c r="G205" s="3">
        <v>600</v>
      </c>
      <c r="H205" s="3">
        <v>750</v>
      </c>
      <c r="I205" s="3">
        <v>750</v>
      </c>
      <c r="J205" s="10">
        <f t="shared" si="32"/>
        <v>131480</v>
      </c>
      <c r="M205" s="34">
        <v>980</v>
      </c>
      <c r="N205" s="32">
        <v>120</v>
      </c>
      <c r="O205" s="68">
        <f t="shared" si="28"/>
        <v>117600</v>
      </c>
      <c r="P205" s="10">
        <f t="shared" si="29"/>
        <v>29400</v>
      </c>
      <c r="Q205" s="78">
        <f t="shared" si="30"/>
        <v>7056</v>
      </c>
      <c r="R205" s="3">
        <v>1000</v>
      </c>
      <c r="S205" s="3">
        <v>600</v>
      </c>
      <c r="T205" s="3">
        <v>750</v>
      </c>
      <c r="U205" s="3">
        <v>750</v>
      </c>
      <c r="V205" s="10">
        <f t="shared" si="31"/>
        <v>157156</v>
      </c>
    </row>
    <row r="206" spans="1:22" x14ac:dyDescent="0.3">
      <c r="A206" s="34">
        <v>985</v>
      </c>
      <c r="B206" s="115">
        <v>100</v>
      </c>
      <c r="C206" s="68">
        <f t="shared" si="25"/>
        <v>98500</v>
      </c>
      <c r="D206" s="10">
        <f t="shared" si="26"/>
        <v>24625</v>
      </c>
      <c r="E206" s="10">
        <f t="shared" si="27"/>
        <v>5910</v>
      </c>
      <c r="F206" s="3">
        <v>1000</v>
      </c>
      <c r="G206" s="3">
        <v>600</v>
      </c>
      <c r="H206" s="3">
        <v>750</v>
      </c>
      <c r="I206" s="3">
        <v>750</v>
      </c>
      <c r="J206" s="10">
        <f t="shared" si="32"/>
        <v>132135</v>
      </c>
      <c r="M206" s="34">
        <v>985</v>
      </c>
      <c r="N206" s="32">
        <v>120</v>
      </c>
      <c r="O206" s="68">
        <f t="shared" si="28"/>
        <v>118200</v>
      </c>
      <c r="P206" s="10">
        <f t="shared" si="29"/>
        <v>29550</v>
      </c>
      <c r="Q206" s="78">
        <f t="shared" si="30"/>
        <v>7092</v>
      </c>
      <c r="R206" s="3">
        <v>1000</v>
      </c>
      <c r="S206" s="3">
        <v>600</v>
      </c>
      <c r="T206" s="3">
        <v>750</v>
      </c>
      <c r="U206" s="3">
        <v>750</v>
      </c>
      <c r="V206" s="10">
        <f t="shared" si="31"/>
        <v>157942</v>
      </c>
    </row>
    <row r="207" spans="1:22" x14ac:dyDescent="0.3">
      <c r="A207" s="34">
        <v>990</v>
      </c>
      <c r="B207" s="115">
        <v>100</v>
      </c>
      <c r="C207" s="68">
        <f t="shared" si="25"/>
        <v>99000</v>
      </c>
      <c r="D207" s="10">
        <f t="shared" si="26"/>
        <v>24750</v>
      </c>
      <c r="E207" s="10">
        <f t="shared" si="27"/>
        <v>5940</v>
      </c>
      <c r="F207" s="3">
        <v>1000</v>
      </c>
      <c r="G207" s="3">
        <v>600</v>
      </c>
      <c r="H207" s="3">
        <v>750</v>
      </c>
      <c r="I207" s="3">
        <v>750</v>
      </c>
      <c r="J207" s="10">
        <f t="shared" si="32"/>
        <v>132790</v>
      </c>
      <c r="M207" s="34">
        <v>990</v>
      </c>
      <c r="N207" s="32">
        <v>120</v>
      </c>
      <c r="O207" s="68">
        <f t="shared" si="28"/>
        <v>118800</v>
      </c>
      <c r="P207" s="10">
        <f t="shared" si="29"/>
        <v>29700</v>
      </c>
      <c r="Q207" s="78">
        <f t="shared" si="30"/>
        <v>7128</v>
      </c>
      <c r="R207" s="3">
        <v>1000</v>
      </c>
      <c r="S207" s="3">
        <v>600</v>
      </c>
      <c r="T207" s="3">
        <v>750</v>
      </c>
      <c r="U207" s="3">
        <v>750</v>
      </c>
      <c r="V207" s="10">
        <f t="shared" si="31"/>
        <v>158728</v>
      </c>
    </row>
    <row r="208" spans="1:22" x14ac:dyDescent="0.3">
      <c r="A208" s="34">
        <v>995</v>
      </c>
      <c r="B208" s="115">
        <v>100</v>
      </c>
      <c r="C208" s="68">
        <f t="shared" si="25"/>
        <v>99500</v>
      </c>
      <c r="D208" s="10">
        <f t="shared" si="26"/>
        <v>24875</v>
      </c>
      <c r="E208" s="10">
        <f t="shared" si="27"/>
        <v>5970</v>
      </c>
      <c r="F208" s="3">
        <v>1000</v>
      </c>
      <c r="G208" s="3">
        <v>600</v>
      </c>
      <c r="H208" s="3">
        <v>750</v>
      </c>
      <c r="I208" s="3">
        <v>750</v>
      </c>
      <c r="J208" s="10">
        <f t="shared" si="32"/>
        <v>133445</v>
      </c>
      <c r="M208" s="34">
        <v>995</v>
      </c>
      <c r="N208" s="32">
        <v>120</v>
      </c>
      <c r="O208" s="68">
        <f t="shared" si="28"/>
        <v>119400</v>
      </c>
      <c r="P208" s="10">
        <f t="shared" si="29"/>
        <v>29850</v>
      </c>
      <c r="Q208" s="78">
        <f t="shared" si="30"/>
        <v>7164</v>
      </c>
      <c r="R208" s="3">
        <v>1000</v>
      </c>
      <c r="S208" s="3">
        <v>600</v>
      </c>
      <c r="T208" s="3">
        <v>750</v>
      </c>
      <c r="U208" s="3">
        <v>750</v>
      </c>
      <c r="V208" s="10">
        <f t="shared" si="31"/>
        <v>159514</v>
      </c>
    </row>
    <row r="209" spans="1:23" x14ac:dyDescent="0.3">
      <c r="A209" s="29">
        <v>1000</v>
      </c>
      <c r="B209" s="42">
        <v>100</v>
      </c>
      <c r="C209" s="68">
        <f t="shared" si="25"/>
        <v>100000</v>
      </c>
      <c r="D209" s="10">
        <f t="shared" si="26"/>
        <v>25000</v>
      </c>
      <c r="E209" s="10">
        <f t="shared" si="27"/>
        <v>6000</v>
      </c>
      <c r="F209" s="3">
        <v>1000</v>
      </c>
      <c r="G209" s="3">
        <v>600</v>
      </c>
      <c r="H209" s="3">
        <v>750</v>
      </c>
      <c r="I209" s="3">
        <v>750</v>
      </c>
      <c r="J209" s="10">
        <f t="shared" si="32"/>
        <v>134100</v>
      </c>
      <c r="M209" s="29">
        <v>1000</v>
      </c>
      <c r="N209" s="42">
        <v>120</v>
      </c>
      <c r="O209" s="68">
        <f t="shared" si="28"/>
        <v>120000</v>
      </c>
      <c r="P209" s="10">
        <f t="shared" si="29"/>
        <v>30000</v>
      </c>
      <c r="Q209" s="78">
        <f t="shared" si="30"/>
        <v>7200</v>
      </c>
      <c r="R209" s="3">
        <v>1000</v>
      </c>
      <c r="S209" s="3">
        <v>600</v>
      </c>
      <c r="T209" s="3">
        <v>750</v>
      </c>
      <c r="U209" s="3">
        <v>750</v>
      </c>
      <c r="V209" s="10">
        <f t="shared" si="31"/>
        <v>160300</v>
      </c>
    </row>
    <row r="210" spans="1:23" x14ac:dyDescent="0.3">
      <c r="B210" s="50" t="s">
        <v>20</v>
      </c>
      <c r="C210" s="50" t="s">
        <v>20</v>
      </c>
      <c r="D210" s="50" t="s">
        <v>20</v>
      </c>
      <c r="E210" s="50"/>
      <c r="F210" s="50" t="s">
        <v>20</v>
      </c>
      <c r="G210" s="50" t="s">
        <v>20</v>
      </c>
      <c r="H210" s="50" t="s">
        <v>20</v>
      </c>
      <c r="I210" s="50" t="s">
        <v>20</v>
      </c>
      <c r="J210" s="50" t="s">
        <v>20</v>
      </c>
      <c r="N210" s="50" t="s">
        <v>20</v>
      </c>
      <c r="O210" s="50" t="s">
        <v>20</v>
      </c>
      <c r="P210" s="50" t="s">
        <v>20</v>
      </c>
      <c r="Q210" s="50" t="s">
        <v>20</v>
      </c>
      <c r="R210" s="50" t="s">
        <v>20</v>
      </c>
      <c r="S210" s="50" t="s">
        <v>20</v>
      </c>
      <c r="T210" s="50" t="s">
        <v>20</v>
      </c>
      <c r="U210" s="50" t="s">
        <v>20</v>
      </c>
      <c r="V210" s="50" t="s">
        <v>20</v>
      </c>
    </row>
    <row r="211" spans="1:23" x14ac:dyDescent="0.3">
      <c r="B211"/>
      <c r="J211" s="2"/>
    </row>
    <row r="212" spans="1:23" x14ac:dyDescent="0.3">
      <c r="B212"/>
      <c r="J212" s="2"/>
    </row>
    <row r="213" spans="1:23" x14ac:dyDescent="0.3">
      <c r="B213"/>
      <c r="J213" s="2"/>
    </row>
    <row r="214" spans="1:23" x14ac:dyDescent="0.3">
      <c r="A214" s="56" t="s">
        <v>21</v>
      </c>
      <c r="B214" s="3"/>
      <c r="C214" s="3"/>
      <c r="D214" s="3"/>
      <c r="E214" s="3"/>
      <c r="F214" s="3"/>
      <c r="G214" s="3"/>
      <c r="H214" s="3"/>
      <c r="J214" s="3"/>
      <c r="K214" s="5"/>
      <c r="L214" s="75" t="s">
        <v>22</v>
      </c>
      <c r="M214" s="75"/>
      <c r="N214" s="3"/>
      <c r="O214" s="3"/>
      <c r="P214" s="79"/>
      <c r="Q214" s="3"/>
      <c r="R214" s="3"/>
      <c r="S214" s="3"/>
      <c r="T214" s="3"/>
      <c r="U214" s="3"/>
    </row>
    <row r="215" spans="1:23" ht="75" x14ac:dyDescent="0.3">
      <c r="A215" s="3" t="s">
        <v>39</v>
      </c>
      <c r="B215" s="4" t="s">
        <v>7</v>
      </c>
      <c r="C215" s="3" t="s">
        <v>15</v>
      </c>
      <c r="D215" s="4" t="s">
        <v>72</v>
      </c>
      <c r="E215" s="4" t="s">
        <v>12</v>
      </c>
      <c r="F215" s="4" t="s">
        <v>43</v>
      </c>
      <c r="G215" s="4" t="s">
        <v>46</v>
      </c>
      <c r="H215" s="4" t="s">
        <v>61</v>
      </c>
      <c r="I215" s="3" t="s">
        <v>1</v>
      </c>
      <c r="J215" s="2"/>
      <c r="L215" s="5"/>
      <c r="M215" s="3" t="s">
        <v>9</v>
      </c>
      <c r="N215" s="4" t="s">
        <v>6</v>
      </c>
      <c r="O215" s="3" t="s">
        <v>15</v>
      </c>
      <c r="P215" s="4" t="s">
        <v>72</v>
      </c>
      <c r="Q215" s="80" t="s">
        <v>12</v>
      </c>
      <c r="R215" s="4" t="s">
        <v>10</v>
      </c>
      <c r="S215" s="4" t="s">
        <v>46</v>
      </c>
      <c r="T215" s="4" t="s">
        <v>61</v>
      </c>
      <c r="U215" s="3" t="s">
        <v>0</v>
      </c>
    </row>
    <row r="216" spans="1:23" x14ac:dyDescent="0.3">
      <c r="A216" s="29">
        <v>75</v>
      </c>
      <c r="B216" s="51">
        <v>145</v>
      </c>
      <c r="C216" s="7">
        <f t="shared" ref="C216" si="33">SUM(A216*B216)</f>
        <v>10875</v>
      </c>
      <c r="D216" s="10">
        <f>SUM(C216*0.25)</f>
        <v>2718.75</v>
      </c>
      <c r="E216" s="10">
        <f>SUM(C216*0.06)</f>
        <v>652.5</v>
      </c>
      <c r="F216" s="3">
        <v>1000</v>
      </c>
      <c r="G216" s="3">
        <v>600</v>
      </c>
      <c r="H216" s="3">
        <v>750</v>
      </c>
      <c r="I216" s="44">
        <f>SUM(C216:H216)</f>
        <v>16596.25</v>
      </c>
      <c r="J216" s="83" t="s">
        <v>82</v>
      </c>
      <c r="L216" s="5"/>
      <c r="M216" s="29">
        <v>75</v>
      </c>
      <c r="N216" s="41">
        <v>165</v>
      </c>
      <c r="O216" s="68">
        <f t="shared" ref="O216" si="34">SUM(M216*N216)</f>
        <v>12375</v>
      </c>
      <c r="P216" s="10">
        <f>SUM(O216*0.25)</f>
        <v>3093.75</v>
      </c>
      <c r="Q216" s="78">
        <f>SUM(O216*0.06)</f>
        <v>742.5</v>
      </c>
      <c r="R216" s="3">
        <v>1000</v>
      </c>
      <c r="S216" s="3">
        <v>600</v>
      </c>
      <c r="T216" s="3">
        <v>750</v>
      </c>
      <c r="U216" s="44">
        <f>SUM(O216:T216)</f>
        <v>18561.25</v>
      </c>
    </row>
    <row r="217" spans="1:23" x14ac:dyDescent="0.3">
      <c r="A217" s="30">
        <v>80</v>
      </c>
      <c r="B217" s="52">
        <v>144</v>
      </c>
      <c r="C217" s="68">
        <f t="shared" ref="C217:C280" si="35">SUM(A217*B217)</f>
        <v>11520</v>
      </c>
      <c r="D217" s="10">
        <f t="shared" ref="D217:D280" si="36">SUM(C217*0.25)</f>
        <v>2880</v>
      </c>
      <c r="E217" s="10">
        <f t="shared" ref="E217:E280" si="37">SUM(C217*0.06)</f>
        <v>691.19999999999993</v>
      </c>
      <c r="F217" s="3">
        <v>1000</v>
      </c>
      <c r="G217" s="3">
        <v>600</v>
      </c>
      <c r="H217" s="3">
        <v>750</v>
      </c>
      <c r="I217" s="44">
        <f t="shared" ref="I217:I280" si="38">SUM(C217:H217)</f>
        <v>17441.2</v>
      </c>
      <c r="L217" s="5"/>
      <c r="M217" s="30">
        <v>80</v>
      </c>
      <c r="N217" s="43">
        <v>164</v>
      </c>
      <c r="O217" s="68">
        <f t="shared" ref="O217:O280" si="39">SUM(M217*N217)</f>
        <v>13120</v>
      </c>
      <c r="P217" s="10">
        <f t="shared" ref="P217:P280" si="40">SUM(O217*0.25)</f>
        <v>3280</v>
      </c>
      <c r="Q217" s="78">
        <f t="shared" ref="Q217:Q280" si="41">SUM(O217*0.06)</f>
        <v>787.19999999999993</v>
      </c>
      <c r="R217" s="3">
        <v>1000</v>
      </c>
      <c r="S217" s="3">
        <v>600</v>
      </c>
      <c r="T217" s="3">
        <v>750</v>
      </c>
      <c r="U217" s="44">
        <f t="shared" ref="U217:U280" si="42">SUM(O217:T217)</f>
        <v>19537.2</v>
      </c>
    </row>
    <row r="218" spans="1:23" x14ac:dyDescent="0.3">
      <c r="A218" s="30">
        <v>85</v>
      </c>
      <c r="B218" s="52">
        <v>143</v>
      </c>
      <c r="C218" s="68">
        <f t="shared" si="35"/>
        <v>12155</v>
      </c>
      <c r="D218" s="10">
        <f t="shared" si="36"/>
        <v>3038.75</v>
      </c>
      <c r="E218" s="10">
        <f t="shared" si="37"/>
        <v>729.3</v>
      </c>
      <c r="F218" s="3">
        <v>1000</v>
      </c>
      <c r="G218" s="3">
        <v>600</v>
      </c>
      <c r="H218" s="3">
        <v>750</v>
      </c>
      <c r="I218" s="44">
        <f t="shared" si="38"/>
        <v>18273.05</v>
      </c>
      <c r="L218" s="5"/>
      <c r="M218" s="30">
        <v>85</v>
      </c>
      <c r="N218" s="43">
        <v>163</v>
      </c>
      <c r="O218" s="68">
        <f t="shared" si="39"/>
        <v>13855</v>
      </c>
      <c r="P218" s="10">
        <f t="shared" si="40"/>
        <v>3463.75</v>
      </c>
      <c r="Q218" s="78">
        <f t="shared" si="41"/>
        <v>831.3</v>
      </c>
      <c r="R218" s="3">
        <v>1000</v>
      </c>
      <c r="S218" s="3">
        <v>600</v>
      </c>
      <c r="T218" s="3">
        <v>750</v>
      </c>
      <c r="U218" s="44">
        <f t="shared" si="42"/>
        <v>20500.05</v>
      </c>
    </row>
    <row r="219" spans="1:23" x14ac:dyDescent="0.3">
      <c r="A219" s="30">
        <v>90</v>
      </c>
      <c r="B219" s="52">
        <v>142</v>
      </c>
      <c r="C219" s="68">
        <f t="shared" si="35"/>
        <v>12780</v>
      </c>
      <c r="D219" s="10">
        <f t="shared" si="36"/>
        <v>3195</v>
      </c>
      <c r="E219" s="10">
        <f t="shared" si="37"/>
        <v>766.8</v>
      </c>
      <c r="F219" s="3">
        <v>1000</v>
      </c>
      <c r="G219" s="3">
        <v>600</v>
      </c>
      <c r="H219" s="3">
        <v>750</v>
      </c>
      <c r="I219" s="44">
        <f t="shared" si="38"/>
        <v>19091.8</v>
      </c>
      <c r="L219" s="5"/>
      <c r="M219" s="30">
        <v>90</v>
      </c>
      <c r="N219" s="43">
        <v>162</v>
      </c>
      <c r="O219" s="68">
        <f t="shared" si="39"/>
        <v>14580</v>
      </c>
      <c r="P219" s="10">
        <f t="shared" si="40"/>
        <v>3645</v>
      </c>
      <c r="Q219" s="78">
        <f t="shared" si="41"/>
        <v>874.8</v>
      </c>
      <c r="R219" s="3">
        <v>1000</v>
      </c>
      <c r="S219" s="3">
        <v>600</v>
      </c>
      <c r="T219" s="3">
        <v>750</v>
      </c>
      <c r="U219" s="44">
        <f t="shared" si="42"/>
        <v>21449.8</v>
      </c>
    </row>
    <row r="220" spans="1:23" x14ac:dyDescent="0.3">
      <c r="A220" s="30">
        <v>95</v>
      </c>
      <c r="B220" s="52">
        <v>141</v>
      </c>
      <c r="C220" s="68">
        <f t="shared" si="35"/>
        <v>13395</v>
      </c>
      <c r="D220" s="10">
        <f t="shared" si="36"/>
        <v>3348.75</v>
      </c>
      <c r="E220" s="10">
        <f t="shared" si="37"/>
        <v>803.69999999999993</v>
      </c>
      <c r="F220" s="3">
        <v>1000</v>
      </c>
      <c r="G220" s="3">
        <v>600</v>
      </c>
      <c r="H220" s="3">
        <v>750</v>
      </c>
      <c r="I220" s="44">
        <f t="shared" si="38"/>
        <v>19897.45</v>
      </c>
      <c r="L220" s="5"/>
      <c r="M220" s="30">
        <v>95</v>
      </c>
      <c r="N220" s="43">
        <v>161</v>
      </c>
      <c r="O220" s="68">
        <f t="shared" si="39"/>
        <v>15295</v>
      </c>
      <c r="P220" s="10">
        <f t="shared" si="40"/>
        <v>3823.75</v>
      </c>
      <c r="Q220" s="78">
        <f t="shared" si="41"/>
        <v>917.69999999999993</v>
      </c>
      <c r="R220" s="3">
        <v>1000</v>
      </c>
      <c r="S220" s="3">
        <v>600</v>
      </c>
      <c r="T220" s="3">
        <v>750</v>
      </c>
      <c r="U220" s="44">
        <f t="shared" si="42"/>
        <v>22386.45</v>
      </c>
    </row>
    <row r="221" spans="1:23" x14ac:dyDescent="0.3">
      <c r="A221" s="29">
        <v>100</v>
      </c>
      <c r="B221" s="42">
        <v>140</v>
      </c>
      <c r="C221" s="68">
        <f t="shared" si="35"/>
        <v>14000</v>
      </c>
      <c r="D221" s="10">
        <f t="shared" si="36"/>
        <v>3500</v>
      </c>
      <c r="E221" s="10">
        <f t="shared" si="37"/>
        <v>840</v>
      </c>
      <c r="F221" s="3">
        <v>1000</v>
      </c>
      <c r="G221" s="3">
        <v>600</v>
      </c>
      <c r="H221" s="3">
        <v>750</v>
      </c>
      <c r="I221" s="44">
        <f t="shared" si="38"/>
        <v>20690</v>
      </c>
      <c r="J221" s="83" t="s">
        <v>82</v>
      </c>
      <c r="L221" s="5"/>
      <c r="M221" s="29">
        <v>100</v>
      </c>
      <c r="N221" s="42">
        <v>160</v>
      </c>
      <c r="O221" s="68">
        <f t="shared" si="39"/>
        <v>16000</v>
      </c>
      <c r="P221" s="10">
        <f t="shared" si="40"/>
        <v>4000</v>
      </c>
      <c r="Q221" s="78">
        <f t="shared" si="41"/>
        <v>960</v>
      </c>
      <c r="R221" s="3">
        <v>1000</v>
      </c>
      <c r="S221" s="3">
        <v>600</v>
      </c>
      <c r="T221" s="3">
        <v>750</v>
      </c>
      <c r="U221" s="44">
        <f t="shared" si="42"/>
        <v>23310</v>
      </c>
      <c r="V221" s="83" t="s">
        <v>82</v>
      </c>
      <c r="W221" s="83"/>
    </row>
    <row r="222" spans="1:23" x14ac:dyDescent="0.3">
      <c r="A222" s="30">
        <v>105</v>
      </c>
      <c r="B222" s="116">
        <v>139.5</v>
      </c>
      <c r="C222" s="68">
        <f t="shared" si="35"/>
        <v>14647.5</v>
      </c>
      <c r="D222" s="10">
        <f t="shared" si="36"/>
        <v>3661.875</v>
      </c>
      <c r="E222" s="10">
        <f t="shared" si="37"/>
        <v>878.85</v>
      </c>
      <c r="F222" s="3">
        <v>1000</v>
      </c>
      <c r="G222" s="3">
        <v>600</v>
      </c>
      <c r="H222" s="3">
        <v>750</v>
      </c>
      <c r="I222" s="44">
        <f t="shared" si="38"/>
        <v>21538.224999999999</v>
      </c>
      <c r="L222" s="5"/>
      <c r="M222" s="30">
        <v>105</v>
      </c>
      <c r="N222" s="107">
        <v>159.5</v>
      </c>
      <c r="O222" s="68">
        <f t="shared" si="39"/>
        <v>16747.5</v>
      </c>
      <c r="P222" s="10">
        <f t="shared" si="40"/>
        <v>4186.875</v>
      </c>
      <c r="Q222" s="78">
        <f t="shared" si="41"/>
        <v>1004.8499999999999</v>
      </c>
      <c r="R222" s="3">
        <v>1000</v>
      </c>
      <c r="S222" s="3">
        <v>600</v>
      </c>
      <c r="T222" s="3">
        <v>750</v>
      </c>
      <c r="U222" s="44">
        <f t="shared" si="42"/>
        <v>24289.224999999999</v>
      </c>
    </row>
    <row r="223" spans="1:23" x14ac:dyDescent="0.3">
      <c r="A223" s="30">
        <v>110</v>
      </c>
      <c r="B223" s="117">
        <v>139</v>
      </c>
      <c r="C223" s="68">
        <f t="shared" si="35"/>
        <v>15290</v>
      </c>
      <c r="D223" s="10">
        <f t="shared" si="36"/>
        <v>3822.5</v>
      </c>
      <c r="E223" s="10">
        <f t="shared" si="37"/>
        <v>917.4</v>
      </c>
      <c r="F223" s="3">
        <v>1000</v>
      </c>
      <c r="G223" s="3">
        <v>600</v>
      </c>
      <c r="H223" s="3">
        <v>750</v>
      </c>
      <c r="I223" s="44">
        <f t="shared" si="38"/>
        <v>22379.9</v>
      </c>
      <c r="L223" s="5"/>
      <c r="M223" s="30">
        <v>110</v>
      </c>
      <c r="N223" s="46">
        <v>159</v>
      </c>
      <c r="O223" s="68">
        <f t="shared" si="39"/>
        <v>17490</v>
      </c>
      <c r="P223" s="10">
        <f t="shared" si="40"/>
        <v>4372.5</v>
      </c>
      <c r="Q223" s="78">
        <f t="shared" si="41"/>
        <v>1049.3999999999999</v>
      </c>
      <c r="R223" s="3">
        <v>1000</v>
      </c>
      <c r="S223" s="3">
        <v>600</v>
      </c>
      <c r="T223" s="3">
        <v>750</v>
      </c>
      <c r="U223" s="44">
        <f t="shared" si="42"/>
        <v>25261.9</v>
      </c>
    </row>
    <row r="224" spans="1:23" x14ac:dyDescent="0.3">
      <c r="A224" s="30">
        <v>115</v>
      </c>
      <c r="B224" s="116">
        <v>138.5</v>
      </c>
      <c r="C224" s="68">
        <f t="shared" si="35"/>
        <v>15927.5</v>
      </c>
      <c r="D224" s="10">
        <f t="shared" si="36"/>
        <v>3981.875</v>
      </c>
      <c r="E224" s="10">
        <f t="shared" si="37"/>
        <v>955.65</v>
      </c>
      <c r="F224" s="3">
        <v>1000</v>
      </c>
      <c r="G224" s="3">
        <v>600</v>
      </c>
      <c r="H224" s="3">
        <v>750</v>
      </c>
      <c r="I224" s="44">
        <f t="shared" si="38"/>
        <v>23215.025000000001</v>
      </c>
      <c r="L224" s="5"/>
      <c r="M224" s="30">
        <v>115</v>
      </c>
      <c r="N224" s="107">
        <v>158.5</v>
      </c>
      <c r="O224" s="68">
        <f t="shared" si="39"/>
        <v>18227.5</v>
      </c>
      <c r="P224" s="10">
        <f t="shared" si="40"/>
        <v>4556.875</v>
      </c>
      <c r="Q224" s="78">
        <f t="shared" si="41"/>
        <v>1093.6499999999999</v>
      </c>
      <c r="R224" s="3">
        <v>1000</v>
      </c>
      <c r="S224" s="3">
        <v>600</v>
      </c>
      <c r="T224" s="3">
        <v>750</v>
      </c>
      <c r="U224" s="44">
        <f t="shared" si="42"/>
        <v>26228.025000000001</v>
      </c>
    </row>
    <row r="225" spans="1:21" x14ac:dyDescent="0.3">
      <c r="A225" s="30">
        <v>120</v>
      </c>
      <c r="B225" s="117">
        <v>138</v>
      </c>
      <c r="C225" s="68">
        <f t="shared" si="35"/>
        <v>16560</v>
      </c>
      <c r="D225" s="10">
        <f t="shared" si="36"/>
        <v>4140</v>
      </c>
      <c r="E225" s="10">
        <f t="shared" si="37"/>
        <v>993.59999999999991</v>
      </c>
      <c r="F225" s="3">
        <v>1000</v>
      </c>
      <c r="G225" s="3">
        <v>600</v>
      </c>
      <c r="H225" s="3">
        <v>750</v>
      </c>
      <c r="I225" s="44">
        <f t="shared" si="38"/>
        <v>24043.599999999999</v>
      </c>
      <c r="L225" s="5"/>
      <c r="M225" s="30">
        <v>120</v>
      </c>
      <c r="N225" s="46">
        <v>158</v>
      </c>
      <c r="O225" s="68">
        <f t="shared" si="39"/>
        <v>18960</v>
      </c>
      <c r="P225" s="10">
        <f t="shared" si="40"/>
        <v>4740</v>
      </c>
      <c r="Q225" s="78">
        <f t="shared" si="41"/>
        <v>1137.5999999999999</v>
      </c>
      <c r="R225" s="3">
        <v>1000</v>
      </c>
      <c r="S225" s="3">
        <v>600</v>
      </c>
      <c r="T225" s="3">
        <v>750</v>
      </c>
      <c r="U225" s="44">
        <f t="shared" si="42"/>
        <v>27187.599999999999</v>
      </c>
    </row>
    <row r="226" spans="1:21" x14ac:dyDescent="0.3">
      <c r="A226" s="29">
        <v>125</v>
      </c>
      <c r="B226" s="41">
        <v>137.5</v>
      </c>
      <c r="C226" s="68">
        <f t="shared" si="35"/>
        <v>17187.5</v>
      </c>
      <c r="D226" s="10">
        <f t="shared" si="36"/>
        <v>4296.875</v>
      </c>
      <c r="E226" s="10">
        <f t="shared" si="37"/>
        <v>1031.25</v>
      </c>
      <c r="F226" s="3">
        <v>1000</v>
      </c>
      <c r="G226" s="3">
        <v>600</v>
      </c>
      <c r="H226" s="3">
        <v>750</v>
      </c>
      <c r="I226" s="44">
        <f t="shared" si="38"/>
        <v>24865.625</v>
      </c>
      <c r="L226" s="5"/>
      <c r="M226" s="29">
        <v>125</v>
      </c>
      <c r="N226" s="41">
        <v>157.5</v>
      </c>
      <c r="O226" s="68">
        <f t="shared" si="39"/>
        <v>19687.5</v>
      </c>
      <c r="P226" s="10">
        <f t="shared" si="40"/>
        <v>4921.875</v>
      </c>
      <c r="Q226" s="78">
        <f t="shared" si="41"/>
        <v>1181.25</v>
      </c>
      <c r="R226" s="3">
        <v>1000</v>
      </c>
      <c r="S226" s="3">
        <v>600</v>
      </c>
      <c r="T226" s="3">
        <v>750</v>
      </c>
      <c r="U226" s="44">
        <f t="shared" si="42"/>
        <v>28140.625</v>
      </c>
    </row>
    <row r="227" spans="1:21" x14ac:dyDescent="0.3">
      <c r="A227" s="30">
        <v>130</v>
      </c>
      <c r="B227" s="117">
        <v>137</v>
      </c>
      <c r="C227" s="68">
        <f t="shared" si="35"/>
        <v>17810</v>
      </c>
      <c r="D227" s="10">
        <f t="shared" si="36"/>
        <v>4452.5</v>
      </c>
      <c r="E227" s="10">
        <f t="shared" si="37"/>
        <v>1068.5999999999999</v>
      </c>
      <c r="F227" s="3">
        <v>1000</v>
      </c>
      <c r="G227" s="3">
        <v>600</v>
      </c>
      <c r="H227" s="3">
        <v>750</v>
      </c>
      <c r="I227" s="44">
        <f t="shared" si="38"/>
        <v>25681.1</v>
      </c>
      <c r="L227" s="5"/>
      <c r="M227" s="30">
        <v>130</v>
      </c>
      <c r="N227" s="46">
        <v>157</v>
      </c>
      <c r="O227" s="68">
        <f t="shared" si="39"/>
        <v>20410</v>
      </c>
      <c r="P227" s="10">
        <f t="shared" si="40"/>
        <v>5102.5</v>
      </c>
      <c r="Q227" s="78">
        <f t="shared" si="41"/>
        <v>1224.5999999999999</v>
      </c>
      <c r="R227" s="3">
        <v>1000</v>
      </c>
      <c r="S227" s="3">
        <v>600</v>
      </c>
      <c r="T227" s="3">
        <v>750</v>
      </c>
      <c r="U227" s="44">
        <f t="shared" si="42"/>
        <v>29087.1</v>
      </c>
    </row>
    <row r="228" spans="1:21" x14ac:dyDescent="0.3">
      <c r="A228" s="30">
        <v>135</v>
      </c>
      <c r="B228" s="116">
        <v>136.5</v>
      </c>
      <c r="C228" s="68">
        <f t="shared" si="35"/>
        <v>18427.5</v>
      </c>
      <c r="D228" s="10">
        <f t="shared" si="36"/>
        <v>4606.875</v>
      </c>
      <c r="E228" s="10">
        <f t="shared" si="37"/>
        <v>1105.6499999999999</v>
      </c>
      <c r="F228" s="3">
        <v>1000</v>
      </c>
      <c r="G228" s="3">
        <v>600</v>
      </c>
      <c r="H228" s="3">
        <v>750</v>
      </c>
      <c r="I228" s="44">
        <f t="shared" si="38"/>
        <v>26490.025000000001</v>
      </c>
      <c r="L228" s="5"/>
      <c r="M228" s="30">
        <v>135</v>
      </c>
      <c r="N228" s="107">
        <v>156.5</v>
      </c>
      <c r="O228" s="68">
        <f t="shared" si="39"/>
        <v>21127.5</v>
      </c>
      <c r="P228" s="10">
        <f t="shared" si="40"/>
        <v>5281.875</v>
      </c>
      <c r="Q228" s="78">
        <f t="shared" si="41"/>
        <v>1267.6499999999999</v>
      </c>
      <c r="R228" s="3">
        <v>1000</v>
      </c>
      <c r="S228" s="3">
        <v>600</v>
      </c>
      <c r="T228" s="3">
        <v>750</v>
      </c>
      <c r="U228" s="44">
        <f t="shared" si="42"/>
        <v>30027.025000000001</v>
      </c>
    </row>
    <row r="229" spans="1:21" x14ac:dyDescent="0.3">
      <c r="A229" s="30">
        <v>140</v>
      </c>
      <c r="B229" s="117">
        <v>136</v>
      </c>
      <c r="C229" s="68">
        <f t="shared" si="35"/>
        <v>19040</v>
      </c>
      <c r="D229" s="10">
        <f t="shared" si="36"/>
        <v>4760</v>
      </c>
      <c r="E229" s="10">
        <f t="shared" si="37"/>
        <v>1142.3999999999999</v>
      </c>
      <c r="F229" s="3">
        <v>1000</v>
      </c>
      <c r="G229" s="3">
        <v>600</v>
      </c>
      <c r="H229" s="3">
        <v>750</v>
      </c>
      <c r="I229" s="44">
        <f t="shared" si="38"/>
        <v>27292.400000000001</v>
      </c>
      <c r="M229" s="30">
        <v>140</v>
      </c>
      <c r="N229" s="46">
        <v>156</v>
      </c>
      <c r="O229" s="68">
        <f t="shared" si="39"/>
        <v>21840</v>
      </c>
      <c r="P229" s="10">
        <f t="shared" si="40"/>
        <v>5460</v>
      </c>
      <c r="Q229" s="78">
        <f t="shared" si="41"/>
        <v>1310.3999999999999</v>
      </c>
      <c r="R229" s="3">
        <v>1000</v>
      </c>
      <c r="S229" s="3">
        <v>600</v>
      </c>
      <c r="T229" s="3">
        <v>750</v>
      </c>
      <c r="U229" s="44">
        <f t="shared" si="42"/>
        <v>30960.400000000001</v>
      </c>
    </row>
    <row r="230" spans="1:21" x14ac:dyDescent="0.3">
      <c r="A230" s="30">
        <v>145</v>
      </c>
      <c r="B230" s="116">
        <v>135.5</v>
      </c>
      <c r="C230" s="68">
        <f t="shared" si="35"/>
        <v>19647.5</v>
      </c>
      <c r="D230" s="10">
        <f t="shared" si="36"/>
        <v>4911.875</v>
      </c>
      <c r="E230" s="10">
        <f t="shared" si="37"/>
        <v>1178.8499999999999</v>
      </c>
      <c r="F230" s="3">
        <v>1000</v>
      </c>
      <c r="G230" s="3">
        <v>600</v>
      </c>
      <c r="H230" s="3">
        <v>750</v>
      </c>
      <c r="I230" s="44">
        <f t="shared" si="38"/>
        <v>28088.224999999999</v>
      </c>
      <c r="M230" s="30">
        <v>145</v>
      </c>
      <c r="N230" s="107">
        <v>155.5</v>
      </c>
      <c r="O230" s="68">
        <f t="shared" si="39"/>
        <v>22547.5</v>
      </c>
      <c r="P230" s="10">
        <f t="shared" si="40"/>
        <v>5636.875</v>
      </c>
      <c r="Q230" s="78">
        <f t="shared" si="41"/>
        <v>1352.85</v>
      </c>
      <c r="R230" s="3">
        <v>1000</v>
      </c>
      <c r="S230" s="3">
        <v>600</v>
      </c>
      <c r="T230" s="3">
        <v>750</v>
      </c>
      <c r="U230" s="44">
        <f t="shared" si="42"/>
        <v>31887.224999999999</v>
      </c>
    </row>
    <row r="231" spans="1:21" x14ac:dyDescent="0.3">
      <c r="A231" s="29">
        <v>150</v>
      </c>
      <c r="B231" s="42">
        <v>135</v>
      </c>
      <c r="C231" s="68">
        <f t="shared" si="35"/>
        <v>20250</v>
      </c>
      <c r="D231" s="10">
        <f t="shared" si="36"/>
        <v>5062.5</v>
      </c>
      <c r="E231" s="10">
        <f t="shared" si="37"/>
        <v>1215</v>
      </c>
      <c r="F231" s="3">
        <v>1000</v>
      </c>
      <c r="G231" s="3">
        <v>600</v>
      </c>
      <c r="H231" s="3">
        <v>750</v>
      </c>
      <c r="I231" s="44">
        <f t="shared" si="38"/>
        <v>28877.5</v>
      </c>
      <c r="M231" s="29">
        <v>150</v>
      </c>
      <c r="N231" s="42">
        <v>155</v>
      </c>
      <c r="O231" s="68">
        <f t="shared" si="39"/>
        <v>23250</v>
      </c>
      <c r="P231" s="10">
        <f t="shared" si="40"/>
        <v>5812.5</v>
      </c>
      <c r="Q231" s="78">
        <f t="shared" si="41"/>
        <v>1395</v>
      </c>
      <c r="R231" s="3">
        <v>1000</v>
      </c>
      <c r="S231" s="3">
        <v>600</v>
      </c>
      <c r="T231" s="3">
        <v>750</v>
      </c>
      <c r="U231" s="44">
        <f t="shared" si="42"/>
        <v>32807.5</v>
      </c>
    </row>
    <row r="232" spans="1:21" x14ac:dyDescent="0.3">
      <c r="A232" s="30">
        <v>155</v>
      </c>
      <c r="B232" s="116">
        <v>134.5</v>
      </c>
      <c r="C232" s="68">
        <f t="shared" si="35"/>
        <v>20847.5</v>
      </c>
      <c r="D232" s="10">
        <f t="shared" si="36"/>
        <v>5211.875</v>
      </c>
      <c r="E232" s="10">
        <f t="shared" si="37"/>
        <v>1250.8499999999999</v>
      </c>
      <c r="F232" s="3">
        <v>1000</v>
      </c>
      <c r="G232" s="3">
        <v>600</v>
      </c>
      <c r="H232" s="3">
        <v>750</v>
      </c>
      <c r="I232" s="44">
        <f t="shared" si="38"/>
        <v>29660.224999999999</v>
      </c>
      <c r="M232" s="30">
        <v>155</v>
      </c>
      <c r="N232" s="107">
        <v>154.5</v>
      </c>
      <c r="O232" s="68">
        <f t="shared" si="39"/>
        <v>23947.5</v>
      </c>
      <c r="P232" s="10">
        <f t="shared" si="40"/>
        <v>5986.875</v>
      </c>
      <c r="Q232" s="78">
        <f t="shared" si="41"/>
        <v>1436.85</v>
      </c>
      <c r="R232" s="3">
        <v>1000</v>
      </c>
      <c r="S232" s="3">
        <v>600</v>
      </c>
      <c r="T232" s="3">
        <v>750</v>
      </c>
      <c r="U232" s="44">
        <f t="shared" si="42"/>
        <v>33721.224999999999</v>
      </c>
    </row>
    <row r="233" spans="1:21" x14ac:dyDescent="0.3">
      <c r="A233" s="30">
        <v>160</v>
      </c>
      <c r="B233" s="117">
        <v>134</v>
      </c>
      <c r="C233" s="68">
        <f t="shared" si="35"/>
        <v>21440</v>
      </c>
      <c r="D233" s="10">
        <f t="shared" si="36"/>
        <v>5360</v>
      </c>
      <c r="E233" s="10">
        <f t="shared" si="37"/>
        <v>1286.3999999999999</v>
      </c>
      <c r="F233" s="3">
        <v>1000</v>
      </c>
      <c r="G233" s="3">
        <v>600</v>
      </c>
      <c r="H233" s="3">
        <v>750</v>
      </c>
      <c r="I233" s="44">
        <f t="shared" si="38"/>
        <v>30436.400000000001</v>
      </c>
      <c r="M233" s="30">
        <v>160</v>
      </c>
      <c r="N233" s="46">
        <v>154</v>
      </c>
      <c r="O233" s="68">
        <f t="shared" si="39"/>
        <v>24640</v>
      </c>
      <c r="P233" s="10">
        <f t="shared" si="40"/>
        <v>6160</v>
      </c>
      <c r="Q233" s="78">
        <f t="shared" si="41"/>
        <v>1478.3999999999999</v>
      </c>
      <c r="R233" s="3">
        <v>1000</v>
      </c>
      <c r="S233" s="3">
        <v>600</v>
      </c>
      <c r="T233" s="3">
        <v>750</v>
      </c>
      <c r="U233" s="44">
        <f t="shared" si="42"/>
        <v>34628.400000000001</v>
      </c>
    </row>
    <row r="234" spans="1:21" x14ac:dyDescent="0.3">
      <c r="A234" s="30">
        <v>165</v>
      </c>
      <c r="B234" s="116">
        <v>133.5</v>
      </c>
      <c r="C234" s="68">
        <f t="shared" si="35"/>
        <v>22027.5</v>
      </c>
      <c r="D234" s="10">
        <f t="shared" si="36"/>
        <v>5506.875</v>
      </c>
      <c r="E234" s="10">
        <f t="shared" si="37"/>
        <v>1321.6499999999999</v>
      </c>
      <c r="F234" s="3">
        <v>1000</v>
      </c>
      <c r="G234" s="3">
        <v>600</v>
      </c>
      <c r="H234" s="3">
        <v>750</v>
      </c>
      <c r="I234" s="44">
        <f t="shared" si="38"/>
        <v>31206.025000000001</v>
      </c>
      <c r="M234" s="30">
        <v>165</v>
      </c>
      <c r="N234" s="107">
        <v>153.5</v>
      </c>
      <c r="O234" s="68">
        <f t="shared" si="39"/>
        <v>25327.5</v>
      </c>
      <c r="P234" s="10">
        <f t="shared" si="40"/>
        <v>6331.875</v>
      </c>
      <c r="Q234" s="78">
        <f t="shared" si="41"/>
        <v>1519.6499999999999</v>
      </c>
      <c r="R234" s="3">
        <v>1000</v>
      </c>
      <c r="S234" s="3">
        <v>600</v>
      </c>
      <c r="T234" s="3">
        <v>750</v>
      </c>
      <c r="U234" s="44">
        <f t="shared" si="42"/>
        <v>35529.025000000001</v>
      </c>
    </row>
    <row r="235" spans="1:21" x14ac:dyDescent="0.3">
      <c r="A235" s="30">
        <v>170</v>
      </c>
      <c r="B235" s="117">
        <v>133</v>
      </c>
      <c r="C235" s="68">
        <f t="shared" si="35"/>
        <v>22610</v>
      </c>
      <c r="D235" s="10">
        <f t="shared" si="36"/>
        <v>5652.5</v>
      </c>
      <c r="E235" s="10">
        <f t="shared" si="37"/>
        <v>1356.6</v>
      </c>
      <c r="F235" s="3">
        <v>1000</v>
      </c>
      <c r="G235" s="3">
        <v>600</v>
      </c>
      <c r="H235" s="3">
        <v>750</v>
      </c>
      <c r="I235" s="44">
        <f t="shared" si="38"/>
        <v>31969.1</v>
      </c>
      <c r="M235" s="30">
        <v>170</v>
      </c>
      <c r="N235" s="46">
        <v>153</v>
      </c>
      <c r="O235" s="68">
        <f t="shared" si="39"/>
        <v>26010</v>
      </c>
      <c r="P235" s="10">
        <f t="shared" si="40"/>
        <v>6502.5</v>
      </c>
      <c r="Q235" s="78">
        <f t="shared" si="41"/>
        <v>1560.6</v>
      </c>
      <c r="R235" s="3">
        <v>1000</v>
      </c>
      <c r="S235" s="3">
        <v>600</v>
      </c>
      <c r="T235" s="3">
        <v>750</v>
      </c>
      <c r="U235" s="44">
        <f t="shared" si="42"/>
        <v>36423.1</v>
      </c>
    </row>
    <row r="236" spans="1:21" x14ac:dyDescent="0.3">
      <c r="A236" s="29">
        <v>175</v>
      </c>
      <c r="B236" s="41">
        <v>132.5</v>
      </c>
      <c r="C236" s="68">
        <f t="shared" si="35"/>
        <v>23187.5</v>
      </c>
      <c r="D236" s="10">
        <f t="shared" si="36"/>
        <v>5796.875</v>
      </c>
      <c r="E236" s="10">
        <f t="shared" si="37"/>
        <v>1391.25</v>
      </c>
      <c r="F236" s="3">
        <v>1000</v>
      </c>
      <c r="G236" s="3">
        <v>600</v>
      </c>
      <c r="H236" s="3">
        <v>750</v>
      </c>
      <c r="I236" s="44">
        <f t="shared" si="38"/>
        <v>32725.625</v>
      </c>
      <c r="M236" s="29">
        <v>175</v>
      </c>
      <c r="N236" s="41">
        <v>152.5</v>
      </c>
      <c r="O236" s="68">
        <f t="shared" si="39"/>
        <v>26687.5</v>
      </c>
      <c r="P236" s="10">
        <f t="shared" si="40"/>
        <v>6671.875</v>
      </c>
      <c r="Q236" s="78">
        <f t="shared" si="41"/>
        <v>1601.25</v>
      </c>
      <c r="R236" s="3">
        <v>1000</v>
      </c>
      <c r="S236" s="3">
        <v>600</v>
      </c>
      <c r="T236" s="3">
        <v>750</v>
      </c>
      <c r="U236" s="44">
        <f t="shared" si="42"/>
        <v>37310.625</v>
      </c>
    </row>
    <row r="237" spans="1:21" x14ac:dyDescent="0.3">
      <c r="A237" s="30">
        <v>180</v>
      </c>
      <c r="B237" s="117">
        <v>132</v>
      </c>
      <c r="C237" s="68">
        <f t="shared" si="35"/>
        <v>23760</v>
      </c>
      <c r="D237" s="10">
        <f t="shared" si="36"/>
        <v>5940</v>
      </c>
      <c r="E237" s="10">
        <f t="shared" si="37"/>
        <v>1425.6</v>
      </c>
      <c r="F237" s="3">
        <v>1000</v>
      </c>
      <c r="G237" s="3">
        <v>600</v>
      </c>
      <c r="H237" s="3">
        <v>750</v>
      </c>
      <c r="I237" s="44">
        <f t="shared" si="38"/>
        <v>33475.599999999999</v>
      </c>
      <c r="M237" s="30">
        <v>180</v>
      </c>
      <c r="N237" s="46">
        <v>152</v>
      </c>
      <c r="O237" s="68">
        <f t="shared" si="39"/>
        <v>27360</v>
      </c>
      <c r="P237" s="10">
        <f t="shared" si="40"/>
        <v>6840</v>
      </c>
      <c r="Q237" s="78">
        <f t="shared" si="41"/>
        <v>1641.6</v>
      </c>
      <c r="R237" s="3">
        <v>1000</v>
      </c>
      <c r="S237" s="3">
        <v>600</v>
      </c>
      <c r="T237" s="3">
        <v>750</v>
      </c>
      <c r="U237" s="44">
        <f t="shared" si="42"/>
        <v>38191.599999999999</v>
      </c>
    </row>
    <row r="238" spans="1:21" x14ac:dyDescent="0.3">
      <c r="A238" s="30">
        <v>185</v>
      </c>
      <c r="B238" s="116">
        <v>131.5</v>
      </c>
      <c r="C238" s="68">
        <f t="shared" si="35"/>
        <v>24327.5</v>
      </c>
      <c r="D238" s="10">
        <f t="shared" si="36"/>
        <v>6081.875</v>
      </c>
      <c r="E238" s="10">
        <f t="shared" si="37"/>
        <v>1459.6499999999999</v>
      </c>
      <c r="F238" s="3">
        <v>1000</v>
      </c>
      <c r="G238" s="3">
        <v>600</v>
      </c>
      <c r="H238" s="3">
        <v>750</v>
      </c>
      <c r="I238" s="44">
        <f t="shared" si="38"/>
        <v>34219.025000000001</v>
      </c>
      <c r="M238" s="30">
        <v>185</v>
      </c>
      <c r="N238" s="107">
        <v>151.5</v>
      </c>
      <c r="O238" s="68">
        <f t="shared" si="39"/>
        <v>28027.5</v>
      </c>
      <c r="P238" s="10">
        <f t="shared" si="40"/>
        <v>7006.875</v>
      </c>
      <c r="Q238" s="78">
        <f t="shared" si="41"/>
        <v>1681.6499999999999</v>
      </c>
      <c r="R238" s="3">
        <v>1000</v>
      </c>
      <c r="S238" s="3">
        <v>600</v>
      </c>
      <c r="T238" s="3">
        <v>750</v>
      </c>
      <c r="U238" s="44">
        <f t="shared" si="42"/>
        <v>39066.025000000001</v>
      </c>
    </row>
    <row r="239" spans="1:21" x14ac:dyDescent="0.3">
      <c r="A239" s="30">
        <v>190</v>
      </c>
      <c r="B239" s="117">
        <v>131</v>
      </c>
      <c r="C239" s="68">
        <f t="shared" si="35"/>
        <v>24890</v>
      </c>
      <c r="D239" s="10">
        <f t="shared" si="36"/>
        <v>6222.5</v>
      </c>
      <c r="E239" s="10">
        <f t="shared" si="37"/>
        <v>1493.3999999999999</v>
      </c>
      <c r="F239" s="3">
        <v>1000</v>
      </c>
      <c r="G239" s="3">
        <v>600</v>
      </c>
      <c r="H239" s="3">
        <v>750</v>
      </c>
      <c r="I239" s="44">
        <f t="shared" si="38"/>
        <v>34955.9</v>
      </c>
      <c r="M239" s="30">
        <v>190</v>
      </c>
      <c r="N239" s="46">
        <v>151</v>
      </c>
      <c r="O239" s="68">
        <f t="shared" si="39"/>
        <v>28690</v>
      </c>
      <c r="P239" s="10">
        <f t="shared" si="40"/>
        <v>7172.5</v>
      </c>
      <c r="Q239" s="78">
        <f t="shared" si="41"/>
        <v>1721.3999999999999</v>
      </c>
      <c r="R239" s="3">
        <v>1000</v>
      </c>
      <c r="S239" s="3">
        <v>600</v>
      </c>
      <c r="T239" s="3">
        <v>750</v>
      </c>
      <c r="U239" s="44">
        <f t="shared" si="42"/>
        <v>39933.9</v>
      </c>
    </row>
    <row r="240" spans="1:21" x14ac:dyDescent="0.3">
      <c r="A240" s="30">
        <v>195</v>
      </c>
      <c r="B240" s="116">
        <v>130.5</v>
      </c>
      <c r="C240" s="68">
        <f t="shared" si="35"/>
        <v>25447.5</v>
      </c>
      <c r="D240" s="10">
        <f t="shared" si="36"/>
        <v>6361.875</v>
      </c>
      <c r="E240" s="10">
        <f t="shared" si="37"/>
        <v>1526.85</v>
      </c>
      <c r="F240" s="3">
        <v>1000</v>
      </c>
      <c r="G240" s="3">
        <v>600</v>
      </c>
      <c r="H240" s="3">
        <v>750</v>
      </c>
      <c r="I240" s="44">
        <f t="shared" si="38"/>
        <v>35686.224999999999</v>
      </c>
      <c r="M240" s="30">
        <v>195</v>
      </c>
      <c r="N240" s="107">
        <v>150.5</v>
      </c>
      <c r="O240" s="68">
        <f t="shared" si="39"/>
        <v>29347.5</v>
      </c>
      <c r="P240" s="10">
        <f t="shared" si="40"/>
        <v>7336.875</v>
      </c>
      <c r="Q240" s="78">
        <f t="shared" si="41"/>
        <v>1760.85</v>
      </c>
      <c r="R240" s="3">
        <v>1000</v>
      </c>
      <c r="S240" s="3">
        <v>600</v>
      </c>
      <c r="T240" s="3">
        <v>750</v>
      </c>
      <c r="U240" s="44">
        <f t="shared" si="42"/>
        <v>40795.224999999999</v>
      </c>
    </row>
    <row r="241" spans="1:23" x14ac:dyDescent="0.3">
      <c r="A241" s="29">
        <v>200</v>
      </c>
      <c r="B241" s="42">
        <v>130</v>
      </c>
      <c r="C241" s="68">
        <f t="shared" si="35"/>
        <v>26000</v>
      </c>
      <c r="D241" s="10">
        <f t="shared" si="36"/>
        <v>6500</v>
      </c>
      <c r="E241" s="10">
        <f t="shared" si="37"/>
        <v>1560</v>
      </c>
      <c r="F241" s="3">
        <v>1000</v>
      </c>
      <c r="G241" s="3">
        <v>600</v>
      </c>
      <c r="H241" s="3">
        <v>750</v>
      </c>
      <c r="I241" s="44">
        <f t="shared" si="38"/>
        <v>36410</v>
      </c>
      <c r="J241" s="83" t="s">
        <v>82</v>
      </c>
      <c r="M241" s="29">
        <v>200</v>
      </c>
      <c r="N241" s="42">
        <v>150</v>
      </c>
      <c r="O241" s="68">
        <f t="shared" si="39"/>
        <v>30000</v>
      </c>
      <c r="P241" s="10">
        <f t="shared" si="40"/>
        <v>7500</v>
      </c>
      <c r="Q241" s="78">
        <f t="shared" si="41"/>
        <v>1800</v>
      </c>
      <c r="R241" s="3">
        <v>1000</v>
      </c>
      <c r="S241" s="3">
        <v>600</v>
      </c>
      <c r="T241" s="3">
        <v>750</v>
      </c>
      <c r="U241" s="44">
        <f t="shared" si="42"/>
        <v>41650</v>
      </c>
      <c r="V241" s="83" t="s">
        <v>82</v>
      </c>
      <c r="W241" s="83"/>
    </row>
    <row r="242" spans="1:23" x14ac:dyDescent="0.3">
      <c r="A242" s="30">
        <v>205</v>
      </c>
      <c r="B242" s="116">
        <v>129.5</v>
      </c>
      <c r="C242" s="68">
        <f t="shared" si="35"/>
        <v>26547.5</v>
      </c>
      <c r="D242" s="10">
        <f t="shared" si="36"/>
        <v>6636.875</v>
      </c>
      <c r="E242" s="10">
        <f t="shared" si="37"/>
        <v>1592.85</v>
      </c>
      <c r="F242" s="3">
        <v>1000</v>
      </c>
      <c r="G242" s="3">
        <v>600</v>
      </c>
      <c r="H242" s="3">
        <v>750</v>
      </c>
      <c r="I242" s="44">
        <f t="shared" si="38"/>
        <v>37127.224999999999</v>
      </c>
      <c r="M242" s="30">
        <v>205</v>
      </c>
      <c r="N242" s="107">
        <v>149.5</v>
      </c>
      <c r="O242" s="68">
        <f t="shared" si="39"/>
        <v>30647.5</v>
      </c>
      <c r="P242" s="10">
        <f t="shared" si="40"/>
        <v>7661.875</v>
      </c>
      <c r="Q242" s="78">
        <f t="shared" si="41"/>
        <v>1838.85</v>
      </c>
      <c r="R242" s="3">
        <v>1000</v>
      </c>
      <c r="S242" s="3">
        <v>600</v>
      </c>
      <c r="T242" s="3">
        <v>750</v>
      </c>
      <c r="U242" s="44">
        <f t="shared" si="42"/>
        <v>42498.224999999999</v>
      </c>
    </row>
    <row r="243" spans="1:23" x14ac:dyDescent="0.3">
      <c r="A243" s="30">
        <v>210</v>
      </c>
      <c r="B243" s="117">
        <v>129</v>
      </c>
      <c r="C243" s="68">
        <f t="shared" si="35"/>
        <v>27090</v>
      </c>
      <c r="D243" s="10">
        <f t="shared" si="36"/>
        <v>6772.5</v>
      </c>
      <c r="E243" s="10">
        <f t="shared" si="37"/>
        <v>1625.3999999999999</v>
      </c>
      <c r="F243" s="3">
        <v>1000</v>
      </c>
      <c r="G243" s="3">
        <v>600</v>
      </c>
      <c r="H243" s="3">
        <v>750</v>
      </c>
      <c r="I243" s="44">
        <f t="shared" si="38"/>
        <v>37837.9</v>
      </c>
      <c r="M243" s="30">
        <v>210</v>
      </c>
      <c r="N243" s="46">
        <v>149</v>
      </c>
      <c r="O243" s="68">
        <f t="shared" si="39"/>
        <v>31290</v>
      </c>
      <c r="P243" s="10">
        <f t="shared" si="40"/>
        <v>7822.5</v>
      </c>
      <c r="Q243" s="78">
        <f t="shared" si="41"/>
        <v>1877.3999999999999</v>
      </c>
      <c r="R243" s="3">
        <v>1000</v>
      </c>
      <c r="S243" s="3">
        <v>600</v>
      </c>
      <c r="T243" s="3">
        <v>750</v>
      </c>
      <c r="U243" s="44">
        <f t="shared" si="42"/>
        <v>43339.9</v>
      </c>
    </row>
    <row r="244" spans="1:23" x14ac:dyDescent="0.3">
      <c r="A244" s="30">
        <v>215</v>
      </c>
      <c r="B244" s="116">
        <v>128.5</v>
      </c>
      <c r="C244" s="68">
        <f t="shared" si="35"/>
        <v>27627.5</v>
      </c>
      <c r="D244" s="10">
        <f t="shared" si="36"/>
        <v>6906.875</v>
      </c>
      <c r="E244" s="10">
        <f t="shared" si="37"/>
        <v>1657.6499999999999</v>
      </c>
      <c r="F244" s="3">
        <v>1000</v>
      </c>
      <c r="G244" s="3">
        <v>600</v>
      </c>
      <c r="H244" s="3">
        <v>750</v>
      </c>
      <c r="I244" s="44">
        <f t="shared" si="38"/>
        <v>38542.025000000001</v>
      </c>
      <c r="M244" s="30">
        <v>215</v>
      </c>
      <c r="N244" s="107">
        <v>148.5</v>
      </c>
      <c r="O244" s="68">
        <f t="shared" si="39"/>
        <v>31927.5</v>
      </c>
      <c r="P244" s="10">
        <f t="shared" si="40"/>
        <v>7981.875</v>
      </c>
      <c r="Q244" s="78">
        <f t="shared" si="41"/>
        <v>1915.6499999999999</v>
      </c>
      <c r="R244" s="3">
        <v>1000</v>
      </c>
      <c r="S244" s="3">
        <v>600</v>
      </c>
      <c r="T244" s="3">
        <v>750</v>
      </c>
      <c r="U244" s="44">
        <f t="shared" si="42"/>
        <v>44175.025000000001</v>
      </c>
    </row>
    <row r="245" spans="1:23" x14ac:dyDescent="0.3">
      <c r="A245" s="30">
        <v>220</v>
      </c>
      <c r="B245" s="117">
        <v>128</v>
      </c>
      <c r="C245" s="68">
        <f t="shared" si="35"/>
        <v>28160</v>
      </c>
      <c r="D245" s="10">
        <f t="shared" si="36"/>
        <v>7040</v>
      </c>
      <c r="E245" s="10">
        <f t="shared" si="37"/>
        <v>1689.6</v>
      </c>
      <c r="F245" s="3">
        <v>1000</v>
      </c>
      <c r="G245" s="3">
        <v>600</v>
      </c>
      <c r="H245" s="3">
        <v>750</v>
      </c>
      <c r="I245" s="44">
        <f t="shared" si="38"/>
        <v>39239.599999999999</v>
      </c>
      <c r="M245" s="30">
        <v>220</v>
      </c>
      <c r="N245" s="46">
        <v>148</v>
      </c>
      <c r="O245" s="68">
        <f t="shared" si="39"/>
        <v>32560</v>
      </c>
      <c r="P245" s="10">
        <f t="shared" si="40"/>
        <v>8140</v>
      </c>
      <c r="Q245" s="78">
        <f t="shared" si="41"/>
        <v>1953.6</v>
      </c>
      <c r="R245" s="3">
        <v>1000</v>
      </c>
      <c r="S245" s="3">
        <v>600</v>
      </c>
      <c r="T245" s="3">
        <v>750</v>
      </c>
      <c r="U245" s="44">
        <f t="shared" si="42"/>
        <v>45003.6</v>
      </c>
    </row>
    <row r="246" spans="1:23" x14ac:dyDescent="0.3">
      <c r="A246" s="29">
        <v>225</v>
      </c>
      <c r="B246" s="41">
        <v>127.5</v>
      </c>
      <c r="C246" s="68">
        <f t="shared" si="35"/>
        <v>28687.5</v>
      </c>
      <c r="D246" s="10">
        <f t="shared" si="36"/>
        <v>7171.875</v>
      </c>
      <c r="E246" s="10">
        <f t="shared" si="37"/>
        <v>1721.25</v>
      </c>
      <c r="F246" s="3">
        <v>1000</v>
      </c>
      <c r="G246" s="3">
        <v>600</v>
      </c>
      <c r="H246" s="3">
        <v>750</v>
      </c>
      <c r="I246" s="44">
        <f t="shared" si="38"/>
        <v>39930.625</v>
      </c>
      <c r="M246" s="29">
        <v>225</v>
      </c>
      <c r="N246" s="41">
        <v>147.5</v>
      </c>
      <c r="O246" s="68">
        <f t="shared" si="39"/>
        <v>33187.5</v>
      </c>
      <c r="P246" s="10">
        <f t="shared" si="40"/>
        <v>8296.875</v>
      </c>
      <c r="Q246" s="78">
        <f t="shared" si="41"/>
        <v>1991.25</v>
      </c>
      <c r="R246" s="3">
        <v>1000</v>
      </c>
      <c r="S246" s="3">
        <v>600</v>
      </c>
      <c r="T246" s="3">
        <v>750</v>
      </c>
      <c r="U246" s="44">
        <f t="shared" si="42"/>
        <v>45825.625</v>
      </c>
    </row>
    <row r="247" spans="1:23" x14ac:dyDescent="0.3">
      <c r="A247" s="30">
        <v>230</v>
      </c>
      <c r="B247" s="117">
        <v>127</v>
      </c>
      <c r="C247" s="68">
        <f t="shared" si="35"/>
        <v>29210</v>
      </c>
      <c r="D247" s="10">
        <f t="shared" si="36"/>
        <v>7302.5</v>
      </c>
      <c r="E247" s="10">
        <f t="shared" si="37"/>
        <v>1752.6</v>
      </c>
      <c r="F247" s="3">
        <v>1000</v>
      </c>
      <c r="G247" s="3">
        <v>600</v>
      </c>
      <c r="H247" s="3">
        <v>750</v>
      </c>
      <c r="I247" s="44">
        <f t="shared" si="38"/>
        <v>40615.1</v>
      </c>
      <c r="M247" s="30">
        <v>230</v>
      </c>
      <c r="N247" s="46">
        <v>147</v>
      </c>
      <c r="O247" s="68">
        <f t="shared" si="39"/>
        <v>33810</v>
      </c>
      <c r="P247" s="10">
        <f t="shared" si="40"/>
        <v>8452.5</v>
      </c>
      <c r="Q247" s="78">
        <f t="shared" si="41"/>
        <v>2028.6</v>
      </c>
      <c r="R247" s="3">
        <v>1000</v>
      </c>
      <c r="S247" s="3">
        <v>600</v>
      </c>
      <c r="T247" s="3">
        <v>750</v>
      </c>
      <c r="U247" s="44">
        <f t="shared" si="42"/>
        <v>46641.1</v>
      </c>
    </row>
    <row r="248" spans="1:23" x14ac:dyDescent="0.3">
      <c r="A248" s="30">
        <v>235</v>
      </c>
      <c r="B248" s="116">
        <v>126.5</v>
      </c>
      <c r="C248" s="68">
        <f t="shared" si="35"/>
        <v>29727.5</v>
      </c>
      <c r="D248" s="10">
        <f t="shared" si="36"/>
        <v>7431.875</v>
      </c>
      <c r="E248" s="10">
        <f t="shared" si="37"/>
        <v>1783.6499999999999</v>
      </c>
      <c r="F248" s="3">
        <v>1000</v>
      </c>
      <c r="G248" s="3">
        <v>600</v>
      </c>
      <c r="H248" s="3">
        <v>750</v>
      </c>
      <c r="I248" s="44">
        <f t="shared" si="38"/>
        <v>41293.025000000001</v>
      </c>
      <c r="M248" s="30">
        <v>235</v>
      </c>
      <c r="N248" s="107">
        <v>146.5</v>
      </c>
      <c r="O248" s="68">
        <f t="shared" si="39"/>
        <v>34427.5</v>
      </c>
      <c r="P248" s="10">
        <f t="shared" si="40"/>
        <v>8606.875</v>
      </c>
      <c r="Q248" s="78">
        <f t="shared" si="41"/>
        <v>2065.65</v>
      </c>
      <c r="R248" s="3">
        <v>1000</v>
      </c>
      <c r="S248" s="3">
        <v>600</v>
      </c>
      <c r="T248" s="3">
        <v>750</v>
      </c>
      <c r="U248" s="44">
        <f t="shared" si="42"/>
        <v>47450.025000000001</v>
      </c>
    </row>
    <row r="249" spans="1:23" x14ac:dyDescent="0.3">
      <c r="A249" s="30">
        <v>240</v>
      </c>
      <c r="B249" s="117">
        <v>126</v>
      </c>
      <c r="C249" s="68">
        <f t="shared" si="35"/>
        <v>30240</v>
      </c>
      <c r="D249" s="10">
        <f t="shared" si="36"/>
        <v>7560</v>
      </c>
      <c r="E249" s="10">
        <f t="shared" si="37"/>
        <v>1814.3999999999999</v>
      </c>
      <c r="F249" s="3">
        <v>1000</v>
      </c>
      <c r="G249" s="3">
        <v>600</v>
      </c>
      <c r="H249" s="3">
        <v>750</v>
      </c>
      <c r="I249" s="44">
        <f t="shared" si="38"/>
        <v>41964.4</v>
      </c>
      <c r="M249" s="30">
        <v>240</v>
      </c>
      <c r="N249" s="46">
        <v>146</v>
      </c>
      <c r="O249" s="68">
        <f t="shared" si="39"/>
        <v>35040</v>
      </c>
      <c r="P249" s="10">
        <f t="shared" si="40"/>
        <v>8760</v>
      </c>
      <c r="Q249" s="78">
        <f t="shared" si="41"/>
        <v>2102.4</v>
      </c>
      <c r="R249" s="3">
        <v>1000</v>
      </c>
      <c r="S249" s="3">
        <v>600</v>
      </c>
      <c r="T249" s="3">
        <v>750</v>
      </c>
      <c r="U249" s="44">
        <f t="shared" si="42"/>
        <v>48252.4</v>
      </c>
    </row>
    <row r="250" spans="1:23" x14ac:dyDescent="0.3">
      <c r="A250" s="30">
        <v>245</v>
      </c>
      <c r="B250" s="116">
        <v>125.5</v>
      </c>
      <c r="C250" s="68">
        <f t="shared" si="35"/>
        <v>30747.5</v>
      </c>
      <c r="D250" s="10">
        <f t="shared" si="36"/>
        <v>7686.875</v>
      </c>
      <c r="E250" s="10">
        <f t="shared" si="37"/>
        <v>1844.85</v>
      </c>
      <c r="F250" s="3">
        <v>1000</v>
      </c>
      <c r="G250" s="3">
        <v>600</v>
      </c>
      <c r="H250" s="3">
        <v>750</v>
      </c>
      <c r="I250" s="44">
        <f t="shared" si="38"/>
        <v>42629.224999999999</v>
      </c>
      <c r="M250" s="30">
        <v>245</v>
      </c>
      <c r="N250" s="107">
        <v>145.5</v>
      </c>
      <c r="O250" s="68">
        <f t="shared" si="39"/>
        <v>35647.5</v>
      </c>
      <c r="P250" s="10">
        <f t="shared" si="40"/>
        <v>8911.875</v>
      </c>
      <c r="Q250" s="78">
        <f t="shared" si="41"/>
        <v>2138.85</v>
      </c>
      <c r="R250" s="3">
        <v>1000</v>
      </c>
      <c r="S250" s="3">
        <v>600</v>
      </c>
      <c r="T250" s="3">
        <v>750</v>
      </c>
      <c r="U250" s="44">
        <f t="shared" si="42"/>
        <v>49048.224999999999</v>
      </c>
    </row>
    <row r="251" spans="1:23" x14ac:dyDescent="0.3">
      <c r="A251" s="29">
        <v>250</v>
      </c>
      <c r="B251" s="42">
        <v>125</v>
      </c>
      <c r="C251" s="68">
        <f t="shared" si="35"/>
        <v>31250</v>
      </c>
      <c r="D251" s="10">
        <f t="shared" si="36"/>
        <v>7812.5</v>
      </c>
      <c r="E251" s="10">
        <f t="shared" si="37"/>
        <v>1875</v>
      </c>
      <c r="F251" s="3">
        <v>1000</v>
      </c>
      <c r="G251" s="3">
        <v>600</v>
      </c>
      <c r="H251" s="3">
        <v>750</v>
      </c>
      <c r="I251" s="44">
        <f t="shared" si="38"/>
        <v>43287.5</v>
      </c>
      <c r="M251" s="29">
        <v>250</v>
      </c>
      <c r="N251" s="42">
        <v>145</v>
      </c>
      <c r="O251" s="68">
        <f t="shared" si="39"/>
        <v>36250</v>
      </c>
      <c r="P251" s="10">
        <f t="shared" si="40"/>
        <v>9062.5</v>
      </c>
      <c r="Q251" s="78">
        <f t="shared" si="41"/>
        <v>2175</v>
      </c>
      <c r="R251" s="3">
        <v>1000</v>
      </c>
      <c r="S251" s="3">
        <v>600</v>
      </c>
      <c r="T251" s="3">
        <v>750</v>
      </c>
      <c r="U251" s="44">
        <f t="shared" si="42"/>
        <v>49837.5</v>
      </c>
    </row>
    <row r="252" spans="1:23" x14ac:dyDescent="0.3">
      <c r="A252" s="30">
        <v>255</v>
      </c>
      <c r="B252" s="116">
        <v>124.5</v>
      </c>
      <c r="C252" s="68">
        <f t="shared" si="35"/>
        <v>31747.5</v>
      </c>
      <c r="D252" s="10">
        <f t="shared" si="36"/>
        <v>7936.875</v>
      </c>
      <c r="E252" s="10">
        <f t="shared" si="37"/>
        <v>1904.85</v>
      </c>
      <c r="F252" s="3">
        <v>1000</v>
      </c>
      <c r="G252" s="3">
        <v>600</v>
      </c>
      <c r="H252" s="3">
        <v>750</v>
      </c>
      <c r="I252" s="44">
        <f t="shared" si="38"/>
        <v>43939.224999999999</v>
      </c>
      <c r="M252" s="30">
        <v>255</v>
      </c>
      <c r="N252" s="107">
        <v>144.5</v>
      </c>
      <c r="O252" s="68">
        <f t="shared" si="39"/>
        <v>36847.5</v>
      </c>
      <c r="P252" s="10">
        <f t="shared" si="40"/>
        <v>9211.875</v>
      </c>
      <c r="Q252" s="78">
        <f t="shared" si="41"/>
        <v>2210.85</v>
      </c>
      <c r="R252" s="3">
        <v>1000</v>
      </c>
      <c r="S252" s="3">
        <v>600</v>
      </c>
      <c r="T252" s="3">
        <v>750</v>
      </c>
      <c r="U252" s="44">
        <f t="shared" si="42"/>
        <v>50620.224999999999</v>
      </c>
    </row>
    <row r="253" spans="1:23" x14ac:dyDescent="0.3">
      <c r="A253" s="30">
        <v>260</v>
      </c>
      <c r="B253" s="117">
        <v>124</v>
      </c>
      <c r="C253" s="68">
        <f t="shared" si="35"/>
        <v>32240</v>
      </c>
      <c r="D253" s="10">
        <f t="shared" si="36"/>
        <v>8060</v>
      </c>
      <c r="E253" s="10">
        <f t="shared" si="37"/>
        <v>1934.3999999999999</v>
      </c>
      <c r="F253" s="3">
        <v>1000</v>
      </c>
      <c r="G253" s="3">
        <v>600</v>
      </c>
      <c r="H253" s="3">
        <v>750</v>
      </c>
      <c r="I253" s="44">
        <f t="shared" si="38"/>
        <v>44584.4</v>
      </c>
      <c r="M253" s="30">
        <v>260</v>
      </c>
      <c r="N253" s="46">
        <v>144</v>
      </c>
      <c r="O253" s="68">
        <f t="shared" si="39"/>
        <v>37440</v>
      </c>
      <c r="P253" s="10">
        <f t="shared" si="40"/>
        <v>9360</v>
      </c>
      <c r="Q253" s="78">
        <f t="shared" si="41"/>
        <v>2246.4</v>
      </c>
      <c r="R253" s="3">
        <v>1000</v>
      </c>
      <c r="S253" s="3">
        <v>600</v>
      </c>
      <c r="T253" s="3">
        <v>750</v>
      </c>
      <c r="U253" s="44">
        <f t="shared" si="42"/>
        <v>51396.4</v>
      </c>
    </row>
    <row r="254" spans="1:23" x14ac:dyDescent="0.3">
      <c r="A254" s="30">
        <v>265</v>
      </c>
      <c r="B254" s="116">
        <v>123.5</v>
      </c>
      <c r="C254" s="68">
        <f t="shared" si="35"/>
        <v>32727.5</v>
      </c>
      <c r="D254" s="10">
        <f t="shared" si="36"/>
        <v>8181.875</v>
      </c>
      <c r="E254" s="10">
        <f t="shared" si="37"/>
        <v>1963.6499999999999</v>
      </c>
      <c r="F254" s="3">
        <v>1000</v>
      </c>
      <c r="G254" s="3">
        <v>600</v>
      </c>
      <c r="H254" s="3">
        <v>750</v>
      </c>
      <c r="I254" s="44">
        <f t="shared" si="38"/>
        <v>45223.025000000001</v>
      </c>
      <c r="M254" s="30">
        <v>265</v>
      </c>
      <c r="N254" s="107">
        <v>143.5</v>
      </c>
      <c r="O254" s="68">
        <f t="shared" si="39"/>
        <v>38027.5</v>
      </c>
      <c r="P254" s="10">
        <f t="shared" si="40"/>
        <v>9506.875</v>
      </c>
      <c r="Q254" s="78">
        <f t="shared" si="41"/>
        <v>2281.65</v>
      </c>
      <c r="R254" s="3">
        <v>1000</v>
      </c>
      <c r="S254" s="3">
        <v>600</v>
      </c>
      <c r="T254" s="3">
        <v>750</v>
      </c>
      <c r="U254" s="44">
        <f t="shared" si="42"/>
        <v>52166.025000000001</v>
      </c>
    </row>
    <row r="255" spans="1:23" x14ac:dyDescent="0.3">
      <c r="A255" s="30">
        <v>270</v>
      </c>
      <c r="B255" s="117">
        <v>123</v>
      </c>
      <c r="C255" s="68">
        <f t="shared" si="35"/>
        <v>33210</v>
      </c>
      <c r="D255" s="10">
        <f t="shared" si="36"/>
        <v>8302.5</v>
      </c>
      <c r="E255" s="10">
        <f t="shared" si="37"/>
        <v>1992.6</v>
      </c>
      <c r="F255" s="3">
        <v>1000</v>
      </c>
      <c r="G255" s="3">
        <v>600</v>
      </c>
      <c r="H255" s="3">
        <v>750</v>
      </c>
      <c r="I255" s="44">
        <f t="shared" si="38"/>
        <v>45855.1</v>
      </c>
      <c r="M255" s="30">
        <v>270</v>
      </c>
      <c r="N255" s="46">
        <v>143</v>
      </c>
      <c r="O255" s="68">
        <f t="shared" si="39"/>
        <v>38610</v>
      </c>
      <c r="P255" s="10">
        <f t="shared" si="40"/>
        <v>9652.5</v>
      </c>
      <c r="Q255" s="78">
        <f t="shared" si="41"/>
        <v>2316.6</v>
      </c>
      <c r="R255" s="3">
        <v>1000</v>
      </c>
      <c r="S255" s="3">
        <v>600</v>
      </c>
      <c r="T255" s="3">
        <v>750</v>
      </c>
      <c r="U255" s="44">
        <f t="shared" si="42"/>
        <v>52929.1</v>
      </c>
    </row>
    <row r="256" spans="1:23" x14ac:dyDescent="0.3">
      <c r="A256" s="29">
        <v>275</v>
      </c>
      <c r="B256" s="41">
        <v>122.5</v>
      </c>
      <c r="C256" s="68">
        <f t="shared" si="35"/>
        <v>33687.5</v>
      </c>
      <c r="D256" s="10">
        <f t="shared" si="36"/>
        <v>8421.875</v>
      </c>
      <c r="E256" s="10">
        <f t="shared" si="37"/>
        <v>2021.25</v>
      </c>
      <c r="F256" s="3">
        <v>1000</v>
      </c>
      <c r="G256" s="3">
        <v>600</v>
      </c>
      <c r="H256" s="3">
        <v>750</v>
      </c>
      <c r="I256" s="44">
        <f t="shared" si="38"/>
        <v>46480.625</v>
      </c>
      <c r="M256" s="29">
        <v>275</v>
      </c>
      <c r="N256" s="41">
        <v>142.5</v>
      </c>
      <c r="O256" s="68">
        <f t="shared" si="39"/>
        <v>39187.5</v>
      </c>
      <c r="P256" s="10">
        <f t="shared" si="40"/>
        <v>9796.875</v>
      </c>
      <c r="Q256" s="78">
        <f t="shared" si="41"/>
        <v>2351.25</v>
      </c>
      <c r="R256" s="3">
        <v>1000</v>
      </c>
      <c r="S256" s="3">
        <v>600</v>
      </c>
      <c r="T256" s="3">
        <v>750</v>
      </c>
      <c r="U256" s="44">
        <f t="shared" si="42"/>
        <v>53685.625</v>
      </c>
    </row>
    <row r="257" spans="1:23" x14ac:dyDescent="0.3">
      <c r="A257" s="30">
        <v>280</v>
      </c>
      <c r="B257" s="117">
        <v>122</v>
      </c>
      <c r="C257" s="68">
        <f t="shared" si="35"/>
        <v>34160</v>
      </c>
      <c r="D257" s="10">
        <f t="shared" si="36"/>
        <v>8540</v>
      </c>
      <c r="E257" s="10">
        <f t="shared" si="37"/>
        <v>2049.6</v>
      </c>
      <c r="F257" s="3">
        <v>1000</v>
      </c>
      <c r="G257" s="3">
        <v>600</v>
      </c>
      <c r="H257" s="3">
        <v>750</v>
      </c>
      <c r="I257" s="44">
        <f t="shared" si="38"/>
        <v>47099.6</v>
      </c>
      <c r="M257" s="30">
        <v>280</v>
      </c>
      <c r="N257" s="46">
        <v>142</v>
      </c>
      <c r="O257" s="68">
        <f t="shared" si="39"/>
        <v>39760</v>
      </c>
      <c r="P257" s="10">
        <f t="shared" si="40"/>
        <v>9940</v>
      </c>
      <c r="Q257" s="78">
        <f t="shared" si="41"/>
        <v>2385.6</v>
      </c>
      <c r="R257" s="3">
        <v>1000</v>
      </c>
      <c r="S257" s="3">
        <v>600</v>
      </c>
      <c r="T257" s="3">
        <v>750</v>
      </c>
      <c r="U257" s="44">
        <f t="shared" si="42"/>
        <v>54435.6</v>
      </c>
    </row>
    <row r="258" spans="1:23" x14ac:dyDescent="0.3">
      <c r="A258" s="30">
        <v>285</v>
      </c>
      <c r="B258" s="116">
        <v>121.5</v>
      </c>
      <c r="C258" s="68">
        <f t="shared" si="35"/>
        <v>34627.5</v>
      </c>
      <c r="D258" s="10">
        <f t="shared" si="36"/>
        <v>8656.875</v>
      </c>
      <c r="E258" s="10">
        <f t="shared" si="37"/>
        <v>2077.65</v>
      </c>
      <c r="F258" s="3">
        <v>1000</v>
      </c>
      <c r="G258" s="3">
        <v>600</v>
      </c>
      <c r="H258" s="3">
        <v>750</v>
      </c>
      <c r="I258" s="44">
        <f t="shared" si="38"/>
        <v>47712.025000000001</v>
      </c>
      <c r="M258" s="30">
        <v>285</v>
      </c>
      <c r="N258" s="107">
        <v>141.5</v>
      </c>
      <c r="O258" s="68">
        <f t="shared" si="39"/>
        <v>40327.5</v>
      </c>
      <c r="P258" s="10">
        <f t="shared" si="40"/>
        <v>10081.875</v>
      </c>
      <c r="Q258" s="78">
        <f t="shared" si="41"/>
        <v>2419.65</v>
      </c>
      <c r="R258" s="3">
        <v>1000</v>
      </c>
      <c r="S258" s="3">
        <v>600</v>
      </c>
      <c r="T258" s="3">
        <v>750</v>
      </c>
      <c r="U258" s="44">
        <f t="shared" si="42"/>
        <v>55179.025000000001</v>
      </c>
    </row>
    <row r="259" spans="1:23" x14ac:dyDescent="0.3">
      <c r="A259" s="30">
        <v>290</v>
      </c>
      <c r="B259" s="117">
        <v>121</v>
      </c>
      <c r="C259" s="68">
        <f t="shared" si="35"/>
        <v>35090</v>
      </c>
      <c r="D259" s="10">
        <f t="shared" si="36"/>
        <v>8772.5</v>
      </c>
      <c r="E259" s="10">
        <f t="shared" si="37"/>
        <v>2105.4</v>
      </c>
      <c r="F259" s="3">
        <v>1000</v>
      </c>
      <c r="G259" s="3">
        <v>600</v>
      </c>
      <c r="H259" s="3">
        <v>750</v>
      </c>
      <c r="I259" s="44">
        <f t="shared" si="38"/>
        <v>48317.9</v>
      </c>
      <c r="M259" s="30">
        <v>290</v>
      </c>
      <c r="N259" s="46">
        <v>141</v>
      </c>
      <c r="O259" s="68">
        <f t="shared" si="39"/>
        <v>40890</v>
      </c>
      <c r="P259" s="10">
        <f t="shared" si="40"/>
        <v>10222.5</v>
      </c>
      <c r="Q259" s="78">
        <f t="shared" si="41"/>
        <v>2453.4</v>
      </c>
      <c r="R259" s="3">
        <v>1000</v>
      </c>
      <c r="S259" s="3">
        <v>600</v>
      </c>
      <c r="T259" s="3">
        <v>750</v>
      </c>
      <c r="U259" s="44">
        <f t="shared" si="42"/>
        <v>55915.9</v>
      </c>
    </row>
    <row r="260" spans="1:23" x14ac:dyDescent="0.3">
      <c r="A260" s="30">
        <v>295</v>
      </c>
      <c r="B260" s="116">
        <v>120.5</v>
      </c>
      <c r="C260" s="68">
        <f t="shared" si="35"/>
        <v>35547.5</v>
      </c>
      <c r="D260" s="10">
        <f t="shared" si="36"/>
        <v>8886.875</v>
      </c>
      <c r="E260" s="10">
        <f t="shared" si="37"/>
        <v>2132.85</v>
      </c>
      <c r="F260" s="3">
        <v>1000</v>
      </c>
      <c r="G260" s="3">
        <v>600</v>
      </c>
      <c r="H260" s="3">
        <v>750</v>
      </c>
      <c r="I260" s="44">
        <f t="shared" si="38"/>
        <v>48917.224999999999</v>
      </c>
      <c r="M260" s="30">
        <v>295</v>
      </c>
      <c r="N260" s="107">
        <v>140.5</v>
      </c>
      <c r="O260" s="68">
        <f t="shared" si="39"/>
        <v>41447.5</v>
      </c>
      <c r="P260" s="10">
        <f t="shared" si="40"/>
        <v>10361.875</v>
      </c>
      <c r="Q260" s="78">
        <f t="shared" si="41"/>
        <v>2486.85</v>
      </c>
      <c r="R260" s="3">
        <v>1000</v>
      </c>
      <c r="S260" s="3">
        <v>600</v>
      </c>
      <c r="T260" s="3">
        <v>750</v>
      </c>
      <c r="U260" s="44">
        <f t="shared" si="42"/>
        <v>56646.224999999999</v>
      </c>
    </row>
    <row r="261" spans="1:23" x14ac:dyDescent="0.3">
      <c r="A261" s="29">
        <v>300</v>
      </c>
      <c r="B261" s="42">
        <v>120</v>
      </c>
      <c r="C261" s="68">
        <f t="shared" si="35"/>
        <v>36000</v>
      </c>
      <c r="D261" s="10">
        <f t="shared" si="36"/>
        <v>9000</v>
      </c>
      <c r="E261" s="10">
        <f t="shared" si="37"/>
        <v>2160</v>
      </c>
      <c r="F261" s="3">
        <v>1000</v>
      </c>
      <c r="G261" s="3">
        <v>600</v>
      </c>
      <c r="H261" s="3">
        <v>750</v>
      </c>
      <c r="I261" s="44">
        <f t="shared" si="38"/>
        <v>49510</v>
      </c>
      <c r="J261" s="83" t="s">
        <v>82</v>
      </c>
      <c r="M261" s="29">
        <v>300</v>
      </c>
      <c r="N261" s="42">
        <v>140</v>
      </c>
      <c r="O261" s="68">
        <f t="shared" si="39"/>
        <v>42000</v>
      </c>
      <c r="P261" s="10">
        <f t="shared" si="40"/>
        <v>10500</v>
      </c>
      <c r="Q261" s="78">
        <f t="shared" si="41"/>
        <v>2520</v>
      </c>
      <c r="R261" s="3">
        <v>1000</v>
      </c>
      <c r="S261" s="3">
        <v>600</v>
      </c>
      <c r="T261" s="3">
        <v>750</v>
      </c>
      <c r="U261" s="44">
        <f t="shared" si="42"/>
        <v>57370</v>
      </c>
      <c r="V261" s="83" t="s">
        <v>82</v>
      </c>
      <c r="W261" s="83"/>
    </row>
    <row r="262" spans="1:23" x14ac:dyDescent="0.3">
      <c r="A262" s="34">
        <v>305</v>
      </c>
      <c r="B262" s="35">
        <v>120</v>
      </c>
      <c r="C262" s="68">
        <f t="shared" si="35"/>
        <v>36600</v>
      </c>
      <c r="D262" s="10">
        <f t="shared" si="36"/>
        <v>9150</v>
      </c>
      <c r="E262" s="10">
        <f t="shared" si="37"/>
        <v>2196</v>
      </c>
      <c r="F262" s="3">
        <v>1000</v>
      </c>
      <c r="G262" s="3">
        <v>600</v>
      </c>
      <c r="H262" s="3">
        <v>750</v>
      </c>
      <c r="I262" s="44">
        <f t="shared" si="38"/>
        <v>50296</v>
      </c>
      <c r="M262" s="34">
        <v>305</v>
      </c>
      <c r="N262" s="35">
        <v>140</v>
      </c>
      <c r="O262" s="68">
        <f t="shared" si="39"/>
        <v>42700</v>
      </c>
      <c r="P262" s="10">
        <f t="shared" si="40"/>
        <v>10675</v>
      </c>
      <c r="Q262" s="78">
        <f t="shared" si="41"/>
        <v>2562</v>
      </c>
      <c r="R262" s="3">
        <v>1000</v>
      </c>
      <c r="S262" s="3">
        <v>600</v>
      </c>
      <c r="T262" s="3">
        <v>750</v>
      </c>
      <c r="U262" s="44">
        <f t="shared" si="42"/>
        <v>58287</v>
      </c>
    </row>
    <row r="263" spans="1:23" x14ac:dyDescent="0.3">
      <c r="A263" s="34">
        <v>310</v>
      </c>
      <c r="B263" s="35">
        <v>120</v>
      </c>
      <c r="C263" s="68">
        <f t="shared" si="35"/>
        <v>37200</v>
      </c>
      <c r="D263" s="10">
        <f t="shared" si="36"/>
        <v>9300</v>
      </c>
      <c r="E263" s="10">
        <f t="shared" si="37"/>
        <v>2232</v>
      </c>
      <c r="F263" s="3">
        <v>1000</v>
      </c>
      <c r="G263" s="3">
        <v>600</v>
      </c>
      <c r="H263" s="3">
        <v>750</v>
      </c>
      <c r="I263" s="44">
        <f t="shared" si="38"/>
        <v>51082</v>
      </c>
      <c r="M263" s="34">
        <v>310</v>
      </c>
      <c r="N263" s="35">
        <v>140</v>
      </c>
      <c r="O263" s="68">
        <f t="shared" si="39"/>
        <v>43400</v>
      </c>
      <c r="P263" s="10">
        <f t="shared" si="40"/>
        <v>10850</v>
      </c>
      <c r="Q263" s="78">
        <f t="shared" si="41"/>
        <v>2604</v>
      </c>
      <c r="R263" s="3">
        <v>1000</v>
      </c>
      <c r="S263" s="3">
        <v>600</v>
      </c>
      <c r="T263" s="3">
        <v>750</v>
      </c>
      <c r="U263" s="44">
        <f t="shared" si="42"/>
        <v>59204</v>
      </c>
    </row>
    <row r="264" spans="1:23" x14ac:dyDescent="0.3">
      <c r="A264" s="34">
        <v>315</v>
      </c>
      <c r="B264" s="35">
        <v>120</v>
      </c>
      <c r="C264" s="68">
        <f t="shared" si="35"/>
        <v>37800</v>
      </c>
      <c r="D264" s="10">
        <f t="shared" si="36"/>
        <v>9450</v>
      </c>
      <c r="E264" s="10">
        <f t="shared" si="37"/>
        <v>2268</v>
      </c>
      <c r="F264" s="3">
        <v>1000</v>
      </c>
      <c r="G264" s="3">
        <v>600</v>
      </c>
      <c r="H264" s="3">
        <v>750</v>
      </c>
      <c r="I264" s="44">
        <f t="shared" si="38"/>
        <v>51868</v>
      </c>
      <c r="M264" s="34">
        <v>315</v>
      </c>
      <c r="N264" s="35">
        <v>140</v>
      </c>
      <c r="O264" s="68">
        <f t="shared" si="39"/>
        <v>44100</v>
      </c>
      <c r="P264" s="10">
        <f t="shared" si="40"/>
        <v>11025</v>
      </c>
      <c r="Q264" s="78">
        <f t="shared" si="41"/>
        <v>2646</v>
      </c>
      <c r="R264" s="3">
        <v>1000</v>
      </c>
      <c r="S264" s="3">
        <v>600</v>
      </c>
      <c r="T264" s="3">
        <v>750</v>
      </c>
      <c r="U264" s="44">
        <f t="shared" si="42"/>
        <v>60121</v>
      </c>
    </row>
    <row r="265" spans="1:23" x14ac:dyDescent="0.3">
      <c r="A265" s="34">
        <v>320</v>
      </c>
      <c r="B265" s="35">
        <v>120</v>
      </c>
      <c r="C265" s="68">
        <f t="shared" si="35"/>
        <v>38400</v>
      </c>
      <c r="D265" s="10">
        <f t="shared" si="36"/>
        <v>9600</v>
      </c>
      <c r="E265" s="10">
        <f t="shared" si="37"/>
        <v>2304</v>
      </c>
      <c r="F265" s="3">
        <v>1000</v>
      </c>
      <c r="G265" s="3">
        <v>600</v>
      </c>
      <c r="H265" s="3">
        <v>750</v>
      </c>
      <c r="I265" s="44">
        <f t="shared" si="38"/>
        <v>52654</v>
      </c>
      <c r="M265" s="34">
        <v>320</v>
      </c>
      <c r="N265" s="35">
        <v>140</v>
      </c>
      <c r="O265" s="68">
        <f t="shared" si="39"/>
        <v>44800</v>
      </c>
      <c r="P265" s="10">
        <f t="shared" si="40"/>
        <v>11200</v>
      </c>
      <c r="Q265" s="78">
        <f t="shared" si="41"/>
        <v>2688</v>
      </c>
      <c r="R265" s="3">
        <v>1000</v>
      </c>
      <c r="S265" s="3">
        <v>600</v>
      </c>
      <c r="T265" s="3">
        <v>750</v>
      </c>
      <c r="U265" s="44">
        <f t="shared" si="42"/>
        <v>61038</v>
      </c>
    </row>
    <row r="266" spans="1:23" x14ac:dyDescent="0.3">
      <c r="A266" s="29">
        <v>325</v>
      </c>
      <c r="B266" s="42">
        <v>120</v>
      </c>
      <c r="C266" s="68">
        <f t="shared" si="35"/>
        <v>39000</v>
      </c>
      <c r="D266" s="10">
        <f t="shared" si="36"/>
        <v>9750</v>
      </c>
      <c r="E266" s="10">
        <f t="shared" si="37"/>
        <v>2340</v>
      </c>
      <c r="F266" s="3">
        <v>1000</v>
      </c>
      <c r="G266" s="3">
        <v>600</v>
      </c>
      <c r="H266" s="3">
        <v>750</v>
      </c>
      <c r="I266" s="44">
        <f t="shared" si="38"/>
        <v>53440</v>
      </c>
      <c r="M266" s="29">
        <v>325</v>
      </c>
      <c r="N266" s="42">
        <v>140</v>
      </c>
      <c r="O266" s="68">
        <f t="shared" si="39"/>
        <v>45500</v>
      </c>
      <c r="P266" s="10">
        <f t="shared" si="40"/>
        <v>11375</v>
      </c>
      <c r="Q266" s="78">
        <f t="shared" si="41"/>
        <v>2730</v>
      </c>
      <c r="R266" s="3">
        <v>1000</v>
      </c>
      <c r="S266" s="3">
        <v>600</v>
      </c>
      <c r="T266" s="3">
        <v>750</v>
      </c>
      <c r="U266" s="44">
        <f t="shared" si="42"/>
        <v>61955</v>
      </c>
    </row>
    <row r="267" spans="1:23" x14ac:dyDescent="0.3">
      <c r="A267" s="34">
        <v>330</v>
      </c>
      <c r="B267" s="35">
        <v>120</v>
      </c>
      <c r="C267" s="68">
        <f t="shared" si="35"/>
        <v>39600</v>
      </c>
      <c r="D267" s="10">
        <f t="shared" si="36"/>
        <v>9900</v>
      </c>
      <c r="E267" s="10">
        <f t="shared" si="37"/>
        <v>2376</v>
      </c>
      <c r="F267" s="3">
        <v>1000</v>
      </c>
      <c r="G267" s="3">
        <v>600</v>
      </c>
      <c r="H267" s="3">
        <v>750</v>
      </c>
      <c r="I267" s="44">
        <f t="shared" si="38"/>
        <v>54226</v>
      </c>
      <c r="M267" s="34">
        <v>330</v>
      </c>
      <c r="N267" s="35">
        <v>140</v>
      </c>
      <c r="O267" s="68">
        <f t="shared" si="39"/>
        <v>46200</v>
      </c>
      <c r="P267" s="10">
        <f t="shared" si="40"/>
        <v>11550</v>
      </c>
      <c r="Q267" s="78">
        <f t="shared" si="41"/>
        <v>2772</v>
      </c>
      <c r="R267" s="3">
        <v>1000</v>
      </c>
      <c r="S267" s="3">
        <v>600</v>
      </c>
      <c r="T267" s="3">
        <v>750</v>
      </c>
      <c r="U267" s="44">
        <f t="shared" si="42"/>
        <v>62872</v>
      </c>
    </row>
    <row r="268" spans="1:23" x14ac:dyDescent="0.3">
      <c r="A268" s="33">
        <v>335</v>
      </c>
      <c r="B268" s="35">
        <v>120</v>
      </c>
      <c r="C268" s="68">
        <f t="shared" si="35"/>
        <v>40200</v>
      </c>
      <c r="D268" s="10">
        <f t="shared" si="36"/>
        <v>10050</v>
      </c>
      <c r="E268" s="10">
        <f t="shared" si="37"/>
        <v>2412</v>
      </c>
      <c r="F268" s="3">
        <v>1000</v>
      </c>
      <c r="G268" s="3">
        <v>600</v>
      </c>
      <c r="H268" s="3">
        <v>750</v>
      </c>
      <c r="I268" s="44">
        <f t="shared" si="38"/>
        <v>55012</v>
      </c>
      <c r="M268" s="33">
        <v>335</v>
      </c>
      <c r="N268" s="35">
        <v>140</v>
      </c>
      <c r="O268" s="68">
        <f t="shared" si="39"/>
        <v>46900</v>
      </c>
      <c r="P268" s="10">
        <f t="shared" si="40"/>
        <v>11725</v>
      </c>
      <c r="Q268" s="78">
        <f t="shared" si="41"/>
        <v>2814</v>
      </c>
      <c r="R268" s="3">
        <v>1000</v>
      </c>
      <c r="S268" s="3">
        <v>600</v>
      </c>
      <c r="T268" s="3">
        <v>750</v>
      </c>
      <c r="U268" s="44">
        <f t="shared" si="42"/>
        <v>63789</v>
      </c>
    </row>
    <row r="269" spans="1:23" x14ac:dyDescent="0.3">
      <c r="A269" s="34">
        <v>340</v>
      </c>
      <c r="B269" s="35">
        <v>120</v>
      </c>
      <c r="C269" s="68">
        <f t="shared" si="35"/>
        <v>40800</v>
      </c>
      <c r="D269" s="10">
        <f t="shared" si="36"/>
        <v>10200</v>
      </c>
      <c r="E269" s="10">
        <f t="shared" si="37"/>
        <v>2448</v>
      </c>
      <c r="F269" s="3">
        <v>1000</v>
      </c>
      <c r="G269" s="3">
        <v>600</v>
      </c>
      <c r="H269" s="3">
        <v>750</v>
      </c>
      <c r="I269" s="44">
        <f t="shared" si="38"/>
        <v>55798</v>
      </c>
      <c r="M269" s="34">
        <v>340</v>
      </c>
      <c r="N269" s="35">
        <v>140</v>
      </c>
      <c r="O269" s="68">
        <f t="shared" si="39"/>
        <v>47600</v>
      </c>
      <c r="P269" s="10">
        <f t="shared" si="40"/>
        <v>11900</v>
      </c>
      <c r="Q269" s="78">
        <f t="shared" si="41"/>
        <v>2856</v>
      </c>
      <c r="R269" s="3">
        <v>1000</v>
      </c>
      <c r="S269" s="3">
        <v>600</v>
      </c>
      <c r="T269" s="3">
        <v>750</v>
      </c>
      <c r="U269" s="44">
        <f t="shared" si="42"/>
        <v>64706</v>
      </c>
    </row>
    <row r="270" spans="1:23" x14ac:dyDescent="0.3">
      <c r="A270" s="34">
        <v>345</v>
      </c>
      <c r="B270" s="35">
        <v>120</v>
      </c>
      <c r="C270" s="68">
        <f t="shared" si="35"/>
        <v>41400</v>
      </c>
      <c r="D270" s="10">
        <f t="shared" si="36"/>
        <v>10350</v>
      </c>
      <c r="E270" s="10">
        <f t="shared" si="37"/>
        <v>2484</v>
      </c>
      <c r="F270" s="3">
        <v>1000</v>
      </c>
      <c r="G270" s="3">
        <v>600</v>
      </c>
      <c r="H270" s="3">
        <v>750</v>
      </c>
      <c r="I270" s="44">
        <f t="shared" si="38"/>
        <v>56584</v>
      </c>
      <c r="M270" s="34">
        <v>345</v>
      </c>
      <c r="N270" s="35">
        <v>140</v>
      </c>
      <c r="O270" s="68">
        <f t="shared" si="39"/>
        <v>48300</v>
      </c>
      <c r="P270" s="10">
        <f t="shared" si="40"/>
        <v>12075</v>
      </c>
      <c r="Q270" s="78">
        <f t="shared" si="41"/>
        <v>2898</v>
      </c>
      <c r="R270" s="3">
        <v>1000</v>
      </c>
      <c r="S270" s="3">
        <v>600</v>
      </c>
      <c r="T270" s="3">
        <v>750</v>
      </c>
      <c r="U270" s="44">
        <f t="shared" si="42"/>
        <v>65623</v>
      </c>
    </row>
    <row r="271" spans="1:23" x14ac:dyDescent="0.3">
      <c r="A271" s="29">
        <v>350</v>
      </c>
      <c r="B271" s="42">
        <v>120</v>
      </c>
      <c r="C271" s="68">
        <f t="shared" si="35"/>
        <v>42000</v>
      </c>
      <c r="D271" s="10">
        <f t="shared" si="36"/>
        <v>10500</v>
      </c>
      <c r="E271" s="10">
        <f t="shared" si="37"/>
        <v>2520</v>
      </c>
      <c r="F271" s="3">
        <v>1000</v>
      </c>
      <c r="G271" s="3">
        <v>600</v>
      </c>
      <c r="H271" s="3">
        <v>750</v>
      </c>
      <c r="I271" s="44">
        <f t="shared" si="38"/>
        <v>57370</v>
      </c>
      <c r="M271" s="29">
        <v>350</v>
      </c>
      <c r="N271" s="42">
        <v>140</v>
      </c>
      <c r="O271" s="68">
        <f t="shared" si="39"/>
        <v>49000</v>
      </c>
      <c r="P271" s="10">
        <f t="shared" si="40"/>
        <v>12250</v>
      </c>
      <c r="Q271" s="78">
        <f t="shared" si="41"/>
        <v>2940</v>
      </c>
      <c r="R271" s="3">
        <v>1000</v>
      </c>
      <c r="S271" s="3">
        <v>600</v>
      </c>
      <c r="T271" s="3">
        <v>750</v>
      </c>
      <c r="U271" s="44">
        <f t="shared" si="42"/>
        <v>66540</v>
      </c>
    </row>
    <row r="272" spans="1:23" x14ac:dyDescent="0.3">
      <c r="A272" s="34">
        <v>355</v>
      </c>
      <c r="B272" s="35">
        <v>120</v>
      </c>
      <c r="C272" s="68">
        <f t="shared" si="35"/>
        <v>42600</v>
      </c>
      <c r="D272" s="10">
        <f t="shared" si="36"/>
        <v>10650</v>
      </c>
      <c r="E272" s="10">
        <f t="shared" si="37"/>
        <v>2556</v>
      </c>
      <c r="F272" s="3">
        <v>1000</v>
      </c>
      <c r="G272" s="3">
        <v>600</v>
      </c>
      <c r="H272" s="3">
        <v>750</v>
      </c>
      <c r="I272" s="44">
        <f t="shared" si="38"/>
        <v>58156</v>
      </c>
      <c r="M272" s="34">
        <v>355</v>
      </c>
      <c r="N272" s="35">
        <v>140</v>
      </c>
      <c r="O272" s="68">
        <f t="shared" si="39"/>
        <v>49700</v>
      </c>
      <c r="P272" s="10">
        <f t="shared" si="40"/>
        <v>12425</v>
      </c>
      <c r="Q272" s="78">
        <f t="shared" si="41"/>
        <v>2982</v>
      </c>
      <c r="R272" s="3">
        <v>1000</v>
      </c>
      <c r="S272" s="3">
        <v>600</v>
      </c>
      <c r="T272" s="3">
        <v>750</v>
      </c>
      <c r="U272" s="44">
        <f t="shared" si="42"/>
        <v>67457</v>
      </c>
    </row>
    <row r="273" spans="1:21" x14ac:dyDescent="0.3">
      <c r="A273" s="34">
        <v>360</v>
      </c>
      <c r="B273" s="35">
        <v>120</v>
      </c>
      <c r="C273" s="68">
        <f t="shared" si="35"/>
        <v>43200</v>
      </c>
      <c r="D273" s="10">
        <f t="shared" si="36"/>
        <v>10800</v>
      </c>
      <c r="E273" s="10">
        <f t="shared" si="37"/>
        <v>2592</v>
      </c>
      <c r="F273" s="3">
        <v>1000</v>
      </c>
      <c r="G273" s="3">
        <v>600</v>
      </c>
      <c r="H273" s="3">
        <v>750</v>
      </c>
      <c r="I273" s="44">
        <f t="shared" si="38"/>
        <v>58942</v>
      </c>
      <c r="M273" s="34">
        <v>360</v>
      </c>
      <c r="N273" s="35">
        <v>140</v>
      </c>
      <c r="O273" s="68">
        <f t="shared" si="39"/>
        <v>50400</v>
      </c>
      <c r="P273" s="10">
        <f t="shared" si="40"/>
        <v>12600</v>
      </c>
      <c r="Q273" s="78">
        <f t="shared" si="41"/>
        <v>3024</v>
      </c>
      <c r="R273" s="3">
        <v>1000</v>
      </c>
      <c r="S273" s="3">
        <v>600</v>
      </c>
      <c r="T273" s="3">
        <v>750</v>
      </c>
      <c r="U273" s="44">
        <f t="shared" si="42"/>
        <v>68374</v>
      </c>
    </row>
    <row r="274" spans="1:21" x14ac:dyDescent="0.3">
      <c r="A274" s="34">
        <v>365</v>
      </c>
      <c r="B274" s="35">
        <v>120</v>
      </c>
      <c r="C274" s="68">
        <f t="shared" si="35"/>
        <v>43800</v>
      </c>
      <c r="D274" s="10">
        <f t="shared" si="36"/>
        <v>10950</v>
      </c>
      <c r="E274" s="10">
        <f t="shared" si="37"/>
        <v>2628</v>
      </c>
      <c r="F274" s="3">
        <v>1000</v>
      </c>
      <c r="G274" s="3">
        <v>600</v>
      </c>
      <c r="H274" s="3">
        <v>750</v>
      </c>
      <c r="I274" s="44">
        <f t="shared" si="38"/>
        <v>59728</v>
      </c>
      <c r="M274" s="34">
        <v>365</v>
      </c>
      <c r="N274" s="35">
        <v>140</v>
      </c>
      <c r="O274" s="68">
        <f t="shared" si="39"/>
        <v>51100</v>
      </c>
      <c r="P274" s="10">
        <f t="shared" si="40"/>
        <v>12775</v>
      </c>
      <c r="Q274" s="78">
        <f t="shared" si="41"/>
        <v>3066</v>
      </c>
      <c r="R274" s="3">
        <v>1000</v>
      </c>
      <c r="S274" s="3">
        <v>600</v>
      </c>
      <c r="T274" s="3">
        <v>750</v>
      </c>
      <c r="U274" s="44">
        <f t="shared" si="42"/>
        <v>69291</v>
      </c>
    </row>
    <row r="275" spans="1:21" x14ac:dyDescent="0.3">
      <c r="A275" s="34">
        <v>370</v>
      </c>
      <c r="B275" s="35">
        <v>120</v>
      </c>
      <c r="C275" s="68">
        <f t="shared" si="35"/>
        <v>44400</v>
      </c>
      <c r="D275" s="10">
        <f t="shared" si="36"/>
        <v>11100</v>
      </c>
      <c r="E275" s="10">
        <f t="shared" si="37"/>
        <v>2664</v>
      </c>
      <c r="F275" s="3">
        <v>1000</v>
      </c>
      <c r="G275" s="3">
        <v>600</v>
      </c>
      <c r="H275" s="3">
        <v>750</v>
      </c>
      <c r="I275" s="44">
        <f t="shared" si="38"/>
        <v>60514</v>
      </c>
      <c r="M275" s="34">
        <v>370</v>
      </c>
      <c r="N275" s="35">
        <v>140</v>
      </c>
      <c r="O275" s="68">
        <f t="shared" si="39"/>
        <v>51800</v>
      </c>
      <c r="P275" s="10">
        <f t="shared" si="40"/>
        <v>12950</v>
      </c>
      <c r="Q275" s="78">
        <f t="shared" si="41"/>
        <v>3108</v>
      </c>
      <c r="R275" s="3">
        <v>1000</v>
      </c>
      <c r="S275" s="3">
        <v>600</v>
      </c>
      <c r="T275" s="3">
        <v>750</v>
      </c>
      <c r="U275" s="44">
        <f t="shared" si="42"/>
        <v>70208</v>
      </c>
    </row>
    <row r="276" spans="1:21" x14ac:dyDescent="0.3">
      <c r="A276" s="29">
        <v>375</v>
      </c>
      <c r="B276" s="42">
        <v>120</v>
      </c>
      <c r="C276" s="68">
        <f t="shared" si="35"/>
        <v>45000</v>
      </c>
      <c r="D276" s="10">
        <f t="shared" si="36"/>
        <v>11250</v>
      </c>
      <c r="E276" s="10">
        <f t="shared" si="37"/>
        <v>2700</v>
      </c>
      <c r="F276" s="3">
        <v>1000</v>
      </c>
      <c r="G276" s="3">
        <v>600</v>
      </c>
      <c r="H276" s="3">
        <v>750</v>
      </c>
      <c r="I276" s="44">
        <f t="shared" si="38"/>
        <v>61300</v>
      </c>
      <c r="M276" s="29">
        <v>375</v>
      </c>
      <c r="N276" s="42">
        <v>140</v>
      </c>
      <c r="O276" s="68">
        <f t="shared" si="39"/>
        <v>52500</v>
      </c>
      <c r="P276" s="10">
        <f t="shared" si="40"/>
        <v>13125</v>
      </c>
      <c r="Q276" s="78">
        <f t="shared" si="41"/>
        <v>3150</v>
      </c>
      <c r="R276" s="3">
        <v>1000</v>
      </c>
      <c r="S276" s="3">
        <v>600</v>
      </c>
      <c r="T276" s="3">
        <v>750</v>
      </c>
      <c r="U276" s="44">
        <f t="shared" si="42"/>
        <v>71125</v>
      </c>
    </row>
    <row r="277" spans="1:21" x14ac:dyDescent="0.3">
      <c r="A277" s="34">
        <v>380</v>
      </c>
      <c r="B277" s="35">
        <v>120</v>
      </c>
      <c r="C277" s="68">
        <f t="shared" si="35"/>
        <v>45600</v>
      </c>
      <c r="D277" s="10">
        <f t="shared" si="36"/>
        <v>11400</v>
      </c>
      <c r="E277" s="10">
        <f t="shared" si="37"/>
        <v>2736</v>
      </c>
      <c r="F277" s="3">
        <v>1000</v>
      </c>
      <c r="G277" s="3">
        <v>600</v>
      </c>
      <c r="H277" s="3">
        <v>750</v>
      </c>
      <c r="I277" s="44">
        <f t="shared" si="38"/>
        <v>62086</v>
      </c>
      <c r="M277" s="34">
        <v>380</v>
      </c>
      <c r="N277" s="35">
        <v>140</v>
      </c>
      <c r="O277" s="68">
        <f t="shared" si="39"/>
        <v>53200</v>
      </c>
      <c r="P277" s="10">
        <f t="shared" si="40"/>
        <v>13300</v>
      </c>
      <c r="Q277" s="78">
        <f t="shared" si="41"/>
        <v>3192</v>
      </c>
      <c r="R277" s="3">
        <v>1000</v>
      </c>
      <c r="S277" s="3">
        <v>600</v>
      </c>
      <c r="T277" s="3">
        <v>750</v>
      </c>
      <c r="U277" s="44">
        <f t="shared" si="42"/>
        <v>72042</v>
      </c>
    </row>
    <row r="278" spans="1:21" x14ac:dyDescent="0.3">
      <c r="A278" s="34">
        <v>385</v>
      </c>
      <c r="B278" s="35">
        <v>120</v>
      </c>
      <c r="C278" s="68">
        <f t="shared" si="35"/>
        <v>46200</v>
      </c>
      <c r="D278" s="10">
        <f t="shared" si="36"/>
        <v>11550</v>
      </c>
      <c r="E278" s="10">
        <f t="shared" si="37"/>
        <v>2772</v>
      </c>
      <c r="F278" s="3">
        <v>1000</v>
      </c>
      <c r="G278" s="3">
        <v>600</v>
      </c>
      <c r="H278" s="3">
        <v>750</v>
      </c>
      <c r="I278" s="44">
        <f t="shared" si="38"/>
        <v>62872</v>
      </c>
      <c r="M278" s="34">
        <v>385</v>
      </c>
      <c r="N278" s="35">
        <v>140</v>
      </c>
      <c r="O278" s="68">
        <f t="shared" si="39"/>
        <v>53900</v>
      </c>
      <c r="P278" s="10">
        <f t="shared" si="40"/>
        <v>13475</v>
      </c>
      <c r="Q278" s="78">
        <f t="shared" si="41"/>
        <v>3234</v>
      </c>
      <c r="R278" s="3">
        <v>1000</v>
      </c>
      <c r="S278" s="3">
        <v>600</v>
      </c>
      <c r="T278" s="3">
        <v>750</v>
      </c>
      <c r="U278" s="44">
        <f t="shared" si="42"/>
        <v>72959</v>
      </c>
    </row>
    <row r="279" spans="1:21" x14ac:dyDescent="0.3">
      <c r="A279" s="34">
        <v>390</v>
      </c>
      <c r="B279" s="35">
        <v>120</v>
      </c>
      <c r="C279" s="68">
        <f t="shared" si="35"/>
        <v>46800</v>
      </c>
      <c r="D279" s="10">
        <f t="shared" si="36"/>
        <v>11700</v>
      </c>
      <c r="E279" s="10">
        <f t="shared" si="37"/>
        <v>2808</v>
      </c>
      <c r="F279" s="3">
        <v>1000</v>
      </c>
      <c r="G279" s="3">
        <v>600</v>
      </c>
      <c r="H279" s="3">
        <v>750</v>
      </c>
      <c r="I279" s="44">
        <f t="shared" si="38"/>
        <v>63658</v>
      </c>
      <c r="M279" s="34">
        <v>390</v>
      </c>
      <c r="N279" s="35">
        <v>140</v>
      </c>
      <c r="O279" s="68">
        <f t="shared" si="39"/>
        <v>54600</v>
      </c>
      <c r="P279" s="10">
        <f t="shared" si="40"/>
        <v>13650</v>
      </c>
      <c r="Q279" s="78">
        <f t="shared" si="41"/>
        <v>3276</v>
      </c>
      <c r="R279" s="3">
        <v>1000</v>
      </c>
      <c r="S279" s="3">
        <v>600</v>
      </c>
      <c r="T279" s="3">
        <v>750</v>
      </c>
      <c r="U279" s="44">
        <f t="shared" si="42"/>
        <v>73876</v>
      </c>
    </row>
    <row r="280" spans="1:21" x14ac:dyDescent="0.3">
      <c r="A280" s="34">
        <v>395</v>
      </c>
      <c r="B280" s="35">
        <v>120</v>
      </c>
      <c r="C280" s="68">
        <f t="shared" si="35"/>
        <v>47400</v>
      </c>
      <c r="D280" s="10">
        <f t="shared" si="36"/>
        <v>11850</v>
      </c>
      <c r="E280" s="10">
        <f t="shared" si="37"/>
        <v>2844</v>
      </c>
      <c r="F280" s="3">
        <v>1000</v>
      </c>
      <c r="G280" s="3">
        <v>600</v>
      </c>
      <c r="H280" s="3">
        <v>750</v>
      </c>
      <c r="I280" s="44">
        <f t="shared" si="38"/>
        <v>64444</v>
      </c>
      <c r="M280" s="34">
        <v>395</v>
      </c>
      <c r="N280" s="35">
        <v>140</v>
      </c>
      <c r="O280" s="68">
        <f t="shared" si="39"/>
        <v>55300</v>
      </c>
      <c r="P280" s="10">
        <f t="shared" si="40"/>
        <v>13825</v>
      </c>
      <c r="Q280" s="78">
        <f t="shared" si="41"/>
        <v>3318</v>
      </c>
      <c r="R280" s="3">
        <v>1000</v>
      </c>
      <c r="S280" s="3">
        <v>600</v>
      </c>
      <c r="T280" s="3">
        <v>750</v>
      </c>
      <c r="U280" s="44">
        <f t="shared" si="42"/>
        <v>74793</v>
      </c>
    </row>
    <row r="281" spans="1:21" x14ac:dyDescent="0.3">
      <c r="A281" s="29">
        <v>400</v>
      </c>
      <c r="B281" s="42">
        <v>120</v>
      </c>
      <c r="C281" s="68">
        <f t="shared" ref="C281:C344" si="43">SUM(A281*B281)</f>
        <v>48000</v>
      </c>
      <c r="D281" s="10">
        <f t="shared" ref="D281:D344" si="44">SUM(C281*0.25)</f>
        <v>12000</v>
      </c>
      <c r="E281" s="10">
        <f t="shared" ref="E281:E344" si="45">SUM(C281*0.06)</f>
        <v>2880</v>
      </c>
      <c r="F281" s="3">
        <v>1000</v>
      </c>
      <c r="G281" s="3">
        <v>600</v>
      </c>
      <c r="H281" s="3">
        <v>750</v>
      </c>
      <c r="I281" s="44">
        <f t="shared" ref="I281:I344" si="46">SUM(C281:H281)</f>
        <v>65230</v>
      </c>
      <c r="M281" s="29">
        <v>400</v>
      </c>
      <c r="N281" s="42">
        <v>140</v>
      </c>
      <c r="O281" s="68">
        <f t="shared" ref="O281:O344" si="47">SUM(M281*N281)</f>
        <v>56000</v>
      </c>
      <c r="P281" s="10">
        <f t="shared" ref="P281:P344" si="48">SUM(O281*0.25)</f>
        <v>14000</v>
      </c>
      <c r="Q281" s="78">
        <f t="shared" ref="Q281:Q344" si="49">SUM(O281*0.06)</f>
        <v>3360</v>
      </c>
      <c r="R281" s="3">
        <v>1000</v>
      </c>
      <c r="S281" s="3">
        <v>600</v>
      </c>
      <c r="T281" s="3">
        <v>750</v>
      </c>
      <c r="U281" s="44">
        <f t="shared" ref="U281:U344" si="50">SUM(O281:T281)</f>
        <v>75710</v>
      </c>
    </row>
    <row r="282" spans="1:21" x14ac:dyDescent="0.3">
      <c r="A282" s="34">
        <v>405</v>
      </c>
      <c r="B282" s="35">
        <v>120</v>
      </c>
      <c r="C282" s="68">
        <f t="shared" si="43"/>
        <v>48600</v>
      </c>
      <c r="D282" s="10">
        <f t="shared" si="44"/>
        <v>12150</v>
      </c>
      <c r="E282" s="10">
        <f t="shared" si="45"/>
        <v>2916</v>
      </c>
      <c r="F282" s="3">
        <v>1000</v>
      </c>
      <c r="G282" s="3">
        <v>600</v>
      </c>
      <c r="H282" s="3">
        <v>750</v>
      </c>
      <c r="I282" s="44">
        <f t="shared" si="46"/>
        <v>66016</v>
      </c>
      <c r="M282" s="34">
        <v>405</v>
      </c>
      <c r="N282" s="35">
        <v>140</v>
      </c>
      <c r="O282" s="68">
        <f t="shared" si="47"/>
        <v>56700</v>
      </c>
      <c r="P282" s="10">
        <f t="shared" si="48"/>
        <v>14175</v>
      </c>
      <c r="Q282" s="78">
        <f t="shared" si="49"/>
        <v>3402</v>
      </c>
      <c r="R282" s="3">
        <v>1000</v>
      </c>
      <c r="S282" s="3">
        <v>600</v>
      </c>
      <c r="T282" s="3">
        <v>750</v>
      </c>
      <c r="U282" s="44">
        <f t="shared" si="50"/>
        <v>76627</v>
      </c>
    </row>
    <row r="283" spans="1:21" x14ac:dyDescent="0.3">
      <c r="A283" s="34">
        <v>410</v>
      </c>
      <c r="B283" s="35">
        <v>120</v>
      </c>
      <c r="C283" s="68">
        <f t="shared" si="43"/>
        <v>49200</v>
      </c>
      <c r="D283" s="10">
        <f t="shared" si="44"/>
        <v>12300</v>
      </c>
      <c r="E283" s="10">
        <f t="shared" si="45"/>
        <v>2952</v>
      </c>
      <c r="F283" s="3">
        <v>1000</v>
      </c>
      <c r="G283" s="3">
        <v>600</v>
      </c>
      <c r="H283" s="3">
        <v>750</v>
      </c>
      <c r="I283" s="44">
        <f t="shared" si="46"/>
        <v>66802</v>
      </c>
      <c r="M283" s="34">
        <v>410</v>
      </c>
      <c r="N283" s="35">
        <v>140</v>
      </c>
      <c r="O283" s="68">
        <f t="shared" si="47"/>
        <v>57400</v>
      </c>
      <c r="P283" s="10">
        <f t="shared" si="48"/>
        <v>14350</v>
      </c>
      <c r="Q283" s="78">
        <f t="shared" si="49"/>
        <v>3444</v>
      </c>
      <c r="R283" s="3">
        <v>1000</v>
      </c>
      <c r="S283" s="3">
        <v>600</v>
      </c>
      <c r="T283" s="3">
        <v>750</v>
      </c>
      <c r="U283" s="44">
        <f t="shared" si="50"/>
        <v>77544</v>
      </c>
    </row>
    <row r="284" spans="1:21" x14ac:dyDescent="0.3">
      <c r="A284" s="34">
        <v>415</v>
      </c>
      <c r="B284" s="35">
        <v>120</v>
      </c>
      <c r="C284" s="68">
        <f t="shared" si="43"/>
        <v>49800</v>
      </c>
      <c r="D284" s="10">
        <f t="shared" si="44"/>
        <v>12450</v>
      </c>
      <c r="E284" s="10">
        <f t="shared" si="45"/>
        <v>2988</v>
      </c>
      <c r="F284" s="3">
        <v>1000</v>
      </c>
      <c r="G284" s="3">
        <v>600</v>
      </c>
      <c r="H284" s="3">
        <v>750</v>
      </c>
      <c r="I284" s="44">
        <f t="shared" si="46"/>
        <v>67588</v>
      </c>
      <c r="M284" s="34">
        <v>415</v>
      </c>
      <c r="N284" s="35">
        <v>140</v>
      </c>
      <c r="O284" s="68">
        <f t="shared" si="47"/>
        <v>58100</v>
      </c>
      <c r="P284" s="10">
        <f t="shared" si="48"/>
        <v>14525</v>
      </c>
      <c r="Q284" s="78">
        <f t="shared" si="49"/>
        <v>3486</v>
      </c>
      <c r="R284" s="3">
        <v>1000</v>
      </c>
      <c r="S284" s="3">
        <v>600</v>
      </c>
      <c r="T284" s="3">
        <v>750</v>
      </c>
      <c r="U284" s="44">
        <f t="shared" si="50"/>
        <v>78461</v>
      </c>
    </row>
    <row r="285" spans="1:21" x14ac:dyDescent="0.3">
      <c r="A285" s="34">
        <v>420</v>
      </c>
      <c r="B285" s="35">
        <v>120</v>
      </c>
      <c r="C285" s="68">
        <f t="shared" si="43"/>
        <v>50400</v>
      </c>
      <c r="D285" s="10">
        <f t="shared" si="44"/>
        <v>12600</v>
      </c>
      <c r="E285" s="10">
        <f t="shared" si="45"/>
        <v>3024</v>
      </c>
      <c r="F285" s="3">
        <v>1000</v>
      </c>
      <c r="G285" s="3">
        <v>600</v>
      </c>
      <c r="H285" s="3">
        <v>750</v>
      </c>
      <c r="I285" s="44">
        <f t="shared" si="46"/>
        <v>68374</v>
      </c>
      <c r="M285" s="34">
        <v>420</v>
      </c>
      <c r="N285" s="35">
        <v>140</v>
      </c>
      <c r="O285" s="68">
        <f t="shared" si="47"/>
        <v>58800</v>
      </c>
      <c r="P285" s="10">
        <f t="shared" si="48"/>
        <v>14700</v>
      </c>
      <c r="Q285" s="78">
        <f t="shared" si="49"/>
        <v>3528</v>
      </c>
      <c r="R285" s="3">
        <v>1000</v>
      </c>
      <c r="S285" s="3">
        <v>600</v>
      </c>
      <c r="T285" s="3">
        <v>750</v>
      </c>
      <c r="U285" s="44">
        <f t="shared" si="50"/>
        <v>79378</v>
      </c>
    </row>
    <row r="286" spans="1:21" x14ac:dyDescent="0.3">
      <c r="A286" s="29">
        <v>425</v>
      </c>
      <c r="B286" s="42">
        <v>120</v>
      </c>
      <c r="C286" s="68">
        <f t="shared" si="43"/>
        <v>51000</v>
      </c>
      <c r="D286" s="10">
        <f t="shared" si="44"/>
        <v>12750</v>
      </c>
      <c r="E286" s="10">
        <f t="shared" si="45"/>
        <v>3060</v>
      </c>
      <c r="F286" s="3">
        <v>1000</v>
      </c>
      <c r="G286" s="3">
        <v>600</v>
      </c>
      <c r="H286" s="3">
        <v>750</v>
      </c>
      <c r="I286" s="44">
        <f t="shared" si="46"/>
        <v>69160</v>
      </c>
      <c r="M286" s="29">
        <v>425</v>
      </c>
      <c r="N286" s="42">
        <v>140</v>
      </c>
      <c r="O286" s="68">
        <f t="shared" si="47"/>
        <v>59500</v>
      </c>
      <c r="P286" s="10">
        <f t="shared" si="48"/>
        <v>14875</v>
      </c>
      <c r="Q286" s="78">
        <f t="shared" si="49"/>
        <v>3570</v>
      </c>
      <c r="R286" s="3">
        <v>1000</v>
      </c>
      <c r="S286" s="3">
        <v>600</v>
      </c>
      <c r="T286" s="3">
        <v>750</v>
      </c>
      <c r="U286" s="44">
        <f t="shared" si="50"/>
        <v>80295</v>
      </c>
    </row>
    <row r="287" spans="1:21" x14ac:dyDescent="0.3">
      <c r="A287" s="34">
        <v>430</v>
      </c>
      <c r="B287" s="35">
        <v>120</v>
      </c>
      <c r="C287" s="68">
        <f t="shared" si="43"/>
        <v>51600</v>
      </c>
      <c r="D287" s="10">
        <f t="shared" si="44"/>
        <v>12900</v>
      </c>
      <c r="E287" s="10">
        <f t="shared" si="45"/>
        <v>3096</v>
      </c>
      <c r="F287" s="3">
        <v>1000</v>
      </c>
      <c r="G287" s="3">
        <v>600</v>
      </c>
      <c r="H287" s="3">
        <v>750</v>
      </c>
      <c r="I287" s="44">
        <f t="shared" si="46"/>
        <v>69946</v>
      </c>
      <c r="M287" s="34">
        <v>430</v>
      </c>
      <c r="N287" s="35">
        <v>140</v>
      </c>
      <c r="O287" s="68">
        <f t="shared" si="47"/>
        <v>60200</v>
      </c>
      <c r="P287" s="10">
        <f t="shared" si="48"/>
        <v>15050</v>
      </c>
      <c r="Q287" s="78">
        <f t="shared" si="49"/>
        <v>3612</v>
      </c>
      <c r="R287" s="3">
        <v>1000</v>
      </c>
      <c r="S287" s="3">
        <v>600</v>
      </c>
      <c r="T287" s="3">
        <v>750</v>
      </c>
      <c r="U287" s="44">
        <f t="shared" si="50"/>
        <v>81212</v>
      </c>
    </row>
    <row r="288" spans="1:21" x14ac:dyDescent="0.3">
      <c r="A288" s="34">
        <v>435</v>
      </c>
      <c r="B288" s="35">
        <v>120</v>
      </c>
      <c r="C288" s="68">
        <f t="shared" si="43"/>
        <v>52200</v>
      </c>
      <c r="D288" s="10">
        <f t="shared" si="44"/>
        <v>13050</v>
      </c>
      <c r="E288" s="10">
        <f t="shared" si="45"/>
        <v>3132</v>
      </c>
      <c r="F288" s="3">
        <v>1000</v>
      </c>
      <c r="G288" s="3">
        <v>600</v>
      </c>
      <c r="H288" s="3">
        <v>750</v>
      </c>
      <c r="I288" s="44">
        <f t="shared" si="46"/>
        <v>70732</v>
      </c>
      <c r="M288" s="34">
        <v>435</v>
      </c>
      <c r="N288" s="35">
        <v>140</v>
      </c>
      <c r="O288" s="68">
        <f t="shared" si="47"/>
        <v>60900</v>
      </c>
      <c r="P288" s="10">
        <f t="shared" si="48"/>
        <v>15225</v>
      </c>
      <c r="Q288" s="78">
        <f t="shared" si="49"/>
        <v>3654</v>
      </c>
      <c r="R288" s="3">
        <v>1000</v>
      </c>
      <c r="S288" s="3">
        <v>600</v>
      </c>
      <c r="T288" s="3">
        <v>750</v>
      </c>
      <c r="U288" s="44">
        <f t="shared" si="50"/>
        <v>82129</v>
      </c>
    </row>
    <row r="289" spans="1:21" x14ac:dyDescent="0.3">
      <c r="A289" s="34">
        <v>440</v>
      </c>
      <c r="B289" s="35">
        <v>120</v>
      </c>
      <c r="C289" s="68">
        <f t="shared" si="43"/>
        <v>52800</v>
      </c>
      <c r="D289" s="10">
        <f t="shared" si="44"/>
        <v>13200</v>
      </c>
      <c r="E289" s="10">
        <f t="shared" si="45"/>
        <v>3168</v>
      </c>
      <c r="F289" s="3">
        <v>1000</v>
      </c>
      <c r="G289" s="3">
        <v>600</v>
      </c>
      <c r="H289" s="3">
        <v>750</v>
      </c>
      <c r="I289" s="44">
        <f t="shared" si="46"/>
        <v>71518</v>
      </c>
      <c r="M289" s="34">
        <v>440</v>
      </c>
      <c r="N289" s="35">
        <v>140</v>
      </c>
      <c r="O289" s="68">
        <f t="shared" si="47"/>
        <v>61600</v>
      </c>
      <c r="P289" s="10">
        <f t="shared" si="48"/>
        <v>15400</v>
      </c>
      <c r="Q289" s="78">
        <f t="shared" si="49"/>
        <v>3696</v>
      </c>
      <c r="R289" s="3">
        <v>1000</v>
      </c>
      <c r="S289" s="3">
        <v>600</v>
      </c>
      <c r="T289" s="3">
        <v>750</v>
      </c>
      <c r="U289" s="44">
        <f t="shared" si="50"/>
        <v>83046</v>
      </c>
    </row>
    <row r="290" spans="1:21" x14ac:dyDescent="0.3">
      <c r="A290" s="34">
        <v>445</v>
      </c>
      <c r="B290" s="35">
        <v>120</v>
      </c>
      <c r="C290" s="68">
        <f t="shared" si="43"/>
        <v>53400</v>
      </c>
      <c r="D290" s="10">
        <f t="shared" si="44"/>
        <v>13350</v>
      </c>
      <c r="E290" s="10">
        <f t="shared" si="45"/>
        <v>3204</v>
      </c>
      <c r="F290" s="3">
        <v>1000</v>
      </c>
      <c r="G290" s="3">
        <v>600</v>
      </c>
      <c r="H290" s="3">
        <v>750</v>
      </c>
      <c r="I290" s="44">
        <f t="shared" si="46"/>
        <v>72304</v>
      </c>
      <c r="M290" s="34">
        <v>445</v>
      </c>
      <c r="N290" s="35">
        <v>140</v>
      </c>
      <c r="O290" s="68">
        <f t="shared" si="47"/>
        <v>62300</v>
      </c>
      <c r="P290" s="10">
        <f t="shared" si="48"/>
        <v>15575</v>
      </c>
      <c r="Q290" s="78">
        <f t="shared" si="49"/>
        <v>3738</v>
      </c>
      <c r="R290" s="3">
        <v>1000</v>
      </c>
      <c r="S290" s="3">
        <v>600</v>
      </c>
      <c r="T290" s="3">
        <v>750</v>
      </c>
      <c r="U290" s="44">
        <f t="shared" si="50"/>
        <v>83963</v>
      </c>
    </row>
    <row r="291" spans="1:21" x14ac:dyDescent="0.3">
      <c r="A291" s="29">
        <v>450</v>
      </c>
      <c r="B291" s="42">
        <v>120</v>
      </c>
      <c r="C291" s="68">
        <f t="shared" si="43"/>
        <v>54000</v>
      </c>
      <c r="D291" s="10">
        <f t="shared" si="44"/>
        <v>13500</v>
      </c>
      <c r="E291" s="10">
        <f t="shared" si="45"/>
        <v>3240</v>
      </c>
      <c r="F291" s="3">
        <v>1000</v>
      </c>
      <c r="G291" s="3">
        <v>600</v>
      </c>
      <c r="H291" s="3">
        <v>750</v>
      </c>
      <c r="I291" s="44">
        <f t="shared" si="46"/>
        <v>73090</v>
      </c>
      <c r="M291" s="29">
        <v>450</v>
      </c>
      <c r="N291" s="42">
        <v>140</v>
      </c>
      <c r="O291" s="68">
        <f t="shared" si="47"/>
        <v>63000</v>
      </c>
      <c r="P291" s="10">
        <f t="shared" si="48"/>
        <v>15750</v>
      </c>
      <c r="Q291" s="78">
        <f t="shared" si="49"/>
        <v>3780</v>
      </c>
      <c r="R291" s="3">
        <v>1000</v>
      </c>
      <c r="S291" s="3">
        <v>600</v>
      </c>
      <c r="T291" s="3">
        <v>750</v>
      </c>
      <c r="U291" s="44">
        <f t="shared" si="50"/>
        <v>84880</v>
      </c>
    </row>
    <row r="292" spans="1:21" x14ac:dyDescent="0.3">
      <c r="A292" s="34">
        <v>455</v>
      </c>
      <c r="B292" s="35">
        <v>120</v>
      </c>
      <c r="C292" s="68">
        <f t="shared" si="43"/>
        <v>54600</v>
      </c>
      <c r="D292" s="10">
        <f t="shared" si="44"/>
        <v>13650</v>
      </c>
      <c r="E292" s="10">
        <f t="shared" si="45"/>
        <v>3276</v>
      </c>
      <c r="F292" s="3">
        <v>1000</v>
      </c>
      <c r="G292" s="3">
        <v>600</v>
      </c>
      <c r="H292" s="3">
        <v>750</v>
      </c>
      <c r="I292" s="44">
        <f t="shared" si="46"/>
        <v>73876</v>
      </c>
      <c r="M292" s="34">
        <v>455</v>
      </c>
      <c r="N292" s="35">
        <v>140</v>
      </c>
      <c r="O292" s="68">
        <f t="shared" si="47"/>
        <v>63700</v>
      </c>
      <c r="P292" s="10">
        <f t="shared" si="48"/>
        <v>15925</v>
      </c>
      <c r="Q292" s="78">
        <f t="shared" si="49"/>
        <v>3822</v>
      </c>
      <c r="R292" s="3">
        <v>1000</v>
      </c>
      <c r="S292" s="3">
        <v>600</v>
      </c>
      <c r="T292" s="3">
        <v>750</v>
      </c>
      <c r="U292" s="44">
        <f t="shared" si="50"/>
        <v>85797</v>
      </c>
    </row>
    <row r="293" spans="1:21" x14ac:dyDescent="0.3">
      <c r="A293" s="34">
        <v>460</v>
      </c>
      <c r="B293" s="35">
        <v>120</v>
      </c>
      <c r="C293" s="68">
        <f t="shared" si="43"/>
        <v>55200</v>
      </c>
      <c r="D293" s="10">
        <f t="shared" si="44"/>
        <v>13800</v>
      </c>
      <c r="E293" s="10">
        <f t="shared" si="45"/>
        <v>3312</v>
      </c>
      <c r="F293" s="3">
        <v>1000</v>
      </c>
      <c r="G293" s="3">
        <v>600</v>
      </c>
      <c r="H293" s="3">
        <v>750</v>
      </c>
      <c r="I293" s="44">
        <f t="shared" si="46"/>
        <v>74662</v>
      </c>
      <c r="M293" s="34">
        <v>460</v>
      </c>
      <c r="N293" s="35">
        <v>140</v>
      </c>
      <c r="O293" s="68">
        <f t="shared" si="47"/>
        <v>64400</v>
      </c>
      <c r="P293" s="10">
        <f t="shared" si="48"/>
        <v>16100</v>
      </c>
      <c r="Q293" s="78">
        <f t="shared" si="49"/>
        <v>3864</v>
      </c>
      <c r="R293" s="3">
        <v>1000</v>
      </c>
      <c r="S293" s="3">
        <v>600</v>
      </c>
      <c r="T293" s="3">
        <v>750</v>
      </c>
      <c r="U293" s="44">
        <f t="shared" si="50"/>
        <v>86714</v>
      </c>
    </row>
    <row r="294" spans="1:21" x14ac:dyDescent="0.3">
      <c r="A294" s="34">
        <v>465</v>
      </c>
      <c r="B294" s="35">
        <v>120</v>
      </c>
      <c r="C294" s="68">
        <f t="shared" si="43"/>
        <v>55800</v>
      </c>
      <c r="D294" s="10">
        <f t="shared" si="44"/>
        <v>13950</v>
      </c>
      <c r="E294" s="10">
        <f t="shared" si="45"/>
        <v>3348</v>
      </c>
      <c r="F294" s="3">
        <v>1000</v>
      </c>
      <c r="G294" s="3">
        <v>600</v>
      </c>
      <c r="H294" s="3">
        <v>750</v>
      </c>
      <c r="I294" s="44">
        <f t="shared" si="46"/>
        <v>75448</v>
      </c>
      <c r="M294" s="34">
        <v>465</v>
      </c>
      <c r="N294" s="35">
        <v>140</v>
      </c>
      <c r="O294" s="68">
        <f t="shared" si="47"/>
        <v>65100</v>
      </c>
      <c r="P294" s="10">
        <f t="shared" si="48"/>
        <v>16275</v>
      </c>
      <c r="Q294" s="78">
        <f t="shared" si="49"/>
        <v>3906</v>
      </c>
      <c r="R294" s="3">
        <v>1000</v>
      </c>
      <c r="S294" s="3">
        <v>600</v>
      </c>
      <c r="T294" s="3">
        <v>750</v>
      </c>
      <c r="U294" s="44">
        <f t="shared" si="50"/>
        <v>87631</v>
      </c>
    </row>
    <row r="295" spans="1:21" x14ac:dyDescent="0.3">
      <c r="A295" s="34">
        <v>470</v>
      </c>
      <c r="B295" s="35">
        <v>120</v>
      </c>
      <c r="C295" s="68">
        <f t="shared" si="43"/>
        <v>56400</v>
      </c>
      <c r="D295" s="10">
        <f t="shared" si="44"/>
        <v>14100</v>
      </c>
      <c r="E295" s="10">
        <f t="shared" si="45"/>
        <v>3384</v>
      </c>
      <c r="F295" s="3">
        <v>1000</v>
      </c>
      <c r="G295" s="3">
        <v>600</v>
      </c>
      <c r="H295" s="3">
        <v>750</v>
      </c>
      <c r="I295" s="44">
        <f t="shared" si="46"/>
        <v>76234</v>
      </c>
      <c r="M295" s="34">
        <v>470</v>
      </c>
      <c r="N295" s="35">
        <v>140</v>
      </c>
      <c r="O295" s="68">
        <f t="shared" si="47"/>
        <v>65800</v>
      </c>
      <c r="P295" s="10">
        <f t="shared" si="48"/>
        <v>16450</v>
      </c>
      <c r="Q295" s="78">
        <f t="shared" si="49"/>
        <v>3948</v>
      </c>
      <c r="R295" s="3">
        <v>1000</v>
      </c>
      <c r="S295" s="3">
        <v>600</v>
      </c>
      <c r="T295" s="3">
        <v>750</v>
      </c>
      <c r="U295" s="44">
        <f t="shared" si="50"/>
        <v>88548</v>
      </c>
    </row>
    <row r="296" spans="1:21" x14ac:dyDescent="0.3">
      <c r="A296" s="29">
        <v>475</v>
      </c>
      <c r="B296" s="42">
        <v>120</v>
      </c>
      <c r="C296" s="68">
        <f t="shared" si="43"/>
        <v>57000</v>
      </c>
      <c r="D296" s="10">
        <f t="shared" si="44"/>
        <v>14250</v>
      </c>
      <c r="E296" s="10">
        <f t="shared" si="45"/>
        <v>3420</v>
      </c>
      <c r="F296" s="3">
        <v>1000</v>
      </c>
      <c r="G296" s="3">
        <v>600</v>
      </c>
      <c r="H296" s="3">
        <v>750</v>
      </c>
      <c r="I296" s="44">
        <f t="shared" si="46"/>
        <v>77020</v>
      </c>
      <c r="M296" s="29">
        <v>475</v>
      </c>
      <c r="N296" s="42">
        <v>140</v>
      </c>
      <c r="O296" s="68">
        <f t="shared" si="47"/>
        <v>66500</v>
      </c>
      <c r="P296" s="10">
        <f t="shared" si="48"/>
        <v>16625</v>
      </c>
      <c r="Q296" s="78">
        <f t="shared" si="49"/>
        <v>3990</v>
      </c>
      <c r="R296" s="3">
        <v>1000</v>
      </c>
      <c r="S296" s="3">
        <v>600</v>
      </c>
      <c r="T296" s="3">
        <v>750</v>
      </c>
      <c r="U296" s="44">
        <f t="shared" si="50"/>
        <v>89465</v>
      </c>
    </row>
    <row r="297" spans="1:21" x14ac:dyDescent="0.3">
      <c r="A297" s="34">
        <v>480</v>
      </c>
      <c r="B297" s="35">
        <v>120</v>
      </c>
      <c r="C297" s="68">
        <f t="shared" si="43"/>
        <v>57600</v>
      </c>
      <c r="D297" s="10">
        <f t="shared" si="44"/>
        <v>14400</v>
      </c>
      <c r="E297" s="10">
        <f t="shared" si="45"/>
        <v>3456</v>
      </c>
      <c r="F297" s="3">
        <v>1000</v>
      </c>
      <c r="G297" s="3">
        <v>600</v>
      </c>
      <c r="H297" s="3">
        <v>750</v>
      </c>
      <c r="I297" s="44">
        <f t="shared" si="46"/>
        <v>77806</v>
      </c>
      <c r="M297" s="34">
        <v>480</v>
      </c>
      <c r="N297" s="35">
        <v>140</v>
      </c>
      <c r="O297" s="68">
        <f t="shared" si="47"/>
        <v>67200</v>
      </c>
      <c r="P297" s="10">
        <f t="shared" si="48"/>
        <v>16800</v>
      </c>
      <c r="Q297" s="78">
        <f t="shared" si="49"/>
        <v>4032</v>
      </c>
      <c r="R297" s="3">
        <v>1000</v>
      </c>
      <c r="S297" s="3">
        <v>600</v>
      </c>
      <c r="T297" s="3">
        <v>750</v>
      </c>
      <c r="U297" s="44">
        <f t="shared" si="50"/>
        <v>90382</v>
      </c>
    </row>
    <row r="298" spans="1:21" x14ac:dyDescent="0.3">
      <c r="A298" s="34">
        <v>485</v>
      </c>
      <c r="B298" s="35">
        <v>120</v>
      </c>
      <c r="C298" s="68">
        <f t="shared" si="43"/>
        <v>58200</v>
      </c>
      <c r="D298" s="10">
        <f t="shared" si="44"/>
        <v>14550</v>
      </c>
      <c r="E298" s="10">
        <f t="shared" si="45"/>
        <v>3492</v>
      </c>
      <c r="F298" s="3">
        <v>1000</v>
      </c>
      <c r="G298" s="3">
        <v>600</v>
      </c>
      <c r="H298" s="3">
        <v>750</v>
      </c>
      <c r="I298" s="44">
        <f t="shared" si="46"/>
        <v>78592</v>
      </c>
      <c r="M298" s="34">
        <v>485</v>
      </c>
      <c r="N298" s="35">
        <v>140</v>
      </c>
      <c r="O298" s="68">
        <f t="shared" si="47"/>
        <v>67900</v>
      </c>
      <c r="P298" s="10">
        <f t="shared" si="48"/>
        <v>16975</v>
      </c>
      <c r="Q298" s="78">
        <f t="shared" si="49"/>
        <v>4074</v>
      </c>
      <c r="R298" s="3">
        <v>1000</v>
      </c>
      <c r="S298" s="3">
        <v>600</v>
      </c>
      <c r="T298" s="3">
        <v>750</v>
      </c>
      <c r="U298" s="44">
        <f t="shared" si="50"/>
        <v>91299</v>
      </c>
    </row>
    <row r="299" spans="1:21" x14ac:dyDescent="0.3">
      <c r="A299" s="34">
        <v>490</v>
      </c>
      <c r="B299" s="35">
        <v>120</v>
      </c>
      <c r="C299" s="68">
        <f t="shared" si="43"/>
        <v>58800</v>
      </c>
      <c r="D299" s="10">
        <f t="shared" si="44"/>
        <v>14700</v>
      </c>
      <c r="E299" s="10">
        <f t="shared" si="45"/>
        <v>3528</v>
      </c>
      <c r="F299" s="3">
        <v>1000</v>
      </c>
      <c r="G299" s="3">
        <v>600</v>
      </c>
      <c r="H299" s="3">
        <v>750</v>
      </c>
      <c r="I299" s="44">
        <f t="shared" si="46"/>
        <v>79378</v>
      </c>
      <c r="M299" s="34">
        <v>490</v>
      </c>
      <c r="N299" s="35">
        <v>140</v>
      </c>
      <c r="O299" s="68">
        <f t="shared" si="47"/>
        <v>68600</v>
      </c>
      <c r="P299" s="10">
        <f t="shared" si="48"/>
        <v>17150</v>
      </c>
      <c r="Q299" s="78">
        <f t="shared" si="49"/>
        <v>4116</v>
      </c>
      <c r="R299" s="3">
        <v>1000</v>
      </c>
      <c r="S299" s="3">
        <v>600</v>
      </c>
      <c r="T299" s="3">
        <v>750</v>
      </c>
      <c r="U299" s="44">
        <f t="shared" si="50"/>
        <v>92216</v>
      </c>
    </row>
    <row r="300" spans="1:21" x14ac:dyDescent="0.3">
      <c r="A300" s="34">
        <v>495</v>
      </c>
      <c r="B300" s="35">
        <v>120</v>
      </c>
      <c r="C300" s="68">
        <f t="shared" si="43"/>
        <v>59400</v>
      </c>
      <c r="D300" s="10">
        <f t="shared" si="44"/>
        <v>14850</v>
      </c>
      <c r="E300" s="10">
        <f t="shared" si="45"/>
        <v>3564</v>
      </c>
      <c r="F300" s="3">
        <v>1000</v>
      </c>
      <c r="G300" s="3">
        <v>600</v>
      </c>
      <c r="H300" s="3">
        <v>750</v>
      </c>
      <c r="I300" s="44">
        <f t="shared" si="46"/>
        <v>80164</v>
      </c>
      <c r="M300" s="34">
        <v>495</v>
      </c>
      <c r="N300" s="35">
        <v>140</v>
      </c>
      <c r="O300" s="68">
        <f t="shared" si="47"/>
        <v>69300</v>
      </c>
      <c r="P300" s="10">
        <f t="shared" si="48"/>
        <v>17325</v>
      </c>
      <c r="Q300" s="78">
        <f t="shared" si="49"/>
        <v>4158</v>
      </c>
      <c r="R300" s="3">
        <v>1000</v>
      </c>
      <c r="S300" s="3">
        <v>600</v>
      </c>
      <c r="T300" s="3">
        <v>750</v>
      </c>
      <c r="U300" s="44">
        <f t="shared" si="50"/>
        <v>93133</v>
      </c>
    </row>
    <row r="301" spans="1:21" x14ac:dyDescent="0.3">
      <c r="A301" s="29">
        <v>500</v>
      </c>
      <c r="B301" s="42">
        <v>120</v>
      </c>
      <c r="C301" s="68">
        <f t="shared" si="43"/>
        <v>60000</v>
      </c>
      <c r="D301" s="10">
        <f t="shared" si="44"/>
        <v>15000</v>
      </c>
      <c r="E301" s="10">
        <f t="shared" si="45"/>
        <v>3600</v>
      </c>
      <c r="F301" s="3">
        <v>1000</v>
      </c>
      <c r="G301" s="3">
        <v>600</v>
      </c>
      <c r="H301" s="3">
        <v>750</v>
      </c>
      <c r="I301" s="44">
        <f t="shared" si="46"/>
        <v>80950</v>
      </c>
      <c r="M301" s="29">
        <v>500</v>
      </c>
      <c r="N301" s="42">
        <v>140</v>
      </c>
      <c r="O301" s="68">
        <f t="shared" si="47"/>
        <v>70000</v>
      </c>
      <c r="P301" s="10">
        <f t="shared" si="48"/>
        <v>17500</v>
      </c>
      <c r="Q301" s="78">
        <f t="shared" si="49"/>
        <v>4200</v>
      </c>
      <c r="R301" s="3">
        <v>1000</v>
      </c>
      <c r="S301" s="3">
        <v>600</v>
      </c>
      <c r="T301" s="3">
        <v>750</v>
      </c>
      <c r="U301" s="44">
        <f t="shared" si="50"/>
        <v>94050</v>
      </c>
    </row>
    <row r="302" spans="1:21" x14ac:dyDescent="0.3">
      <c r="A302" s="34">
        <v>505</v>
      </c>
      <c r="B302" s="35">
        <v>120</v>
      </c>
      <c r="C302" s="68">
        <f t="shared" si="43"/>
        <v>60600</v>
      </c>
      <c r="D302" s="10">
        <f t="shared" si="44"/>
        <v>15150</v>
      </c>
      <c r="E302" s="10">
        <f t="shared" si="45"/>
        <v>3636</v>
      </c>
      <c r="F302" s="3">
        <v>1000</v>
      </c>
      <c r="G302" s="3">
        <v>600</v>
      </c>
      <c r="H302" s="3">
        <v>750</v>
      </c>
      <c r="I302" s="44">
        <f t="shared" si="46"/>
        <v>81736</v>
      </c>
      <c r="M302" s="34">
        <v>505</v>
      </c>
      <c r="N302" s="35">
        <v>140</v>
      </c>
      <c r="O302" s="68">
        <f t="shared" si="47"/>
        <v>70700</v>
      </c>
      <c r="P302" s="10">
        <f t="shared" si="48"/>
        <v>17675</v>
      </c>
      <c r="Q302" s="78">
        <f t="shared" si="49"/>
        <v>4242</v>
      </c>
      <c r="R302" s="3">
        <v>1000</v>
      </c>
      <c r="S302" s="3">
        <v>600</v>
      </c>
      <c r="T302" s="3">
        <v>750</v>
      </c>
      <c r="U302" s="44">
        <f t="shared" si="50"/>
        <v>94967</v>
      </c>
    </row>
    <row r="303" spans="1:21" x14ac:dyDescent="0.3">
      <c r="A303" s="34">
        <v>510</v>
      </c>
      <c r="B303" s="35">
        <v>120</v>
      </c>
      <c r="C303" s="68">
        <f t="shared" si="43"/>
        <v>61200</v>
      </c>
      <c r="D303" s="10">
        <f t="shared" si="44"/>
        <v>15300</v>
      </c>
      <c r="E303" s="10">
        <f t="shared" si="45"/>
        <v>3672</v>
      </c>
      <c r="F303" s="3">
        <v>1000</v>
      </c>
      <c r="G303" s="3">
        <v>600</v>
      </c>
      <c r="H303" s="3">
        <v>750</v>
      </c>
      <c r="I303" s="44">
        <f t="shared" si="46"/>
        <v>82522</v>
      </c>
      <c r="M303" s="34">
        <v>510</v>
      </c>
      <c r="N303" s="35">
        <v>140</v>
      </c>
      <c r="O303" s="68">
        <f t="shared" si="47"/>
        <v>71400</v>
      </c>
      <c r="P303" s="10">
        <f t="shared" si="48"/>
        <v>17850</v>
      </c>
      <c r="Q303" s="78">
        <f t="shared" si="49"/>
        <v>4284</v>
      </c>
      <c r="R303" s="3">
        <v>1000</v>
      </c>
      <c r="S303" s="3">
        <v>600</v>
      </c>
      <c r="T303" s="3">
        <v>750</v>
      </c>
      <c r="U303" s="44">
        <f t="shared" si="50"/>
        <v>95884</v>
      </c>
    </row>
    <row r="304" spans="1:21" x14ac:dyDescent="0.3">
      <c r="A304" s="34">
        <v>515</v>
      </c>
      <c r="B304" s="35">
        <v>120</v>
      </c>
      <c r="C304" s="68">
        <f t="shared" si="43"/>
        <v>61800</v>
      </c>
      <c r="D304" s="10">
        <f t="shared" si="44"/>
        <v>15450</v>
      </c>
      <c r="E304" s="10">
        <f t="shared" si="45"/>
        <v>3708</v>
      </c>
      <c r="F304" s="3">
        <v>1000</v>
      </c>
      <c r="G304" s="3">
        <v>600</v>
      </c>
      <c r="H304" s="3">
        <v>750</v>
      </c>
      <c r="I304" s="44">
        <f t="shared" si="46"/>
        <v>83308</v>
      </c>
      <c r="M304" s="34">
        <v>515</v>
      </c>
      <c r="N304" s="35">
        <v>140</v>
      </c>
      <c r="O304" s="68">
        <f t="shared" si="47"/>
        <v>72100</v>
      </c>
      <c r="P304" s="10">
        <f t="shared" si="48"/>
        <v>18025</v>
      </c>
      <c r="Q304" s="78">
        <f t="shared" si="49"/>
        <v>4326</v>
      </c>
      <c r="R304" s="3">
        <v>1000</v>
      </c>
      <c r="S304" s="3">
        <v>600</v>
      </c>
      <c r="T304" s="3">
        <v>750</v>
      </c>
      <c r="U304" s="44">
        <f t="shared" si="50"/>
        <v>96801</v>
      </c>
    </row>
    <row r="305" spans="1:21" x14ac:dyDescent="0.3">
      <c r="A305" s="34">
        <v>520</v>
      </c>
      <c r="B305" s="35">
        <v>120</v>
      </c>
      <c r="C305" s="68">
        <f t="shared" si="43"/>
        <v>62400</v>
      </c>
      <c r="D305" s="10">
        <f t="shared" si="44"/>
        <v>15600</v>
      </c>
      <c r="E305" s="10">
        <f t="shared" si="45"/>
        <v>3744</v>
      </c>
      <c r="F305" s="3">
        <v>1000</v>
      </c>
      <c r="G305" s="3">
        <v>600</v>
      </c>
      <c r="H305" s="3">
        <v>750</v>
      </c>
      <c r="I305" s="44">
        <f t="shared" si="46"/>
        <v>84094</v>
      </c>
      <c r="M305" s="34">
        <v>520</v>
      </c>
      <c r="N305" s="35">
        <v>140</v>
      </c>
      <c r="O305" s="68">
        <f t="shared" si="47"/>
        <v>72800</v>
      </c>
      <c r="P305" s="10">
        <f t="shared" si="48"/>
        <v>18200</v>
      </c>
      <c r="Q305" s="78">
        <f t="shared" si="49"/>
        <v>4368</v>
      </c>
      <c r="R305" s="3">
        <v>1000</v>
      </c>
      <c r="S305" s="3">
        <v>600</v>
      </c>
      <c r="T305" s="3">
        <v>750</v>
      </c>
      <c r="U305" s="44">
        <f t="shared" si="50"/>
        <v>97718</v>
      </c>
    </row>
    <row r="306" spans="1:21" x14ac:dyDescent="0.3">
      <c r="A306" s="29">
        <v>525</v>
      </c>
      <c r="B306" s="42">
        <v>120</v>
      </c>
      <c r="C306" s="68">
        <f t="shared" si="43"/>
        <v>63000</v>
      </c>
      <c r="D306" s="10">
        <f t="shared" si="44"/>
        <v>15750</v>
      </c>
      <c r="E306" s="10">
        <f t="shared" si="45"/>
        <v>3780</v>
      </c>
      <c r="F306" s="3">
        <v>1000</v>
      </c>
      <c r="G306" s="3">
        <v>600</v>
      </c>
      <c r="H306" s="3">
        <v>750</v>
      </c>
      <c r="I306" s="44">
        <f t="shared" si="46"/>
        <v>84880</v>
      </c>
      <c r="M306" s="29">
        <v>525</v>
      </c>
      <c r="N306" s="42">
        <v>140</v>
      </c>
      <c r="O306" s="68">
        <f t="shared" si="47"/>
        <v>73500</v>
      </c>
      <c r="P306" s="10">
        <f t="shared" si="48"/>
        <v>18375</v>
      </c>
      <c r="Q306" s="78">
        <f t="shared" si="49"/>
        <v>4410</v>
      </c>
      <c r="R306" s="3">
        <v>1000</v>
      </c>
      <c r="S306" s="3">
        <v>600</v>
      </c>
      <c r="T306" s="3">
        <v>750</v>
      </c>
      <c r="U306" s="44">
        <f t="shared" si="50"/>
        <v>98635</v>
      </c>
    </row>
    <row r="307" spans="1:21" x14ac:dyDescent="0.3">
      <c r="A307" s="34">
        <v>530</v>
      </c>
      <c r="B307" s="35">
        <v>120</v>
      </c>
      <c r="C307" s="68">
        <f t="shared" si="43"/>
        <v>63600</v>
      </c>
      <c r="D307" s="10">
        <f t="shared" si="44"/>
        <v>15900</v>
      </c>
      <c r="E307" s="10">
        <f t="shared" si="45"/>
        <v>3816</v>
      </c>
      <c r="F307" s="3">
        <v>1000</v>
      </c>
      <c r="G307" s="3">
        <v>600</v>
      </c>
      <c r="H307" s="3">
        <v>750</v>
      </c>
      <c r="I307" s="44">
        <f t="shared" si="46"/>
        <v>85666</v>
      </c>
      <c r="M307" s="34">
        <v>530</v>
      </c>
      <c r="N307" s="35">
        <v>140</v>
      </c>
      <c r="O307" s="68">
        <f t="shared" si="47"/>
        <v>74200</v>
      </c>
      <c r="P307" s="10">
        <f t="shared" si="48"/>
        <v>18550</v>
      </c>
      <c r="Q307" s="78">
        <f t="shared" si="49"/>
        <v>4452</v>
      </c>
      <c r="R307" s="3">
        <v>1000</v>
      </c>
      <c r="S307" s="3">
        <v>600</v>
      </c>
      <c r="T307" s="3">
        <v>750</v>
      </c>
      <c r="U307" s="44">
        <f t="shared" si="50"/>
        <v>99552</v>
      </c>
    </row>
    <row r="308" spans="1:21" x14ac:dyDescent="0.3">
      <c r="A308" s="34">
        <v>535</v>
      </c>
      <c r="B308" s="35">
        <v>120</v>
      </c>
      <c r="C308" s="68">
        <f t="shared" si="43"/>
        <v>64200</v>
      </c>
      <c r="D308" s="10">
        <f t="shared" si="44"/>
        <v>16050</v>
      </c>
      <c r="E308" s="10">
        <f t="shared" si="45"/>
        <v>3852</v>
      </c>
      <c r="F308" s="3">
        <v>1000</v>
      </c>
      <c r="G308" s="3">
        <v>600</v>
      </c>
      <c r="H308" s="3">
        <v>750</v>
      </c>
      <c r="I308" s="44">
        <f t="shared" si="46"/>
        <v>86452</v>
      </c>
      <c r="M308" s="34">
        <v>535</v>
      </c>
      <c r="N308" s="35">
        <v>140</v>
      </c>
      <c r="O308" s="68">
        <f t="shared" si="47"/>
        <v>74900</v>
      </c>
      <c r="P308" s="10">
        <f t="shared" si="48"/>
        <v>18725</v>
      </c>
      <c r="Q308" s="78">
        <f t="shared" si="49"/>
        <v>4494</v>
      </c>
      <c r="R308" s="3">
        <v>1000</v>
      </c>
      <c r="S308" s="3">
        <v>600</v>
      </c>
      <c r="T308" s="3">
        <v>750</v>
      </c>
      <c r="U308" s="44">
        <f t="shared" si="50"/>
        <v>100469</v>
      </c>
    </row>
    <row r="309" spans="1:21" x14ac:dyDescent="0.3">
      <c r="A309" s="34">
        <v>540</v>
      </c>
      <c r="B309" s="35">
        <v>120</v>
      </c>
      <c r="C309" s="68">
        <f t="shared" si="43"/>
        <v>64800</v>
      </c>
      <c r="D309" s="10">
        <f t="shared" si="44"/>
        <v>16200</v>
      </c>
      <c r="E309" s="10">
        <f t="shared" si="45"/>
        <v>3888</v>
      </c>
      <c r="F309" s="3">
        <v>1000</v>
      </c>
      <c r="G309" s="3">
        <v>600</v>
      </c>
      <c r="H309" s="3">
        <v>750</v>
      </c>
      <c r="I309" s="44">
        <f t="shared" si="46"/>
        <v>87238</v>
      </c>
      <c r="M309" s="34">
        <v>540</v>
      </c>
      <c r="N309" s="35">
        <v>140</v>
      </c>
      <c r="O309" s="68">
        <f t="shared" si="47"/>
        <v>75600</v>
      </c>
      <c r="P309" s="10">
        <f t="shared" si="48"/>
        <v>18900</v>
      </c>
      <c r="Q309" s="78">
        <f t="shared" si="49"/>
        <v>4536</v>
      </c>
      <c r="R309" s="3">
        <v>1000</v>
      </c>
      <c r="S309" s="3">
        <v>600</v>
      </c>
      <c r="T309" s="3">
        <v>750</v>
      </c>
      <c r="U309" s="44">
        <f t="shared" si="50"/>
        <v>101386</v>
      </c>
    </row>
    <row r="310" spans="1:21" x14ac:dyDescent="0.3">
      <c r="A310" s="34">
        <v>545</v>
      </c>
      <c r="B310" s="35">
        <v>120</v>
      </c>
      <c r="C310" s="68">
        <f t="shared" si="43"/>
        <v>65400</v>
      </c>
      <c r="D310" s="10">
        <f t="shared" si="44"/>
        <v>16350</v>
      </c>
      <c r="E310" s="10">
        <f t="shared" si="45"/>
        <v>3924</v>
      </c>
      <c r="F310" s="3">
        <v>1000</v>
      </c>
      <c r="G310" s="3">
        <v>600</v>
      </c>
      <c r="H310" s="3">
        <v>750</v>
      </c>
      <c r="I310" s="44">
        <f t="shared" si="46"/>
        <v>88024</v>
      </c>
      <c r="M310" s="34">
        <v>545</v>
      </c>
      <c r="N310" s="35">
        <v>140</v>
      </c>
      <c r="O310" s="68">
        <f t="shared" si="47"/>
        <v>76300</v>
      </c>
      <c r="P310" s="10">
        <f t="shared" si="48"/>
        <v>19075</v>
      </c>
      <c r="Q310" s="78">
        <f t="shared" si="49"/>
        <v>4578</v>
      </c>
      <c r="R310" s="3">
        <v>1000</v>
      </c>
      <c r="S310" s="3">
        <v>600</v>
      </c>
      <c r="T310" s="3">
        <v>750</v>
      </c>
      <c r="U310" s="44">
        <f t="shared" si="50"/>
        <v>102303</v>
      </c>
    </row>
    <row r="311" spans="1:21" x14ac:dyDescent="0.3">
      <c r="A311" s="29">
        <v>550</v>
      </c>
      <c r="B311" s="42">
        <v>120</v>
      </c>
      <c r="C311" s="68">
        <f t="shared" si="43"/>
        <v>66000</v>
      </c>
      <c r="D311" s="10">
        <f t="shared" si="44"/>
        <v>16500</v>
      </c>
      <c r="E311" s="10">
        <f t="shared" si="45"/>
        <v>3960</v>
      </c>
      <c r="F311" s="3">
        <v>1000</v>
      </c>
      <c r="G311" s="3">
        <v>600</v>
      </c>
      <c r="H311" s="3">
        <v>750</v>
      </c>
      <c r="I311" s="44">
        <f t="shared" si="46"/>
        <v>88810</v>
      </c>
      <c r="M311" s="29">
        <v>550</v>
      </c>
      <c r="N311" s="42">
        <v>140</v>
      </c>
      <c r="O311" s="68">
        <f t="shared" si="47"/>
        <v>77000</v>
      </c>
      <c r="P311" s="10">
        <f t="shared" si="48"/>
        <v>19250</v>
      </c>
      <c r="Q311" s="78">
        <f t="shared" si="49"/>
        <v>4620</v>
      </c>
      <c r="R311" s="3">
        <v>1000</v>
      </c>
      <c r="S311" s="3">
        <v>600</v>
      </c>
      <c r="T311" s="3">
        <v>750</v>
      </c>
      <c r="U311" s="44">
        <f t="shared" si="50"/>
        <v>103220</v>
      </c>
    </row>
    <row r="312" spans="1:21" x14ac:dyDescent="0.3">
      <c r="A312" s="34">
        <v>555</v>
      </c>
      <c r="B312" s="35">
        <v>120</v>
      </c>
      <c r="C312" s="68">
        <f t="shared" si="43"/>
        <v>66600</v>
      </c>
      <c r="D312" s="10">
        <f t="shared" si="44"/>
        <v>16650</v>
      </c>
      <c r="E312" s="10">
        <f t="shared" si="45"/>
        <v>3996</v>
      </c>
      <c r="F312" s="3">
        <v>1000</v>
      </c>
      <c r="G312" s="3">
        <v>600</v>
      </c>
      <c r="H312" s="3">
        <v>750</v>
      </c>
      <c r="I312" s="44">
        <f t="shared" si="46"/>
        <v>89596</v>
      </c>
      <c r="M312" s="34">
        <v>555</v>
      </c>
      <c r="N312" s="35">
        <v>140</v>
      </c>
      <c r="O312" s="68">
        <f t="shared" si="47"/>
        <v>77700</v>
      </c>
      <c r="P312" s="10">
        <f t="shared" si="48"/>
        <v>19425</v>
      </c>
      <c r="Q312" s="78">
        <f t="shared" si="49"/>
        <v>4662</v>
      </c>
      <c r="R312" s="3">
        <v>1000</v>
      </c>
      <c r="S312" s="3">
        <v>600</v>
      </c>
      <c r="T312" s="3">
        <v>750</v>
      </c>
      <c r="U312" s="44">
        <f t="shared" si="50"/>
        <v>104137</v>
      </c>
    </row>
    <row r="313" spans="1:21" x14ac:dyDescent="0.3">
      <c r="A313" s="34">
        <v>560</v>
      </c>
      <c r="B313" s="35">
        <v>120</v>
      </c>
      <c r="C313" s="68">
        <f t="shared" si="43"/>
        <v>67200</v>
      </c>
      <c r="D313" s="10">
        <f t="shared" si="44"/>
        <v>16800</v>
      </c>
      <c r="E313" s="10">
        <f t="shared" si="45"/>
        <v>4032</v>
      </c>
      <c r="F313" s="3">
        <v>1000</v>
      </c>
      <c r="G313" s="3">
        <v>600</v>
      </c>
      <c r="H313" s="3">
        <v>750</v>
      </c>
      <c r="I313" s="44">
        <f t="shared" si="46"/>
        <v>90382</v>
      </c>
      <c r="M313" s="34">
        <v>560</v>
      </c>
      <c r="N313" s="35">
        <v>140</v>
      </c>
      <c r="O313" s="68">
        <f t="shared" si="47"/>
        <v>78400</v>
      </c>
      <c r="P313" s="10">
        <f t="shared" si="48"/>
        <v>19600</v>
      </c>
      <c r="Q313" s="78">
        <f t="shared" si="49"/>
        <v>4704</v>
      </c>
      <c r="R313" s="3">
        <v>1000</v>
      </c>
      <c r="S313" s="3">
        <v>600</v>
      </c>
      <c r="T313" s="3">
        <v>750</v>
      </c>
      <c r="U313" s="44">
        <f t="shared" si="50"/>
        <v>105054</v>
      </c>
    </row>
    <row r="314" spans="1:21" x14ac:dyDescent="0.3">
      <c r="A314" s="34">
        <v>565</v>
      </c>
      <c r="B314" s="35">
        <v>120</v>
      </c>
      <c r="C314" s="68">
        <f t="shared" si="43"/>
        <v>67800</v>
      </c>
      <c r="D314" s="10">
        <f t="shared" si="44"/>
        <v>16950</v>
      </c>
      <c r="E314" s="10">
        <f t="shared" si="45"/>
        <v>4068</v>
      </c>
      <c r="F314" s="3">
        <v>1000</v>
      </c>
      <c r="G314" s="3">
        <v>600</v>
      </c>
      <c r="H314" s="3">
        <v>750</v>
      </c>
      <c r="I314" s="44">
        <f t="shared" si="46"/>
        <v>91168</v>
      </c>
      <c r="M314" s="34">
        <v>565</v>
      </c>
      <c r="N314" s="35">
        <v>140</v>
      </c>
      <c r="O314" s="68">
        <f t="shared" si="47"/>
        <v>79100</v>
      </c>
      <c r="P314" s="10">
        <f t="shared" si="48"/>
        <v>19775</v>
      </c>
      <c r="Q314" s="78">
        <f t="shared" si="49"/>
        <v>4746</v>
      </c>
      <c r="R314" s="3">
        <v>1000</v>
      </c>
      <c r="S314" s="3">
        <v>600</v>
      </c>
      <c r="T314" s="3">
        <v>750</v>
      </c>
      <c r="U314" s="44">
        <f t="shared" si="50"/>
        <v>105971</v>
      </c>
    </row>
    <row r="315" spans="1:21" x14ac:dyDescent="0.3">
      <c r="A315" s="34">
        <v>570</v>
      </c>
      <c r="B315" s="35">
        <v>120</v>
      </c>
      <c r="C315" s="68">
        <f t="shared" si="43"/>
        <v>68400</v>
      </c>
      <c r="D315" s="10">
        <f t="shared" si="44"/>
        <v>17100</v>
      </c>
      <c r="E315" s="10">
        <f t="shared" si="45"/>
        <v>4104</v>
      </c>
      <c r="F315" s="3">
        <v>1000</v>
      </c>
      <c r="G315" s="3">
        <v>600</v>
      </c>
      <c r="H315" s="3">
        <v>750</v>
      </c>
      <c r="I315" s="44">
        <f t="shared" si="46"/>
        <v>91954</v>
      </c>
      <c r="M315" s="34">
        <v>570</v>
      </c>
      <c r="N315" s="35">
        <v>140</v>
      </c>
      <c r="O315" s="68">
        <f t="shared" si="47"/>
        <v>79800</v>
      </c>
      <c r="P315" s="10">
        <f t="shared" si="48"/>
        <v>19950</v>
      </c>
      <c r="Q315" s="78">
        <f t="shared" si="49"/>
        <v>4788</v>
      </c>
      <c r="R315" s="3">
        <v>1000</v>
      </c>
      <c r="S315" s="3">
        <v>600</v>
      </c>
      <c r="T315" s="3">
        <v>750</v>
      </c>
      <c r="U315" s="44">
        <f t="shared" si="50"/>
        <v>106888</v>
      </c>
    </row>
    <row r="316" spans="1:21" x14ac:dyDescent="0.3">
      <c r="A316" s="29">
        <v>575</v>
      </c>
      <c r="B316" s="42">
        <v>120</v>
      </c>
      <c r="C316" s="68">
        <f t="shared" si="43"/>
        <v>69000</v>
      </c>
      <c r="D316" s="10">
        <f t="shared" si="44"/>
        <v>17250</v>
      </c>
      <c r="E316" s="10">
        <f t="shared" si="45"/>
        <v>4140</v>
      </c>
      <c r="F316" s="3">
        <v>1000</v>
      </c>
      <c r="G316" s="3">
        <v>600</v>
      </c>
      <c r="H316" s="3">
        <v>750</v>
      </c>
      <c r="I316" s="44">
        <f t="shared" si="46"/>
        <v>92740</v>
      </c>
      <c r="M316" s="29">
        <v>575</v>
      </c>
      <c r="N316" s="42">
        <v>140</v>
      </c>
      <c r="O316" s="68">
        <f t="shared" si="47"/>
        <v>80500</v>
      </c>
      <c r="P316" s="10">
        <f t="shared" si="48"/>
        <v>20125</v>
      </c>
      <c r="Q316" s="78">
        <f t="shared" si="49"/>
        <v>4830</v>
      </c>
      <c r="R316" s="3">
        <v>1000</v>
      </c>
      <c r="S316" s="3">
        <v>600</v>
      </c>
      <c r="T316" s="3">
        <v>750</v>
      </c>
      <c r="U316" s="44">
        <f t="shared" si="50"/>
        <v>107805</v>
      </c>
    </row>
    <row r="317" spans="1:21" x14ac:dyDescent="0.3">
      <c r="A317" s="34">
        <v>580</v>
      </c>
      <c r="B317" s="35">
        <v>120</v>
      </c>
      <c r="C317" s="68">
        <f t="shared" si="43"/>
        <v>69600</v>
      </c>
      <c r="D317" s="10">
        <f t="shared" si="44"/>
        <v>17400</v>
      </c>
      <c r="E317" s="10">
        <f t="shared" si="45"/>
        <v>4176</v>
      </c>
      <c r="F317" s="3">
        <v>1000</v>
      </c>
      <c r="G317" s="3">
        <v>600</v>
      </c>
      <c r="H317" s="3">
        <v>750</v>
      </c>
      <c r="I317" s="44">
        <f t="shared" si="46"/>
        <v>93526</v>
      </c>
      <c r="M317" s="34">
        <v>580</v>
      </c>
      <c r="N317" s="35">
        <v>140</v>
      </c>
      <c r="O317" s="68">
        <f t="shared" si="47"/>
        <v>81200</v>
      </c>
      <c r="P317" s="10">
        <f t="shared" si="48"/>
        <v>20300</v>
      </c>
      <c r="Q317" s="78">
        <f t="shared" si="49"/>
        <v>4872</v>
      </c>
      <c r="R317" s="3">
        <v>1000</v>
      </c>
      <c r="S317" s="3">
        <v>600</v>
      </c>
      <c r="T317" s="3">
        <v>750</v>
      </c>
      <c r="U317" s="44">
        <f t="shared" si="50"/>
        <v>108722</v>
      </c>
    </row>
    <row r="318" spans="1:21" x14ac:dyDescent="0.3">
      <c r="A318" s="34">
        <v>585</v>
      </c>
      <c r="B318" s="35">
        <v>120</v>
      </c>
      <c r="C318" s="68">
        <f t="shared" si="43"/>
        <v>70200</v>
      </c>
      <c r="D318" s="10">
        <f t="shared" si="44"/>
        <v>17550</v>
      </c>
      <c r="E318" s="10">
        <f t="shared" si="45"/>
        <v>4212</v>
      </c>
      <c r="F318" s="3">
        <v>1000</v>
      </c>
      <c r="G318" s="3">
        <v>600</v>
      </c>
      <c r="H318" s="3">
        <v>750</v>
      </c>
      <c r="I318" s="44">
        <f t="shared" si="46"/>
        <v>94312</v>
      </c>
      <c r="M318" s="34">
        <v>585</v>
      </c>
      <c r="N318" s="35">
        <v>140</v>
      </c>
      <c r="O318" s="68">
        <f t="shared" si="47"/>
        <v>81900</v>
      </c>
      <c r="P318" s="10">
        <f t="shared" si="48"/>
        <v>20475</v>
      </c>
      <c r="Q318" s="78">
        <f t="shared" si="49"/>
        <v>4914</v>
      </c>
      <c r="R318" s="3">
        <v>1000</v>
      </c>
      <c r="S318" s="3">
        <v>600</v>
      </c>
      <c r="T318" s="3">
        <v>750</v>
      </c>
      <c r="U318" s="44">
        <f t="shared" si="50"/>
        <v>109639</v>
      </c>
    </row>
    <row r="319" spans="1:21" x14ac:dyDescent="0.3">
      <c r="A319" s="34">
        <v>590</v>
      </c>
      <c r="B319" s="35">
        <v>120</v>
      </c>
      <c r="C319" s="68">
        <f t="shared" si="43"/>
        <v>70800</v>
      </c>
      <c r="D319" s="10">
        <f t="shared" si="44"/>
        <v>17700</v>
      </c>
      <c r="E319" s="10">
        <f t="shared" si="45"/>
        <v>4248</v>
      </c>
      <c r="F319" s="3">
        <v>1000</v>
      </c>
      <c r="G319" s="3">
        <v>600</v>
      </c>
      <c r="H319" s="3">
        <v>750</v>
      </c>
      <c r="I319" s="44">
        <f t="shared" si="46"/>
        <v>95098</v>
      </c>
      <c r="M319" s="34">
        <v>590</v>
      </c>
      <c r="N319" s="35">
        <v>140</v>
      </c>
      <c r="O319" s="68">
        <f t="shared" si="47"/>
        <v>82600</v>
      </c>
      <c r="P319" s="10">
        <f t="shared" si="48"/>
        <v>20650</v>
      </c>
      <c r="Q319" s="78">
        <f t="shared" si="49"/>
        <v>4956</v>
      </c>
      <c r="R319" s="3">
        <v>1000</v>
      </c>
      <c r="S319" s="3">
        <v>600</v>
      </c>
      <c r="T319" s="3">
        <v>750</v>
      </c>
      <c r="U319" s="44">
        <f t="shared" si="50"/>
        <v>110556</v>
      </c>
    </row>
    <row r="320" spans="1:21" x14ac:dyDescent="0.3">
      <c r="A320" s="34">
        <v>595</v>
      </c>
      <c r="B320" s="35">
        <v>120</v>
      </c>
      <c r="C320" s="68">
        <f t="shared" si="43"/>
        <v>71400</v>
      </c>
      <c r="D320" s="10">
        <f t="shared" si="44"/>
        <v>17850</v>
      </c>
      <c r="E320" s="10">
        <f t="shared" si="45"/>
        <v>4284</v>
      </c>
      <c r="F320" s="3">
        <v>1000</v>
      </c>
      <c r="G320" s="3">
        <v>600</v>
      </c>
      <c r="H320" s="3">
        <v>750</v>
      </c>
      <c r="I320" s="44">
        <f t="shared" si="46"/>
        <v>95884</v>
      </c>
      <c r="M320" s="34">
        <v>595</v>
      </c>
      <c r="N320" s="35">
        <v>140</v>
      </c>
      <c r="O320" s="68">
        <f t="shared" si="47"/>
        <v>83300</v>
      </c>
      <c r="P320" s="10">
        <f t="shared" si="48"/>
        <v>20825</v>
      </c>
      <c r="Q320" s="78">
        <f t="shared" si="49"/>
        <v>4998</v>
      </c>
      <c r="R320" s="3">
        <v>1000</v>
      </c>
      <c r="S320" s="3">
        <v>600</v>
      </c>
      <c r="T320" s="3">
        <v>750</v>
      </c>
      <c r="U320" s="44">
        <f t="shared" si="50"/>
        <v>111473</v>
      </c>
    </row>
    <row r="321" spans="1:21" x14ac:dyDescent="0.3">
      <c r="A321" s="29">
        <v>600</v>
      </c>
      <c r="B321" s="42">
        <v>120</v>
      </c>
      <c r="C321" s="68">
        <f t="shared" si="43"/>
        <v>72000</v>
      </c>
      <c r="D321" s="10">
        <f t="shared" si="44"/>
        <v>18000</v>
      </c>
      <c r="E321" s="10">
        <f t="shared" si="45"/>
        <v>4320</v>
      </c>
      <c r="F321" s="3">
        <v>1000</v>
      </c>
      <c r="G321" s="3">
        <v>600</v>
      </c>
      <c r="H321" s="3">
        <v>750</v>
      </c>
      <c r="I321" s="44">
        <f t="shared" si="46"/>
        <v>96670</v>
      </c>
      <c r="M321" s="29">
        <v>600</v>
      </c>
      <c r="N321" s="42">
        <v>140</v>
      </c>
      <c r="O321" s="68">
        <f t="shared" si="47"/>
        <v>84000</v>
      </c>
      <c r="P321" s="10">
        <f t="shared" si="48"/>
        <v>21000</v>
      </c>
      <c r="Q321" s="78">
        <f t="shared" si="49"/>
        <v>5040</v>
      </c>
      <c r="R321" s="3">
        <v>1000</v>
      </c>
      <c r="S321" s="3">
        <v>600</v>
      </c>
      <c r="T321" s="3">
        <v>750</v>
      </c>
      <c r="U321" s="44">
        <f t="shared" si="50"/>
        <v>112390</v>
      </c>
    </row>
    <row r="322" spans="1:21" x14ac:dyDescent="0.3">
      <c r="A322" s="34">
        <v>605</v>
      </c>
      <c r="B322" s="35">
        <v>120</v>
      </c>
      <c r="C322" s="68">
        <f t="shared" si="43"/>
        <v>72600</v>
      </c>
      <c r="D322" s="10">
        <f t="shared" si="44"/>
        <v>18150</v>
      </c>
      <c r="E322" s="10">
        <f t="shared" si="45"/>
        <v>4356</v>
      </c>
      <c r="F322" s="3">
        <v>1000</v>
      </c>
      <c r="G322" s="3">
        <v>600</v>
      </c>
      <c r="H322" s="3">
        <v>750</v>
      </c>
      <c r="I322" s="44">
        <f t="shared" si="46"/>
        <v>97456</v>
      </c>
      <c r="M322" s="34">
        <v>605</v>
      </c>
      <c r="N322" s="35">
        <v>140</v>
      </c>
      <c r="O322" s="68">
        <f t="shared" si="47"/>
        <v>84700</v>
      </c>
      <c r="P322" s="10">
        <f t="shared" si="48"/>
        <v>21175</v>
      </c>
      <c r="Q322" s="78">
        <f t="shared" si="49"/>
        <v>5082</v>
      </c>
      <c r="R322" s="3">
        <v>1000</v>
      </c>
      <c r="S322" s="3">
        <v>600</v>
      </c>
      <c r="T322" s="3">
        <v>750</v>
      </c>
      <c r="U322" s="44">
        <f t="shared" si="50"/>
        <v>113307</v>
      </c>
    </row>
    <row r="323" spans="1:21" x14ac:dyDescent="0.3">
      <c r="A323" s="34">
        <v>610</v>
      </c>
      <c r="B323" s="35">
        <v>120</v>
      </c>
      <c r="C323" s="68">
        <f t="shared" si="43"/>
        <v>73200</v>
      </c>
      <c r="D323" s="10">
        <f t="shared" si="44"/>
        <v>18300</v>
      </c>
      <c r="E323" s="10">
        <f t="shared" si="45"/>
        <v>4392</v>
      </c>
      <c r="F323" s="3">
        <v>1000</v>
      </c>
      <c r="G323" s="3">
        <v>600</v>
      </c>
      <c r="H323" s="3">
        <v>750</v>
      </c>
      <c r="I323" s="44">
        <f t="shared" si="46"/>
        <v>98242</v>
      </c>
      <c r="M323" s="34">
        <v>610</v>
      </c>
      <c r="N323" s="35">
        <v>140</v>
      </c>
      <c r="O323" s="68">
        <f t="shared" si="47"/>
        <v>85400</v>
      </c>
      <c r="P323" s="10">
        <f t="shared" si="48"/>
        <v>21350</v>
      </c>
      <c r="Q323" s="78">
        <f t="shared" si="49"/>
        <v>5124</v>
      </c>
      <c r="R323" s="3">
        <v>1000</v>
      </c>
      <c r="S323" s="3">
        <v>600</v>
      </c>
      <c r="T323" s="3">
        <v>750</v>
      </c>
      <c r="U323" s="44">
        <f t="shared" si="50"/>
        <v>114224</v>
      </c>
    </row>
    <row r="324" spans="1:21" x14ac:dyDescent="0.3">
      <c r="A324" s="34">
        <v>615</v>
      </c>
      <c r="B324" s="35">
        <v>120</v>
      </c>
      <c r="C324" s="68">
        <f t="shared" si="43"/>
        <v>73800</v>
      </c>
      <c r="D324" s="10">
        <f t="shared" si="44"/>
        <v>18450</v>
      </c>
      <c r="E324" s="10">
        <f t="shared" si="45"/>
        <v>4428</v>
      </c>
      <c r="F324" s="3">
        <v>1000</v>
      </c>
      <c r="G324" s="3">
        <v>600</v>
      </c>
      <c r="H324" s="3">
        <v>750</v>
      </c>
      <c r="I324" s="44">
        <f t="shared" si="46"/>
        <v>99028</v>
      </c>
      <c r="M324" s="34">
        <v>615</v>
      </c>
      <c r="N324" s="35">
        <v>140</v>
      </c>
      <c r="O324" s="68">
        <f t="shared" si="47"/>
        <v>86100</v>
      </c>
      <c r="P324" s="10">
        <f t="shared" si="48"/>
        <v>21525</v>
      </c>
      <c r="Q324" s="78">
        <f t="shared" si="49"/>
        <v>5166</v>
      </c>
      <c r="R324" s="3">
        <v>1000</v>
      </c>
      <c r="S324" s="3">
        <v>600</v>
      </c>
      <c r="T324" s="3">
        <v>750</v>
      </c>
      <c r="U324" s="44">
        <f t="shared" si="50"/>
        <v>115141</v>
      </c>
    </row>
    <row r="325" spans="1:21" x14ac:dyDescent="0.3">
      <c r="A325" s="34">
        <v>620</v>
      </c>
      <c r="B325" s="35">
        <v>120</v>
      </c>
      <c r="C325" s="68">
        <f t="shared" si="43"/>
        <v>74400</v>
      </c>
      <c r="D325" s="10">
        <f t="shared" si="44"/>
        <v>18600</v>
      </c>
      <c r="E325" s="10">
        <f t="shared" si="45"/>
        <v>4464</v>
      </c>
      <c r="F325" s="3">
        <v>1000</v>
      </c>
      <c r="G325" s="3">
        <v>600</v>
      </c>
      <c r="H325" s="3">
        <v>750</v>
      </c>
      <c r="I325" s="44">
        <f t="shared" si="46"/>
        <v>99814</v>
      </c>
      <c r="M325" s="34">
        <v>620</v>
      </c>
      <c r="N325" s="35">
        <v>140</v>
      </c>
      <c r="O325" s="68">
        <f t="shared" si="47"/>
        <v>86800</v>
      </c>
      <c r="P325" s="10">
        <f t="shared" si="48"/>
        <v>21700</v>
      </c>
      <c r="Q325" s="78">
        <f t="shared" si="49"/>
        <v>5208</v>
      </c>
      <c r="R325" s="3">
        <v>1000</v>
      </c>
      <c r="S325" s="3">
        <v>600</v>
      </c>
      <c r="T325" s="3">
        <v>750</v>
      </c>
      <c r="U325" s="44">
        <f t="shared" si="50"/>
        <v>116058</v>
      </c>
    </row>
    <row r="326" spans="1:21" x14ac:dyDescent="0.3">
      <c r="A326" s="29">
        <v>625</v>
      </c>
      <c r="B326" s="42">
        <v>120</v>
      </c>
      <c r="C326" s="68">
        <f t="shared" si="43"/>
        <v>75000</v>
      </c>
      <c r="D326" s="10">
        <f t="shared" si="44"/>
        <v>18750</v>
      </c>
      <c r="E326" s="10">
        <f t="shared" si="45"/>
        <v>4500</v>
      </c>
      <c r="F326" s="3">
        <v>1000</v>
      </c>
      <c r="G326" s="3">
        <v>600</v>
      </c>
      <c r="H326" s="3">
        <v>750</v>
      </c>
      <c r="I326" s="44">
        <f t="shared" si="46"/>
        <v>100600</v>
      </c>
      <c r="M326" s="29">
        <v>625</v>
      </c>
      <c r="N326" s="42">
        <v>140</v>
      </c>
      <c r="O326" s="68">
        <f t="shared" si="47"/>
        <v>87500</v>
      </c>
      <c r="P326" s="10">
        <f t="shared" si="48"/>
        <v>21875</v>
      </c>
      <c r="Q326" s="78">
        <f t="shared" si="49"/>
        <v>5250</v>
      </c>
      <c r="R326" s="3">
        <v>1000</v>
      </c>
      <c r="S326" s="3">
        <v>600</v>
      </c>
      <c r="T326" s="3">
        <v>750</v>
      </c>
      <c r="U326" s="44">
        <f t="shared" si="50"/>
        <v>116975</v>
      </c>
    </row>
    <row r="327" spans="1:21" x14ac:dyDescent="0.3">
      <c r="A327" s="34">
        <v>630</v>
      </c>
      <c r="B327" s="35">
        <v>120</v>
      </c>
      <c r="C327" s="68">
        <f t="shared" si="43"/>
        <v>75600</v>
      </c>
      <c r="D327" s="10">
        <f t="shared" si="44"/>
        <v>18900</v>
      </c>
      <c r="E327" s="10">
        <f t="shared" si="45"/>
        <v>4536</v>
      </c>
      <c r="F327" s="3">
        <v>1000</v>
      </c>
      <c r="G327" s="3">
        <v>600</v>
      </c>
      <c r="H327" s="3">
        <v>750</v>
      </c>
      <c r="I327" s="44">
        <f t="shared" si="46"/>
        <v>101386</v>
      </c>
      <c r="M327" s="34">
        <v>630</v>
      </c>
      <c r="N327" s="35">
        <v>140</v>
      </c>
      <c r="O327" s="68">
        <f t="shared" si="47"/>
        <v>88200</v>
      </c>
      <c r="P327" s="10">
        <f t="shared" si="48"/>
        <v>22050</v>
      </c>
      <c r="Q327" s="78">
        <f t="shared" si="49"/>
        <v>5292</v>
      </c>
      <c r="R327" s="3">
        <v>1000</v>
      </c>
      <c r="S327" s="3">
        <v>600</v>
      </c>
      <c r="T327" s="3">
        <v>750</v>
      </c>
      <c r="U327" s="44">
        <f t="shared" si="50"/>
        <v>117892</v>
      </c>
    </row>
    <row r="328" spans="1:21" x14ac:dyDescent="0.3">
      <c r="A328" s="34">
        <v>635</v>
      </c>
      <c r="B328" s="35">
        <v>120</v>
      </c>
      <c r="C328" s="68">
        <f t="shared" si="43"/>
        <v>76200</v>
      </c>
      <c r="D328" s="10">
        <f t="shared" si="44"/>
        <v>19050</v>
      </c>
      <c r="E328" s="10">
        <f t="shared" si="45"/>
        <v>4572</v>
      </c>
      <c r="F328" s="3">
        <v>1000</v>
      </c>
      <c r="G328" s="3">
        <v>600</v>
      </c>
      <c r="H328" s="3">
        <v>750</v>
      </c>
      <c r="I328" s="44">
        <f t="shared" si="46"/>
        <v>102172</v>
      </c>
      <c r="M328" s="34">
        <v>635</v>
      </c>
      <c r="N328" s="35">
        <v>140</v>
      </c>
      <c r="O328" s="68">
        <f t="shared" si="47"/>
        <v>88900</v>
      </c>
      <c r="P328" s="10">
        <f t="shared" si="48"/>
        <v>22225</v>
      </c>
      <c r="Q328" s="78">
        <f t="shared" si="49"/>
        <v>5334</v>
      </c>
      <c r="R328" s="3">
        <v>1000</v>
      </c>
      <c r="S328" s="3">
        <v>600</v>
      </c>
      <c r="T328" s="3">
        <v>750</v>
      </c>
      <c r="U328" s="44">
        <f t="shared" si="50"/>
        <v>118809</v>
      </c>
    </row>
    <row r="329" spans="1:21" x14ac:dyDescent="0.3">
      <c r="A329" s="34">
        <v>640</v>
      </c>
      <c r="B329" s="35">
        <v>120</v>
      </c>
      <c r="C329" s="68">
        <f t="shared" si="43"/>
        <v>76800</v>
      </c>
      <c r="D329" s="10">
        <f t="shared" si="44"/>
        <v>19200</v>
      </c>
      <c r="E329" s="10">
        <f t="shared" si="45"/>
        <v>4608</v>
      </c>
      <c r="F329" s="3">
        <v>1000</v>
      </c>
      <c r="G329" s="3">
        <v>600</v>
      </c>
      <c r="H329" s="3">
        <v>750</v>
      </c>
      <c r="I329" s="44">
        <f t="shared" si="46"/>
        <v>102958</v>
      </c>
      <c r="M329" s="34">
        <v>640</v>
      </c>
      <c r="N329" s="35">
        <v>140</v>
      </c>
      <c r="O329" s="68">
        <f t="shared" si="47"/>
        <v>89600</v>
      </c>
      <c r="P329" s="10">
        <f t="shared" si="48"/>
        <v>22400</v>
      </c>
      <c r="Q329" s="78">
        <f t="shared" si="49"/>
        <v>5376</v>
      </c>
      <c r="R329" s="3">
        <v>1000</v>
      </c>
      <c r="S329" s="3">
        <v>600</v>
      </c>
      <c r="T329" s="3">
        <v>750</v>
      </c>
      <c r="U329" s="44">
        <f t="shared" si="50"/>
        <v>119726</v>
      </c>
    </row>
    <row r="330" spans="1:21" x14ac:dyDescent="0.3">
      <c r="A330" s="34">
        <v>645</v>
      </c>
      <c r="B330" s="35">
        <v>120</v>
      </c>
      <c r="C330" s="68">
        <f t="shared" si="43"/>
        <v>77400</v>
      </c>
      <c r="D330" s="10">
        <f t="shared" si="44"/>
        <v>19350</v>
      </c>
      <c r="E330" s="10">
        <f t="shared" si="45"/>
        <v>4644</v>
      </c>
      <c r="F330" s="3">
        <v>1000</v>
      </c>
      <c r="G330" s="3">
        <v>600</v>
      </c>
      <c r="H330" s="3">
        <v>750</v>
      </c>
      <c r="I330" s="44">
        <f t="shared" si="46"/>
        <v>103744</v>
      </c>
      <c r="M330" s="34">
        <v>645</v>
      </c>
      <c r="N330" s="35">
        <v>140</v>
      </c>
      <c r="O330" s="68">
        <f t="shared" si="47"/>
        <v>90300</v>
      </c>
      <c r="P330" s="10">
        <f t="shared" si="48"/>
        <v>22575</v>
      </c>
      <c r="Q330" s="78">
        <f t="shared" si="49"/>
        <v>5418</v>
      </c>
      <c r="R330" s="3">
        <v>1000</v>
      </c>
      <c r="S330" s="3">
        <v>600</v>
      </c>
      <c r="T330" s="3">
        <v>750</v>
      </c>
      <c r="U330" s="44">
        <f t="shared" si="50"/>
        <v>120643</v>
      </c>
    </row>
    <row r="331" spans="1:21" x14ac:dyDescent="0.3">
      <c r="A331" s="29">
        <v>650</v>
      </c>
      <c r="B331" s="42">
        <v>120</v>
      </c>
      <c r="C331" s="68">
        <f t="shared" si="43"/>
        <v>78000</v>
      </c>
      <c r="D331" s="10">
        <f t="shared" si="44"/>
        <v>19500</v>
      </c>
      <c r="E331" s="10">
        <f t="shared" si="45"/>
        <v>4680</v>
      </c>
      <c r="F331" s="3">
        <v>1000</v>
      </c>
      <c r="G331" s="3">
        <v>600</v>
      </c>
      <c r="H331" s="3">
        <v>750</v>
      </c>
      <c r="I331" s="44">
        <f t="shared" si="46"/>
        <v>104530</v>
      </c>
      <c r="M331" s="29">
        <v>650</v>
      </c>
      <c r="N331" s="42">
        <v>140</v>
      </c>
      <c r="O331" s="68">
        <f t="shared" si="47"/>
        <v>91000</v>
      </c>
      <c r="P331" s="10">
        <f t="shared" si="48"/>
        <v>22750</v>
      </c>
      <c r="Q331" s="78">
        <f t="shared" si="49"/>
        <v>5460</v>
      </c>
      <c r="R331" s="3">
        <v>1000</v>
      </c>
      <c r="S331" s="3">
        <v>600</v>
      </c>
      <c r="T331" s="3">
        <v>750</v>
      </c>
      <c r="U331" s="44">
        <f t="shared" si="50"/>
        <v>121560</v>
      </c>
    </row>
    <row r="332" spans="1:21" x14ac:dyDescent="0.3">
      <c r="A332" s="34">
        <v>655</v>
      </c>
      <c r="B332" s="35">
        <v>120</v>
      </c>
      <c r="C332" s="68">
        <f t="shared" si="43"/>
        <v>78600</v>
      </c>
      <c r="D332" s="10">
        <f t="shared" si="44"/>
        <v>19650</v>
      </c>
      <c r="E332" s="10">
        <f t="shared" si="45"/>
        <v>4716</v>
      </c>
      <c r="F332" s="3">
        <v>1000</v>
      </c>
      <c r="G332" s="3">
        <v>600</v>
      </c>
      <c r="H332" s="3">
        <v>750</v>
      </c>
      <c r="I332" s="44">
        <f t="shared" si="46"/>
        <v>105316</v>
      </c>
      <c r="M332" s="34">
        <v>655</v>
      </c>
      <c r="N332" s="35">
        <v>140</v>
      </c>
      <c r="O332" s="68">
        <f t="shared" si="47"/>
        <v>91700</v>
      </c>
      <c r="P332" s="10">
        <f t="shared" si="48"/>
        <v>22925</v>
      </c>
      <c r="Q332" s="78">
        <f t="shared" si="49"/>
        <v>5502</v>
      </c>
      <c r="R332" s="3">
        <v>1000</v>
      </c>
      <c r="S332" s="3">
        <v>600</v>
      </c>
      <c r="T332" s="3">
        <v>750</v>
      </c>
      <c r="U332" s="44">
        <f t="shared" si="50"/>
        <v>122477</v>
      </c>
    </row>
    <row r="333" spans="1:21" x14ac:dyDescent="0.3">
      <c r="A333" s="34">
        <v>660</v>
      </c>
      <c r="B333" s="35">
        <v>120</v>
      </c>
      <c r="C333" s="68">
        <f t="shared" si="43"/>
        <v>79200</v>
      </c>
      <c r="D333" s="10">
        <f t="shared" si="44"/>
        <v>19800</v>
      </c>
      <c r="E333" s="10">
        <f t="shared" si="45"/>
        <v>4752</v>
      </c>
      <c r="F333" s="3">
        <v>1000</v>
      </c>
      <c r="G333" s="3">
        <v>600</v>
      </c>
      <c r="H333" s="3">
        <v>750</v>
      </c>
      <c r="I333" s="44">
        <f t="shared" si="46"/>
        <v>106102</v>
      </c>
      <c r="M333" s="34">
        <v>660</v>
      </c>
      <c r="N333" s="35">
        <v>140</v>
      </c>
      <c r="O333" s="68">
        <f t="shared" si="47"/>
        <v>92400</v>
      </c>
      <c r="P333" s="10">
        <f t="shared" si="48"/>
        <v>23100</v>
      </c>
      <c r="Q333" s="78">
        <f t="shared" si="49"/>
        <v>5544</v>
      </c>
      <c r="R333" s="3">
        <v>1000</v>
      </c>
      <c r="S333" s="3">
        <v>600</v>
      </c>
      <c r="T333" s="3">
        <v>750</v>
      </c>
      <c r="U333" s="44">
        <f t="shared" si="50"/>
        <v>123394</v>
      </c>
    </row>
    <row r="334" spans="1:21" x14ac:dyDescent="0.3">
      <c r="A334" s="34">
        <v>665</v>
      </c>
      <c r="B334" s="35">
        <v>120</v>
      </c>
      <c r="C334" s="68">
        <f t="shared" si="43"/>
        <v>79800</v>
      </c>
      <c r="D334" s="10">
        <f t="shared" si="44"/>
        <v>19950</v>
      </c>
      <c r="E334" s="10">
        <f t="shared" si="45"/>
        <v>4788</v>
      </c>
      <c r="F334" s="3">
        <v>1000</v>
      </c>
      <c r="G334" s="3">
        <v>600</v>
      </c>
      <c r="H334" s="3">
        <v>750</v>
      </c>
      <c r="I334" s="44">
        <f t="shared" si="46"/>
        <v>106888</v>
      </c>
      <c r="M334" s="34">
        <v>665</v>
      </c>
      <c r="N334" s="35">
        <v>140</v>
      </c>
      <c r="O334" s="68">
        <f t="shared" si="47"/>
        <v>93100</v>
      </c>
      <c r="P334" s="10">
        <f t="shared" si="48"/>
        <v>23275</v>
      </c>
      <c r="Q334" s="78">
        <f t="shared" si="49"/>
        <v>5586</v>
      </c>
      <c r="R334" s="3">
        <v>1000</v>
      </c>
      <c r="S334" s="3">
        <v>600</v>
      </c>
      <c r="T334" s="3">
        <v>750</v>
      </c>
      <c r="U334" s="44">
        <f t="shared" si="50"/>
        <v>124311</v>
      </c>
    </row>
    <row r="335" spans="1:21" x14ac:dyDescent="0.3">
      <c r="A335" s="34">
        <v>670</v>
      </c>
      <c r="B335" s="35">
        <v>120</v>
      </c>
      <c r="C335" s="68">
        <f t="shared" si="43"/>
        <v>80400</v>
      </c>
      <c r="D335" s="10">
        <f t="shared" si="44"/>
        <v>20100</v>
      </c>
      <c r="E335" s="10">
        <f t="shared" si="45"/>
        <v>4824</v>
      </c>
      <c r="F335" s="3">
        <v>1000</v>
      </c>
      <c r="G335" s="3">
        <v>600</v>
      </c>
      <c r="H335" s="3">
        <v>750</v>
      </c>
      <c r="I335" s="44">
        <f t="shared" si="46"/>
        <v>107674</v>
      </c>
      <c r="M335" s="34">
        <v>670</v>
      </c>
      <c r="N335" s="35">
        <v>140</v>
      </c>
      <c r="O335" s="68">
        <f t="shared" si="47"/>
        <v>93800</v>
      </c>
      <c r="P335" s="10">
        <f t="shared" si="48"/>
        <v>23450</v>
      </c>
      <c r="Q335" s="78">
        <f t="shared" si="49"/>
        <v>5628</v>
      </c>
      <c r="R335" s="3">
        <v>1000</v>
      </c>
      <c r="S335" s="3">
        <v>600</v>
      </c>
      <c r="T335" s="3">
        <v>750</v>
      </c>
      <c r="U335" s="44">
        <f t="shared" si="50"/>
        <v>125228</v>
      </c>
    </row>
    <row r="336" spans="1:21" x14ac:dyDescent="0.3">
      <c r="A336" s="29">
        <v>675</v>
      </c>
      <c r="B336" s="42">
        <v>120</v>
      </c>
      <c r="C336" s="68">
        <f t="shared" si="43"/>
        <v>81000</v>
      </c>
      <c r="D336" s="10">
        <f t="shared" si="44"/>
        <v>20250</v>
      </c>
      <c r="E336" s="10">
        <f t="shared" si="45"/>
        <v>4860</v>
      </c>
      <c r="F336" s="3">
        <v>1000</v>
      </c>
      <c r="G336" s="3">
        <v>600</v>
      </c>
      <c r="H336" s="3">
        <v>750</v>
      </c>
      <c r="I336" s="44">
        <f t="shared" si="46"/>
        <v>108460</v>
      </c>
      <c r="M336" s="29">
        <v>675</v>
      </c>
      <c r="N336" s="42">
        <v>140</v>
      </c>
      <c r="O336" s="68">
        <f t="shared" si="47"/>
        <v>94500</v>
      </c>
      <c r="P336" s="10">
        <f t="shared" si="48"/>
        <v>23625</v>
      </c>
      <c r="Q336" s="78">
        <f t="shared" si="49"/>
        <v>5670</v>
      </c>
      <c r="R336" s="3">
        <v>1000</v>
      </c>
      <c r="S336" s="3">
        <v>600</v>
      </c>
      <c r="T336" s="3">
        <v>750</v>
      </c>
      <c r="U336" s="44">
        <f t="shared" si="50"/>
        <v>126145</v>
      </c>
    </row>
    <row r="337" spans="1:21" x14ac:dyDescent="0.3">
      <c r="A337" s="34">
        <v>680</v>
      </c>
      <c r="B337" s="35">
        <v>120</v>
      </c>
      <c r="C337" s="68">
        <f t="shared" si="43"/>
        <v>81600</v>
      </c>
      <c r="D337" s="10">
        <f t="shared" si="44"/>
        <v>20400</v>
      </c>
      <c r="E337" s="10">
        <f t="shared" si="45"/>
        <v>4896</v>
      </c>
      <c r="F337" s="3">
        <v>1000</v>
      </c>
      <c r="G337" s="3">
        <v>600</v>
      </c>
      <c r="H337" s="3">
        <v>750</v>
      </c>
      <c r="I337" s="44">
        <f t="shared" si="46"/>
        <v>109246</v>
      </c>
      <c r="M337" s="34">
        <v>680</v>
      </c>
      <c r="N337" s="35">
        <v>140</v>
      </c>
      <c r="O337" s="68">
        <f t="shared" si="47"/>
        <v>95200</v>
      </c>
      <c r="P337" s="10">
        <f t="shared" si="48"/>
        <v>23800</v>
      </c>
      <c r="Q337" s="78">
        <f t="shared" si="49"/>
        <v>5712</v>
      </c>
      <c r="R337" s="3">
        <v>1000</v>
      </c>
      <c r="S337" s="3">
        <v>600</v>
      </c>
      <c r="T337" s="3">
        <v>750</v>
      </c>
      <c r="U337" s="44">
        <f t="shared" si="50"/>
        <v>127062</v>
      </c>
    </row>
    <row r="338" spans="1:21" x14ac:dyDescent="0.3">
      <c r="A338" s="34">
        <v>685</v>
      </c>
      <c r="B338" s="35">
        <v>120</v>
      </c>
      <c r="C338" s="68">
        <f t="shared" si="43"/>
        <v>82200</v>
      </c>
      <c r="D338" s="10">
        <f t="shared" si="44"/>
        <v>20550</v>
      </c>
      <c r="E338" s="10">
        <f t="shared" si="45"/>
        <v>4932</v>
      </c>
      <c r="F338" s="3">
        <v>1000</v>
      </c>
      <c r="G338" s="3">
        <v>600</v>
      </c>
      <c r="H338" s="3">
        <v>750</v>
      </c>
      <c r="I338" s="44">
        <f t="shared" si="46"/>
        <v>110032</v>
      </c>
      <c r="M338" s="34">
        <v>685</v>
      </c>
      <c r="N338" s="35">
        <v>140</v>
      </c>
      <c r="O338" s="68">
        <f t="shared" si="47"/>
        <v>95900</v>
      </c>
      <c r="P338" s="10">
        <f t="shared" si="48"/>
        <v>23975</v>
      </c>
      <c r="Q338" s="78">
        <f t="shared" si="49"/>
        <v>5754</v>
      </c>
      <c r="R338" s="3">
        <v>1000</v>
      </c>
      <c r="S338" s="3">
        <v>600</v>
      </c>
      <c r="T338" s="3">
        <v>750</v>
      </c>
      <c r="U338" s="44">
        <f t="shared" si="50"/>
        <v>127979</v>
      </c>
    </row>
    <row r="339" spans="1:21" x14ac:dyDescent="0.3">
      <c r="A339" s="34">
        <v>690</v>
      </c>
      <c r="B339" s="35">
        <v>120</v>
      </c>
      <c r="C339" s="68">
        <f t="shared" si="43"/>
        <v>82800</v>
      </c>
      <c r="D339" s="10">
        <f t="shared" si="44"/>
        <v>20700</v>
      </c>
      <c r="E339" s="10">
        <f t="shared" si="45"/>
        <v>4968</v>
      </c>
      <c r="F339" s="3">
        <v>1000</v>
      </c>
      <c r="G339" s="3">
        <v>600</v>
      </c>
      <c r="H339" s="3">
        <v>750</v>
      </c>
      <c r="I339" s="44">
        <f t="shared" si="46"/>
        <v>110818</v>
      </c>
      <c r="M339" s="34">
        <v>690</v>
      </c>
      <c r="N339" s="35">
        <v>140</v>
      </c>
      <c r="O339" s="68">
        <f t="shared" si="47"/>
        <v>96600</v>
      </c>
      <c r="P339" s="10">
        <f t="shared" si="48"/>
        <v>24150</v>
      </c>
      <c r="Q339" s="78">
        <f t="shared" si="49"/>
        <v>5796</v>
      </c>
      <c r="R339" s="3">
        <v>1000</v>
      </c>
      <c r="S339" s="3">
        <v>600</v>
      </c>
      <c r="T339" s="3">
        <v>750</v>
      </c>
      <c r="U339" s="44">
        <f t="shared" si="50"/>
        <v>128896</v>
      </c>
    </row>
    <row r="340" spans="1:21" x14ac:dyDescent="0.3">
      <c r="A340" s="34">
        <v>695</v>
      </c>
      <c r="B340" s="35">
        <v>120</v>
      </c>
      <c r="C340" s="68">
        <f t="shared" si="43"/>
        <v>83400</v>
      </c>
      <c r="D340" s="10">
        <f t="shared" si="44"/>
        <v>20850</v>
      </c>
      <c r="E340" s="10">
        <f t="shared" si="45"/>
        <v>5004</v>
      </c>
      <c r="F340" s="3">
        <v>1000</v>
      </c>
      <c r="G340" s="3">
        <v>600</v>
      </c>
      <c r="H340" s="3">
        <v>750</v>
      </c>
      <c r="I340" s="44">
        <f t="shared" si="46"/>
        <v>111604</v>
      </c>
      <c r="M340" s="34">
        <v>695</v>
      </c>
      <c r="N340" s="35">
        <v>140</v>
      </c>
      <c r="O340" s="68">
        <f t="shared" si="47"/>
        <v>97300</v>
      </c>
      <c r="P340" s="10">
        <f t="shared" si="48"/>
        <v>24325</v>
      </c>
      <c r="Q340" s="78">
        <f t="shared" si="49"/>
        <v>5838</v>
      </c>
      <c r="R340" s="3">
        <v>1000</v>
      </c>
      <c r="S340" s="3">
        <v>600</v>
      </c>
      <c r="T340" s="3">
        <v>750</v>
      </c>
      <c r="U340" s="44">
        <f t="shared" si="50"/>
        <v>129813</v>
      </c>
    </row>
    <row r="341" spans="1:21" x14ac:dyDescent="0.3">
      <c r="A341" s="29">
        <v>700</v>
      </c>
      <c r="B341" s="42">
        <v>120</v>
      </c>
      <c r="C341" s="68">
        <f t="shared" si="43"/>
        <v>84000</v>
      </c>
      <c r="D341" s="10">
        <f t="shared" si="44"/>
        <v>21000</v>
      </c>
      <c r="E341" s="10">
        <f t="shared" si="45"/>
        <v>5040</v>
      </c>
      <c r="F341" s="3">
        <v>1000</v>
      </c>
      <c r="G341" s="3">
        <v>600</v>
      </c>
      <c r="H341" s="3">
        <v>750</v>
      </c>
      <c r="I341" s="44">
        <f t="shared" si="46"/>
        <v>112390</v>
      </c>
      <c r="M341" s="29">
        <v>700</v>
      </c>
      <c r="N341" s="42">
        <v>140</v>
      </c>
      <c r="O341" s="68">
        <f t="shared" si="47"/>
        <v>98000</v>
      </c>
      <c r="P341" s="10">
        <f t="shared" si="48"/>
        <v>24500</v>
      </c>
      <c r="Q341" s="78">
        <f t="shared" si="49"/>
        <v>5880</v>
      </c>
      <c r="R341" s="3">
        <v>1000</v>
      </c>
      <c r="S341" s="3">
        <v>600</v>
      </c>
      <c r="T341" s="3">
        <v>750</v>
      </c>
      <c r="U341" s="44">
        <f t="shared" si="50"/>
        <v>130730</v>
      </c>
    </row>
    <row r="342" spans="1:21" x14ac:dyDescent="0.3">
      <c r="A342" s="34">
        <v>705</v>
      </c>
      <c r="B342" s="35">
        <v>120</v>
      </c>
      <c r="C342" s="68">
        <f t="shared" si="43"/>
        <v>84600</v>
      </c>
      <c r="D342" s="10">
        <f t="shared" si="44"/>
        <v>21150</v>
      </c>
      <c r="E342" s="10">
        <f t="shared" si="45"/>
        <v>5076</v>
      </c>
      <c r="F342" s="3">
        <v>1000</v>
      </c>
      <c r="G342" s="3">
        <v>600</v>
      </c>
      <c r="H342" s="3">
        <v>750</v>
      </c>
      <c r="I342" s="44">
        <f t="shared" si="46"/>
        <v>113176</v>
      </c>
      <c r="M342" s="34">
        <v>705</v>
      </c>
      <c r="N342" s="35">
        <v>140</v>
      </c>
      <c r="O342" s="68">
        <f t="shared" si="47"/>
        <v>98700</v>
      </c>
      <c r="P342" s="10">
        <f t="shared" si="48"/>
        <v>24675</v>
      </c>
      <c r="Q342" s="78">
        <f t="shared" si="49"/>
        <v>5922</v>
      </c>
      <c r="R342" s="3">
        <v>1000</v>
      </c>
      <c r="S342" s="3">
        <v>600</v>
      </c>
      <c r="T342" s="3">
        <v>750</v>
      </c>
      <c r="U342" s="44">
        <f t="shared" si="50"/>
        <v>131647</v>
      </c>
    </row>
    <row r="343" spans="1:21" x14ac:dyDescent="0.3">
      <c r="A343" s="34">
        <v>710</v>
      </c>
      <c r="B343" s="35">
        <v>120</v>
      </c>
      <c r="C343" s="68">
        <f t="shared" si="43"/>
        <v>85200</v>
      </c>
      <c r="D343" s="10">
        <f t="shared" si="44"/>
        <v>21300</v>
      </c>
      <c r="E343" s="10">
        <f t="shared" si="45"/>
        <v>5112</v>
      </c>
      <c r="F343" s="3">
        <v>1000</v>
      </c>
      <c r="G343" s="3">
        <v>600</v>
      </c>
      <c r="H343" s="3">
        <v>750</v>
      </c>
      <c r="I343" s="44">
        <f t="shared" si="46"/>
        <v>113962</v>
      </c>
      <c r="M343" s="34">
        <v>710</v>
      </c>
      <c r="N343" s="35">
        <v>140</v>
      </c>
      <c r="O343" s="68">
        <f t="shared" si="47"/>
        <v>99400</v>
      </c>
      <c r="P343" s="10">
        <f t="shared" si="48"/>
        <v>24850</v>
      </c>
      <c r="Q343" s="78">
        <f t="shared" si="49"/>
        <v>5964</v>
      </c>
      <c r="R343" s="3">
        <v>1000</v>
      </c>
      <c r="S343" s="3">
        <v>600</v>
      </c>
      <c r="T343" s="3">
        <v>750</v>
      </c>
      <c r="U343" s="44">
        <f t="shared" si="50"/>
        <v>132564</v>
      </c>
    </row>
    <row r="344" spans="1:21" x14ac:dyDescent="0.3">
      <c r="A344" s="34">
        <v>715</v>
      </c>
      <c r="B344" s="35">
        <v>120</v>
      </c>
      <c r="C344" s="68">
        <f t="shared" si="43"/>
        <v>85800</v>
      </c>
      <c r="D344" s="10">
        <f t="shared" si="44"/>
        <v>21450</v>
      </c>
      <c r="E344" s="10">
        <f t="shared" si="45"/>
        <v>5148</v>
      </c>
      <c r="F344" s="3">
        <v>1000</v>
      </c>
      <c r="G344" s="3">
        <v>600</v>
      </c>
      <c r="H344" s="3">
        <v>750</v>
      </c>
      <c r="I344" s="44">
        <f t="shared" si="46"/>
        <v>114748</v>
      </c>
      <c r="M344" s="34">
        <v>715</v>
      </c>
      <c r="N344" s="35">
        <v>140</v>
      </c>
      <c r="O344" s="68">
        <f t="shared" si="47"/>
        <v>100100</v>
      </c>
      <c r="P344" s="10">
        <f t="shared" si="48"/>
        <v>25025</v>
      </c>
      <c r="Q344" s="78">
        <f t="shared" si="49"/>
        <v>6006</v>
      </c>
      <c r="R344" s="3">
        <v>1000</v>
      </c>
      <c r="S344" s="3">
        <v>600</v>
      </c>
      <c r="T344" s="3">
        <v>750</v>
      </c>
      <c r="U344" s="44">
        <f t="shared" si="50"/>
        <v>133481</v>
      </c>
    </row>
    <row r="345" spans="1:21" x14ac:dyDescent="0.3">
      <c r="A345" s="34">
        <v>720</v>
      </c>
      <c r="B345" s="35">
        <v>120</v>
      </c>
      <c r="C345" s="68">
        <f t="shared" ref="C345:C401" si="51">SUM(A345*B345)</f>
        <v>86400</v>
      </c>
      <c r="D345" s="10">
        <f t="shared" ref="D345:D402" si="52">SUM(C345*0.25)</f>
        <v>21600</v>
      </c>
      <c r="E345" s="10">
        <f t="shared" ref="E345:E401" si="53">SUM(C345*0.06)</f>
        <v>5184</v>
      </c>
      <c r="F345" s="3">
        <v>1000</v>
      </c>
      <c r="G345" s="3">
        <v>600</v>
      </c>
      <c r="H345" s="3">
        <v>750</v>
      </c>
      <c r="I345" s="44">
        <f t="shared" ref="I345:I402" si="54">SUM(C345:H345)</f>
        <v>115534</v>
      </c>
      <c r="M345" s="34">
        <v>720</v>
      </c>
      <c r="N345" s="35">
        <v>140</v>
      </c>
      <c r="O345" s="68">
        <f t="shared" ref="O345:O401" si="55">SUM(M345*N345)</f>
        <v>100800</v>
      </c>
      <c r="P345" s="10">
        <f t="shared" ref="P345:P402" si="56">SUM(O345*0.25)</f>
        <v>25200</v>
      </c>
      <c r="Q345" s="78">
        <f t="shared" ref="Q345:Q401" si="57">SUM(O345*0.06)</f>
        <v>6048</v>
      </c>
      <c r="R345" s="3">
        <v>1000</v>
      </c>
      <c r="S345" s="3">
        <v>600</v>
      </c>
      <c r="T345" s="3">
        <v>750</v>
      </c>
      <c r="U345" s="44">
        <f t="shared" ref="U345:U402" si="58">SUM(O345:T345)</f>
        <v>134398</v>
      </c>
    </row>
    <row r="346" spans="1:21" x14ac:dyDescent="0.3">
      <c r="A346" s="29">
        <v>725</v>
      </c>
      <c r="B346" s="42">
        <v>120</v>
      </c>
      <c r="C346" s="68">
        <f t="shared" si="51"/>
        <v>87000</v>
      </c>
      <c r="D346" s="10">
        <f t="shared" si="52"/>
        <v>21750</v>
      </c>
      <c r="E346" s="10">
        <f t="shared" si="53"/>
        <v>5220</v>
      </c>
      <c r="F346" s="3">
        <v>1000</v>
      </c>
      <c r="G346" s="3">
        <v>600</v>
      </c>
      <c r="H346" s="3">
        <v>750</v>
      </c>
      <c r="I346" s="44">
        <f t="shared" si="54"/>
        <v>116320</v>
      </c>
      <c r="M346" s="29">
        <v>725</v>
      </c>
      <c r="N346" s="42">
        <v>140</v>
      </c>
      <c r="O346" s="68">
        <f t="shared" si="55"/>
        <v>101500</v>
      </c>
      <c r="P346" s="10">
        <f t="shared" si="56"/>
        <v>25375</v>
      </c>
      <c r="Q346" s="78">
        <f t="shared" si="57"/>
        <v>6090</v>
      </c>
      <c r="R346" s="3">
        <v>1000</v>
      </c>
      <c r="S346" s="3">
        <v>600</v>
      </c>
      <c r="T346" s="3">
        <v>750</v>
      </c>
      <c r="U346" s="44">
        <f t="shared" si="58"/>
        <v>135315</v>
      </c>
    </row>
    <row r="347" spans="1:21" x14ac:dyDescent="0.3">
      <c r="A347" s="34">
        <v>730</v>
      </c>
      <c r="B347" s="35">
        <v>120</v>
      </c>
      <c r="C347" s="68">
        <f t="shared" si="51"/>
        <v>87600</v>
      </c>
      <c r="D347" s="10">
        <f t="shared" si="52"/>
        <v>21900</v>
      </c>
      <c r="E347" s="10">
        <f t="shared" si="53"/>
        <v>5256</v>
      </c>
      <c r="F347" s="3">
        <v>1000</v>
      </c>
      <c r="G347" s="3">
        <v>600</v>
      </c>
      <c r="H347" s="3">
        <v>750</v>
      </c>
      <c r="I347" s="44">
        <f t="shared" si="54"/>
        <v>117106</v>
      </c>
      <c r="M347" s="34">
        <v>730</v>
      </c>
      <c r="N347" s="35">
        <v>140</v>
      </c>
      <c r="O347" s="68">
        <f t="shared" si="55"/>
        <v>102200</v>
      </c>
      <c r="P347" s="10">
        <f t="shared" si="56"/>
        <v>25550</v>
      </c>
      <c r="Q347" s="78">
        <f t="shared" si="57"/>
        <v>6132</v>
      </c>
      <c r="R347" s="3">
        <v>1000</v>
      </c>
      <c r="S347" s="3">
        <v>600</v>
      </c>
      <c r="T347" s="3">
        <v>750</v>
      </c>
      <c r="U347" s="44">
        <f t="shared" si="58"/>
        <v>136232</v>
      </c>
    </row>
    <row r="348" spans="1:21" x14ac:dyDescent="0.3">
      <c r="A348" s="34">
        <v>735</v>
      </c>
      <c r="B348" s="35">
        <v>120</v>
      </c>
      <c r="C348" s="68">
        <f t="shared" si="51"/>
        <v>88200</v>
      </c>
      <c r="D348" s="10">
        <f t="shared" si="52"/>
        <v>22050</v>
      </c>
      <c r="E348" s="10">
        <f t="shared" si="53"/>
        <v>5292</v>
      </c>
      <c r="F348" s="3">
        <v>1000</v>
      </c>
      <c r="G348" s="3">
        <v>600</v>
      </c>
      <c r="H348" s="3">
        <v>750</v>
      </c>
      <c r="I348" s="44">
        <f t="shared" si="54"/>
        <v>117892</v>
      </c>
      <c r="M348" s="34">
        <v>735</v>
      </c>
      <c r="N348" s="35">
        <v>140</v>
      </c>
      <c r="O348" s="68">
        <f t="shared" si="55"/>
        <v>102900</v>
      </c>
      <c r="P348" s="10">
        <f t="shared" si="56"/>
        <v>25725</v>
      </c>
      <c r="Q348" s="78">
        <f t="shared" si="57"/>
        <v>6174</v>
      </c>
      <c r="R348" s="3">
        <v>1000</v>
      </c>
      <c r="S348" s="3">
        <v>600</v>
      </c>
      <c r="T348" s="3">
        <v>750</v>
      </c>
      <c r="U348" s="44">
        <f t="shared" si="58"/>
        <v>137149</v>
      </c>
    </row>
    <row r="349" spans="1:21" x14ac:dyDescent="0.3">
      <c r="A349" s="34">
        <v>740</v>
      </c>
      <c r="B349" s="35">
        <v>120</v>
      </c>
      <c r="C349" s="68">
        <f t="shared" si="51"/>
        <v>88800</v>
      </c>
      <c r="D349" s="10">
        <f t="shared" si="52"/>
        <v>22200</v>
      </c>
      <c r="E349" s="10">
        <f t="shared" si="53"/>
        <v>5328</v>
      </c>
      <c r="F349" s="3">
        <v>1000</v>
      </c>
      <c r="G349" s="3">
        <v>600</v>
      </c>
      <c r="H349" s="3">
        <v>750</v>
      </c>
      <c r="I349" s="44">
        <f t="shared" si="54"/>
        <v>118678</v>
      </c>
      <c r="M349" s="34">
        <v>740</v>
      </c>
      <c r="N349" s="35">
        <v>140</v>
      </c>
      <c r="O349" s="68">
        <f t="shared" si="55"/>
        <v>103600</v>
      </c>
      <c r="P349" s="10">
        <f t="shared" si="56"/>
        <v>25900</v>
      </c>
      <c r="Q349" s="78">
        <f t="shared" si="57"/>
        <v>6216</v>
      </c>
      <c r="R349" s="3">
        <v>1000</v>
      </c>
      <c r="S349" s="3">
        <v>600</v>
      </c>
      <c r="T349" s="3">
        <v>750</v>
      </c>
      <c r="U349" s="44">
        <f t="shared" si="58"/>
        <v>138066</v>
      </c>
    </row>
    <row r="350" spans="1:21" x14ac:dyDescent="0.3">
      <c r="A350" s="34">
        <v>745</v>
      </c>
      <c r="B350" s="35">
        <v>120</v>
      </c>
      <c r="C350" s="68">
        <f t="shared" si="51"/>
        <v>89400</v>
      </c>
      <c r="D350" s="10">
        <f t="shared" si="52"/>
        <v>22350</v>
      </c>
      <c r="E350" s="10">
        <f t="shared" si="53"/>
        <v>5364</v>
      </c>
      <c r="F350" s="3">
        <v>1000</v>
      </c>
      <c r="G350" s="3">
        <v>600</v>
      </c>
      <c r="H350" s="3">
        <v>750</v>
      </c>
      <c r="I350" s="44">
        <f t="shared" si="54"/>
        <v>119464</v>
      </c>
      <c r="M350" s="34">
        <v>745</v>
      </c>
      <c r="N350" s="35">
        <v>140</v>
      </c>
      <c r="O350" s="68">
        <f t="shared" si="55"/>
        <v>104300</v>
      </c>
      <c r="P350" s="10">
        <f t="shared" si="56"/>
        <v>26075</v>
      </c>
      <c r="Q350" s="78">
        <f t="shared" si="57"/>
        <v>6258</v>
      </c>
      <c r="R350" s="3">
        <v>1000</v>
      </c>
      <c r="S350" s="3">
        <v>600</v>
      </c>
      <c r="T350" s="3">
        <v>750</v>
      </c>
      <c r="U350" s="44">
        <f t="shared" si="58"/>
        <v>138983</v>
      </c>
    </row>
    <row r="351" spans="1:21" x14ac:dyDescent="0.3">
      <c r="A351" s="29">
        <v>750</v>
      </c>
      <c r="B351" s="42">
        <v>120</v>
      </c>
      <c r="C351" s="68">
        <f t="shared" si="51"/>
        <v>90000</v>
      </c>
      <c r="D351" s="10">
        <f t="shared" si="52"/>
        <v>22500</v>
      </c>
      <c r="E351" s="10">
        <f t="shared" si="53"/>
        <v>5400</v>
      </c>
      <c r="F351" s="3">
        <v>1000</v>
      </c>
      <c r="G351" s="3">
        <v>600</v>
      </c>
      <c r="H351" s="3">
        <v>750</v>
      </c>
      <c r="I351" s="44">
        <f t="shared" si="54"/>
        <v>120250</v>
      </c>
      <c r="M351" s="29">
        <v>750</v>
      </c>
      <c r="N351" s="42">
        <v>140</v>
      </c>
      <c r="O351" s="68">
        <f t="shared" si="55"/>
        <v>105000</v>
      </c>
      <c r="P351" s="10">
        <f t="shared" si="56"/>
        <v>26250</v>
      </c>
      <c r="Q351" s="78">
        <f t="shared" si="57"/>
        <v>6300</v>
      </c>
      <c r="R351" s="3">
        <v>1000</v>
      </c>
      <c r="S351" s="3">
        <v>600</v>
      </c>
      <c r="T351" s="3">
        <v>750</v>
      </c>
      <c r="U351" s="44">
        <f t="shared" si="58"/>
        <v>139900</v>
      </c>
    </row>
    <row r="352" spans="1:21" x14ac:dyDescent="0.3">
      <c r="A352" s="34">
        <v>755</v>
      </c>
      <c r="B352" s="35">
        <v>120</v>
      </c>
      <c r="C352" s="68">
        <f t="shared" si="51"/>
        <v>90600</v>
      </c>
      <c r="D352" s="10">
        <f t="shared" si="52"/>
        <v>22650</v>
      </c>
      <c r="E352" s="10">
        <f t="shared" si="53"/>
        <v>5436</v>
      </c>
      <c r="F352" s="3">
        <v>1000</v>
      </c>
      <c r="G352" s="3">
        <v>600</v>
      </c>
      <c r="H352" s="3">
        <v>750</v>
      </c>
      <c r="I352" s="44">
        <f t="shared" si="54"/>
        <v>121036</v>
      </c>
      <c r="M352" s="34">
        <v>755</v>
      </c>
      <c r="N352" s="35">
        <v>140</v>
      </c>
      <c r="O352" s="68">
        <f t="shared" si="55"/>
        <v>105700</v>
      </c>
      <c r="P352" s="10">
        <f t="shared" si="56"/>
        <v>26425</v>
      </c>
      <c r="Q352" s="78">
        <f t="shared" si="57"/>
        <v>6342</v>
      </c>
      <c r="R352" s="3">
        <v>1000</v>
      </c>
      <c r="S352" s="3">
        <v>600</v>
      </c>
      <c r="T352" s="3">
        <v>750</v>
      </c>
      <c r="U352" s="44">
        <f t="shared" si="58"/>
        <v>140817</v>
      </c>
    </row>
    <row r="353" spans="1:21" x14ac:dyDescent="0.3">
      <c r="A353" s="34">
        <v>760</v>
      </c>
      <c r="B353" s="35">
        <v>120</v>
      </c>
      <c r="C353" s="68">
        <f t="shared" si="51"/>
        <v>91200</v>
      </c>
      <c r="D353" s="10">
        <f t="shared" si="52"/>
        <v>22800</v>
      </c>
      <c r="E353" s="10">
        <f t="shared" si="53"/>
        <v>5472</v>
      </c>
      <c r="F353" s="3">
        <v>1000</v>
      </c>
      <c r="G353" s="3">
        <v>600</v>
      </c>
      <c r="H353" s="3">
        <v>750</v>
      </c>
      <c r="I353" s="44">
        <f t="shared" si="54"/>
        <v>121822</v>
      </c>
      <c r="M353" s="34">
        <v>760</v>
      </c>
      <c r="N353" s="35">
        <v>140</v>
      </c>
      <c r="O353" s="68">
        <f t="shared" si="55"/>
        <v>106400</v>
      </c>
      <c r="P353" s="10">
        <f t="shared" si="56"/>
        <v>26600</v>
      </c>
      <c r="Q353" s="78">
        <f t="shared" si="57"/>
        <v>6384</v>
      </c>
      <c r="R353" s="3">
        <v>1000</v>
      </c>
      <c r="S353" s="3">
        <v>600</v>
      </c>
      <c r="T353" s="3">
        <v>750</v>
      </c>
      <c r="U353" s="44">
        <f t="shared" si="58"/>
        <v>141734</v>
      </c>
    </row>
    <row r="354" spans="1:21" x14ac:dyDescent="0.3">
      <c r="A354" s="34">
        <v>765</v>
      </c>
      <c r="B354" s="35">
        <v>120</v>
      </c>
      <c r="C354" s="68">
        <f t="shared" si="51"/>
        <v>91800</v>
      </c>
      <c r="D354" s="10">
        <f t="shared" si="52"/>
        <v>22950</v>
      </c>
      <c r="E354" s="10">
        <f t="shared" si="53"/>
        <v>5508</v>
      </c>
      <c r="F354" s="3">
        <v>1000</v>
      </c>
      <c r="G354" s="3">
        <v>600</v>
      </c>
      <c r="H354" s="3">
        <v>750</v>
      </c>
      <c r="I354" s="44">
        <f t="shared" si="54"/>
        <v>122608</v>
      </c>
      <c r="M354" s="34">
        <v>765</v>
      </c>
      <c r="N354" s="35">
        <v>140</v>
      </c>
      <c r="O354" s="68">
        <f t="shared" si="55"/>
        <v>107100</v>
      </c>
      <c r="P354" s="10">
        <f t="shared" si="56"/>
        <v>26775</v>
      </c>
      <c r="Q354" s="78">
        <f t="shared" si="57"/>
        <v>6426</v>
      </c>
      <c r="R354" s="3">
        <v>1000</v>
      </c>
      <c r="S354" s="3">
        <v>600</v>
      </c>
      <c r="T354" s="3">
        <v>750</v>
      </c>
      <c r="U354" s="44">
        <f t="shared" si="58"/>
        <v>142651</v>
      </c>
    </row>
    <row r="355" spans="1:21" x14ac:dyDescent="0.3">
      <c r="A355" s="34">
        <v>770</v>
      </c>
      <c r="B355" s="35">
        <v>120</v>
      </c>
      <c r="C355" s="68">
        <f t="shared" si="51"/>
        <v>92400</v>
      </c>
      <c r="D355" s="10">
        <f t="shared" si="52"/>
        <v>23100</v>
      </c>
      <c r="E355" s="10">
        <f t="shared" si="53"/>
        <v>5544</v>
      </c>
      <c r="F355" s="3">
        <v>1000</v>
      </c>
      <c r="G355" s="3">
        <v>600</v>
      </c>
      <c r="H355" s="3">
        <v>750</v>
      </c>
      <c r="I355" s="44">
        <f t="shared" si="54"/>
        <v>123394</v>
      </c>
      <c r="M355" s="34">
        <v>770</v>
      </c>
      <c r="N355" s="35">
        <v>140</v>
      </c>
      <c r="O355" s="68">
        <f t="shared" si="55"/>
        <v>107800</v>
      </c>
      <c r="P355" s="10">
        <f t="shared" si="56"/>
        <v>26950</v>
      </c>
      <c r="Q355" s="78">
        <f t="shared" si="57"/>
        <v>6468</v>
      </c>
      <c r="R355" s="3">
        <v>1000</v>
      </c>
      <c r="S355" s="3">
        <v>600</v>
      </c>
      <c r="T355" s="3">
        <v>750</v>
      </c>
      <c r="U355" s="44">
        <f t="shared" si="58"/>
        <v>143568</v>
      </c>
    </row>
    <row r="356" spans="1:21" x14ac:dyDescent="0.3">
      <c r="A356" s="29">
        <v>775</v>
      </c>
      <c r="B356" s="42">
        <v>120</v>
      </c>
      <c r="C356" s="68">
        <f t="shared" si="51"/>
        <v>93000</v>
      </c>
      <c r="D356" s="10">
        <f t="shared" si="52"/>
        <v>23250</v>
      </c>
      <c r="E356" s="10">
        <f t="shared" si="53"/>
        <v>5580</v>
      </c>
      <c r="F356" s="3">
        <v>1000</v>
      </c>
      <c r="G356" s="3">
        <v>600</v>
      </c>
      <c r="H356" s="3">
        <v>750</v>
      </c>
      <c r="I356" s="44">
        <f t="shared" si="54"/>
        <v>124180</v>
      </c>
      <c r="M356" s="29">
        <v>775</v>
      </c>
      <c r="N356" s="42">
        <v>140</v>
      </c>
      <c r="O356" s="68">
        <f t="shared" si="55"/>
        <v>108500</v>
      </c>
      <c r="P356" s="10">
        <f t="shared" si="56"/>
        <v>27125</v>
      </c>
      <c r="Q356" s="78">
        <f t="shared" si="57"/>
        <v>6510</v>
      </c>
      <c r="R356" s="3">
        <v>1000</v>
      </c>
      <c r="S356" s="3">
        <v>600</v>
      </c>
      <c r="T356" s="3">
        <v>750</v>
      </c>
      <c r="U356" s="44">
        <f t="shared" si="58"/>
        <v>144485</v>
      </c>
    </row>
    <row r="357" spans="1:21" x14ac:dyDescent="0.3">
      <c r="A357" s="34">
        <v>780</v>
      </c>
      <c r="B357" s="35">
        <v>120</v>
      </c>
      <c r="C357" s="68">
        <f t="shared" si="51"/>
        <v>93600</v>
      </c>
      <c r="D357" s="10">
        <f t="shared" si="52"/>
        <v>23400</v>
      </c>
      <c r="E357" s="10">
        <f t="shared" si="53"/>
        <v>5616</v>
      </c>
      <c r="F357" s="3">
        <v>1000</v>
      </c>
      <c r="G357" s="3">
        <v>600</v>
      </c>
      <c r="H357" s="3">
        <v>750</v>
      </c>
      <c r="I357" s="44">
        <f t="shared" si="54"/>
        <v>124966</v>
      </c>
      <c r="M357" s="34">
        <v>780</v>
      </c>
      <c r="N357" s="35">
        <v>140</v>
      </c>
      <c r="O357" s="68">
        <f t="shared" si="55"/>
        <v>109200</v>
      </c>
      <c r="P357" s="10">
        <f t="shared" si="56"/>
        <v>27300</v>
      </c>
      <c r="Q357" s="78">
        <f t="shared" si="57"/>
        <v>6552</v>
      </c>
      <c r="R357" s="3">
        <v>1000</v>
      </c>
      <c r="S357" s="3">
        <v>600</v>
      </c>
      <c r="T357" s="3">
        <v>750</v>
      </c>
      <c r="U357" s="44">
        <f t="shared" si="58"/>
        <v>145402</v>
      </c>
    </row>
    <row r="358" spans="1:21" x14ac:dyDescent="0.3">
      <c r="A358" s="34">
        <v>785</v>
      </c>
      <c r="B358" s="35">
        <v>120</v>
      </c>
      <c r="C358" s="68">
        <f t="shared" si="51"/>
        <v>94200</v>
      </c>
      <c r="D358" s="10">
        <f t="shared" si="52"/>
        <v>23550</v>
      </c>
      <c r="E358" s="10">
        <f t="shared" si="53"/>
        <v>5652</v>
      </c>
      <c r="F358" s="3">
        <v>1000</v>
      </c>
      <c r="G358" s="3">
        <v>600</v>
      </c>
      <c r="H358" s="3">
        <v>750</v>
      </c>
      <c r="I358" s="44">
        <f t="shared" si="54"/>
        <v>125752</v>
      </c>
      <c r="M358" s="34">
        <v>785</v>
      </c>
      <c r="N358" s="35">
        <v>140</v>
      </c>
      <c r="O358" s="68">
        <f t="shared" si="55"/>
        <v>109900</v>
      </c>
      <c r="P358" s="10">
        <f t="shared" si="56"/>
        <v>27475</v>
      </c>
      <c r="Q358" s="78">
        <f t="shared" si="57"/>
        <v>6594</v>
      </c>
      <c r="R358" s="3">
        <v>1000</v>
      </c>
      <c r="S358" s="3">
        <v>600</v>
      </c>
      <c r="T358" s="3">
        <v>750</v>
      </c>
      <c r="U358" s="44">
        <f t="shared" si="58"/>
        <v>146319</v>
      </c>
    </row>
    <row r="359" spans="1:21" x14ac:dyDescent="0.3">
      <c r="A359" s="34">
        <v>790</v>
      </c>
      <c r="B359" s="35">
        <v>120</v>
      </c>
      <c r="C359" s="68">
        <f t="shared" si="51"/>
        <v>94800</v>
      </c>
      <c r="D359" s="10">
        <f t="shared" si="52"/>
        <v>23700</v>
      </c>
      <c r="E359" s="10">
        <f t="shared" si="53"/>
        <v>5688</v>
      </c>
      <c r="F359" s="3">
        <v>1000</v>
      </c>
      <c r="G359" s="3">
        <v>600</v>
      </c>
      <c r="H359" s="3">
        <v>750</v>
      </c>
      <c r="I359" s="44">
        <f t="shared" si="54"/>
        <v>126538</v>
      </c>
      <c r="M359" s="34">
        <v>790</v>
      </c>
      <c r="N359" s="35">
        <v>140</v>
      </c>
      <c r="O359" s="68">
        <f t="shared" si="55"/>
        <v>110600</v>
      </c>
      <c r="P359" s="10">
        <f t="shared" si="56"/>
        <v>27650</v>
      </c>
      <c r="Q359" s="78">
        <f t="shared" si="57"/>
        <v>6636</v>
      </c>
      <c r="R359" s="3">
        <v>1000</v>
      </c>
      <c r="S359" s="3">
        <v>600</v>
      </c>
      <c r="T359" s="3">
        <v>750</v>
      </c>
      <c r="U359" s="44">
        <f t="shared" si="58"/>
        <v>147236</v>
      </c>
    </row>
    <row r="360" spans="1:21" x14ac:dyDescent="0.3">
      <c r="A360" s="34">
        <v>795</v>
      </c>
      <c r="B360" s="35">
        <v>120</v>
      </c>
      <c r="C360" s="68">
        <f t="shared" si="51"/>
        <v>95400</v>
      </c>
      <c r="D360" s="10">
        <f t="shared" si="52"/>
        <v>23850</v>
      </c>
      <c r="E360" s="10">
        <f t="shared" si="53"/>
        <v>5724</v>
      </c>
      <c r="F360" s="3">
        <v>1000</v>
      </c>
      <c r="G360" s="3">
        <v>600</v>
      </c>
      <c r="H360" s="3">
        <v>750</v>
      </c>
      <c r="I360" s="44">
        <f t="shared" si="54"/>
        <v>127324</v>
      </c>
      <c r="M360" s="34">
        <v>795</v>
      </c>
      <c r="N360" s="35">
        <v>140</v>
      </c>
      <c r="O360" s="68">
        <f t="shared" si="55"/>
        <v>111300</v>
      </c>
      <c r="P360" s="10">
        <f t="shared" si="56"/>
        <v>27825</v>
      </c>
      <c r="Q360" s="78">
        <f t="shared" si="57"/>
        <v>6678</v>
      </c>
      <c r="R360" s="3">
        <v>1000</v>
      </c>
      <c r="S360" s="3">
        <v>600</v>
      </c>
      <c r="T360" s="3">
        <v>750</v>
      </c>
      <c r="U360" s="44">
        <f t="shared" si="58"/>
        <v>148153</v>
      </c>
    </row>
    <row r="361" spans="1:21" x14ac:dyDescent="0.3">
      <c r="A361" s="29">
        <v>800</v>
      </c>
      <c r="B361" s="42">
        <v>120</v>
      </c>
      <c r="C361" s="68">
        <f t="shared" si="51"/>
        <v>96000</v>
      </c>
      <c r="D361" s="10">
        <f t="shared" si="52"/>
        <v>24000</v>
      </c>
      <c r="E361" s="10">
        <f t="shared" si="53"/>
        <v>5760</v>
      </c>
      <c r="F361" s="3">
        <v>1000</v>
      </c>
      <c r="G361" s="3">
        <v>600</v>
      </c>
      <c r="H361" s="3">
        <v>750</v>
      </c>
      <c r="I361" s="44">
        <f t="shared" si="54"/>
        <v>128110</v>
      </c>
      <c r="M361" s="29">
        <v>800</v>
      </c>
      <c r="N361" s="42">
        <v>140</v>
      </c>
      <c r="O361" s="68">
        <f t="shared" si="55"/>
        <v>112000</v>
      </c>
      <c r="P361" s="10">
        <f t="shared" si="56"/>
        <v>28000</v>
      </c>
      <c r="Q361" s="78">
        <f t="shared" si="57"/>
        <v>6720</v>
      </c>
      <c r="R361" s="3">
        <v>1000</v>
      </c>
      <c r="S361" s="3">
        <v>600</v>
      </c>
      <c r="T361" s="3">
        <v>750</v>
      </c>
      <c r="U361" s="44">
        <f t="shared" si="58"/>
        <v>149070</v>
      </c>
    </row>
    <row r="362" spans="1:21" x14ac:dyDescent="0.3">
      <c r="A362" s="34">
        <v>805</v>
      </c>
      <c r="B362" s="35">
        <v>120</v>
      </c>
      <c r="C362" s="68">
        <f t="shared" si="51"/>
        <v>96600</v>
      </c>
      <c r="D362" s="10">
        <f t="shared" si="52"/>
        <v>24150</v>
      </c>
      <c r="E362" s="10">
        <f t="shared" si="53"/>
        <v>5796</v>
      </c>
      <c r="F362" s="3">
        <v>1000</v>
      </c>
      <c r="G362" s="3">
        <v>600</v>
      </c>
      <c r="H362" s="3">
        <v>750</v>
      </c>
      <c r="I362" s="44">
        <f t="shared" si="54"/>
        <v>128896</v>
      </c>
      <c r="M362" s="34">
        <v>805</v>
      </c>
      <c r="N362" s="35">
        <v>140</v>
      </c>
      <c r="O362" s="68">
        <f t="shared" si="55"/>
        <v>112700</v>
      </c>
      <c r="P362" s="10">
        <f t="shared" si="56"/>
        <v>28175</v>
      </c>
      <c r="Q362" s="78">
        <f t="shared" si="57"/>
        <v>6762</v>
      </c>
      <c r="R362" s="3">
        <v>1000</v>
      </c>
      <c r="S362" s="3">
        <v>600</v>
      </c>
      <c r="T362" s="3">
        <v>750</v>
      </c>
      <c r="U362" s="44">
        <f t="shared" si="58"/>
        <v>149987</v>
      </c>
    </row>
    <row r="363" spans="1:21" x14ac:dyDescent="0.3">
      <c r="A363" s="34">
        <v>810</v>
      </c>
      <c r="B363" s="35">
        <v>120</v>
      </c>
      <c r="C363" s="68">
        <f t="shared" si="51"/>
        <v>97200</v>
      </c>
      <c r="D363" s="10">
        <f t="shared" si="52"/>
        <v>24300</v>
      </c>
      <c r="E363" s="10">
        <f t="shared" si="53"/>
        <v>5832</v>
      </c>
      <c r="F363" s="3">
        <v>1000</v>
      </c>
      <c r="G363" s="3">
        <v>600</v>
      </c>
      <c r="H363" s="3">
        <v>750</v>
      </c>
      <c r="I363" s="44">
        <f t="shared" si="54"/>
        <v>129682</v>
      </c>
      <c r="M363" s="34">
        <v>810</v>
      </c>
      <c r="N363" s="35">
        <v>140</v>
      </c>
      <c r="O363" s="68">
        <f t="shared" si="55"/>
        <v>113400</v>
      </c>
      <c r="P363" s="10">
        <f t="shared" si="56"/>
        <v>28350</v>
      </c>
      <c r="Q363" s="78">
        <f t="shared" si="57"/>
        <v>6804</v>
      </c>
      <c r="R363" s="3">
        <v>1000</v>
      </c>
      <c r="S363" s="3">
        <v>600</v>
      </c>
      <c r="T363" s="3">
        <v>750</v>
      </c>
      <c r="U363" s="44">
        <f t="shared" si="58"/>
        <v>150904</v>
      </c>
    </row>
    <row r="364" spans="1:21" x14ac:dyDescent="0.3">
      <c r="A364" s="34">
        <v>815</v>
      </c>
      <c r="B364" s="35">
        <v>120</v>
      </c>
      <c r="C364" s="68">
        <f t="shared" si="51"/>
        <v>97800</v>
      </c>
      <c r="D364" s="10">
        <f t="shared" si="52"/>
        <v>24450</v>
      </c>
      <c r="E364" s="10">
        <f t="shared" si="53"/>
        <v>5868</v>
      </c>
      <c r="F364" s="3">
        <v>1000</v>
      </c>
      <c r="G364" s="3">
        <v>600</v>
      </c>
      <c r="H364" s="3">
        <v>750</v>
      </c>
      <c r="I364" s="44">
        <f t="shared" si="54"/>
        <v>130468</v>
      </c>
      <c r="M364" s="34">
        <v>815</v>
      </c>
      <c r="N364" s="35">
        <v>140</v>
      </c>
      <c r="O364" s="68">
        <f t="shared" si="55"/>
        <v>114100</v>
      </c>
      <c r="P364" s="10">
        <f t="shared" si="56"/>
        <v>28525</v>
      </c>
      <c r="Q364" s="78">
        <f t="shared" si="57"/>
        <v>6846</v>
      </c>
      <c r="R364" s="3">
        <v>1000</v>
      </c>
      <c r="S364" s="3">
        <v>600</v>
      </c>
      <c r="T364" s="3">
        <v>750</v>
      </c>
      <c r="U364" s="44">
        <f t="shared" si="58"/>
        <v>151821</v>
      </c>
    </row>
    <row r="365" spans="1:21" x14ac:dyDescent="0.3">
      <c r="A365" s="34">
        <v>820</v>
      </c>
      <c r="B365" s="35">
        <v>120</v>
      </c>
      <c r="C365" s="68">
        <f t="shared" si="51"/>
        <v>98400</v>
      </c>
      <c r="D365" s="10">
        <f t="shared" si="52"/>
        <v>24600</v>
      </c>
      <c r="E365" s="10">
        <f t="shared" si="53"/>
        <v>5904</v>
      </c>
      <c r="F365" s="3">
        <v>1000</v>
      </c>
      <c r="G365" s="3">
        <v>600</v>
      </c>
      <c r="H365" s="3">
        <v>750</v>
      </c>
      <c r="I365" s="44">
        <f t="shared" si="54"/>
        <v>131254</v>
      </c>
      <c r="M365" s="34">
        <v>820</v>
      </c>
      <c r="N365" s="35">
        <v>140</v>
      </c>
      <c r="O365" s="68">
        <f t="shared" si="55"/>
        <v>114800</v>
      </c>
      <c r="P365" s="10">
        <f t="shared" si="56"/>
        <v>28700</v>
      </c>
      <c r="Q365" s="78">
        <f t="shared" si="57"/>
        <v>6888</v>
      </c>
      <c r="R365" s="3">
        <v>1000</v>
      </c>
      <c r="S365" s="3">
        <v>600</v>
      </c>
      <c r="T365" s="3">
        <v>750</v>
      </c>
      <c r="U365" s="44">
        <f t="shared" si="58"/>
        <v>152738</v>
      </c>
    </row>
    <row r="366" spans="1:21" x14ac:dyDescent="0.3">
      <c r="A366" s="29">
        <v>825</v>
      </c>
      <c r="B366" s="42">
        <v>120</v>
      </c>
      <c r="C366" s="68">
        <f t="shared" si="51"/>
        <v>99000</v>
      </c>
      <c r="D366" s="10">
        <f t="shared" si="52"/>
        <v>24750</v>
      </c>
      <c r="E366" s="10">
        <f t="shared" si="53"/>
        <v>5940</v>
      </c>
      <c r="F366" s="3">
        <v>1000</v>
      </c>
      <c r="G366" s="3">
        <v>600</v>
      </c>
      <c r="H366" s="3">
        <v>750</v>
      </c>
      <c r="I366" s="44">
        <f t="shared" si="54"/>
        <v>132040</v>
      </c>
      <c r="M366" s="29">
        <v>825</v>
      </c>
      <c r="N366" s="42">
        <v>140</v>
      </c>
      <c r="O366" s="68">
        <f t="shared" si="55"/>
        <v>115500</v>
      </c>
      <c r="P366" s="10">
        <f t="shared" si="56"/>
        <v>28875</v>
      </c>
      <c r="Q366" s="78">
        <f t="shared" si="57"/>
        <v>6930</v>
      </c>
      <c r="R366" s="3">
        <v>1000</v>
      </c>
      <c r="S366" s="3">
        <v>600</v>
      </c>
      <c r="T366" s="3">
        <v>750</v>
      </c>
      <c r="U366" s="44">
        <f t="shared" si="58"/>
        <v>153655</v>
      </c>
    </row>
    <row r="367" spans="1:21" x14ac:dyDescent="0.3">
      <c r="A367" s="34">
        <v>830</v>
      </c>
      <c r="B367" s="35">
        <v>120</v>
      </c>
      <c r="C367" s="68">
        <f t="shared" si="51"/>
        <v>99600</v>
      </c>
      <c r="D367" s="10">
        <f t="shared" si="52"/>
        <v>24900</v>
      </c>
      <c r="E367" s="10">
        <f t="shared" si="53"/>
        <v>5976</v>
      </c>
      <c r="F367" s="3">
        <v>1000</v>
      </c>
      <c r="G367" s="3">
        <v>600</v>
      </c>
      <c r="H367" s="3">
        <v>750</v>
      </c>
      <c r="I367" s="44">
        <f t="shared" si="54"/>
        <v>132826</v>
      </c>
      <c r="M367" s="34">
        <v>830</v>
      </c>
      <c r="N367" s="35">
        <v>140</v>
      </c>
      <c r="O367" s="68">
        <f t="shared" si="55"/>
        <v>116200</v>
      </c>
      <c r="P367" s="10">
        <f t="shared" si="56"/>
        <v>29050</v>
      </c>
      <c r="Q367" s="78">
        <f t="shared" si="57"/>
        <v>6972</v>
      </c>
      <c r="R367" s="3">
        <v>1000</v>
      </c>
      <c r="S367" s="3">
        <v>600</v>
      </c>
      <c r="T367" s="3">
        <v>750</v>
      </c>
      <c r="U367" s="44">
        <f t="shared" si="58"/>
        <v>154572</v>
      </c>
    </row>
    <row r="368" spans="1:21" x14ac:dyDescent="0.3">
      <c r="A368" s="34">
        <v>835</v>
      </c>
      <c r="B368" s="35">
        <v>120</v>
      </c>
      <c r="C368" s="68">
        <f t="shared" si="51"/>
        <v>100200</v>
      </c>
      <c r="D368" s="10">
        <f t="shared" si="52"/>
        <v>25050</v>
      </c>
      <c r="E368" s="10">
        <f t="shared" si="53"/>
        <v>6012</v>
      </c>
      <c r="F368" s="3">
        <v>1000</v>
      </c>
      <c r="G368" s="3">
        <v>600</v>
      </c>
      <c r="H368" s="3">
        <v>750</v>
      </c>
      <c r="I368" s="44">
        <f t="shared" si="54"/>
        <v>133612</v>
      </c>
      <c r="M368" s="34">
        <v>835</v>
      </c>
      <c r="N368" s="35">
        <v>140</v>
      </c>
      <c r="O368" s="68">
        <f t="shared" si="55"/>
        <v>116900</v>
      </c>
      <c r="P368" s="10">
        <f t="shared" si="56"/>
        <v>29225</v>
      </c>
      <c r="Q368" s="78">
        <f t="shared" si="57"/>
        <v>7014</v>
      </c>
      <c r="R368" s="3">
        <v>1000</v>
      </c>
      <c r="S368" s="3">
        <v>600</v>
      </c>
      <c r="T368" s="3">
        <v>750</v>
      </c>
      <c r="U368" s="44">
        <f t="shared" si="58"/>
        <v>155489</v>
      </c>
    </row>
    <row r="369" spans="1:21" x14ac:dyDescent="0.3">
      <c r="A369" s="34">
        <v>840</v>
      </c>
      <c r="B369" s="35">
        <v>120</v>
      </c>
      <c r="C369" s="68">
        <f t="shared" si="51"/>
        <v>100800</v>
      </c>
      <c r="D369" s="10">
        <f t="shared" si="52"/>
        <v>25200</v>
      </c>
      <c r="E369" s="10">
        <f t="shared" si="53"/>
        <v>6048</v>
      </c>
      <c r="F369" s="3">
        <v>1000</v>
      </c>
      <c r="G369" s="3">
        <v>600</v>
      </c>
      <c r="H369" s="3">
        <v>750</v>
      </c>
      <c r="I369" s="44">
        <f t="shared" si="54"/>
        <v>134398</v>
      </c>
      <c r="M369" s="34">
        <v>840</v>
      </c>
      <c r="N369" s="35">
        <v>140</v>
      </c>
      <c r="O369" s="68">
        <f t="shared" si="55"/>
        <v>117600</v>
      </c>
      <c r="P369" s="10">
        <f t="shared" si="56"/>
        <v>29400</v>
      </c>
      <c r="Q369" s="78">
        <f t="shared" si="57"/>
        <v>7056</v>
      </c>
      <c r="R369" s="3">
        <v>1000</v>
      </c>
      <c r="S369" s="3">
        <v>600</v>
      </c>
      <c r="T369" s="3">
        <v>750</v>
      </c>
      <c r="U369" s="44">
        <f t="shared" si="58"/>
        <v>156406</v>
      </c>
    </row>
    <row r="370" spans="1:21" x14ac:dyDescent="0.3">
      <c r="A370" s="34">
        <v>845</v>
      </c>
      <c r="B370" s="35">
        <v>120</v>
      </c>
      <c r="C370" s="68">
        <f t="shared" si="51"/>
        <v>101400</v>
      </c>
      <c r="D370" s="10">
        <f t="shared" si="52"/>
        <v>25350</v>
      </c>
      <c r="E370" s="10">
        <f t="shared" si="53"/>
        <v>6084</v>
      </c>
      <c r="F370" s="3">
        <v>1000</v>
      </c>
      <c r="G370" s="3">
        <v>600</v>
      </c>
      <c r="H370" s="3">
        <v>750</v>
      </c>
      <c r="I370" s="44">
        <f t="shared" si="54"/>
        <v>135184</v>
      </c>
      <c r="M370" s="34">
        <v>845</v>
      </c>
      <c r="N370" s="35">
        <v>140</v>
      </c>
      <c r="O370" s="68">
        <f t="shared" si="55"/>
        <v>118300</v>
      </c>
      <c r="P370" s="10">
        <f t="shared" si="56"/>
        <v>29575</v>
      </c>
      <c r="Q370" s="78">
        <f t="shared" si="57"/>
        <v>7098</v>
      </c>
      <c r="R370" s="3">
        <v>1000</v>
      </c>
      <c r="S370" s="3">
        <v>600</v>
      </c>
      <c r="T370" s="3">
        <v>750</v>
      </c>
      <c r="U370" s="44">
        <f t="shared" si="58"/>
        <v>157323</v>
      </c>
    </row>
    <row r="371" spans="1:21" x14ac:dyDescent="0.3">
      <c r="A371" s="29">
        <v>850</v>
      </c>
      <c r="B371" s="42">
        <v>120</v>
      </c>
      <c r="C371" s="68">
        <f t="shared" si="51"/>
        <v>102000</v>
      </c>
      <c r="D371" s="10">
        <f t="shared" si="52"/>
        <v>25500</v>
      </c>
      <c r="E371" s="10">
        <f t="shared" si="53"/>
        <v>6120</v>
      </c>
      <c r="F371" s="3">
        <v>1000</v>
      </c>
      <c r="G371" s="3">
        <v>600</v>
      </c>
      <c r="H371" s="3">
        <v>750</v>
      </c>
      <c r="I371" s="44">
        <f t="shared" si="54"/>
        <v>135970</v>
      </c>
      <c r="M371" s="29">
        <v>850</v>
      </c>
      <c r="N371" s="42">
        <v>140</v>
      </c>
      <c r="O371" s="68">
        <f t="shared" si="55"/>
        <v>119000</v>
      </c>
      <c r="P371" s="10">
        <f t="shared" si="56"/>
        <v>29750</v>
      </c>
      <c r="Q371" s="78">
        <f t="shared" si="57"/>
        <v>7140</v>
      </c>
      <c r="R371" s="3">
        <v>1000</v>
      </c>
      <c r="S371" s="3">
        <v>600</v>
      </c>
      <c r="T371" s="3">
        <v>750</v>
      </c>
      <c r="U371" s="44">
        <f t="shared" si="58"/>
        <v>158240</v>
      </c>
    </row>
    <row r="372" spans="1:21" x14ac:dyDescent="0.3">
      <c r="A372" s="34">
        <v>855</v>
      </c>
      <c r="B372" s="35">
        <v>120</v>
      </c>
      <c r="C372" s="68">
        <f t="shared" si="51"/>
        <v>102600</v>
      </c>
      <c r="D372" s="10">
        <f t="shared" si="52"/>
        <v>25650</v>
      </c>
      <c r="E372" s="10">
        <f t="shared" si="53"/>
        <v>6156</v>
      </c>
      <c r="F372" s="3">
        <v>1000</v>
      </c>
      <c r="G372" s="3">
        <v>600</v>
      </c>
      <c r="H372" s="3">
        <v>750</v>
      </c>
      <c r="I372" s="44">
        <f t="shared" si="54"/>
        <v>136756</v>
      </c>
      <c r="M372" s="34">
        <v>855</v>
      </c>
      <c r="N372" s="35">
        <v>140</v>
      </c>
      <c r="O372" s="68">
        <f t="shared" si="55"/>
        <v>119700</v>
      </c>
      <c r="P372" s="10">
        <f t="shared" si="56"/>
        <v>29925</v>
      </c>
      <c r="Q372" s="78">
        <f t="shared" si="57"/>
        <v>7182</v>
      </c>
      <c r="R372" s="3">
        <v>1000</v>
      </c>
      <c r="S372" s="3">
        <v>600</v>
      </c>
      <c r="T372" s="3">
        <v>750</v>
      </c>
      <c r="U372" s="44">
        <f t="shared" si="58"/>
        <v>159157</v>
      </c>
    </row>
    <row r="373" spans="1:21" x14ac:dyDescent="0.3">
      <c r="A373" s="34">
        <v>860</v>
      </c>
      <c r="B373" s="35">
        <v>120</v>
      </c>
      <c r="C373" s="68">
        <f t="shared" si="51"/>
        <v>103200</v>
      </c>
      <c r="D373" s="10">
        <f t="shared" si="52"/>
        <v>25800</v>
      </c>
      <c r="E373" s="10">
        <f t="shared" si="53"/>
        <v>6192</v>
      </c>
      <c r="F373" s="3">
        <v>1000</v>
      </c>
      <c r="G373" s="3">
        <v>600</v>
      </c>
      <c r="H373" s="3">
        <v>750</v>
      </c>
      <c r="I373" s="44">
        <f t="shared" si="54"/>
        <v>137542</v>
      </c>
      <c r="M373" s="34">
        <v>860</v>
      </c>
      <c r="N373" s="35">
        <v>140</v>
      </c>
      <c r="O373" s="68">
        <f t="shared" si="55"/>
        <v>120400</v>
      </c>
      <c r="P373" s="10">
        <f t="shared" si="56"/>
        <v>30100</v>
      </c>
      <c r="Q373" s="78">
        <f t="shared" si="57"/>
        <v>7224</v>
      </c>
      <c r="R373" s="3">
        <v>1000</v>
      </c>
      <c r="S373" s="3">
        <v>600</v>
      </c>
      <c r="T373" s="3">
        <v>750</v>
      </c>
      <c r="U373" s="44">
        <f t="shared" si="58"/>
        <v>160074</v>
      </c>
    </row>
    <row r="374" spans="1:21" x14ac:dyDescent="0.3">
      <c r="A374" s="34">
        <v>865</v>
      </c>
      <c r="B374" s="35">
        <v>120</v>
      </c>
      <c r="C374" s="68">
        <f t="shared" si="51"/>
        <v>103800</v>
      </c>
      <c r="D374" s="10">
        <f t="shared" si="52"/>
        <v>25950</v>
      </c>
      <c r="E374" s="10">
        <f t="shared" si="53"/>
        <v>6228</v>
      </c>
      <c r="F374" s="3">
        <v>1000</v>
      </c>
      <c r="G374" s="3">
        <v>600</v>
      </c>
      <c r="H374" s="3">
        <v>750</v>
      </c>
      <c r="I374" s="44">
        <f t="shared" si="54"/>
        <v>138328</v>
      </c>
      <c r="M374" s="34">
        <v>865</v>
      </c>
      <c r="N374" s="35">
        <v>140</v>
      </c>
      <c r="O374" s="68">
        <f t="shared" si="55"/>
        <v>121100</v>
      </c>
      <c r="P374" s="10">
        <f t="shared" si="56"/>
        <v>30275</v>
      </c>
      <c r="Q374" s="78">
        <f t="shared" si="57"/>
        <v>7266</v>
      </c>
      <c r="R374" s="3">
        <v>1000</v>
      </c>
      <c r="S374" s="3">
        <v>600</v>
      </c>
      <c r="T374" s="3">
        <v>750</v>
      </c>
      <c r="U374" s="44">
        <f t="shared" si="58"/>
        <v>160991</v>
      </c>
    </row>
    <row r="375" spans="1:21" x14ac:dyDescent="0.3">
      <c r="A375" s="34">
        <v>870</v>
      </c>
      <c r="B375" s="35">
        <v>120</v>
      </c>
      <c r="C375" s="68">
        <f t="shared" si="51"/>
        <v>104400</v>
      </c>
      <c r="D375" s="10">
        <f t="shared" si="52"/>
        <v>26100</v>
      </c>
      <c r="E375" s="10">
        <f t="shared" si="53"/>
        <v>6264</v>
      </c>
      <c r="F375" s="3">
        <v>1000</v>
      </c>
      <c r="G375" s="3">
        <v>600</v>
      </c>
      <c r="H375" s="3">
        <v>750</v>
      </c>
      <c r="I375" s="44">
        <f t="shared" si="54"/>
        <v>139114</v>
      </c>
      <c r="M375" s="34">
        <v>870</v>
      </c>
      <c r="N375" s="35">
        <v>140</v>
      </c>
      <c r="O375" s="68">
        <f t="shared" si="55"/>
        <v>121800</v>
      </c>
      <c r="P375" s="10">
        <f t="shared" si="56"/>
        <v>30450</v>
      </c>
      <c r="Q375" s="78">
        <f t="shared" si="57"/>
        <v>7308</v>
      </c>
      <c r="R375" s="3">
        <v>1000</v>
      </c>
      <c r="S375" s="3">
        <v>600</v>
      </c>
      <c r="T375" s="3">
        <v>750</v>
      </c>
      <c r="U375" s="44">
        <f t="shared" si="58"/>
        <v>161908</v>
      </c>
    </row>
    <row r="376" spans="1:21" x14ac:dyDescent="0.3">
      <c r="A376" s="29">
        <v>875</v>
      </c>
      <c r="B376" s="42">
        <v>120</v>
      </c>
      <c r="C376" s="68">
        <f t="shared" si="51"/>
        <v>105000</v>
      </c>
      <c r="D376" s="10">
        <f t="shared" si="52"/>
        <v>26250</v>
      </c>
      <c r="E376" s="10">
        <f t="shared" si="53"/>
        <v>6300</v>
      </c>
      <c r="F376" s="3">
        <v>1000</v>
      </c>
      <c r="G376" s="3">
        <v>600</v>
      </c>
      <c r="H376" s="3">
        <v>750</v>
      </c>
      <c r="I376" s="44">
        <f t="shared" si="54"/>
        <v>139900</v>
      </c>
      <c r="M376" s="29">
        <v>875</v>
      </c>
      <c r="N376" s="42">
        <v>140</v>
      </c>
      <c r="O376" s="68">
        <f t="shared" si="55"/>
        <v>122500</v>
      </c>
      <c r="P376" s="10">
        <f t="shared" si="56"/>
        <v>30625</v>
      </c>
      <c r="Q376" s="78">
        <f t="shared" si="57"/>
        <v>7350</v>
      </c>
      <c r="R376" s="3">
        <v>1000</v>
      </c>
      <c r="S376" s="3">
        <v>600</v>
      </c>
      <c r="T376" s="3">
        <v>750</v>
      </c>
      <c r="U376" s="44">
        <f t="shared" si="58"/>
        <v>162825</v>
      </c>
    </row>
    <row r="377" spans="1:21" x14ac:dyDescent="0.3">
      <c r="A377" s="34">
        <v>880</v>
      </c>
      <c r="B377" s="35">
        <v>120</v>
      </c>
      <c r="C377" s="68">
        <f t="shared" si="51"/>
        <v>105600</v>
      </c>
      <c r="D377" s="10">
        <f t="shared" si="52"/>
        <v>26400</v>
      </c>
      <c r="E377" s="10">
        <f t="shared" si="53"/>
        <v>6336</v>
      </c>
      <c r="F377" s="3">
        <v>1000</v>
      </c>
      <c r="G377" s="3">
        <v>600</v>
      </c>
      <c r="H377" s="3">
        <v>750</v>
      </c>
      <c r="I377" s="44">
        <f t="shared" si="54"/>
        <v>140686</v>
      </c>
      <c r="M377" s="34">
        <v>880</v>
      </c>
      <c r="N377" s="35">
        <v>140</v>
      </c>
      <c r="O377" s="68">
        <f t="shared" si="55"/>
        <v>123200</v>
      </c>
      <c r="P377" s="10">
        <f t="shared" si="56"/>
        <v>30800</v>
      </c>
      <c r="Q377" s="78">
        <f t="shared" si="57"/>
        <v>7392</v>
      </c>
      <c r="R377" s="3">
        <v>1000</v>
      </c>
      <c r="S377" s="3">
        <v>600</v>
      </c>
      <c r="T377" s="3">
        <v>750</v>
      </c>
      <c r="U377" s="44">
        <f t="shared" si="58"/>
        <v>163742</v>
      </c>
    </row>
    <row r="378" spans="1:21" x14ac:dyDescent="0.3">
      <c r="A378" s="34">
        <v>885</v>
      </c>
      <c r="B378" s="35">
        <v>120</v>
      </c>
      <c r="C378" s="68">
        <f t="shared" si="51"/>
        <v>106200</v>
      </c>
      <c r="D378" s="10">
        <f t="shared" si="52"/>
        <v>26550</v>
      </c>
      <c r="E378" s="10">
        <f t="shared" si="53"/>
        <v>6372</v>
      </c>
      <c r="F378" s="3">
        <v>1000</v>
      </c>
      <c r="G378" s="3">
        <v>600</v>
      </c>
      <c r="H378" s="3">
        <v>750</v>
      </c>
      <c r="I378" s="44">
        <f t="shared" si="54"/>
        <v>141472</v>
      </c>
      <c r="M378" s="34">
        <v>885</v>
      </c>
      <c r="N378" s="35">
        <v>140</v>
      </c>
      <c r="O378" s="68">
        <f t="shared" si="55"/>
        <v>123900</v>
      </c>
      <c r="P378" s="10">
        <f t="shared" si="56"/>
        <v>30975</v>
      </c>
      <c r="Q378" s="78">
        <f t="shared" si="57"/>
        <v>7434</v>
      </c>
      <c r="R378" s="3">
        <v>1000</v>
      </c>
      <c r="S378" s="3">
        <v>600</v>
      </c>
      <c r="T378" s="3">
        <v>750</v>
      </c>
      <c r="U378" s="44">
        <f t="shared" si="58"/>
        <v>164659</v>
      </c>
    </row>
    <row r="379" spans="1:21" x14ac:dyDescent="0.3">
      <c r="A379" s="34">
        <v>890</v>
      </c>
      <c r="B379" s="35">
        <v>120</v>
      </c>
      <c r="C379" s="68">
        <f t="shared" si="51"/>
        <v>106800</v>
      </c>
      <c r="D379" s="10">
        <f t="shared" si="52"/>
        <v>26700</v>
      </c>
      <c r="E379" s="10">
        <f t="shared" si="53"/>
        <v>6408</v>
      </c>
      <c r="F379" s="3">
        <v>1000</v>
      </c>
      <c r="G379" s="3">
        <v>600</v>
      </c>
      <c r="H379" s="3">
        <v>750</v>
      </c>
      <c r="I379" s="44">
        <f t="shared" si="54"/>
        <v>142258</v>
      </c>
      <c r="M379" s="34">
        <v>890</v>
      </c>
      <c r="N379" s="35">
        <v>140</v>
      </c>
      <c r="O379" s="68">
        <f t="shared" si="55"/>
        <v>124600</v>
      </c>
      <c r="P379" s="10">
        <f t="shared" si="56"/>
        <v>31150</v>
      </c>
      <c r="Q379" s="78">
        <f t="shared" si="57"/>
        <v>7476</v>
      </c>
      <c r="R379" s="3">
        <v>1000</v>
      </c>
      <c r="S379" s="3">
        <v>600</v>
      </c>
      <c r="T379" s="3">
        <v>750</v>
      </c>
      <c r="U379" s="44">
        <f t="shared" si="58"/>
        <v>165576</v>
      </c>
    </row>
    <row r="380" spans="1:21" x14ac:dyDescent="0.3">
      <c r="A380" s="34">
        <v>895</v>
      </c>
      <c r="B380" s="35">
        <v>120</v>
      </c>
      <c r="C380" s="68">
        <f t="shared" si="51"/>
        <v>107400</v>
      </c>
      <c r="D380" s="10">
        <f t="shared" si="52"/>
        <v>26850</v>
      </c>
      <c r="E380" s="10">
        <f t="shared" si="53"/>
        <v>6444</v>
      </c>
      <c r="F380" s="3">
        <v>1000</v>
      </c>
      <c r="G380" s="3">
        <v>600</v>
      </c>
      <c r="H380" s="3">
        <v>750</v>
      </c>
      <c r="I380" s="44">
        <f t="shared" si="54"/>
        <v>143044</v>
      </c>
      <c r="M380" s="34">
        <v>895</v>
      </c>
      <c r="N380" s="35">
        <v>140</v>
      </c>
      <c r="O380" s="68">
        <f t="shared" si="55"/>
        <v>125300</v>
      </c>
      <c r="P380" s="10">
        <f t="shared" si="56"/>
        <v>31325</v>
      </c>
      <c r="Q380" s="78">
        <f t="shared" si="57"/>
        <v>7518</v>
      </c>
      <c r="R380" s="3">
        <v>1000</v>
      </c>
      <c r="S380" s="3">
        <v>600</v>
      </c>
      <c r="T380" s="3">
        <v>750</v>
      </c>
      <c r="U380" s="44">
        <f t="shared" si="58"/>
        <v>166493</v>
      </c>
    </row>
    <row r="381" spans="1:21" x14ac:dyDescent="0.3">
      <c r="A381" s="29">
        <v>900</v>
      </c>
      <c r="B381" s="42">
        <v>120</v>
      </c>
      <c r="C381" s="68">
        <f t="shared" si="51"/>
        <v>108000</v>
      </c>
      <c r="D381" s="10">
        <f t="shared" si="52"/>
        <v>27000</v>
      </c>
      <c r="E381" s="10">
        <f t="shared" si="53"/>
        <v>6480</v>
      </c>
      <c r="F381" s="3">
        <v>1000</v>
      </c>
      <c r="G381" s="3">
        <v>600</v>
      </c>
      <c r="H381" s="3">
        <v>750</v>
      </c>
      <c r="I381" s="44">
        <f t="shared" si="54"/>
        <v>143830</v>
      </c>
      <c r="M381" s="29">
        <v>900</v>
      </c>
      <c r="N381" s="42">
        <v>140</v>
      </c>
      <c r="O381" s="68">
        <f t="shared" si="55"/>
        <v>126000</v>
      </c>
      <c r="P381" s="10">
        <f t="shared" si="56"/>
        <v>31500</v>
      </c>
      <c r="Q381" s="78">
        <f t="shared" si="57"/>
        <v>7560</v>
      </c>
      <c r="R381" s="3">
        <v>1000</v>
      </c>
      <c r="S381" s="3">
        <v>600</v>
      </c>
      <c r="T381" s="3">
        <v>750</v>
      </c>
      <c r="U381" s="44">
        <f t="shared" si="58"/>
        <v>167410</v>
      </c>
    </row>
    <row r="382" spans="1:21" x14ac:dyDescent="0.3">
      <c r="A382" s="34">
        <v>905</v>
      </c>
      <c r="B382" s="35">
        <v>120</v>
      </c>
      <c r="C382" s="68">
        <f t="shared" si="51"/>
        <v>108600</v>
      </c>
      <c r="D382" s="10">
        <f t="shared" si="52"/>
        <v>27150</v>
      </c>
      <c r="E382" s="10">
        <f t="shared" si="53"/>
        <v>6516</v>
      </c>
      <c r="F382" s="3">
        <v>1000</v>
      </c>
      <c r="G382" s="3">
        <v>600</v>
      </c>
      <c r="H382" s="3">
        <v>750</v>
      </c>
      <c r="I382" s="44">
        <f t="shared" si="54"/>
        <v>144616</v>
      </c>
      <c r="M382" s="34">
        <v>905</v>
      </c>
      <c r="N382" s="35">
        <v>140</v>
      </c>
      <c r="O382" s="68">
        <f t="shared" si="55"/>
        <v>126700</v>
      </c>
      <c r="P382" s="10">
        <f t="shared" si="56"/>
        <v>31675</v>
      </c>
      <c r="Q382" s="78">
        <f t="shared" si="57"/>
        <v>7602</v>
      </c>
      <c r="R382" s="3">
        <v>1000</v>
      </c>
      <c r="S382" s="3">
        <v>600</v>
      </c>
      <c r="T382" s="3">
        <v>750</v>
      </c>
      <c r="U382" s="44">
        <f t="shared" si="58"/>
        <v>168327</v>
      </c>
    </row>
    <row r="383" spans="1:21" x14ac:dyDescent="0.3">
      <c r="A383" s="34">
        <v>910</v>
      </c>
      <c r="B383" s="35">
        <v>120</v>
      </c>
      <c r="C383" s="68">
        <f t="shared" si="51"/>
        <v>109200</v>
      </c>
      <c r="D383" s="10">
        <f t="shared" si="52"/>
        <v>27300</v>
      </c>
      <c r="E383" s="10">
        <f t="shared" si="53"/>
        <v>6552</v>
      </c>
      <c r="F383" s="3">
        <v>1000</v>
      </c>
      <c r="G383" s="3">
        <v>600</v>
      </c>
      <c r="H383" s="3">
        <v>750</v>
      </c>
      <c r="I383" s="44">
        <f t="shared" si="54"/>
        <v>145402</v>
      </c>
      <c r="M383" s="34">
        <v>910</v>
      </c>
      <c r="N383" s="35">
        <v>140</v>
      </c>
      <c r="O383" s="68">
        <f t="shared" si="55"/>
        <v>127400</v>
      </c>
      <c r="P383" s="10">
        <f t="shared" si="56"/>
        <v>31850</v>
      </c>
      <c r="Q383" s="78">
        <f t="shared" si="57"/>
        <v>7644</v>
      </c>
      <c r="R383" s="3">
        <v>1000</v>
      </c>
      <c r="S383" s="3">
        <v>600</v>
      </c>
      <c r="T383" s="3">
        <v>750</v>
      </c>
      <c r="U383" s="44">
        <f t="shared" si="58"/>
        <v>169244</v>
      </c>
    </row>
    <row r="384" spans="1:21" x14ac:dyDescent="0.3">
      <c r="A384" s="34">
        <v>915</v>
      </c>
      <c r="B384" s="35">
        <v>120</v>
      </c>
      <c r="C384" s="68">
        <f t="shared" si="51"/>
        <v>109800</v>
      </c>
      <c r="D384" s="10">
        <f t="shared" si="52"/>
        <v>27450</v>
      </c>
      <c r="E384" s="10">
        <f t="shared" si="53"/>
        <v>6588</v>
      </c>
      <c r="F384" s="3">
        <v>1000</v>
      </c>
      <c r="G384" s="3">
        <v>600</v>
      </c>
      <c r="H384" s="3">
        <v>750</v>
      </c>
      <c r="I384" s="44">
        <f t="shared" si="54"/>
        <v>146188</v>
      </c>
      <c r="M384" s="34">
        <v>915</v>
      </c>
      <c r="N384" s="35">
        <v>140</v>
      </c>
      <c r="O384" s="68">
        <f t="shared" si="55"/>
        <v>128100</v>
      </c>
      <c r="P384" s="10">
        <f t="shared" si="56"/>
        <v>32025</v>
      </c>
      <c r="Q384" s="78">
        <f t="shared" si="57"/>
        <v>7686</v>
      </c>
      <c r="R384" s="3">
        <v>1000</v>
      </c>
      <c r="S384" s="3">
        <v>600</v>
      </c>
      <c r="T384" s="3">
        <v>750</v>
      </c>
      <c r="U384" s="44">
        <f t="shared" si="58"/>
        <v>170161</v>
      </c>
    </row>
    <row r="385" spans="1:21" x14ac:dyDescent="0.3">
      <c r="A385" s="34">
        <v>920</v>
      </c>
      <c r="B385" s="35">
        <v>120</v>
      </c>
      <c r="C385" s="68">
        <f t="shared" si="51"/>
        <v>110400</v>
      </c>
      <c r="D385" s="10">
        <f t="shared" si="52"/>
        <v>27600</v>
      </c>
      <c r="E385" s="10">
        <f t="shared" si="53"/>
        <v>6624</v>
      </c>
      <c r="F385" s="3">
        <v>1000</v>
      </c>
      <c r="G385" s="3">
        <v>600</v>
      </c>
      <c r="H385" s="3">
        <v>750</v>
      </c>
      <c r="I385" s="44">
        <f t="shared" si="54"/>
        <v>146974</v>
      </c>
      <c r="M385" s="34">
        <v>920</v>
      </c>
      <c r="N385" s="35">
        <v>140</v>
      </c>
      <c r="O385" s="68">
        <f t="shared" si="55"/>
        <v>128800</v>
      </c>
      <c r="P385" s="10">
        <f t="shared" si="56"/>
        <v>32200</v>
      </c>
      <c r="Q385" s="78">
        <f t="shared" si="57"/>
        <v>7728</v>
      </c>
      <c r="R385" s="3">
        <v>1000</v>
      </c>
      <c r="S385" s="3">
        <v>600</v>
      </c>
      <c r="T385" s="3">
        <v>750</v>
      </c>
      <c r="U385" s="44">
        <f t="shared" si="58"/>
        <v>171078</v>
      </c>
    </row>
    <row r="386" spans="1:21" x14ac:dyDescent="0.3">
      <c r="A386" s="29">
        <v>925</v>
      </c>
      <c r="B386" s="42">
        <v>120</v>
      </c>
      <c r="C386" s="68">
        <f t="shared" si="51"/>
        <v>111000</v>
      </c>
      <c r="D386" s="10">
        <f t="shared" si="52"/>
        <v>27750</v>
      </c>
      <c r="E386" s="10">
        <f t="shared" si="53"/>
        <v>6660</v>
      </c>
      <c r="F386" s="3">
        <v>1000</v>
      </c>
      <c r="G386" s="3">
        <v>600</v>
      </c>
      <c r="H386" s="3">
        <v>750</v>
      </c>
      <c r="I386" s="44">
        <f t="shared" si="54"/>
        <v>147760</v>
      </c>
      <c r="M386" s="29">
        <v>925</v>
      </c>
      <c r="N386" s="42">
        <v>140</v>
      </c>
      <c r="O386" s="68">
        <f t="shared" si="55"/>
        <v>129500</v>
      </c>
      <c r="P386" s="10">
        <f t="shared" si="56"/>
        <v>32375</v>
      </c>
      <c r="Q386" s="78">
        <f t="shared" si="57"/>
        <v>7770</v>
      </c>
      <c r="R386" s="3">
        <v>1000</v>
      </c>
      <c r="S386" s="3">
        <v>600</v>
      </c>
      <c r="T386" s="3">
        <v>750</v>
      </c>
      <c r="U386" s="44">
        <f t="shared" si="58"/>
        <v>171995</v>
      </c>
    </row>
    <row r="387" spans="1:21" x14ac:dyDescent="0.3">
      <c r="A387" s="34">
        <v>930</v>
      </c>
      <c r="B387" s="35">
        <v>120</v>
      </c>
      <c r="C387" s="68">
        <f t="shared" si="51"/>
        <v>111600</v>
      </c>
      <c r="D387" s="10">
        <f t="shared" si="52"/>
        <v>27900</v>
      </c>
      <c r="E387" s="10">
        <f t="shared" si="53"/>
        <v>6696</v>
      </c>
      <c r="F387" s="3">
        <v>1000</v>
      </c>
      <c r="G387" s="3">
        <v>600</v>
      </c>
      <c r="H387" s="3">
        <v>750</v>
      </c>
      <c r="I387" s="44">
        <f t="shared" si="54"/>
        <v>148546</v>
      </c>
      <c r="M387" s="34">
        <v>930</v>
      </c>
      <c r="N387" s="35">
        <v>140</v>
      </c>
      <c r="O387" s="68">
        <f t="shared" si="55"/>
        <v>130200</v>
      </c>
      <c r="P387" s="10">
        <f t="shared" si="56"/>
        <v>32550</v>
      </c>
      <c r="Q387" s="78">
        <f t="shared" si="57"/>
        <v>7812</v>
      </c>
      <c r="R387" s="3">
        <v>1000</v>
      </c>
      <c r="S387" s="3">
        <v>600</v>
      </c>
      <c r="T387" s="3">
        <v>750</v>
      </c>
      <c r="U387" s="44">
        <f t="shared" si="58"/>
        <v>172912</v>
      </c>
    </row>
    <row r="388" spans="1:21" x14ac:dyDescent="0.3">
      <c r="A388" s="34">
        <v>935</v>
      </c>
      <c r="B388" s="35">
        <v>120</v>
      </c>
      <c r="C388" s="68">
        <f t="shared" si="51"/>
        <v>112200</v>
      </c>
      <c r="D388" s="10">
        <f t="shared" si="52"/>
        <v>28050</v>
      </c>
      <c r="E388" s="10">
        <f t="shared" si="53"/>
        <v>6732</v>
      </c>
      <c r="F388" s="3">
        <v>1000</v>
      </c>
      <c r="G388" s="3">
        <v>600</v>
      </c>
      <c r="H388" s="3">
        <v>750</v>
      </c>
      <c r="I388" s="44">
        <f t="shared" si="54"/>
        <v>149332</v>
      </c>
      <c r="M388" s="34">
        <v>935</v>
      </c>
      <c r="N388" s="35">
        <v>140</v>
      </c>
      <c r="O388" s="68">
        <f t="shared" si="55"/>
        <v>130900</v>
      </c>
      <c r="P388" s="10">
        <f t="shared" si="56"/>
        <v>32725</v>
      </c>
      <c r="Q388" s="78">
        <f t="shared" si="57"/>
        <v>7854</v>
      </c>
      <c r="R388" s="3">
        <v>1000</v>
      </c>
      <c r="S388" s="3">
        <v>600</v>
      </c>
      <c r="T388" s="3">
        <v>750</v>
      </c>
      <c r="U388" s="44">
        <f t="shared" si="58"/>
        <v>173829</v>
      </c>
    </row>
    <row r="389" spans="1:21" x14ac:dyDescent="0.3">
      <c r="A389" s="34">
        <v>940</v>
      </c>
      <c r="B389" s="35">
        <v>120</v>
      </c>
      <c r="C389" s="68">
        <f t="shared" si="51"/>
        <v>112800</v>
      </c>
      <c r="D389" s="10">
        <f t="shared" si="52"/>
        <v>28200</v>
      </c>
      <c r="E389" s="10">
        <f t="shared" si="53"/>
        <v>6768</v>
      </c>
      <c r="F389" s="3">
        <v>1000</v>
      </c>
      <c r="G389" s="3">
        <v>600</v>
      </c>
      <c r="H389" s="3">
        <v>750</v>
      </c>
      <c r="I389" s="44">
        <f t="shared" si="54"/>
        <v>150118</v>
      </c>
      <c r="M389" s="34">
        <v>940</v>
      </c>
      <c r="N389" s="35">
        <v>140</v>
      </c>
      <c r="O389" s="68">
        <f t="shared" si="55"/>
        <v>131600</v>
      </c>
      <c r="P389" s="10">
        <f t="shared" si="56"/>
        <v>32900</v>
      </c>
      <c r="Q389" s="78">
        <f t="shared" si="57"/>
        <v>7896</v>
      </c>
      <c r="R389" s="3">
        <v>1000</v>
      </c>
      <c r="S389" s="3">
        <v>600</v>
      </c>
      <c r="T389" s="3">
        <v>750</v>
      </c>
      <c r="U389" s="44">
        <f t="shared" si="58"/>
        <v>174746</v>
      </c>
    </row>
    <row r="390" spans="1:21" x14ac:dyDescent="0.3">
      <c r="A390" s="34">
        <v>945</v>
      </c>
      <c r="B390" s="35">
        <v>120</v>
      </c>
      <c r="C390" s="68">
        <f t="shared" si="51"/>
        <v>113400</v>
      </c>
      <c r="D390" s="10">
        <f t="shared" si="52"/>
        <v>28350</v>
      </c>
      <c r="E390" s="10">
        <f t="shared" si="53"/>
        <v>6804</v>
      </c>
      <c r="F390" s="3">
        <v>1000</v>
      </c>
      <c r="G390" s="3">
        <v>600</v>
      </c>
      <c r="H390" s="3">
        <v>750</v>
      </c>
      <c r="I390" s="44">
        <f t="shared" si="54"/>
        <v>150904</v>
      </c>
      <c r="M390" s="34">
        <v>945</v>
      </c>
      <c r="N390" s="35">
        <v>140</v>
      </c>
      <c r="O390" s="68">
        <f t="shared" si="55"/>
        <v>132300</v>
      </c>
      <c r="P390" s="10">
        <f t="shared" si="56"/>
        <v>33075</v>
      </c>
      <c r="Q390" s="78">
        <f t="shared" si="57"/>
        <v>7938</v>
      </c>
      <c r="R390" s="3">
        <v>1000</v>
      </c>
      <c r="S390" s="3">
        <v>600</v>
      </c>
      <c r="T390" s="3">
        <v>750</v>
      </c>
      <c r="U390" s="44">
        <f t="shared" si="58"/>
        <v>175663</v>
      </c>
    </row>
    <row r="391" spans="1:21" x14ac:dyDescent="0.3">
      <c r="A391" s="29">
        <v>950</v>
      </c>
      <c r="B391" s="42">
        <v>120</v>
      </c>
      <c r="C391" s="68">
        <f t="shared" si="51"/>
        <v>114000</v>
      </c>
      <c r="D391" s="10">
        <f t="shared" si="52"/>
        <v>28500</v>
      </c>
      <c r="E391" s="10">
        <f t="shared" si="53"/>
        <v>6840</v>
      </c>
      <c r="F391" s="3">
        <v>1000</v>
      </c>
      <c r="G391" s="3">
        <v>600</v>
      </c>
      <c r="H391" s="3">
        <v>750</v>
      </c>
      <c r="I391" s="44">
        <f t="shared" si="54"/>
        <v>151690</v>
      </c>
      <c r="M391" s="29">
        <v>950</v>
      </c>
      <c r="N391" s="42">
        <v>140</v>
      </c>
      <c r="O391" s="68">
        <f t="shared" si="55"/>
        <v>133000</v>
      </c>
      <c r="P391" s="10">
        <f t="shared" si="56"/>
        <v>33250</v>
      </c>
      <c r="Q391" s="78">
        <f t="shared" si="57"/>
        <v>7980</v>
      </c>
      <c r="R391" s="3">
        <v>1000</v>
      </c>
      <c r="S391" s="3">
        <v>600</v>
      </c>
      <c r="T391" s="3">
        <v>750</v>
      </c>
      <c r="U391" s="44">
        <f t="shared" si="58"/>
        <v>176580</v>
      </c>
    </row>
    <row r="392" spans="1:21" x14ac:dyDescent="0.3">
      <c r="A392" s="34">
        <v>955</v>
      </c>
      <c r="B392" s="35">
        <v>120</v>
      </c>
      <c r="C392" s="68">
        <f t="shared" si="51"/>
        <v>114600</v>
      </c>
      <c r="D392" s="10">
        <f t="shared" si="52"/>
        <v>28650</v>
      </c>
      <c r="E392" s="10">
        <f t="shared" si="53"/>
        <v>6876</v>
      </c>
      <c r="F392" s="3">
        <v>1000</v>
      </c>
      <c r="G392" s="3">
        <v>600</v>
      </c>
      <c r="H392" s="3">
        <v>750</v>
      </c>
      <c r="I392" s="44">
        <f t="shared" si="54"/>
        <v>152476</v>
      </c>
      <c r="M392" s="34">
        <v>955</v>
      </c>
      <c r="N392" s="35">
        <v>140</v>
      </c>
      <c r="O392" s="68">
        <f t="shared" si="55"/>
        <v>133700</v>
      </c>
      <c r="P392" s="10">
        <f t="shared" si="56"/>
        <v>33425</v>
      </c>
      <c r="Q392" s="78">
        <f t="shared" si="57"/>
        <v>8022</v>
      </c>
      <c r="R392" s="3">
        <v>1000</v>
      </c>
      <c r="S392" s="3">
        <v>600</v>
      </c>
      <c r="T392" s="3">
        <v>750</v>
      </c>
      <c r="U392" s="44">
        <f t="shared" si="58"/>
        <v>177497</v>
      </c>
    </row>
    <row r="393" spans="1:21" x14ac:dyDescent="0.3">
      <c r="A393" s="34">
        <v>960</v>
      </c>
      <c r="B393" s="35">
        <v>120</v>
      </c>
      <c r="C393" s="68">
        <f t="shared" si="51"/>
        <v>115200</v>
      </c>
      <c r="D393" s="10">
        <f t="shared" si="52"/>
        <v>28800</v>
      </c>
      <c r="E393" s="10">
        <f t="shared" si="53"/>
        <v>6912</v>
      </c>
      <c r="F393" s="3">
        <v>1000</v>
      </c>
      <c r="G393" s="3">
        <v>600</v>
      </c>
      <c r="H393" s="3">
        <v>750</v>
      </c>
      <c r="I393" s="44">
        <f t="shared" si="54"/>
        <v>153262</v>
      </c>
      <c r="M393" s="34">
        <v>960</v>
      </c>
      <c r="N393" s="35">
        <v>140</v>
      </c>
      <c r="O393" s="68">
        <f t="shared" si="55"/>
        <v>134400</v>
      </c>
      <c r="P393" s="10">
        <f t="shared" si="56"/>
        <v>33600</v>
      </c>
      <c r="Q393" s="78">
        <f t="shared" si="57"/>
        <v>8064</v>
      </c>
      <c r="R393" s="3">
        <v>1000</v>
      </c>
      <c r="S393" s="3">
        <v>600</v>
      </c>
      <c r="T393" s="3">
        <v>750</v>
      </c>
      <c r="U393" s="44">
        <f t="shared" si="58"/>
        <v>178414</v>
      </c>
    </row>
    <row r="394" spans="1:21" x14ac:dyDescent="0.3">
      <c r="A394" s="34">
        <v>965</v>
      </c>
      <c r="B394" s="35">
        <v>120</v>
      </c>
      <c r="C394" s="68">
        <f t="shared" si="51"/>
        <v>115800</v>
      </c>
      <c r="D394" s="10">
        <f t="shared" si="52"/>
        <v>28950</v>
      </c>
      <c r="E394" s="10">
        <f t="shared" si="53"/>
        <v>6948</v>
      </c>
      <c r="F394" s="3">
        <v>1000</v>
      </c>
      <c r="G394" s="3">
        <v>600</v>
      </c>
      <c r="H394" s="3">
        <v>750</v>
      </c>
      <c r="I394" s="44">
        <f t="shared" si="54"/>
        <v>154048</v>
      </c>
      <c r="M394" s="34">
        <v>965</v>
      </c>
      <c r="N394" s="35">
        <v>140</v>
      </c>
      <c r="O394" s="68">
        <f t="shared" si="55"/>
        <v>135100</v>
      </c>
      <c r="P394" s="10">
        <f t="shared" si="56"/>
        <v>33775</v>
      </c>
      <c r="Q394" s="78">
        <f t="shared" si="57"/>
        <v>8106</v>
      </c>
      <c r="R394" s="3">
        <v>1000</v>
      </c>
      <c r="S394" s="3">
        <v>600</v>
      </c>
      <c r="T394" s="3">
        <v>750</v>
      </c>
      <c r="U394" s="44">
        <f t="shared" si="58"/>
        <v>179331</v>
      </c>
    </row>
    <row r="395" spans="1:21" x14ac:dyDescent="0.3">
      <c r="A395" s="34">
        <v>970</v>
      </c>
      <c r="B395" s="35">
        <v>120</v>
      </c>
      <c r="C395" s="68">
        <f t="shared" si="51"/>
        <v>116400</v>
      </c>
      <c r="D395" s="10">
        <f t="shared" si="52"/>
        <v>29100</v>
      </c>
      <c r="E395" s="10">
        <f t="shared" si="53"/>
        <v>6984</v>
      </c>
      <c r="F395" s="3">
        <v>1000</v>
      </c>
      <c r="G395" s="3">
        <v>600</v>
      </c>
      <c r="H395" s="3">
        <v>750</v>
      </c>
      <c r="I395" s="44">
        <f t="shared" si="54"/>
        <v>154834</v>
      </c>
      <c r="M395" s="34">
        <v>970</v>
      </c>
      <c r="N395" s="35">
        <v>140</v>
      </c>
      <c r="O395" s="68">
        <f t="shared" si="55"/>
        <v>135800</v>
      </c>
      <c r="P395" s="10">
        <f t="shared" si="56"/>
        <v>33950</v>
      </c>
      <c r="Q395" s="78">
        <f t="shared" si="57"/>
        <v>8148</v>
      </c>
      <c r="R395" s="3">
        <v>1000</v>
      </c>
      <c r="S395" s="3">
        <v>600</v>
      </c>
      <c r="T395" s="3">
        <v>750</v>
      </c>
      <c r="U395" s="44">
        <f t="shared" si="58"/>
        <v>180248</v>
      </c>
    </row>
    <row r="396" spans="1:21" x14ac:dyDescent="0.3">
      <c r="A396" s="29">
        <v>975</v>
      </c>
      <c r="B396" s="42">
        <v>120</v>
      </c>
      <c r="C396" s="68">
        <f t="shared" si="51"/>
        <v>117000</v>
      </c>
      <c r="D396" s="10">
        <f t="shared" si="52"/>
        <v>29250</v>
      </c>
      <c r="E396" s="10">
        <f t="shared" si="53"/>
        <v>7020</v>
      </c>
      <c r="F396" s="3">
        <v>1000</v>
      </c>
      <c r="G396" s="3">
        <v>600</v>
      </c>
      <c r="H396" s="3">
        <v>750</v>
      </c>
      <c r="I396" s="44">
        <f t="shared" si="54"/>
        <v>155620</v>
      </c>
      <c r="M396" s="29">
        <v>975</v>
      </c>
      <c r="N396" s="42">
        <v>140</v>
      </c>
      <c r="O396" s="68">
        <f t="shared" si="55"/>
        <v>136500</v>
      </c>
      <c r="P396" s="10">
        <f t="shared" si="56"/>
        <v>34125</v>
      </c>
      <c r="Q396" s="78">
        <f t="shared" si="57"/>
        <v>8190</v>
      </c>
      <c r="R396" s="3">
        <v>1000</v>
      </c>
      <c r="S396" s="3">
        <v>600</v>
      </c>
      <c r="T396" s="3">
        <v>750</v>
      </c>
      <c r="U396" s="44">
        <f t="shared" si="58"/>
        <v>181165</v>
      </c>
    </row>
    <row r="397" spans="1:21" x14ac:dyDescent="0.3">
      <c r="A397" s="34">
        <v>980</v>
      </c>
      <c r="B397" s="35">
        <v>120</v>
      </c>
      <c r="C397" s="68">
        <f t="shared" si="51"/>
        <v>117600</v>
      </c>
      <c r="D397" s="10">
        <f t="shared" si="52"/>
        <v>29400</v>
      </c>
      <c r="E397" s="10">
        <f t="shared" si="53"/>
        <v>7056</v>
      </c>
      <c r="F397" s="3">
        <v>1000</v>
      </c>
      <c r="G397" s="3">
        <v>600</v>
      </c>
      <c r="H397" s="3">
        <v>750</v>
      </c>
      <c r="I397" s="44">
        <f t="shared" si="54"/>
        <v>156406</v>
      </c>
      <c r="M397" s="34">
        <v>980</v>
      </c>
      <c r="N397" s="35">
        <v>140</v>
      </c>
      <c r="O397" s="68">
        <f t="shared" si="55"/>
        <v>137200</v>
      </c>
      <c r="P397" s="10">
        <f t="shared" si="56"/>
        <v>34300</v>
      </c>
      <c r="Q397" s="78">
        <f t="shared" si="57"/>
        <v>8232</v>
      </c>
      <c r="R397" s="3">
        <v>1000</v>
      </c>
      <c r="S397" s="3">
        <v>600</v>
      </c>
      <c r="T397" s="3">
        <v>750</v>
      </c>
      <c r="U397" s="44">
        <f t="shared" si="58"/>
        <v>182082</v>
      </c>
    </row>
    <row r="398" spans="1:21" x14ac:dyDescent="0.3">
      <c r="A398" s="34">
        <v>985</v>
      </c>
      <c r="B398" s="35">
        <v>120</v>
      </c>
      <c r="C398" s="68">
        <f t="shared" si="51"/>
        <v>118200</v>
      </c>
      <c r="D398" s="10">
        <f t="shared" si="52"/>
        <v>29550</v>
      </c>
      <c r="E398" s="10">
        <f t="shared" si="53"/>
        <v>7092</v>
      </c>
      <c r="F398" s="3">
        <v>1000</v>
      </c>
      <c r="G398" s="3">
        <v>600</v>
      </c>
      <c r="H398" s="3">
        <v>750</v>
      </c>
      <c r="I398" s="44">
        <f t="shared" si="54"/>
        <v>157192</v>
      </c>
      <c r="M398" s="34">
        <v>985</v>
      </c>
      <c r="N398" s="35">
        <v>140</v>
      </c>
      <c r="O398" s="68">
        <f t="shared" si="55"/>
        <v>137900</v>
      </c>
      <c r="P398" s="10">
        <f t="shared" si="56"/>
        <v>34475</v>
      </c>
      <c r="Q398" s="78">
        <f t="shared" si="57"/>
        <v>8274</v>
      </c>
      <c r="R398" s="3">
        <v>1000</v>
      </c>
      <c r="S398" s="3">
        <v>600</v>
      </c>
      <c r="T398" s="3">
        <v>750</v>
      </c>
      <c r="U398" s="44">
        <f t="shared" si="58"/>
        <v>182999</v>
      </c>
    </row>
    <row r="399" spans="1:21" x14ac:dyDescent="0.3">
      <c r="A399" s="34">
        <v>990</v>
      </c>
      <c r="B399" s="35">
        <v>120</v>
      </c>
      <c r="C399" s="68">
        <f t="shared" si="51"/>
        <v>118800</v>
      </c>
      <c r="D399" s="10">
        <f t="shared" si="52"/>
        <v>29700</v>
      </c>
      <c r="E399" s="10">
        <f t="shared" si="53"/>
        <v>7128</v>
      </c>
      <c r="F399" s="3">
        <v>1000</v>
      </c>
      <c r="G399" s="3">
        <v>600</v>
      </c>
      <c r="H399" s="3">
        <v>750</v>
      </c>
      <c r="I399" s="44">
        <f t="shared" si="54"/>
        <v>157978</v>
      </c>
      <c r="M399" s="34">
        <v>990</v>
      </c>
      <c r="N399" s="35">
        <v>140</v>
      </c>
      <c r="O399" s="68">
        <f t="shared" si="55"/>
        <v>138600</v>
      </c>
      <c r="P399" s="10">
        <f t="shared" si="56"/>
        <v>34650</v>
      </c>
      <c r="Q399" s="78">
        <f t="shared" si="57"/>
        <v>8316</v>
      </c>
      <c r="R399" s="3">
        <v>1000</v>
      </c>
      <c r="S399" s="3">
        <v>600</v>
      </c>
      <c r="T399" s="3">
        <v>750</v>
      </c>
      <c r="U399" s="44">
        <f t="shared" si="58"/>
        <v>183916</v>
      </c>
    </row>
    <row r="400" spans="1:21" x14ac:dyDescent="0.3">
      <c r="A400" s="34">
        <v>995</v>
      </c>
      <c r="B400" s="35">
        <v>120</v>
      </c>
      <c r="C400" s="68">
        <f t="shared" si="51"/>
        <v>119400</v>
      </c>
      <c r="D400" s="10">
        <f t="shared" si="52"/>
        <v>29850</v>
      </c>
      <c r="E400" s="10">
        <f t="shared" si="53"/>
        <v>7164</v>
      </c>
      <c r="F400" s="3">
        <v>1000</v>
      </c>
      <c r="G400" s="3">
        <v>600</v>
      </c>
      <c r="H400" s="3">
        <v>750</v>
      </c>
      <c r="I400" s="44">
        <f t="shared" si="54"/>
        <v>158764</v>
      </c>
      <c r="M400" s="34">
        <v>995</v>
      </c>
      <c r="N400" s="35">
        <v>140</v>
      </c>
      <c r="O400" s="68">
        <f t="shared" si="55"/>
        <v>139300</v>
      </c>
      <c r="P400" s="10">
        <f t="shared" si="56"/>
        <v>34825</v>
      </c>
      <c r="Q400" s="78">
        <f t="shared" si="57"/>
        <v>8358</v>
      </c>
      <c r="R400" s="3">
        <v>1000</v>
      </c>
      <c r="S400" s="3">
        <v>600</v>
      </c>
      <c r="T400" s="3">
        <v>750</v>
      </c>
      <c r="U400" s="44">
        <f t="shared" si="58"/>
        <v>184833</v>
      </c>
    </row>
    <row r="401" spans="1:21" x14ac:dyDescent="0.3">
      <c r="A401" s="29">
        <v>1000</v>
      </c>
      <c r="B401" s="42">
        <v>120</v>
      </c>
      <c r="C401" s="68">
        <f t="shared" si="51"/>
        <v>120000</v>
      </c>
      <c r="D401" s="10">
        <f t="shared" si="52"/>
        <v>30000</v>
      </c>
      <c r="E401" s="10">
        <f t="shared" si="53"/>
        <v>7200</v>
      </c>
      <c r="F401" s="3">
        <v>1000</v>
      </c>
      <c r="G401" s="3">
        <v>600</v>
      </c>
      <c r="H401" s="3">
        <v>750</v>
      </c>
      <c r="I401" s="44">
        <f t="shared" si="54"/>
        <v>159550</v>
      </c>
      <c r="M401" s="29">
        <v>1000</v>
      </c>
      <c r="N401" s="42">
        <v>140</v>
      </c>
      <c r="O401" s="68">
        <f t="shared" si="55"/>
        <v>140000</v>
      </c>
      <c r="P401" s="10">
        <f t="shared" si="56"/>
        <v>35000</v>
      </c>
      <c r="Q401" s="78">
        <f t="shared" si="57"/>
        <v>8400</v>
      </c>
      <c r="R401" s="3">
        <v>1000</v>
      </c>
      <c r="S401" s="3">
        <v>600</v>
      </c>
      <c r="T401" s="3">
        <v>750</v>
      </c>
      <c r="U401" s="44">
        <f t="shared" si="58"/>
        <v>185750</v>
      </c>
    </row>
    <row r="402" spans="1:21" x14ac:dyDescent="0.3">
      <c r="A402" s="29">
        <v>1200</v>
      </c>
      <c r="B402" s="31">
        <v>120</v>
      </c>
      <c r="C402" s="68">
        <f t="shared" ref="C402" si="59">SUM(A402*B402)</f>
        <v>144000</v>
      </c>
      <c r="D402" s="10">
        <f t="shared" si="52"/>
        <v>36000</v>
      </c>
      <c r="E402" s="10">
        <f t="shared" ref="E402" si="60">SUM(C402*0.06)</f>
        <v>8640</v>
      </c>
      <c r="F402" s="3">
        <v>1000</v>
      </c>
      <c r="G402" s="3">
        <v>600</v>
      </c>
      <c r="H402" s="3">
        <v>750</v>
      </c>
      <c r="I402" s="44">
        <f t="shared" si="54"/>
        <v>190990</v>
      </c>
      <c r="M402" s="29">
        <v>1200</v>
      </c>
      <c r="N402" s="42">
        <v>140</v>
      </c>
      <c r="O402" s="68">
        <f t="shared" ref="O402" si="61">SUM(M402*N402)</f>
        <v>168000</v>
      </c>
      <c r="P402" s="10">
        <f t="shared" si="56"/>
        <v>42000</v>
      </c>
      <c r="Q402" s="78">
        <f t="shared" ref="Q402" si="62">SUM(O402*0.06)</f>
        <v>10080</v>
      </c>
      <c r="R402" s="3">
        <v>1000</v>
      </c>
      <c r="S402" s="3">
        <v>600</v>
      </c>
      <c r="T402" s="3">
        <v>750</v>
      </c>
      <c r="U402" s="44">
        <f t="shared" si="58"/>
        <v>222430</v>
      </c>
    </row>
    <row r="403" spans="1:21" x14ac:dyDescent="0.3">
      <c r="B403" s="50" t="s">
        <v>20</v>
      </c>
      <c r="C403" s="50" t="s">
        <v>20</v>
      </c>
      <c r="D403" s="50" t="s">
        <v>20</v>
      </c>
      <c r="E403" s="50" t="s">
        <v>20</v>
      </c>
      <c r="F403" s="50" t="s">
        <v>20</v>
      </c>
      <c r="G403" s="50" t="s">
        <v>20</v>
      </c>
      <c r="H403" s="50" t="s">
        <v>20</v>
      </c>
      <c r="I403" s="50" t="s">
        <v>20</v>
      </c>
      <c r="J403" s="2"/>
      <c r="N403" s="50" t="s">
        <v>20</v>
      </c>
      <c r="O403" s="50" t="s">
        <v>20</v>
      </c>
      <c r="P403" s="50" t="s">
        <v>20</v>
      </c>
      <c r="Q403" s="50" t="s">
        <v>20</v>
      </c>
      <c r="R403" s="50" t="s">
        <v>20</v>
      </c>
      <c r="S403" s="50" t="s">
        <v>20</v>
      </c>
      <c r="T403" s="50" t="s">
        <v>20</v>
      </c>
      <c r="U403" s="50" t="s">
        <v>20</v>
      </c>
    </row>
    <row r="404" spans="1:21" x14ac:dyDescent="0.3">
      <c r="B404"/>
    </row>
    <row r="405" spans="1:21" x14ac:dyDescent="0.3">
      <c r="B405"/>
    </row>
    <row r="406" spans="1:21" x14ac:dyDescent="0.3">
      <c r="B406"/>
    </row>
    <row r="407" spans="1:21" x14ac:dyDescent="0.3">
      <c r="B407"/>
    </row>
    <row r="408" spans="1:21" x14ac:dyDescent="0.3">
      <c r="B408"/>
    </row>
    <row r="409" spans="1:21" x14ac:dyDescent="0.3">
      <c r="A409" s="2" t="s">
        <v>76</v>
      </c>
      <c r="B409"/>
    </row>
    <row r="410" spans="1:21" x14ac:dyDescent="0.3">
      <c r="B410"/>
    </row>
    <row r="411" spans="1:21" ht="75" x14ac:dyDescent="0.3">
      <c r="A411" s="2" t="s">
        <v>63</v>
      </c>
      <c r="B411" s="2" t="s">
        <v>64</v>
      </c>
      <c r="C411" s="2" t="s">
        <v>65</v>
      </c>
      <c r="D411" s="2" t="s">
        <v>74</v>
      </c>
      <c r="E411" s="2" t="s">
        <v>66</v>
      </c>
      <c r="F411" s="96" t="s">
        <v>67</v>
      </c>
      <c r="G411" s="96" t="s">
        <v>68</v>
      </c>
      <c r="H411" s="96" t="s">
        <v>92</v>
      </c>
      <c r="I411" s="2" t="s">
        <v>71</v>
      </c>
      <c r="J411" s="96" t="s">
        <v>69</v>
      </c>
      <c r="K411" s="2" t="s">
        <v>70</v>
      </c>
    </row>
    <row r="412" spans="1:21" x14ac:dyDescent="0.3">
      <c r="A412" s="91">
        <v>475</v>
      </c>
      <c r="B412" s="92">
        <v>140</v>
      </c>
      <c r="C412" s="93">
        <f>SUM(A412*B412)</f>
        <v>66500</v>
      </c>
      <c r="D412" s="94">
        <f>SUM(C412*0.25)</f>
        <v>16625</v>
      </c>
      <c r="E412" s="94">
        <f>SUM(C412*0.06)</f>
        <v>3990</v>
      </c>
      <c r="F412" s="86">
        <v>2000</v>
      </c>
      <c r="G412" s="86">
        <v>1200</v>
      </c>
      <c r="H412" s="3">
        <v>750</v>
      </c>
      <c r="I412" s="95">
        <f>SUM(C412:H412)</f>
        <v>91065</v>
      </c>
      <c r="J412" s="2">
        <v>12000</v>
      </c>
      <c r="K412" s="97">
        <f>SUM(I412:J412)</f>
        <v>103065</v>
      </c>
      <c r="L412" s="83" t="s">
        <v>91</v>
      </c>
      <c r="M412" s="108"/>
    </row>
    <row r="413" spans="1:21" x14ac:dyDescent="0.3">
      <c r="A413" s="91">
        <v>500</v>
      </c>
      <c r="B413" s="92">
        <v>140</v>
      </c>
      <c r="C413" s="93">
        <f t="shared" ref="C413:C414" si="63">SUM(A413*B413)</f>
        <v>70000</v>
      </c>
      <c r="D413" s="94">
        <f t="shared" ref="D413:D414" si="64">SUM(C413*0.25)</f>
        <v>17500</v>
      </c>
      <c r="E413" s="94">
        <f t="shared" ref="E413:E414" si="65">SUM(C413*0.06)</f>
        <v>4200</v>
      </c>
      <c r="F413" s="86">
        <v>2000</v>
      </c>
      <c r="G413" s="86">
        <v>1200</v>
      </c>
      <c r="H413" s="3">
        <v>750</v>
      </c>
      <c r="I413" s="95">
        <f t="shared" ref="I413:I414" si="66">SUM(C413:H413)</f>
        <v>95650</v>
      </c>
      <c r="J413" s="2">
        <v>12000</v>
      </c>
      <c r="K413" s="97">
        <f t="shared" ref="K413:K414" si="67">SUM(I413:J413)</f>
        <v>107650</v>
      </c>
      <c r="L413" s="83" t="s">
        <v>91</v>
      </c>
      <c r="M413" s="108"/>
    </row>
    <row r="414" spans="1:21" x14ac:dyDescent="0.3">
      <c r="A414" s="91">
        <v>525</v>
      </c>
      <c r="B414" s="92">
        <v>140</v>
      </c>
      <c r="C414" s="93">
        <f t="shared" si="63"/>
        <v>73500</v>
      </c>
      <c r="D414" s="94">
        <f t="shared" si="64"/>
        <v>18375</v>
      </c>
      <c r="E414" s="94">
        <f t="shared" si="65"/>
        <v>4410</v>
      </c>
      <c r="F414" s="86">
        <v>2000</v>
      </c>
      <c r="G414" s="86">
        <v>1200</v>
      </c>
      <c r="H414" s="3">
        <v>750</v>
      </c>
      <c r="I414" s="95">
        <f t="shared" si="66"/>
        <v>100235</v>
      </c>
      <c r="J414" s="2">
        <v>12000</v>
      </c>
      <c r="K414" s="97">
        <f t="shared" si="67"/>
        <v>112235</v>
      </c>
      <c r="L414" s="83" t="s">
        <v>91</v>
      </c>
      <c r="M414" s="108"/>
    </row>
    <row r="415" spans="1:21" x14ac:dyDescent="0.3">
      <c r="J415" s="2"/>
    </row>
    <row r="416" spans="1:21" x14ac:dyDescent="0.3">
      <c r="J416" s="2"/>
    </row>
    <row r="417" spans="1:16" x14ac:dyDescent="0.3">
      <c r="A417" s="2" t="s">
        <v>75</v>
      </c>
      <c r="J417" s="2"/>
    </row>
    <row r="418" spans="1:16" ht="75" x14ac:dyDescent="0.3">
      <c r="A418" s="2" t="s">
        <v>63</v>
      </c>
      <c r="B418" s="2" t="s">
        <v>64</v>
      </c>
      <c r="C418" s="2" t="s">
        <v>65</v>
      </c>
      <c r="D418" s="2" t="s">
        <v>74</v>
      </c>
      <c r="E418" s="2" t="s">
        <v>66</v>
      </c>
      <c r="F418" s="96" t="s">
        <v>67</v>
      </c>
      <c r="G418" s="96" t="s">
        <v>68</v>
      </c>
      <c r="H418" s="96" t="s">
        <v>92</v>
      </c>
      <c r="I418" s="2" t="s">
        <v>71</v>
      </c>
      <c r="J418" s="96" t="s">
        <v>69</v>
      </c>
      <c r="K418" s="2" t="s">
        <v>70</v>
      </c>
    </row>
    <row r="419" spans="1:16" x14ac:dyDescent="0.3">
      <c r="A419" s="91">
        <v>475</v>
      </c>
      <c r="B419" s="92">
        <v>120</v>
      </c>
      <c r="C419" s="93">
        <f>SUM(A419*B419)</f>
        <v>57000</v>
      </c>
      <c r="D419" s="94">
        <f>SUM(C419*0.25)</f>
        <v>14250</v>
      </c>
      <c r="E419" s="94">
        <f>SUM(C419*0.06)</f>
        <v>3420</v>
      </c>
      <c r="F419" s="86">
        <v>2000</v>
      </c>
      <c r="G419" s="86">
        <v>1200</v>
      </c>
      <c r="H419" s="3">
        <v>750</v>
      </c>
      <c r="I419" s="95">
        <f>SUM(C419:H419)</f>
        <v>78620</v>
      </c>
      <c r="J419" s="2">
        <v>12000</v>
      </c>
      <c r="K419" s="97">
        <f>SUM(I419:J419)</f>
        <v>90620</v>
      </c>
      <c r="L419" s="83" t="s">
        <v>91</v>
      </c>
      <c r="M419" s="108"/>
    </row>
    <row r="420" spans="1:16" x14ac:dyDescent="0.3">
      <c r="A420" s="91">
        <v>500</v>
      </c>
      <c r="B420" s="92">
        <v>120</v>
      </c>
      <c r="C420" s="93">
        <f t="shared" ref="C420:C421" si="68">SUM(A420*B420)</f>
        <v>60000</v>
      </c>
      <c r="D420" s="94">
        <f t="shared" ref="D420:D421" si="69">SUM(C420*0.25)</f>
        <v>15000</v>
      </c>
      <c r="E420" s="94">
        <f t="shared" ref="E420:E421" si="70">SUM(C420*0.06)</f>
        <v>3600</v>
      </c>
      <c r="F420" s="86">
        <v>2000</v>
      </c>
      <c r="G420" s="86">
        <v>1200</v>
      </c>
      <c r="H420" s="3">
        <v>750</v>
      </c>
      <c r="I420" s="95">
        <f t="shared" ref="I420:I421" si="71">SUM(C420:H420)</f>
        <v>82550</v>
      </c>
      <c r="J420" s="2">
        <v>12000</v>
      </c>
      <c r="K420" s="97">
        <f t="shared" ref="K420:K421" si="72">SUM(I420:J420)</f>
        <v>94550</v>
      </c>
      <c r="L420" s="83" t="s">
        <v>91</v>
      </c>
      <c r="M420" s="108"/>
    </row>
    <row r="421" spans="1:16" x14ac:dyDescent="0.3">
      <c r="A421" s="91">
        <v>525</v>
      </c>
      <c r="B421" s="92">
        <v>120</v>
      </c>
      <c r="C421" s="93">
        <f t="shared" si="68"/>
        <v>63000</v>
      </c>
      <c r="D421" s="94">
        <f t="shared" si="69"/>
        <v>15750</v>
      </c>
      <c r="E421" s="94">
        <f t="shared" si="70"/>
        <v>3780</v>
      </c>
      <c r="F421" s="86">
        <v>2000</v>
      </c>
      <c r="G421" s="86">
        <v>1200</v>
      </c>
      <c r="H421" s="3">
        <v>750</v>
      </c>
      <c r="I421" s="95">
        <f t="shared" si="71"/>
        <v>86480</v>
      </c>
      <c r="J421" s="2">
        <v>12000</v>
      </c>
      <c r="K421" s="97">
        <f t="shared" si="72"/>
        <v>98480</v>
      </c>
      <c r="L421" s="83" t="s">
        <v>91</v>
      </c>
      <c r="M421" s="108"/>
    </row>
    <row r="422" spans="1:16" x14ac:dyDescent="0.3">
      <c r="J422" s="2"/>
    </row>
    <row r="423" spans="1:16" x14ac:dyDescent="0.3">
      <c r="J423" s="2"/>
    </row>
    <row r="424" spans="1:16" x14ac:dyDescent="0.3">
      <c r="A424" s="2" t="s">
        <v>77</v>
      </c>
      <c r="J424" s="2"/>
    </row>
    <row r="425" spans="1:16" ht="75" x14ac:dyDescent="0.3">
      <c r="A425" s="2" t="s">
        <v>63</v>
      </c>
      <c r="B425" s="2" t="s">
        <v>64</v>
      </c>
      <c r="C425" s="2" t="s">
        <v>65</v>
      </c>
      <c r="D425" s="2" t="s">
        <v>74</v>
      </c>
      <c r="E425" s="2" t="s">
        <v>66</v>
      </c>
      <c r="F425" s="96" t="s">
        <v>67</v>
      </c>
      <c r="G425" s="96" t="s">
        <v>68</v>
      </c>
      <c r="H425" s="2" t="s">
        <v>93</v>
      </c>
      <c r="I425" s="96" t="s">
        <v>92</v>
      </c>
      <c r="J425" s="2" t="s">
        <v>71</v>
      </c>
      <c r="K425" s="96" t="s">
        <v>69</v>
      </c>
      <c r="L425" s="2" t="s">
        <v>70</v>
      </c>
    </row>
    <row r="426" spans="1:16" x14ac:dyDescent="0.3">
      <c r="A426" s="91">
        <v>475</v>
      </c>
      <c r="B426" s="92">
        <v>100</v>
      </c>
      <c r="C426" s="93">
        <f>SUM(A426*B426)</f>
        <v>47500</v>
      </c>
      <c r="D426" s="94">
        <f>SUM(C426*0.25)</f>
        <v>11875</v>
      </c>
      <c r="E426" s="94">
        <f>SUM(C426*0.06)</f>
        <v>2850</v>
      </c>
      <c r="F426" s="86">
        <v>2000</v>
      </c>
      <c r="G426" s="86">
        <v>1200</v>
      </c>
      <c r="H426" s="3">
        <v>750</v>
      </c>
      <c r="I426" s="3">
        <v>750</v>
      </c>
      <c r="J426" s="95">
        <f>SUM(C426:I426)</f>
        <v>66925</v>
      </c>
      <c r="K426" s="2">
        <v>12000</v>
      </c>
      <c r="L426" s="97">
        <f>SUM(J426:K426)</f>
        <v>78925</v>
      </c>
      <c r="M426" s="83" t="s">
        <v>91</v>
      </c>
      <c r="N426" s="108"/>
    </row>
    <row r="427" spans="1:16" x14ac:dyDescent="0.3">
      <c r="A427" s="91">
        <v>500</v>
      </c>
      <c r="B427" s="92">
        <v>100</v>
      </c>
      <c r="C427" s="93">
        <f t="shared" ref="C427:C428" si="73">SUM(A427*B427)</f>
        <v>50000</v>
      </c>
      <c r="D427" s="94">
        <f t="shared" ref="D427:D428" si="74">SUM(C427*0.25)</f>
        <v>12500</v>
      </c>
      <c r="E427" s="94">
        <f t="shared" ref="E427:E428" si="75">SUM(C427*0.06)</f>
        <v>3000</v>
      </c>
      <c r="F427" s="86">
        <v>2000</v>
      </c>
      <c r="G427" s="86">
        <v>1200</v>
      </c>
      <c r="H427" s="3">
        <v>750</v>
      </c>
      <c r="I427" s="3">
        <v>750</v>
      </c>
      <c r="J427" s="95">
        <f t="shared" ref="J427:J428" si="76">SUM(C427:I427)</f>
        <v>70200</v>
      </c>
      <c r="K427" s="2">
        <v>12000</v>
      </c>
      <c r="L427" s="97">
        <f t="shared" ref="L427:L428" si="77">SUM(J427:K427)</f>
        <v>82200</v>
      </c>
      <c r="M427" s="83" t="s">
        <v>91</v>
      </c>
      <c r="N427" s="108"/>
    </row>
    <row r="428" spans="1:16" x14ac:dyDescent="0.3">
      <c r="A428" s="91">
        <v>525</v>
      </c>
      <c r="B428" s="92">
        <v>100</v>
      </c>
      <c r="C428" s="93">
        <f t="shared" si="73"/>
        <v>52500</v>
      </c>
      <c r="D428" s="94">
        <f t="shared" si="74"/>
        <v>13125</v>
      </c>
      <c r="E428" s="94">
        <f t="shared" si="75"/>
        <v>3150</v>
      </c>
      <c r="F428" s="86">
        <v>2000</v>
      </c>
      <c r="G428" s="86">
        <v>1200</v>
      </c>
      <c r="H428" s="3">
        <v>750</v>
      </c>
      <c r="I428" s="3">
        <v>750</v>
      </c>
      <c r="J428" s="95">
        <f t="shared" si="76"/>
        <v>73475</v>
      </c>
      <c r="K428" s="2">
        <v>12000</v>
      </c>
      <c r="L428" s="97">
        <f t="shared" si="77"/>
        <v>85475</v>
      </c>
      <c r="M428" s="83" t="s">
        <v>91</v>
      </c>
      <c r="N428" s="108"/>
    </row>
    <row r="429" spans="1:16" x14ac:dyDescent="0.3">
      <c r="J429" s="2"/>
    </row>
    <row r="430" spans="1:16" s="111" customFormat="1" x14ac:dyDescent="0.3">
      <c r="A430" s="110"/>
      <c r="B430" s="110"/>
      <c r="C430" s="110"/>
      <c r="D430" s="110"/>
      <c r="E430" s="110"/>
      <c r="F430" s="110"/>
      <c r="G430" s="110"/>
      <c r="I430" s="110"/>
      <c r="J430" s="110"/>
      <c r="P430" s="112"/>
    </row>
    <row r="431" spans="1:16" s="111" customFormat="1" x14ac:dyDescent="0.3">
      <c r="A431" s="110"/>
      <c r="B431" s="110"/>
      <c r="C431" s="110"/>
      <c r="D431" s="110"/>
      <c r="E431" s="110"/>
      <c r="F431" s="110"/>
      <c r="G431" s="110"/>
      <c r="I431" s="110"/>
      <c r="J431" s="110"/>
      <c r="P431" s="112"/>
    </row>
    <row r="432" spans="1:16" x14ac:dyDescent="0.3">
      <c r="J432" s="2"/>
    </row>
    <row r="433" spans="1:13" x14ac:dyDescent="0.3">
      <c r="J433" s="2"/>
    </row>
    <row r="434" spans="1:13" x14ac:dyDescent="0.3">
      <c r="A434" s="2" t="s">
        <v>78</v>
      </c>
      <c r="J434" s="2"/>
    </row>
    <row r="435" spans="1:13" ht="75" x14ac:dyDescent="0.3">
      <c r="A435" s="2" t="s">
        <v>63</v>
      </c>
      <c r="B435" s="2" t="s">
        <v>64</v>
      </c>
      <c r="C435" s="2" t="s">
        <v>65</v>
      </c>
      <c r="D435" s="2" t="s">
        <v>74</v>
      </c>
      <c r="E435" s="2" t="s">
        <v>66</v>
      </c>
      <c r="F435" s="96" t="s">
        <v>67</v>
      </c>
      <c r="G435" s="96" t="s">
        <v>68</v>
      </c>
      <c r="H435" s="96" t="s">
        <v>92</v>
      </c>
      <c r="I435" s="2" t="s">
        <v>71</v>
      </c>
      <c r="J435" s="96" t="s">
        <v>69</v>
      </c>
      <c r="K435" s="2" t="s">
        <v>70</v>
      </c>
    </row>
    <row r="436" spans="1:13" x14ac:dyDescent="0.3">
      <c r="A436" s="91">
        <v>1200</v>
      </c>
      <c r="B436" s="92">
        <v>120</v>
      </c>
      <c r="C436" s="93">
        <f>SUM(A436*B436)</f>
        <v>144000</v>
      </c>
      <c r="D436" s="94">
        <f>SUM(C436*0.25)</f>
        <v>36000</v>
      </c>
      <c r="E436" s="94">
        <f>SUM(C436*0.06)</f>
        <v>8640</v>
      </c>
      <c r="F436" s="86">
        <v>2000</v>
      </c>
      <c r="G436" s="86">
        <v>1200</v>
      </c>
      <c r="H436" s="3">
        <v>750</v>
      </c>
      <c r="I436" s="95">
        <f>SUM(C436:H436)</f>
        <v>192590</v>
      </c>
      <c r="J436" s="2">
        <v>12000</v>
      </c>
      <c r="K436" s="97">
        <f>SUM(I436:J436)</f>
        <v>204590</v>
      </c>
      <c r="L436" s="83" t="s">
        <v>91</v>
      </c>
      <c r="M436" s="108"/>
    </row>
    <row r="437" spans="1:13" x14ac:dyDescent="0.3">
      <c r="H437" s="3"/>
      <c r="J437" s="2"/>
    </row>
    <row r="438" spans="1:13" x14ac:dyDescent="0.3">
      <c r="H438" s="3"/>
      <c r="J438" s="2"/>
    </row>
    <row r="439" spans="1:13" x14ac:dyDescent="0.3">
      <c r="A439" s="2" t="s">
        <v>79</v>
      </c>
      <c r="J439" s="2"/>
    </row>
    <row r="440" spans="1:13" ht="75" x14ac:dyDescent="0.3">
      <c r="A440" s="2" t="s">
        <v>63</v>
      </c>
      <c r="B440" s="2" t="s">
        <v>64</v>
      </c>
      <c r="C440" s="2" t="s">
        <v>65</v>
      </c>
      <c r="D440" s="2" t="s">
        <v>74</v>
      </c>
      <c r="E440" s="2" t="s">
        <v>66</v>
      </c>
      <c r="F440" s="96" t="s">
        <v>67</v>
      </c>
      <c r="G440" s="96" t="s">
        <v>68</v>
      </c>
      <c r="H440" s="96" t="s">
        <v>92</v>
      </c>
      <c r="I440" s="2" t="s">
        <v>71</v>
      </c>
      <c r="J440" s="96" t="s">
        <v>69</v>
      </c>
      <c r="K440" s="2" t="s">
        <v>70</v>
      </c>
    </row>
    <row r="441" spans="1:13" x14ac:dyDescent="0.3">
      <c r="A441" s="91">
        <v>1200</v>
      </c>
      <c r="B441" s="92">
        <v>100</v>
      </c>
      <c r="C441" s="93">
        <f>SUM(A441*B441)</f>
        <v>120000</v>
      </c>
      <c r="D441" s="94">
        <f>SUM(C441*0.25)</f>
        <v>30000</v>
      </c>
      <c r="E441" s="94">
        <f>SUM(C441*0.06)</f>
        <v>7200</v>
      </c>
      <c r="F441" s="86">
        <v>2000</v>
      </c>
      <c r="G441" s="86">
        <v>1200</v>
      </c>
      <c r="H441" s="3">
        <v>750</v>
      </c>
      <c r="I441" s="95">
        <f>SUM(C441:H441)</f>
        <v>161150</v>
      </c>
      <c r="J441" s="2">
        <v>12000</v>
      </c>
      <c r="K441" s="97">
        <f>SUM(I441:J441)</f>
        <v>173150</v>
      </c>
      <c r="L441" s="83" t="s">
        <v>91</v>
      </c>
      <c r="M441" s="108"/>
    </row>
    <row r="442" spans="1:13" x14ac:dyDescent="0.3">
      <c r="H442" s="3"/>
    </row>
    <row r="443" spans="1:13" x14ac:dyDescent="0.3">
      <c r="H443" s="3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40"/>
  <sheetViews>
    <sheetView topLeftCell="N71" workbookViewId="0">
      <selection activeCell="I154" sqref="I154"/>
    </sheetView>
  </sheetViews>
  <sheetFormatPr baseColWidth="10" defaultRowHeight="16" x14ac:dyDescent="0.2"/>
  <cols>
    <col min="1" max="1" width="16" customWidth="1"/>
    <col min="2" max="2" width="20.83203125" customWidth="1"/>
    <col min="3" max="3" width="15" customWidth="1"/>
    <col min="4" max="4" width="14" customWidth="1"/>
    <col min="5" max="5" width="13.6640625" customWidth="1"/>
    <col min="6" max="6" width="15" customWidth="1"/>
    <col min="7" max="7" width="17.33203125" customWidth="1"/>
    <col min="8" max="8" width="18.1640625" customWidth="1"/>
    <col min="9" max="9" width="15" customWidth="1"/>
    <col min="10" max="10" width="17.5" customWidth="1"/>
    <col min="12" max="12" width="14.5" customWidth="1"/>
    <col min="13" max="13" width="15" customWidth="1"/>
    <col min="14" max="14" width="14.5" customWidth="1"/>
    <col min="15" max="15" width="15.83203125" customWidth="1"/>
    <col min="16" max="16" width="16" customWidth="1"/>
    <col min="17" max="18" width="17.33203125" customWidth="1"/>
    <col min="19" max="19" width="13.5" customWidth="1"/>
    <col min="20" max="20" width="15.1640625" customWidth="1"/>
    <col min="21" max="22" width="18.5" customWidth="1"/>
    <col min="23" max="23" width="18" customWidth="1"/>
  </cols>
  <sheetData>
    <row r="1" spans="1:24" ht="24" x14ac:dyDescent="0.3">
      <c r="A1" s="2" t="s">
        <v>23</v>
      </c>
      <c r="B1" s="2"/>
      <c r="C1" s="2"/>
      <c r="D1" s="2"/>
      <c r="E1" s="2"/>
      <c r="F1" s="2"/>
      <c r="G1" s="2"/>
      <c r="H1" s="2"/>
      <c r="I1" s="2"/>
    </row>
    <row r="2" spans="1:24" ht="24" x14ac:dyDescent="0.3">
      <c r="A2" s="2"/>
      <c r="B2" s="2"/>
      <c r="C2" s="2"/>
      <c r="D2" s="2"/>
      <c r="E2" s="2"/>
      <c r="F2" s="2"/>
      <c r="G2" s="2"/>
      <c r="H2" s="2"/>
      <c r="I2" s="2"/>
    </row>
    <row r="3" spans="1:24" ht="24" x14ac:dyDescent="0.3">
      <c r="A3" s="2" t="s">
        <v>38</v>
      </c>
      <c r="B3" s="2"/>
      <c r="C3" s="2"/>
      <c r="D3" s="2"/>
      <c r="E3" s="2"/>
      <c r="F3" s="2"/>
      <c r="G3" s="2"/>
      <c r="H3" s="2"/>
      <c r="I3" s="2"/>
    </row>
    <row r="4" spans="1:24" ht="24" x14ac:dyDescent="0.3">
      <c r="A4" s="2"/>
      <c r="B4" s="2"/>
      <c r="C4" s="2"/>
      <c r="D4" s="2"/>
      <c r="E4" s="2"/>
      <c r="F4" s="2"/>
      <c r="G4" s="2"/>
      <c r="H4" s="2"/>
      <c r="I4" s="2"/>
    </row>
    <row r="5" spans="1:24" ht="24" x14ac:dyDescent="0.3">
      <c r="A5" s="2" t="s">
        <v>5</v>
      </c>
      <c r="B5" s="2"/>
      <c r="C5" s="2"/>
      <c r="D5" s="2"/>
      <c r="E5" s="2"/>
      <c r="F5" s="2"/>
      <c r="H5" s="2"/>
      <c r="I5" s="2"/>
      <c r="J5" s="2"/>
      <c r="L5" s="2" t="s">
        <v>83</v>
      </c>
    </row>
    <row r="6" spans="1:24" ht="75" x14ac:dyDescent="0.3">
      <c r="A6" s="3" t="s">
        <v>39</v>
      </c>
      <c r="B6" s="3" t="s">
        <v>41</v>
      </c>
      <c r="C6" s="4" t="s">
        <v>42</v>
      </c>
      <c r="D6" s="4" t="s">
        <v>43</v>
      </c>
      <c r="E6" s="4" t="s">
        <v>46</v>
      </c>
      <c r="F6" s="4" t="s">
        <v>48</v>
      </c>
      <c r="G6" s="4" t="s">
        <v>89</v>
      </c>
      <c r="H6" s="3" t="s">
        <v>1</v>
      </c>
      <c r="I6" s="3"/>
      <c r="J6" s="5"/>
      <c r="L6" s="19" t="s">
        <v>49</v>
      </c>
    </row>
    <row r="7" spans="1:24" ht="24" x14ac:dyDescent="0.3">
      <c r="A7" s="3" t="s">
        <v>40</v>
      </c>
      <c r="B7" s="9">
        <v>11000</v>
      </c>
      <c r="C7" s="3">
        <f t="shared" ref="C7:C10" si="0">SUM(B7*0.1)</f>
        <v>1100</v>
      </c>
      <c r="D7" s="3">
        <v>1000</v>
      </c>
      <c r="E7" s="3">
        <v>600</v>
      </c>
      <c r="F7" s="3">
        <v>750</v>
      </c>
      <c r="G7" s="3">
        <v>750</v>
      </c>
      <c r="H7" s="9">
        <f>SUM(B7:G7)</f>
        <v>15200</v>
      </c>
      <c r="I7" s="83" t="s">
        <v>90</v>
      </c>
      <c r="J7" s="84"/>
      <c r="K7" s="14"/>
      <c r="L7" s="19" t="s">
        <v>54</v>
      </c>
      <c r="R7" s="1"/>
      <c r="S7" s="1"/>
    </row>
    <row r="8" spans="1:24" ht="24" x14ac:dyDescent="0.3">
      <c r="A8" s="3" t="s">
        <v>25</v>
      </c>
      <c r="B8" s="9">
        <v>12000</v>
      </c>
      <c r="C8" s="3">
        <f t="shared" si="0"/>
        <v>1200</v>
      </c>
      <c r="D8" s="3">
        <v>1000</v>
      </c>
      <c r="E8" s="3">
        <v>600</v>
      </c>
      <c r="F8" s="3">
        <v>750</v>
      </c>
      <c r="G8" s="3">
        <v>750</v>
      </c>
      <c r="H8" s="59">
        <f t="shared" ref="H8:H10" si="1">SUM(B8:G8)</f>
        <v>16300</v>
      </c>
      <c r="I8" s="83" t="s">
        <v>90</v>
      </c>
      <c r="J8" s="84"/>
      <c r="L8" s="19" t="s">
        <v>53</v>
      </c>
    </row>
    <row r="9" spans="1:24" ht="24" x14ac:dyDescent="0.3">
      <c r="A9" s="3" t="s">
        <v>26</v>
      </c>
      <c r="B9" s="59">
        <v>13000</v>
      </c>
      <c r="C9" s="3">
        <f t="shared" si="0"/>
        <v>1300</v>
      </c>
      <c r="D9" s="3">
        <v>1000</v>
      </c>
      <c r="E9" s="3">
        <v>600</v>
      </c>
      <c r="F9" s="3">
        <v>750</v>
      </c>
      <c r="G9" s="3">
        <v>750</v>
      </c>
      <c r="H9" s="59">
        <f t="shared" si="1"/>
        <v>17400</v>
      </c>
      <c r="I9" s="83" t="s">
        <v>90</v>
      </c>
      <c r="J9" s="84"/>
      <c r="L9" s="19" t="s">
        <v>55</v>
      </c>
    </row>
    <row r="10" spans="1:24" ht="24" x14ac:dyDescent="0.3">
      <c r="A10" s="3" t="s">
        <v>27</v>
      </c>
      <c r="B10" s="59">
        <v>14000</v>
      </c>
      <c r="C10" s="3">
        <f t="shared" si="0"/>
        <v>1400</v>
      </c>
      <c r="D10" s="3">
        <v>1000</v>
      </c>
      <c r="E10" s="3">
        <v>600</v>
      </c>
      <c r="F10" s="3">
        <v>750</v>
      </c>
      <c r="G10" s="3">
        <v>750</v>
      </c>
      <c r="H10" s="59">
        <f t="shared" si="1"/>
        <v>18500</v>
      </c>
      <c r="I10" s="83" t="s">
        <v>90</v>
      </c>
      <c r="J10" s="84"/>
    </row>
    <row r="11" spans="1:24" ht="21" x14ac:dyDescent="0.25">
      <c r="L11" s="72" t="s">
        <v>50</v>
      </c>
      <c r="M11" s="72"/>
      <c r="N11" s="72"/>
      <c r="O11" s="72"/>
      <c r="P11" s="72"/>
    </row>
    <row r="12" spans="1:24" ht="21" x14ac:dyDescent="0.25">
      <c r="L12" s="72" t="s">
        <v>51</v>
      </c>
      <c r="M12" s="72"/>
      <c r="N12" s="72"/>
      <c r="O12" s="72"/>
      <c r="P12" s="72"/>
    </row>
    <row r="13" spans="1:24" ht="21" x14ac:dyDescent="0.25">
      <c r="L13" s="72" t="s">
        <v>52</v>
      </c>
      <c r="M13" s="72"/>
      <c r="N13" s="72"/>
      <c r="O13" s="72"/>
      <c r="P13" s="72"/>
    </row>
    <row r="14" spans="1:24" ht="24" x14ac:dyDescent="0.3">
      <c r="A14" s="3"/>
      <c r="B14" s="3"/>
      <c r="C14" s="3"/>
      <c r="D14" s="3"/>
      <c r="E14" s="3"/>
      <c r="F14" s="3"/>
      <c r="G14" s="3"/>
      <c r="H14" s="3"/>
      <c r="I14" s="3"/>
      <c r="J14" s="5"/>
    </row>
    <row r="15" spans="1:24" ht="24" x14ac:dyDescent="0.3">
      <c r="A15" s="3"/>
      <c r="B15" s="3"/>
      <c r="C15" s="3"/>
      <c r="D15" s="3"/>
      <c r="E15" s="3"/>
      <c r="F15" s="3"/>
      <c r="G15" s="3"/>
      <c r="H15" s="3"/>
      <c r="I15" s="3"/>
      <c r="J15" s="5"/>
    </row>
    <row r="16" spans="1:24" ht="24" x14ac:dyDescent="0.3">
      <c r="A16" s="65" t="s">
        <v>8</v>
      </c>
      <c r="B16" s="3"/>
      <c r="C16" s="3"/>
      <c r="D16" s="3"/>
      <c r="E16" s="2"/>
      <c r="F16" s="3"/>
      <c r="G16" s="3"/>
      <c r="H16" s="3"/>
      <c r="K16" s="3"/>
      <c r="L16" s="3"/>
      <c r="M16" s="5"/>
      <c r="N16" s="65" t="s">
        <v>14</v>
      </c>
      <c r="O16" s="65"/>
      <c r="P16" s="3"/>
      <c r="R16" s="3"/>
      <c r="S16" s="3"/>
      <c r="T16" s="3"/>
      <c r="U16" s="3"/>
      <c r="V16" s="3"/>
      <c r="W16" s="3"/>
      <c r="X16" s="3"/>
    </row>
    <row r="17" spans="1:30" ht="75" x14ac:dyDescent="0.3">
      <c r="A17" s="3" t="s">
        <v>39</v>
      </c>
      <c r="B17" s="3" t="s">
        <v>7</v>
      </c>
      <c r="C17" s="3" t="s">
        <v>15</v>
      </c>
      <c r="D17" s="4" t="s">
        <v>72</v>
      </c>
      <c r="E17" s="3" t="s">
        <v>56</v>
      </c>
      <c r="F17" s="4" t="s">
        <v>43</v>
      </c>
      <c r="G17" s="4" t="s">
        <v>46</v>
      </c>
      <c r="H17" s="4" t="s">
        <v>48</v>
      </c>
      <c r="I17" s="4" t="s">
        <v>61</v>
      </c>
      <c r="J17" s="3" t="s">
        <v>1</v>
      </c>
      <c r="K17" s="2"/>
      <c r="L17" s="5"/>
      <c r="N17" s="3" t="s">
        <v>9</v>
      </c>
      <c r="O17" s="4" t="s">
        <v>6</v>
      </c>
      <c r="P17" s="3" t="s">
        <v>15</v>
      </c>
      <c r="Q17" s="4" t="s">
        <v>72</v>
      </c>
      <c r="R17" s="3" t="s">
        <v>56</v>
      </c>
      <c r="S17" s="4" t="s">
        <v>10</v>
      </c>
      <c r="T17" s="4" t="s">
        <v>11</v>
      </c>
      <c r="U17" s="4" t="s">
        <v>13</v>
      </c>
      <c r="V17" s="4" t="s">
        <v>61</v>
      </c>
      <c r="W17" s="4" t="s">
        <v>0</v>
      </c>
      <c r="X17" s="3"/>
    </row>
    <row r="18" spans="1:30" ht="24" x14ac:dyDescent="0.3">
      <c r="A18" s="17">
        <v>50</v>
      </c>
      <c r="B18" s="53">
        <v>160</v>
      </c>
      <c r="C18" s="68">
        <f t="shared" ref="C18" si="2">SUM(A18*B18)</f>
        <v>8000</v>
      </c>
      <c r="D18" s="68">
        <f>SUM(C18*0.25)</f>
        <v>2000</v>
      </c>
      <c r="E18" s="68">
        <f>SUM(C18*0.053)</f>
        <v>424</v>
      </c>
      <c r="F18" s="3">
        <v>1000</v>
      </c>
      <c r="G18" s="3">
        <v>600</v>
      </c>
      <c r="H18" s="3">
        <v>750</v>
      </c>
      <c r="I18" s="3">
        <v>750</v>
      </c>
      <c r="J18" s="10">
        <f>SUM(C18:I18)</f>
        <v>13524</v>
      </c>
      <c r="K18" s="83" t="s">
        <v>90</v>
      </c>
      <c r="L18" s="84"/>
      <c r="N18" s="17">
        <v>50</v>
      </c>
      <c r="O18" s="53">
        <v>180</v>
      </c>
      <c r="P18" s="68">
        <f t="shared" ref="P18" si="3">SUM(N18*O18)</f>
        <v>9000</v>
      </c>
      <c r="Q18" s="68">
        <f>SUM(P18*0.25)</f>
        <v>2250</v>
      </c>
      <c r="R18" s="68">
        <f>SUM(P18*0.053)</f>
        <v>477</v>
      </c>
      <c r="S18" s="3">
        <v>1000</v>
      </c>
      <c r="T18" s="3">
        <v>600</v>
      </c>
      <c r="U18" s="3">
        <v>750</v>
      </c>
      <c r="V18" s="3">
        <v>750</v>
      </c>
      <c r="W18" s="10">
        <f>SUM(P18:V18)</f>
        <v>14827</v>
      </c>
      <c r="X18" s="83" t="s">
        <v>90</v>
      </c>
      <c r="Y18" s="84"/>
    </row>
    <row r="19" spans="1:30" ht="24" x14ac:dyDescent="0.3">
      <c r="A19" s="18">
        <v>55</v>
      </c>
      <c r="B19" s="115">
        <v>159</v>
      </c>
      <c r="C19" s="68">
        <f t="shared" ref="C19:C73" si="4">SUM(A19*B19)</f>
        <v>8745</v>
      </c>
      <c r="D19" s="68">
        <f t="shared" ref="D19:D73" si="5">SUM(C19*0.25)</f>
        <v>2186.25</v>
      </c>
      <c r="E19" s="68">
        <f t="shared" ref="E19:E73" si="6">SUM(C19*0.053)</f>
        <v>463.48500000000001</v>
      </c>
      <c r="F19" s="3">
        <v>1000</v>
      </c>
      <c r="G19" s="3">
        <v>600</v>
      </c>
      <c r="H19" s="3">
        <v>750</v>
      </c>
      <c r="I19" s="3">
        <v>750</v>
      </c>
      <c r="J19" s="10">
        <f>SUM(C19:I19)</f>
        <v>14494.735000000001</v>
      </c>
      <c r="K19" s="2"/>
      <c r="L19" s="5"/>
      <c r="N19" s="18">
        <v>55</v>
      </c>
      <c r="O19" s="115">
        <v>179</v>
      </c>
      <c r="P19" s="68">
        <f t="shared" ref="P19:P73" si="7">SUM(N19*O19)</f>
        <v>9845</v>
      </c>
      <c r="Q19" s="68">
        <f t="shared" ref="Q19:Q73" si="8">SUM(P19*0.25)</f>
        <v>2461.25</v>
      </c>
      <c r="R19" s="68">
        <f t="shared" ref="R19:R73" si="9">SUM(P19*0.053)</f>
        <v>521.78499999999997</v>
      </c>
      <c r="S19" s="3">
        <v>1000</v>
      </c>
      <c r="T19" s="3">
        <v>600</v>
      </c>
      <c r="U19" s="3">
        <v>750</v>
      </c>
      <c r="V19" s="3">
        <v>750</v>
      </c>
      <c r="W19" s="10">
        <f t="shared" ref="W19:W73" si="10">SUM(P19:V19)</f>
        <v>15928.035</v>
      </c>
      <c r="X19" s="3"/>
    </row>
    <row r="20" spans="1:30" ht="24" x14ac:dyDescent="0.3">
      <c r="A20" s="18">
        <v>60</v>
      </c>
      <c r="B20" s="115">
        <v>158</v>
      </c>
      <c r="C20" s="68">
        <f t="shared" si="4"/>
        <v>9480</v>
      </c>
      <c r="D20" s="68">
        <f t="shared" si="5"/>
        <v>2370</v>
      </c>
      <c r="E20" s="68">
        <f t="shared" si="6"/>
        <v>502.44</v>
      </c>
      <c r="F20" s="3">
        <v>1000</v>
      </c>
      <c r="G20" s="3">
        <v>600</v>
      </c>
      <c r="H20" s="3">
        <v>750</v>
      </c>
      <c r="I20" s="3">
        <v>750</v>
      </c>
      <c r="J20" s="10">
        <f t="shared" ref="J20:J73" si="11">SUM(C20:I20)</f>
        <v>15452.44</v>
      </c>
      <c r="K20" s="2"/>
      <c r="L20" s="5"/>
      <c r="N20" s="18">
        <v>60</v>
      </c>
      <c r="O20" s="115">
        <v>178</v>
      </c>
      <c r="P20" s="68">
        <f t="shared" si="7"/>
        <v>10680</v>
      </c>
      <c r="Q20" s="68">
        <f t="shared" si="8"/>
        <v>2670</v>
      </c>
      <c r="R20" s="68">
        <f t="shared" si="9"/>
        <v>566.04</v>
      </c>
      <c r="S20" s="3">
        <v>1000</v>
      </c>
      <c r="T20" s="3">
        <v>600</v>
      </c>
      <c r="U20" s="3">
        <v>750</v>
      </c>
      <c r="V20" s="3">
        <v>750</v>
      </c>
      <c r="W20" s="10">
        <f t="shared" si="10"/>
        <v>17016.04</v>
      </c>
      <c r="X20" s="3"/>
    </row>
    <row r="21" spans="1:30" ht="24" x14ac:dyDescent="0.3">
      <c r="A21" s="18">
        <v>65</v>
      </c>
      <c r="B21" s="115">
        <v>157</v>
      </c>
      <c r="C21" s="68">
        <f t="shared" si="4"/>
        <v>10205</v>
      </c>
      <c r="D21" s="68">
        <f t="shared" si="5"/>
        <v>2551.25</v>
      </c>
      <c r="E21" s="68">
        <f t="shared" si="6"/>
        <v>540.86500000000001</v>
      </c>
      <c r="F21" s="3">
        <v>1000</v>
      </c>
      <c r="G21" s="3">
        <v>600</v>
      </c>
      <c r="H21" s="3">
        <v>750</v>
      </c>
      <c r="I21" s="3">
        <v>750</v>
      </c>
      <c r="J21" s="10">
        <f t="shared" si="11"/>
        <v>16397.114999999998</v>
      </c>
      <c r="K21" s="2"/>
      <c r="L21" s="5"/>
      <c r="N21" s="18">
        <v>65</v>
      </c>
      <c r="O21" s="115">
        <v>177</v>
      </c>
      <c r="P21" s="68">
        <f t="shared" si="7"/>
        <v>11505</v>
      </c>
      <c r="Q21" s="68">
        <f t="shared" si="8"/>
        <v>2876.25</v>
      </c>
      <c r="R21" s="68">
        <f t="shared" si="9"/>
        <v>609.76499999999999</v>
      </c>
      <c r="S21" s="3">
        <v>1000</v>
      </c>
      <c r="T21" s="3">
        <v>600</v>
      </c>
      <c r="U21" s="3">
        <v>750</v>
      </c>
      <c r="V21" s="3">
        <v>750</v>
      </c>
      <c r="W21" s="10">
        <f t="shared" si="10"/>
        <v>18091.014999999999</v>
      </c>
      <c r="X21" s="3"/>
    </row>
    <row r="22" spans="1:30" ht="24" x14ac:dyDescent="0.3">
      <c r="A22" s="18">
        <v>70</v>
      </c>
      <c r="B22" s="115">
        <v>156</v>
      </c>
      <c r="C22" s="68">
        <f t="shared" si="4"/>
        <v>10920</v>
      </c>
      <c r="D22" s="68">
        <f t="shared" si="5"/>
        <v>2730</v>
      </c>
      <c r="E22" s="68">
        <f t="shared" si="6"/>
        <v>578.76</v>
      </c>
      <c r="F22" s="3">
        <v>1000</v>
      </c>
      <c r="G22" s="3">
        <v>600</v>
      </c>
      <c r="H22" s="3">
        <v>750</v>
      </c>
      <c r="I22" s="3">
        <v>750</v>
      </c>
      <c r="J22" s="10">
        <f t="shared" si="11"/>
        <v>17328.760000000002</v>
      </c>
      <c r="K22" s="2"/>
      <c r="L22" s="5"/>
      <c r="N22" s="18">
        <v>70</v>
      </c>
      <c r="O22" s="115">
        <v>176</v>
      </c>
      <c r="P22" s="68">
        <f t="shared" si="7"/>
        <v>12320</v>
      </c>
      <c r="Q22" s="68">
        <f t="shared" si="8"/>
        <v>3080</v>
      </c>
      <c r="R22" s="68">
        <f t="shared" si="9"/>
        <v>652.96</v>
      </c>
      <c r="S22" s="3">
        <v>1000</v>
      </c>
      <c r="T22" s="3">
        <v>600</v>
      </c>
      <c r="U22" s="3">
        <v>750</v>
      </c>
      <c r="V22" s="3">
        <v>750</v>
      </c>
      <c r="W22" s="10">
        <f t="shared" si="10"/>
        <v>19152.96</v>
      </c>
      <c r="X22" s="3"/>
    </row>
    <row r="23" spans="1:30" ht="24" x14ac:dyDescent="0.3">
      <c r="A23" s="17">
        <v>75</v>
      </c>
      <c r="B23" s="53">
        <v>155</v>
      </c>
      <c r="C23" s="68">
        <f t="shared" si="4"/>
        <v>11625</v>
      </c>
      <c r="D23" s="68">
        <f t="shared" si="5"/>
        <v>2906.25</v>
      </c>
      <c r="E23" s="68">
        <f t="shared" si="6"/>
        <v>616.125</v>
      </c>
      <c r="F23" s="3">
        <v>1000</v>
      </c>
      <c r="G23" s="3">
        <v>600</v>
      </c>
      <c r="H23" s="3">
        <v>750</v>
      </c>
      <c r="I23" s="3">
        <v>750</v>
      </c>
      <c r="J23" s="10">
        <f t="shared" si="11"/>
        <v>18247.375</v>
      </c>
      <c r="K23" s="2"/>
      <c r="L23" s="5"/>
      <c r="N23" s="17">
        <v>75</v>
      </c>
      <c r="O23" s="53">
        <v>175</v>
      </c>
      <c r="P23" s="68">
        <f t="shared" si="7"/>
        <v>13125</v>
      </c>
      <c r="Q23" s="68">
        <f t="shared" si="8"/>
        <v>3281.25</v>
      </c>
      <c r="R23" s="68">
        <f t="shared" si="9"/>
        <v>695.625</v>
      </c>
      <c r="S23" s="3">
        <v>1000</v>
      </c>
      <c r="T23" s="3">
        <v>600</v>
      </c>
      <c r="U23" s="3">
        <v>750</v>
      </c>
      <c r="V23" s="3">
        <v>750</v>
      </c>
      <c r="W23" s="10">
        <f t="shared" si="10"/>
        <v>20201.875</v>
      </c>
      <c r="X23" s="60"/>
      <c r="Y23" s="14"/>
      <c r="Z23" s="14"/>
      <c r="AA23" s="14"/>
      <c r="AB23" s="1"/>
      <c r="AC23" s="1"/>
      <c r="AD23" s="1"/>
    </row>
    <row r="24" spans="1:30" ht="24" x14ac:dyDescent="0.3">
      <c r="A24" s="18">
        <v>80</v>
      </c>
      <c r="B24" s="115">
        <v>154</v>
      </c>
      <c r="C24" s="68">
        <f t="shared" si="4"/>
        <v>12320</v>
      </c>
      <c r="D24" s="68">
        <f t="shared" si="5"/>
        <v>3080</v>
      </c>
      <c r="E24" s="68">
        <f t="shared" si="6"/>
        <v>652.96</v>
      </c>
      <c r="F24" s="3">
        <v>1000</v>
      </c>
      <c r="G24" s="3">
        <v>600</v>
      </c>
      <c r="H24" s="3">
        <v>750</v>
      </c>
      <c r="I24" s="3">
        <v>750</v>
      </c>
      <c r="J24" s="10">
        <f t="shared" si="11"/>
        <v>19152.96</v>
      </c>
      <c r="K24" s="2"/>
      <c r="L24" s="5"/>
      <c r="N24" s="18">
        <v>80</v>
      </c>
      <c r="O24" s="115">
        <v>174</v>
      </c>
      <c r="P24" s="68">
        <f t="shared" si="7"/>
        <v>13920</v>
      </c>
      <c r="Q24" s="68">
        <f t="shared" si="8"/>
        <v>3480</v>
      </c>
      <c r="R24" s="68">
        <f t="shared" si="9"/>
        <v>737.76</v>
      </c>
      <c r="S24" s="3">
        <v>1000</v>
      </c>
      <c r="T24" s="3">
        <v>600</v>
      </c>
      <c r="U24" s="3">
        <v>750</v>
      </c>
      <c r="V24" s="3">
        <v>750</v>
      </c>
      <c r="W24" s="10">
        <f t="shared" si="10"/>
        <v>21237.759999999998</v>
      </c>
      <c r="X24" s="60"/>
    </row>
    <row r="25" spans="1:30" ht="24" x14ac:dyDescent="0.3">
      <c r="A25" s="18">
        <v>85</v>
      </c>
      <c r="B25" s="115">
        <v>153</v>
      </c>
      <c r="C25" s="68">
        <f t="shared" si="4"/>
        <v>13005</v>
      </c>
      <c r="D25" s="68">
        <f t="shared" si="5"/>
        <v>3251.25</v>
      </c>
      <c r="E25" s="68">
        <f t="shared" si="6"/>
        <v>689.26499999999999</v>
      </c>
      <c r="F25" s="3">
        <v>1000</v>
      </c>
      <c r="G25" s="3">
        <v>600</v>
      </c>
      <c r="H25" s="3">
        <v>750</v>
      </c>
      <c r="I25" s="3">
        <v>750</v>
      </c>
      <c r="J25" s="10">
        <f t="shared" si="11"/>
        <v>20045.514999999999</v>
      </c>
      <c r="K25" s="2"/>
      <c r="L25" s="5"/>
      <c r="N25" s="18">
        <v>85</v>
      </c>
      <c r="O25" s="115">
        <v>173</v>
      </c>
      <c r="P25" s="68">
        <f t="shared" si="7"/>
        <v>14705</v>
      </c>
      <c r="Q25" s="68">
        <f t="shared" si="8"/>
        <v>3676.25</v>
      </c>
      <c r="R25" s="68">
        <f t="shared" si="9"/>
        <v>779.36500000000001</v>
      </c>
      <c r="S25" s="3">
        <v>1000</v>
      </c>
      <c r="T25" s="3">
        <v>600</v>
      </c>
      <c r="U25" s="3">
        <v>750</v>
      </c>
      <c r="V25" s="3">
        <v>750</v>
      </c>
      <c r="W25" s="10">
        <f t="shared" si="10"/>
        <v>22260.615000000002</v>
      </c>
      <c r="X25" s="60"/>
    </row>
    <row r="26" spans="1:30" ht="24" x14ac:dyDescent="0.3">
      <c r="A26" s="18">
        <v>90</v>
      </c>
      <c r="B26" s="115">
        <v>152</v>
      </c>
      <c r="C26" s="68">
        <f t="shared" si="4"/>
        <v>13680</v>
      </c>
      <c r="D26" s="68">
        <f t="shared" si="5"/>
        <v>3420</v>
      </c>
      <c r="E26" s="68">
        <f t="shared" si="6"/>
        <v>725.04</v>
      </c>
      <c r="F26" s="3">
        <v>1000</v>
      </c>
      <c r="G26" s="3">
        <v>600</v>
      </c>
      <c r="H26" s="3">
        <v>750</v>
      </c>
      <c r="I26" s="3">
        <v>750</v>
      </c>
      <c r="J26" s="10">
        <f t="shared" si="11"/>
        <v>20925.04</v>
      </c>
      <c r="K26" s="2"/>
      <c r="L26" s="5"/>
      <c r="N26" s="18">
        <v>90</v>
      </c>
      <c r="O26" s="115">
        <v>172</v>
      </c>
      <c r="P26" s="68">
        <f t="shared" si="7"/>
        <v>15480</v>
      </c>
      <c r="Q26" s="68">
        <f t="shared" si="8"/>
        <v>3870</v>
      </c>
      <c r="R26" s="68">
        <f t="shared" si="9"/>
        <v>820.43999999999994</v>
      </c>
      <c r="S26" s="3">
        <v>1000</v>
      </c>
      <c r="T26" s="3">
        <v>600</v>
      </c>
      <c r="U26" s="3">
        <v>750</v>
      </c>
      <c r="V26" s="3">
        <v>750</v>
      </c>
      <c r="W26" s="10">
        <f t="shared" si="10"/>
        <v>23270.44</v>
      </c>
      <c r="X26" s="60"/>
    </row>
    <row r="27" spans="1:30" ht="24" x14ac:dyDescent="0.3">
      <c r="A27" s="18">
        <v>95</v>
      </c>
      <c r="B27" s="115">
        <v>151</v>
      </c>
      <c r="C27" s="68">
        <f t="shared" si="4"/>
        <v>14345</v>
      </c>
      <c r="D27" s="68">
        <f t="shared" si="5"/>
        <v>3586.25</v>
      </c>
      <c r="E27" s="68">
        <f t="shared" si="6"/>
        <v>760.28499999999997</v>
      </c>
      <c r="F27" s="3">
        <v>1000</v>
      </c>
      <c r="G27" s="3">
        <v>600</v>
      </c>
      <c r="H27" s="3">
        <v>750</v>
      </c>
      <c r="I27" s="3">
        <v>750</v>
      </c>
      <c r="J27" s="10">
        <f t="shared" si="11"/>
        <v>21791.535</v>
      </c>
      <c r="K27" s="2"/>
      <c r="L27" s="5"/>
      <c r="N27" s="18">
        <v>95</v>
      </c>
      <c r="O27" s="115">
        <v>171</v>
      </c>
      <c r="P27" s="68">
        <f t="shared" si="7"/>
        <v>16245</v>
      </c>
      <c r="Q27" s="68">
        <f t="shared" si="8"/>
        <v>4061.25</v>
      </c>
      <c r="R27" s="68">
        <f t="shared" si="9"/>
        <v>860.98500000000001</v>
      </c>
      <c r="S27" s="3">
        <v>1000</v>
      </c>
      <c r="T27" s="3">
        <v>600</v>
      </c>
      <c r="U27" s="3">
        <v>750</v>
      </c>
      <c r="V27" s="3">
        <v>750</v>
      </c>
      <c r="W27" s="10">
        <f t="shared" si="10"/>
        <v>24267.235000000001</v>
      </c>
      <c r="X27" s="60"/>
    </row>
    <row r="28" spans="1:30" ht="24" x14ac:dyDescent="0.3">
      <c r="A28" s="17">
        <v>100</v>
      </c>
      <c r="B28" s="53">
        <v>150</v>
      </c>
      <c r="C28" s="68">
        <f t="shared" si="4"/>
        <v>15000</v>
      </c>
      <c r="D28" s="68">
        <f t="shared" si="5"/>
        <v>3750</v>
      </c>
      <c r="E28" s="68">
        <f t="shared" si="6"/>
        <v>795</v>
      </c>
      <c r="F28" s="3">
        <v>1000</v>
      </c>
      <c r="G28" s="3">
        <v>600</v>
      </c>
      <c r="H28" s="3">
        <v>750</v>
      </c>
      <c r="I28" s="3">
        <v>750</v>
      </c>
      <c r="J28" s="10">
        <f t="shared" si="11"/>
        <v>22645</v>
      </c>
      <c r="K28" s="83" t="s">
        <v>90</v>
      </c>
      <c r="L28" s="84"/>
      <c r="N28" s="17">
        <v>100</v>
      </c>
      <c r="O28" s="53">
        <v>170</v>
      </c>
      <c r="P28" s="68">
        <f t="shared" si="7"/>
        <v>17000</v>
      </c>
      <c r="Q28" s="68">
        <f t="shared" si="8"/>
        <v>4250</v>
      </c>
      <c r="R28" s="68">
        <f t="shared" si="9"/>
        <v>901</v>
      </c>
      <c r="S28" s="3">
        <v>1000</v>
      </c>
      <c r="T28" s="3">
        <v>600</v>
      </c>
      <c r="U28" s="3">
        <v>750</v>
      </c>
      <c r="V28" s="3">
        <v>750</v>
      </c>
      <c r="W28" s="10">
        <f t="shared" si="10"/>
        <v>25251</v>
      </c>
      <c r="X28" s="83" t="s">
        <v>90</v>
      </c>
      <c r="Y28" s="84"/>
    </row>
    <row r="29" spans="1:30" ht="24" x14ac:dyDescent="0.3">
      <c r="A29" s="18">
        <v>105</v>
      </c>
      <c r="B29" s="115">
        <v>149</v>
      </c>
      <c r="C29" s="68">
        <f t="shared" si="4"/>
        <v>15645</v>
      </c>
      <c r="D29" s="68">
        <f t="shared" si="5"/>
        <v>3911.25</v>
      </c>
      <c r="E29" s="68">
        <f t="shared" si="6"/>
        <v>829.18499999999995</v>
      </c>
      <c r="F29" s="3">
        <v>1000</v>
      </c>
      <c r="G29" s="3">
        <v>600</v>
      </c>
      <c r="H29" s="3">
        <v>750</v>
      </c>
      <c r="I29" s="3">
        <v>750</v>
      </c>
      <c r="J29" s="10">
        <f t="shared" si="11"/>
        <v>23485.435000000001</v>
      </c>
      <c r="K29" s="2"/>
      <c r="L29" s="5"/>
      <c r="N29" s="18">
        <v>105</v>
      </c>
      <c r="O29" s="115">
        <v>169</v>
      </c>
      <c r="P29" s="68">
        <f t="shared" si="7"/>
        <v>17745</v>
      </c>
      <c r="Q29" s="68">
        <f t="shared" si="8"/>
        <v>4436.25</v>
      </c>
      <c r="R29" s="68">
        <f t="shared" si="9"/>
        <v>940.48500000000001</v>
      </c>
      <c r="S29" s="3">
        <v>1000</v>
      </c>
      <c r="T29" s="3">
        <v>600</v>
      </c>
      <c r="U29" s="3">
        <v>750</v>
      </c>
      <c r="V29" s="3">
        <v>750</v>
      </c>
      <c r="W29" s="10">
        <f t="shared" si="10"/>
        <v>26221.735000000001</v>
      </c>
      <c r="X29" s="10"/>
    </row>
    <row r="30" spans="1:30" ht="24" x14ac:dyDescent="0.3">
      <c r="A30" s="18">
        <v>110</v>
      </c>
      <c r="B30" s="115">
        <v>148</v>
      </c>
      <c r="C30" s="68">
        <f t="shared" si="4"/>
        <v>16280</v>
      </c>
      <c r="D30" s="68">
        <f t="shared" si="5"/>
        <v>4070</v>
      </c>
      <c r="E30" s="68">
        <f t="shared" si="6"/>
        <v>862.84</v>
      </c>
      <c r="F30" s="3">
        <v>1000</v>
      </c>
      <c r="G30" s="3">
        <v>600</v>
      </c>
      <c r="H30" s="3">
        <v>750</v>
      </c>
      <c r="I30" s="3">
        <v>750</v>
      </c>
      <c r="J30" s="10">
        <f t="shared" si="11"/>
        <v>24312.84</v>
      </c>
      <c r="K30" s="2"/>
      <c r="L30" s="5"/>
      <c r="N30" s="18">
        <v>110</v>
      </c>
      <c r="O30" s="115">
        <v>168</v>
      </c>
      <c r="P30" s="68">
        <f t="shared" si="7"/>
        <v>18480</v>
      </c>
      <c r="Q30" s="68">
        <f t="shared" si="8"/>
        <v>4620</v>
      </c>
      <c r="R30" s="68">
        <f t="shared" si="9"/>
        <v>979.43999999999994</v>
      </c>
      <c r="S30" s="3">
        <v>1000</v>
      </c>
      <c r="T30" s="3">
        <v>600</v>
      </c>
      <c r="U30" s="3">
        <v>750</v>
      </c>
      <c r="V30" s="3">
        <v>750</v>
      </c>
      <c r="W30" s="10">
        <f t="shared" si="10"/>
        <v>27179.439999999999</v>
      </c>
      <c r="X30" s="10"/>
    </row>
    <row r="31" spans="1:30" ht="24" x14ac:dyDescent="0.3">
      <c r="A31" s="18">
        <v>115</v>
      </c>
      <c r="B31" s="115">
        <v>147</v>
      </c>
      <c r="C31" s="68">
        <f t="shared" si="4"/>
        <v>16905</v>
      </c>
      <c r="D31" s="68">
        <f t="shared" si="5"/>
        <v>4226.25</v>
      </c>
      <c r="E31" s="68">
        <f t="shared" si="6"/>
        <v>895.96499999999992</v>
      </c>
      <c r="F31" s="3">
        <v>1000</v>
      </c>
      <c r="G31" s="3">
        <v>600</v>
      </c>
      <c r="H31" s="3">
        <v>750</v>
      </c>
      <c r="I31" s="3">
        <v>750</v>
      </c>
      <c r="J31" s="10">
        <f t="shared" si="11"/>
        <v>25127.215</v>
      </c>
      <c r="K31" s="2"/>
      <c r="L31" s="5"/>
      <c r="N31" s="18">
        <v>115</v>
      </c>
      <c r="O31" s="115">
        <v>167</v>
      </c>
      <c r="P31" s="68">
        <f t="shared" si="7"/>
        <v>19205</v>
      </c>
      <c r="Q31" s="68">
        <f t="shared" si="8"/>
        <v>4801.25</v>
      </c>
      <c r="R31" s="68">
        <f t="shared" si="9"/>
        <v>1017.865</v>
      </c>
      <c r="S31" s="3">
        <v>1000</v>
      </c>
      <c r="T31" s="3">
        <v>600</v>
      </c>
      <c r="U31" s="3">
        <v>750</v>
      </c>
      <c r="V31" s="3">
        <v>750</v>
      </c>
      <c r="W31" s="10">
        <f t="shared" si="10"/>
        <v>28124.115000000002</v>
      </c>
      <c r="X31" s="10"/>
    </row>
    <row r="32" spans="1:30" ht="24" x14ac:dyDescent="0.3">
      <c r="A32" s="18">
        <v>120</v>
      </c>
      <c r="B32" s="115">
        <v>146</v>
      </c>
      <c r="C32" s="68">
        <f t="shared" si="4"/>
        <v>17520</v>
      </c>
      <c r="D32" s="68">
        <f t="shared" si="5"/>
        <v>4380</v>
      </c>
      <c r="E32" s="68">
        <f t="shared" si="6"/>
        <v>928.56</v>
      </c>
      <c r="F32" s="3">
        <v>1000</v>
      </c>
      <c r="G32" s="3">
        <v>600</v>
      </c>
      <c r="H32" s="3">
        <v>750</v>
      </c>
      <c r="I32" s="3">
        <v>750</v>
      </c>
      <c r="J32" s="10">
        <f t="shared" si="11"/>
        <v>25928.560000000001</v>
      </c>
      <c r="K32" s="2"/>
      <c r="N32" s="18">
        <v>120</v>
      </c>
      <c r="O32" s="115">
        <v>166</v>
      </c>
      <c r="P32" s="68">
        <f t="shared" si="7"/>
        <v>19920</v>
      </c>
      <c r="Q32" s="68">
        <f t="shared" si="8"/>
        <v>4980</v>
      </c>
      <c r="R32" s="68">
        <f t="shared" si="9"/>
        <v>1055.76</v>
      </c>
      <c r="S32" s="3">
        <v>1000</v>
      </c>
      <c r="T32" s="3">
        <v>600</v>
      </c>
      <c r="U32" s="3">
        <v>750</v>
      </c>
      <c r="V32" s="3">
        <v>750</v>
      </c>
      <c r="W32" s="10">
        <f t="shared" si="10"/>
        <v>29055.759999999998</v>
      </c>
      <c r="X32" s="10"/>
    </row>
    <row r="33" spans="1:25" ht="24" x14ac:dyDescent="0.3">
      <c r="A33" s="17">
        <v>125</v>
      </c>
      <c r="B33" s="53">
        <v>145</v>
      </c>
      <c r="C33" s="68">
        <f t="shared" si="4"/>
        <v>18125</v>
      </c>
      <c r="D33" s="68">
        <f t="shared" si="5"/>
        <v>4531.25</v>
      </c>
      <c r="E33" s="68">
        <f t="shared" si="6"/>
        <v>960.625</v>
      </c>
      <c r="F33" s="3">
        <v>1000</v>
      </c>
      <c r="G33" s="3">
        <v>600</v>
      </c>
      <c r="H33" s="3">
        <v>750</v>
      </c>
      <c r="I33" s="3">
        <v>750</v>
      </c>
      <c r="J33" s="10">
        <f t="shared" si="11"/>
        <v>26716.875</v>
      </c>
      <c r="K33" s="2"/>
      <c r="N33" s="17">
        <v>125</v>
      </c>
      <c r="O33" s="53">
        <v>165</v>
      </c>
      <c r="P33" s="68">
        <f t="shared" si="7"/>
        <v>20625</v>
      </c>
      <c r="Q33" s="68">
        <f t="shared" si="8"/>
        <v>5156.25</v>
      </c>
      <c r="R33" s="68">
        <f t="shared" si="9"/>
        <v>1093.125</v>
      </c>
      <c r="S33" s="3">
        <v>1000</v>
      </c>
      <c r="T33" s="3">
        <v>600</v>
      </c>
      <c r="U33" s="3">
        <v>750</v>
      </c>
      <c r="V33" s="3">
        <v>750</v>
      </c>
      <c r="W33" s="10">
        <f t="shared" si="10"/>
        <v>29974.375</v>
      </c>
      <c r="X33" s="10"/>
    </row>
    <row r="34" spans="1:25" ht="24" x14ac:dyDescent="0.3">
      <c r="A34" s="18">
        <v>130</v>
      </c>
      <c r="B34" s="115">
        <v>144</v>
      </c>
      <c r="C34" s="68">
        <f t="shared" si="4"/>
        <v>18720</v>
      </c>
      <c r="D34" s="68">
        <f t="shared" si="5"/>
        <v>4680</v>
      </c>
      <c r="E34" s="68">
        <f t="shared" si="6"/>
        <v>992.16</v>
      </c>
      <c r="F34" s="3">
        <v>1000</v>
      </c>
      <c r="G34" s="3">
        <v>600</v>
      </c>
      <c r="H34" s="3">
        <v>750</v>
      </c>
      <c r="I34" s="3">
        <v>750</v>
      </c>
      <c r="J34" s="10">
        <f t="shared" si="11"/>
        <v>27492.16</v>
      </c>
      <c r="K34" s="2"/>
      <c r="N34" s="18">
        <v>130</v>
      </c>
      <c r="O34" s="115">
        <v>164</v>
      </c>
      <c r="P34" s="68">
        <f t="shared" si="7"/>
        <v>21320</v>
      </c>
      <c r="Q34" s="68">
        <f t="shared" si="8"/>
        <v>5330</v>
      </c>
      <c r="R34" s="68">
        <f t="shared" si="9"/>
        <v>1129.96</v>
      </c>
      <c r="S34" s="3">
        <v>1000</v>
      </c>
      <c r="T34" s="3">
        <v>600</v>
      </c>
      <c r="U34" s="3">
        <v>750</v>
      </c>
      <c r="V34" s="3">
        <v>750</v>
      </c>
      <c r="W34" s="10">
        <f t="shared" si="10"/>
        <v>30879.96</v>
      </c>
      <c r="X34" s="10"/>
    </row>
    <row r="35" spans="1:25" ht="24" x14ac:dyDescent="0.3">
      <c r="A35" s="18">
        <v>135</v>
      </c>
      <c r="B35" s="115">
        <v>143</v>
      </c>
      <c r="C35" s="68">
        <f t="shared" si="4"/>
        <v>19305</v>
      </c>
      <c r="D35" s="68">
        <f t="shared" si="5"/>
        <v>4826.25</v>
      </c>
      <c r="E35" s="68">
        <f t="shared" si="6"/>
        <v>1023.165</v>
      </c>
      <c r="F35" s="3">
        <v>1000</v>
      </c>
      <c r="G35" s="3">
        <v>600</v>
      </c>
      <c r="H35" s="3">
        <v>750</v>
      </c>
      <c r="I35" s="3">
        <v>750</v>
      </c>
      <c r="J35" s="10">
        <f t="shared" si="11"/>
        <v>28254.415000000001</v>
      </c>
      <c r="K35" s="2"/>
      <c r="N35" s="18">
        <v>135</v>
      </c>
      <c r="O35" s="115">
        <v>163</v>
      </c>
      <c r="P35" s="68">
        <f t="shared" si="7"/>
        <v>22005</v>
      </c>
      <c r="Q35" s="68">
        <f t="shared" si="8"/>
        <v>5501.25</v>
      </c>
      <c r="R35" s="68">
        <f t="shared" si="9"/>
        <v>1166.2649999999999</v>
      </c>
      <c r="S35" s="3">
        <v>1000</v>
      </c>
      <c r="T35" s="3">
        <v>600</v>
      </c>
      <c r="U35" s="3">
        <v>750</v>
      </c>
      <c r="V35" s="3">
        <v>750</v>
      </c>
      <c r="W35" s="10">
        <f t="shared" si="10"/>
        <v>31772.514999999999</v>
      </c>
      <c r="X35" s="10"/>
    </row>
    <row r="36" spans="1:25" ht="24" x14ac:dyDescent="0.3">
      <c r="A36" s="18">
        <v>140</v>
      </c>
      <c r="B36" s="115">
        <v>142</v>
      </c>
      <c r="C36" s="68">
        <f t="shared" si="4"/>
        <v>19880</v>
      </c>
      <c r="D36" s="68">
        <f t="shared" si="5"/>
        <v>4970</v>
      </c>
      <c r="E36" s="68">
        <f t="shared" si="6"/>
        <v>1053.6399999999999</v>
      </c>
      <c r="F36" s="3">
        <v>1000</v>
      </c>
      <c r="G36" s="3">
        <v>600</v>
      </c>
      <c r="H36" s="3">
        <v>750</v>
      </c>
      <c r="I36" s="3">
        <v>750</v>
      </c>
      <c r="J36" s="10">
        <f t="shared" si="11"/>
        <v>29003.64</v>
      </c>
      <c r="K36" s="2"/>
      <c r="N36" s="18">
        <v>140</v>
      </c>
      <c r="O36" s="115">
        <v>162</v>
      </c>
      <c r="P36" s="68">
        <f t="shared" si="7"/>
        <v>22680</v>
      </c>
      <c r="Q36" s="68">
        <f t="shared" si="8"/>
        <v>5670</v>
      </c>
      <c r="R36" s="68">
        <f t="shared" si="9"/>
        <v>1202.04</v>
      </c>
      <c r="S36" s="3">
        <v>1000</v>
      </c>
      <c r="T36" s="3">
        <v>600</v>
      </c>
      <c r="U36" s="3">
        <v>750</v>
      </c>
      <c r="V36" s="3">
        <v>750</v>
      </c>
      <c r="W36" s="10">
        <f t="shared" si="10"/>
        <v>32652.04</v>
      </c>
      <c r="X36" s="10"/>
    </row>
    <row r="37" spans="1:25" ht="24" x14ac:dyDescent="0.3">
      <c r="A37" s="18">
        <v>145</v>
      </c>
      <c r="B37" s="115">
        <v>141</v>
      </c>
      <c r="C37" s="68">
        <f t="shared" si="4"/>
        <v>20445</v>
      </c>
      <c r="D37" s="68">
        <f t="shared" si="5"/>
        <v>5111.25</v>
      </c>
      <c r="E37" s="68">
        <f t="shared" si="6"/>
        <v>1083.585</v>
      </c>
      <c r="F37" s="3">
        <v>1000</v>
      </c>
      <c r="G37" s="3">
        <v>600</v>
      </c>
      <c r="H37" s="3">
        <v>750</v>
      </c>
      <c r="I37" s="3">
        <v>750</v>
      </c>
      <c r="J37" s="10">
        <f t="shared" si="11"/>
        <v>29739.834999999999</v>
      </c>
      <c r="K37" s="2"/>
      <c r="N37" s="18">
        <v>145</v>
      </c>
      <c r="O37" s="115">
        <v>161</v>
      </c>
      <c r="P37" s="68">
        <f t="shared" si="7"/>
        <v>23345</v>
      </c>
      <c r="Q37" s="68">
        <f t="shared" si="8"/>
        <v>5836.25</v>
      </c>
      <c r="R37" s="68">
        <f t="shared" si="9"/>
        <v>1237.2849999999999</v>
      </c>
      <c r="S37" s="3">
        <v>1000</v>
      </c>
      <c r="T37" s="3">
        <v>600</v>
      </c>
      <c r="U37" s="3">
        <v>750</v>
      </c>
      <c r="V37" s="3">
        <v>750</v>
      </c>
      <c r="W37" s="10">
        <f t="shared" si="10"/>
        <v>33518.535000000003</v>
      </c>
      <c r="X37" s="10"/>
    </row>
    <row r="38" spans="1:25" ht="24" x14ac:dyDescent="0.3">
      <c r="A38" s="17">
        <v>150</v>
      </c>
      <c r="B38" s="53">
        <v>140</v>
      </c>
      <c r="C38" s="68">
        <f t="shared" si="4"/>
        <v>21000</v>
      </c>
      <c r="D38" s="68">
        <f t="shared" si="5"/>
        <v>5250</v>
      </c>
      <c r="E38" s="68">
        <f t="shared" si="6"/>
        <v>1113</v>
      </c>
      <c r="F38" s="3">
        <v>1000</v>
      </c>
      <c r="G38" s="3">
        <v>600</v>
      </c>
      <c r="H38" s="3">
        <v>750</v>
      </c>
      <c r="I38" s="3">
        <v>750</v>
      </c>
      <c r="J38" s="10">
        <f t="shared" si="11"/>
        <v>30463</v>
      </c>
      <c r="K38" s="83" t="s">
        <v>90</v>
      </c>
      <c r="L38" s="84"/>
      <c r="N38" s="17">
        <v>150</v>
      </c>
      <c r="O38" s="53">
        <v>160</v>
      </c>
      <c r="P38" s="68">
        <f t="shared" si="7"/>
        <v>24000</v>
      </c>
      <c r="Q38" s="68">
        <f t="shared" si="8"/>
        <v>6000</v>
      </c>
      <c r="R38" s="68">
        <f t="shared" si="9"/>
        <v>1272</v>
      </c>
      <c r="S38" s="3">
        <v>1000</v>
      </c>
      <c r="T38" s="3">
        <v>600</v>
      </c>
      <c r="U38" s="3">
        <v>750</v>
      </c>
      <c r="V38" s="3">
        <v>750</v>
      </c>
      <c r="W38" s="10">
        <f t="shared" si="10"/>
        <v>34372</v>
      </c>
      <c r="X38" s="83" t="s">
        <v>90</v>
      </c>
      <c r="Y38" s="84"/>
    </row>
    <row r="39" spans="1:25" ht="24" x14ac:dyDescent="0.3">
      <c r="A39" s="18">
        <v>155</v>
      </c>
      <c r="B39" s="115">
        <v>139</v>
      </c>
      <c r="C39" s="68">
        <f t="shared" si="4"/>
        <v>21545</v>
      </c>
      <c r="D39" s="68">
        <f t="shared" si="5"/>
        <v>5386.25</v>
      </c>
      <c r="E39" s="68">
        <f t="shared" si="6"/>
        <v>1141.885</v>
      </c>
      <c r="F39" s="3">
        <v>1000</v>
      </c>
      <c r="G39" s="3">
        <v>600</v>
      </c>
      <c r="H39" s="3">
        <v>750</v>
      </c>
      <c r="I39" s="3">
        <v>750</v>
      </c>
      <c r="J39" s="10">
        <f t="shared" si="11"/>
        <v>31173.134999999998</v>
      </c>
      <c r="K39" s="2"/>
      <c r="N39" s="18">
        <v>155</v>
      </c>
      <c r="O39" s="115">
        <v>159</v>
      </c>
      <c r="P39" s="68">
        <f t="shared" si="7"/>
        <v>24645</v>
      </c>
      <c r="Q39" s="68">
        <f t="shared" si="8"/>
        <v>6161.25</v>
      </c>
      <c r="R39" s="68">
        <f t="shared" si="9"/>
        <v>1306.1849999999999</v>
      </c>
      <c r="S39" s="3">
        <v>1000</v>
      </c>
      <c r="T39" s="3">
        <v>600</v>
      </c>
      <c r="U39" s="3">
        <v>750</v>
      </c>
      <c r="V39" s="3">
        <v>750</v>
      </c>
      <c r="W39" s="10">
        <f t="shared" si="10"/>
        <v>35212.434999999998</v>
      </c>
      <c r="X39" s="10"/>
    </row>
    <row r="40" spans="1:25" ht="24" x14ac:dyDescent="0.3">
      <c r="A40" s="18">
        <v>160</v>
      </c>
      <c r="B40" s="115">
        <v>138</v>
      </c>
      <c r="C40" s="68">
        <f t="shared" si="4"/>
        <v>22080</v>
      </c>
      <c r="D40" s="68">
        <f t="shared" si="5"/>
        <v>5520</v>
      </c>
      <c r="E40" s="68">
        <f t="shared" si="6"/>
        <v>1170.24</v>
      </c>
      <c r="F40" s="3">
        <v>1000</v>
      </c>
      <c r="G40" s="3">
        <v>600</v>
      </c>
      <c r="H40" s="3">
        <v>750</v>
      </c>
      <c r="I40" s="3">
        <v>750</v>
      </c>
      <c r="J40" s="10">
        <f t="shared" si="11"/>
        <v>31870.240000000002</v>
      </c>
      <c r="K40" s="2"/>
      <c r="N40" s="18">
        <v>160</v>
      </c>
      <c r="O40" s="115">
        <v>158</v>
      </c>
      <c r="P40" s="68">
        <f t="shared" si="7"/>
        <v>25280</v>
      </c>
      <c r="Q40" s="68">
        <f t="shared" si="8"/>
        <v>6320</v>
      </c>
      <c r="R40" s="68">
        <f t="shared" si="9"/>
        <v>1339.84</v>
      </c>
      <c r="S40" s="3">
        <v>1000</v>
      </c>
      <c r="T40" s="3">
        <v>600</v>
      </c>
      <c r="U40" s="3">
        <v>750</v>
      </c>
      <c r="V40" s="3">
        <v>750</v>
      </c>
      <c r="W40" s="10">
        <f t="shared" si="10"/>
        <v>36039.839999999997</v>
      </c>
      <c r="X40" s="10"/>
    </row>
    <row r="41" spans="1:25" ht="24" x14ac:dyDescent="0.3">
      <c r="A41" s="18">
        <v>165</v>
      </c>
      <c r="B41" s="115">
        <v>137</v>
      </c>
      <c r="C41" s="68">
        <f t="shared" si="4"/>
        <v>22605</v>
      </c>
      <c r="D41" s="68">
        <f t="shared" si="5"/>
        <v>5651.25</v>
      </c>
      <c r="E41" s="68">
        <f t="shared" si="6"/>
        <v>1198.0650000000001</v>
      </c>
      <c r="F41" s="3">
        <v>1000</v>
      </c>
      <c r="G41" s="3">
        <v>600</v>
      </c>
      <c r="H41" s="3">
        <v>750</v>
      </c>
      <c r="I41" s="3">
        <v>750</v>
      </c>
      <c r="J41" s="10">
        <f t="shared" si="11"/>
        <v>32554.314999999999</v>
      </c>
      <c r="K41" s="2"/>
      <c r="N41" s="18">
        <v>165</v>
      </c>
      <c r="O41" s="115">
        <v>157</v>
      </c>
      <c r="P41" s="68">
        <f t="shared" si="7"/>
        <v>25905</v>
      </c>
      <c r="Q41" s="68">
        <f t="shared" si="8"/>
        <v>6476.25</v>
      </c>
      <c r="R41" s="68">
        <f t="shared" si="9"/>
        <v>1372.9649999999999</v>
      </c>
      <c r="S41" s="3">
        <v>1000</v>
      </c>
      <c r="T41" s="3">
        <v>600</v>
      </c>
      <c r="U41" s="3">
        <v>750</v>
      </c>
      <c r="V41" s="3">
        <v>750</v>
      </c>
      <c r="W41" s="10">
        <f t="shared" si="10"/>
        <v>36854.214999999997</v>
      </c>
      <c r="X41" s="10"/>
    </row>
    <row r="42" spans="1:25" ht="24" x14ac:dyDescent="0.3">
      <c r="A42" s="18">
        <v>170</v>
      </c>
      <c r="B42" s="115">
        <v>136</v>
      </c>
      <c r="C42" s="68">
        <f t="shared" si="4"/>
        <v>23120</v>
      </c>
      <c r="D42" s="68">
        <f t="shared" si="5"/>
        <v>5780</v>
      </c>
      <c r="E42" s="68">
        <f t="shared" si="6"/>
        <v>1225.3599999999999</v>
      </c>
      <c r="F42" s="3">
        <v>1000</v>
      </c>
      <c r="G42" s="3">
        <v>600</v>
      </c>
      <c r="H42" s="3">
        <v>750</v>
      </c>
      <c r="I42" s="3">
        <v>750</v>
      </c>
      <c r="J42" s="10">
        <f t="shared" si="11"/>
        <v>33225.360000000001</v>
      </c>
      <c r="K42" s="2"/>
      <c r="N42" s="18">
        <v>170</v>
      </c>
      <c r="O42" s="115">
        <v>156</v>
      </c>
      <c r="P42" s="68">
        <f t="shared" si="7"/>
        <v>26520</v>
      </c>
      <c r="Q42" s="68">
        <f t="shared" si="8"/>
        <v>6630</v>
      </c>
      <c r="R42" s="68">
        <f t="shared" si="9"/>
        <v>1405.56</v>
      </c>
      <c r="S42" s="3">
        <v>1000</v>
      </c>
      <c r="T42" s="3">
        <v>600</v>
      </c>
      <c r="U42" s="3">
        <v>750</v>
      </c>
      <c r="V42" s="3">
        <v>750</v>
      </c>
      <c r="W42" s="10">
        <f t="shared" si="10"/>
        <v>37655.56</v>
      </c>
      <c r="X42" s="10"/>
    </row>
    <row r="43" spans="1:25" ht="24" x14ac:dyDescent="0.3">
      <c r="A43" s="17">
        <v>175</v>
      </c>
      <c r="B43" s="53">
        <v>135</v>
      </c>
      <c r="C43" s="68">
        <f t="shared" si="4"/>
        <v>23625</v>
      </c>
      <c r="D43" s="68">
        <f t="shared" si="5"/>
        <v>5906.25</v>
      </c>
      <c r="E43" s="68">
        <f t="shared" si="6"/>
        <v>1252.125</v>
      </c>
      <c r="F43" s="3">
        <v>1000</v>
      </c>
      <c r="G43" s="3">
        <v>600</v>
      </c>
      <c r="H43" s="3">
        <v>750</v>
      </c>
      <c r="I43" s="3">
        <v>750</v>
      </c>
      <c r="J43" s="10">
        <f t="shared" si="11"/>
        <v>33883.375</v>
      </c>
      <c r="K43" s="2"/>
      <c r="N43" s="17">
        <v>175</v>
      </c>
      <c r="O43" s="53">
        <v>155</v>
      </c>
      <c r="P43" s="68">
        <f t="shared" si="7"/>
        <v>27125</v>
      </c>
      <c r="Q43" s="68">
        <f t="shared" si="8"/>
        <v>6781.25</v>
      </c>
      <c r="R43" s="68">
        <f t="shared" si="9"/>
        <v>1437.625</v>
      </c>
      <c r="S43" s="3">
        <v>1000</v>
      </c>
      <c r="T43" s="3">
        <v>600</v>
      </c>
      <c r="U43" s="3">
        <v>750</v>
      </c>
      <c r="V43" s="3">
        <v>750</v>
      </c>
      <c r="W43" s="10">
        <f t="shared" si="10"/>
        <v>38443.875</v>
      </c>
      <c r="X43" s="10"/>
    </row>
    <row r="44" spans="1:25" ht="24" x14ac:dyDescent="0.3">
      <c r="A44" s="18">
        <v>180</v>
      </c>
      <c r="B44" s="115">
        <v>134</v>
      </c>
      <c r="C44" s="68">
        <f t="shared" si="4"/>
        <v>24120</v>
      </c>
      <c r="D44" s="68">
        <f t="shared" si="5"/>
        <v>6030</v>
      </c>
      <c r="E44" s="68">
        <f t="shared" si="6"/>
        <v>1278.3599999999999</v>
      </c>
      <c r="F44" s="3">
        <v>1000</v>
      </c>
      <c r="G44" s="3">
        <v>600</v>
      </c>
      <c r="H44" s="3">
        <v>750</v>
      </c>
      <c r="I44" s="3">
        <v>750</v>
      </c>
      <c r="J44" s="10">
        <f t="shared" si="11"/>
        <v>34528.36</v>
      </c>
      <c r="K44" s="2"/>
      <c r="N44" s="18">
        <v>180</v>
      </c>
      <c r="O44" s="115">
        <v>154</v>
      </c>
      <c r="P44" s="68">
        <f t="shared" si="7"/>
        <v>27720</v>
      </c>
      <c r="Q44" s="68">
        <f t="shared" si="8"/>
        <v>6930</v>
      </c>
      <c r="R44" s="68">
        <f t="shared" si="9"/>
        <v>1469.1599999999999</v>
      </c>
      <c r="S44" s="3">
        <v>1000</v>
      </c>
      <c r="T44" s="3">
        <v>600</v>
      </c>
      <c r="U44" s="3">
        <v>750</v>
      </c>
      <c r="V44" s="3">
        <v>750</v>
      </c>
      <c r="W44" s="10">
        <f t="shared" si="10"/>
        <v>39219.160000000003</v>
      </c>
      <c r="X44" s="10"/>
    </row>
    <row r="45" spans="1:25" ht="24" x14ac:dyDescent="0.3">
      <c r="A45" s="18">
        <v>185</v>
      </c>
      <c r="B45" s="115">
        <v>133</v>
      </c>
      <c r="C45" s="68">
        <f t="shared" si="4"/>
        <v>24605</v>
      </c>
      <c r="D45" s="68">
        <f t="shared" si="5"/>
        <v>6151.25</v>
      </c>
      <c r="E45" s="68">
        <f t="shared" si="6"/>
        <v>1304.0650000000001</v>
      </c>
      <c r="F45" s="3">
        <v>1000</v>
      </c>
      <c r="G45" s="3">
        <v>600</v>
      </c>
      <c r="H45" s="3">
        <v>750</v>
      </c>
      <c r="I45" s="3">
        <v>750</v>
      </c>
      <c r="J45" s="10">
        <f t="shared" si="11"/>
        <v>35160.315000000002</v>
      </c>
      <c r="K45" s="2"/>
      <c r="N45" s="18">
        <v>185</v>
      </c>
      <c r="O45" s="115">
        <v>153</v>
      </c>
      <c r="P45" s="68">
        <f t="shared" si="7"/>
        <v>28305</v>
      </c>
      <c r="Q45" s="68">
        <f t="shared" si="8"/>
        <v>7076.25</v>
      </c>
      <c r="R45" s="68">
        <f t="shared" si="9"/>
        <v>1500.165</v>
      </c>
      <c r="S45" s="3">
        <v>1000</v>
      </c>
      <c r="T45" s="3">
        <v>600</v>
      </c>
      <c r="U45" s="3">
        <v>750</v>
      </c>
      <c r="V45" s="3">
        <v>750</v>
      </c>
      <c r="W45" s="10">
        <f t="shared" si="10"/>
        <v>39981.415000000001</v>
      </c>
      <c r="X45" s="10"/>
    </row>
    <row r="46" spans="1:25" ht="24" x14ac:dyDescent="0.3">
      <c r="A46" s="18">
        <v>190</v>
      </c>
      <c r="B46" s="115">
        <v>132</v>
      </c>
      <c r="C46" s="68">
        <f t="shared" si="4"/>
        <v>25080</v>
      </c>
      <c r="D46" s="68">
        <f t="shared" si="5"/>
        <v>6270</v>
      </c>
      <c r="E46" s="68">
        <f t="shared" si="6"/>
        <v>1329.24</v>
      </c>
      <c r="F46" s="3">
        <v>1000</v>
      </c>
      <c r="G46" s="3">
        <v>600</v>
      </c>
      <c r="H46" s="3">
        <v>750</v>
      </c>
      <c r="I46" s="3">
        <v>750</v>
      </c>
      <c r="J46" s="10">
        <f t="shared" si="11"/>
        <v>35779.240000000005</v>
      </c>
      <c r="K46" s="2"/>
      <c r="N46" s="18">
        <v>190</v>
      </c>
      <c r="O46" s="115">
        <v>152</v>
      </c>
      <c r="P46" s="68">
        <f t="shared" si="7"/>
        <v>28880</v>
      </c>
      <c r="Q46" s="68">
        <f t="shared" si="8"/>
        <v>7220</v>
      </c>
      <c r="R46" s="68">
        <f t="shared" si="9"/>
        <v>1530.6399999999999</v>
      </c>
      <c r="S46" s="3">
        <v>1000</v>
      </c>
      <c r="T46" s="3">
        <v>600</v>
      </c>
      <c r="U46" s="3">
        <v>750</v>
      </c>
      <c r="V46" s="3">
        <v>750</v>
      </c>
      <c r="W46" s="10">
        <f t="shared" si="10"/>
        <v>40730.639999999999</v>
      </c>
      <c r="X46" s="10"/>
    </row>
    <row r="47" spans="1:25" ht="24" x14ac:dyDescent="0.3">
      <c r="A47" s="18">
        <v>195</v>
      </c>
      <c r="B47" s="115">
        <v>131</v>
      </c>
      <c r="C47" s="68">
        <f t="shared" si="4"/>
        <v>25545</v>
      </c>
      <c r="D47" s="68">
        <f t="shared" si="5"/>
        <v>6386.25</v>
      </c>
      <c r="E47" s="68">
        <f t="shared" si="6"/>
        <v>1353.885</v>
      </c>
      <c r="F47" s="3">
        <v>1000</v>
      </c>
      <c r="G47" s="3">
        <v>600</v>
      </c>
      <c r="H47" s="3">
        <v>750</v>
      </c>
      <c r="I47" s="3">
        <v>750</v>
      </c>
      <c r="J47" s="10">
        <f t="shared" si="11"/>
        <v>36385.135000000002</v>
      </c>
      <c r="K47" s="2"/>
      <c r="N47" s="18">
        <v>195</v>
      </c>
      <c r="O47" s="115">
        <v>151</v>
      </c>
      <c r="P47" s="68">
        <f t="shared" si="7"/>
        <v>29445</v>
      </c>
      <c r="Q47" s="68">
        <f t="shared" si="8"/>
        <v>7361.25</v>
      </c>
      <c r="R47" s="68">
        <f t="shared" si="9"/>
        <v>1560.585</v>
      </c>
      <c r="S47" s="3">
        <v>1000</v>
      </c>
      <c r="T47" s="3">
        <v>600</v>
      </c>
      <c r="U47" s="3">
        <v>750</v>
      </c>
      <c r="V47" s="3">
        <v>750</v>
      </c>
      <c r="W47" s="10">
        <f t="shared" si="10"/>
        <v>41466.834999999999</v>
      </c>
      <c r="X47" s="10"/>
    </row>
    <row r="48" spans="1:25" ht="24" x14ac:dyDescent="0.3">
      <c r="A48" s="17">
        <v>200</v>
      </c>
      <c r="B48" s="53">
        <v>130</v>
      </c>
      <c r="C48" s="68">
        <f t="shared" si="4"/>
        <v>26000</v>
      </c>
      <c r="D48" s="68">
        <f t="shared" si="5"/>
        <v>6500</v>
      </c>
      <c r="E48" s="68">
        <f t="shared" si="6"/>
        <v>1378</v>
      </c>
      <c r="F48" s="3">
        <v>1000</v>
      </c>
      <c r="G48" s="3">
        <v>600</v>
      </c>
      <c r="H48" s="3">
        <v>750</v>
      </c>
      <c r="I48" s="3">
        <v>750</v>
      </c>
      <c r="J48" s="10">
        <f t="shared" si="11"/>
        <v>36978</v>
      </c>
      <c r="K48" s="83" t="s">
        <v>90</v>
      </c>
      <c r="L48" s="84"/>
      <c r="N48" s="17">
        <v>200</v>
      </c>
      <c r="O48" s="53">
        <v>150</v>
      </c>
      <c r="P48" s="68">
        <f t="shared" si="7"/>
        <v>30000</v>
      </c>
      <c r="Q48" s="68">
        <f t="shared" si="8"/>
        <v>7500</v>
      </c>
      <c r="R48" s="68">
        <f t="shared" si="9"/>
        <v>1590</v>
      </c>
      <c r="S48" s="3">
        <v>1000</v>
      </c>
      <c r="T48" s="3">
        <v>600</v>
      </c>
      <c r="U48" s="3">
        <v>750</v>
      </c>
      <c r="V48" s="3">
        <v>750</v>
      </c>
      <c r="W48" s="10">
        <f t="shared" si="10"/>
        <v>42190</v>
      </c>
      <c r="X48" s="83" t="s">
        <v>90</v>
      </c>
      <c r="Y48" s="84"/>
    </row>
    <row r="49" spans="1:24" ht="24" x14ac:dyDescent="0.3">
      <c r="A49" s="18">
        <v>205</v>
      </c>
      <c r="B49" s="115">
        <v>129</v>
      </c>
      <c r="C49" s="68">
        <f t="shared" si="4"/>
        <v>26445</v>
      </c>
      <c r="D49" s="68">
        <f t="shared" si="5"/>
        <v>6611.25</v>
      </c>
      <c r="E49" s="68">
        <f t="shared" si="6"/>
        <v>1401.585</v>
      </c>
      <c r="F49" s="3">
        <v>1000</v>
      </c>
      <c r="G49" s="3">
        <v>600</v>
      </c>
      <c r="H49" s="3">
        <v>750</v>
      </c>
      <c r="I49" s="3">
        <v>750</v>
      </c>
      <c r="J49" s="10">
        <f t="shared" si="11"/>
        <v>37557.834999999999</v>
      </c>
      <c r="K49" s="2"/>
      <c r="N49" s="18">
        <v>205</v>
      </c>
      <c r="O49" s="115">
        <v>149</v>
      </c>
      <c r="P49" s="68">
        <f t="shared" si="7"/>
        <v>30545</v>
      </c>
      <c r="Q49" s="68">
        <f t="shared" si="8"/>
        <v>7636.25</v>
      </c>
      <c r="R49" s="68">
        <f t="shared" si="9"/>
        <v>1618.885</v>
      </c>
      <c r="S49" s="3">
        <v>1000</v>
      </c>
      <c r="T49" s="3">
        <v>600</v>
      </c>
      <c r="U49" s="3">
        <v>750</v>
      </c>
      <c r="V49" s="3">
        <v>750</v>
      </c>
      <c r="W49" s="10">
        <f t="shared" si="10"/>
        <v>42900.135000000002</v>
      </c>
      <c r="X49" s="10"/>
    </row>
    <row r="50" spans="1:24" ht="24" x14ac:dyDescent="0.3">
      <c r="A50" s="18">
        <v>210</v>
      </c>
      <c r="B50" s="115">
        <v>128</v>
      </c>
      <c r="C50" s="68">
        <f t="shared" si="4"/>
        <v>26880</v>
      </c>
      <c r="D50" s="68">
        <f t="shared" si="5"/>
        <v>6720</v>
      </c>
      <c r="E50" s="68">
        <f t="shared" si="6"/>
        <v>1424.6399999999999</v>
      </c>
      <c r="F50" s="3">
        <v>1000</v>
      </c>
      <c r="G50" s="3">
        <v>600</v>
      </c>
      <c r="H50" s="3">
        <v>750</v>
      </c>
      <c r="I50" s="3">
        <v>750</v>
      </c>
      <c r="J50" s="10">
        <f t="shared" si="11"/>
        <v>38124.639999999999</v>
      </c>
      <c r="K50" s="2"/>
      <c r="N50" s="18">
        <v>210</v>
      </c>
      <c r="O50" s="115">
        <v>148</v>
      </c>
      <c r="P50" s="68">
        <f t="shared" si="7"/>
        <v>31080</v>
      </c>
      <c r="Q50" s="68">
        <f t="shared" si="8"/>
        <v>7770</v>
      </c>
      <c r="R50" s="68">
        <f t="shared" si="9"/>
        <v>1647.24</v>
      </c>
      <c r="S50" s="3">
        <v>1000</v>
      </c>
      <c r="T50" s="3">
        <v>600</v>
      </c>
      <c r="U50" s="3">
        <v>750</v>
      </c>
      <c r="V50" s="3">
        <v>750</v>
      </c>
      <c r="W50" s="10">
        <f t="shared" si="10"/>
        <v>43597.24</v>
      </c>
      <c r="X50" s="10"/>
    </row>
    <row r="51" spans="1:24" ht="24" x14ac:dyDescent="0.3">
      <c r="A51" s="18">
        <v>215</v>
      </c>
      <c r="B51" s="115">
        <v>127</v>
      </c>
      <c r="C51" s="68">
        <f t="shared" si="4"/>
        <v>27305</v>
      </c>
      <c r="D51" s="68">
        <f t="shared" si="5"/>
        <v>6826.25</v>
      </c>
      <c r="E51" s="68">
        <f t="shared" si="6"/>
        <v>1447.165</v>
      </c>
      <c r="F51" s="3">
        <v>1000</v>
      </c>
      <c r="G51" s="3">
        <v>600</v>
      </c>
      <c r="H51" s="3">
        <v>750</v>
      </c>
      <c r="I51" s="3">
        <v>750</v>
      </c>
      <c r="J51" s="10">
        <f t="shared" si="11"/>
        <v>38678.415000000001</v>
      </c>
      <c r="K51" s="2"/>
      <c r="N51" s="18">
        <v>215</v>
      </c>
      <c r="O51" s="115">
        <v>147</v>
      </c>
      <c r="P51" s="68">
        <f t="shared" si="7"/>
        <v>31605</v>
      </c>
      <c r="Q51" s="68">
        <f t="shared" si="8"/>
        <v>7901.25</v>
      </c>
      <c r="R51" s="68">
        <f t="shared" si="9"/>
        <v>1675.0650000000001</v>
      </c>
      <c r="S51" s="3">
        <v>1000</v>
      </c>
      <c r="T51" s="3">
        <v>600</v>
      </c>
      <c r="U51" s="3">
        <v>750</v>
      </c>
      <c r="V51" s="3">
        <v>750</v>
      </c>
      <c r="W51" s="10">
        <f t="shared" si="10"/>
        <v>44281.315000000002</v>
      </c>
      <c r="X51" s="10"/>
    </row>
    <row r="52" spans="1:24" ht="24" x14ac:dyDescent="0.3">
      <c r="A52" s="18">
        <v>220</v>
      </c>
      <c r="B52" s="115">
        <v>126</v>
      </c>
      <c r="C52" s="68">
        <f t="shared" si="4"/>
        <v>27720</v>
      </c>
      <c r="D52" s="68">
        <f t="shared" si="5"/>
        <v>6930</v>
      </c>
      <c r="E52" s="68">
        <f t="shared" si="6"/>
        <v>1469.1599999999999</v>
      </c>
      <c r="F52" s="3">
        <v>1000</v>
      </c>
      <c r="G52" s="3">
        <v>600</v>
      </c>
      <c r="H52" s="3">
        <v>750</v>
      </c>
      <c r="I52" s="3">
        <v>750</v>
      </c>
      <c r="J52" s="10">
        <f t="shared" si="11"/>
        <v>39219.160000000003</v>
      </c>
      <c r="K52" s="2"/>
      <c r="N52" s="18">
        <v>220</v>
      </c>
      <c r="O52" s="115">
        <v>146</v>
      </c>
      <c r="P52" s="68">
        <f t="shared" si="7"/>
        <v>32120</v>
      </c>
      <c r="Q52" s="68">
        <f t="shared" si="8"/>
        <v>8030</v>
      </c>
      <c r="R52" s="68">
        <f t="shared" si="9"/>
        <v>1702.36</v>
      </c>
      <c r="S52" s="3">
        <v>1000</v>
      </c>
      <c r="T52" s="3">
        <v>600</v>
      </c>
      <c r="U52" s="3">
        <v>750</v>
      </c>
      <c r="V52" s="3">
        <v>750</v>
      </c>
      <c r="W52" s="10">
        <f t="shared" si="10"/>
        <v>44952.36</v>
      </c>
      <c r="X52" s="10"/>
    </row>
    <row r="53" spans="1:24" ht="24" x14ac:dyDescent="0.3">
      <c r="A53" s="17">
        <v>225</v>
      </c>
      <c r="B53" s="53">
        <v>125</v>
      </c>
      <c r="C53" s="68">
        <f t="shared" si="4"/>
        <v>28125</v>
      </c>
      <c r="D53" s="68">
        <f t="shared" si="5"/>
        <v>7031.25</v>
      </c>
      <c r="E53" s="68">
        <f t="shared" si="6"/>
        <v>1490.625</v>
      </c>
      <c r="F53" s="3">
        <v>1000</v>
      </c>
      <c r="G53" s="3">
        <v>600</v>
      </c>
      <c r="H53" s="3">
        <v>750</v>
      </c>
      <c r="I53" s="3">
        <v>750</v>
      </c>
      <c r="J53" s="10">
        <f t="shared" si="11"/>
        <v>39746.875</v>
      </c>
      <c r="K53" s="2"/>
      <c r="N53" s="17">
        <v>225</v>
      </c>
      <c r="O53" s="53">
        <v>145</v>
      </c>
      <c r="P53" s="68">
        <f t="shared" si="7"/>
        <v>32625</v>
      </c>
      <c r="Q53" s="68">
        <f t="shared" si="8"/>
        <v>8156.25</v>
      </c>
      <c r="R53" s="68">
        <f t="shared" si="9"/>
        <v>1729.125</v>
      </c>
      <c r="S53" s="3">
        <v>1000</v>
      </c>
      <c r="T53" s="3">
        <v>600</v>
      </c>
      <c r="U53" s="3">
        <v>750</v>
      </c>
      <c r="V53" s="3">
        <v>750</v>
      </c>
      <c r="W53" s="10">
        <f t="shared" si="10"/>
        <v>45610.375</v>
      </c>
      <c r="X53" s="10"/>
    </row>
    <row r="54" spans="1:24" ht="24" x14ac:dyDescent="0.3">
      <c r="A54" s="18">
        <v>230</v>
      </c>
      <c r="B54" s="115">
        <v>124</v>
      </c>
      <c r="C54" s="68">
        <f t="shared" si="4"/>
        <v>28520</v>
      </c>
      <c r="D54" s="68">
        <f t="shared" si="5"/>
        <v>7130</v>
      </c>
      <c r="E54" s="68">
        <f t="shared" si="6"/>
        <v>1511.56</v>
      </c>
      <c r="F54" s="3">
        <v>1000</v>
      </c>
      <c r="G54" s="3">
        <v>600</v>
      </c>
      <c r="H54" s="3">
        <v>750</v>
      </c>
      <c r="I54" s="3">
        <v>750</v>
      </c>
      <c r="J54" s="10">
        <f t="shared" si="11"/>
        <v>40261.56</v>
      </c>
      <c r="K54" s="2"/>
      <c r="N54" s="18">
        <v>230</v>
      </c>
      <c r="O54" s="115">
        <v>144</v>
      </c>
      <c r="P54" s="68">
        <f t="shared" si="7"/>
        <v>33120</v>
      </c>
      <c r="Q54" s="68">
        <f t="shared" si="8"/>
        <v>8280</v>
      </c>
      <c r="R54" s="68">
        <f t="shared" si="9"/>
        <v>1755.36</v>
      </c>
      <c r="S54" s="3">
        <v>1000</v>
      </c>
      <c r="T54" s="3">
        <v>600</v>
      </c>
      <c r="U54" s="3">
        <v>750</v>
      </c>
      <c r="V54" s="3">
        <v>750</v>
      </c>
      <c r="W54" s="10">
        <f t="shared" si="10"/>
        <v>46255.360000000001</v>
      </c>
      <c r="X54" s="10"/>
    </row>
    <row r="55" spans="1:24" ht="24" x14ac:dyDescent="0.3">
      <c r="A55" s="18">
        <v>235</v>
      </c>
      <c r="B55" s="115">
        <v>123</v>
      </c>
      <c r="C55" s="68">
        <f t="shared" si="4"/>
        <v>28905</v>
      </c>
      <c r="D55" s="68">
        <f t="shared" si="5"/>
        <v>7226.25</v>
      </c>
      <c r="E55" s="68">
        <f t="shared" si="6"/>
        <v>1531.9649999999999</v>
      </c>
      <c r="F55" s="3">
        <v>1000</v>
      </c>
      <c r="G55" s="3">
        <v>600</v>
      </c>
      <c r="H55" s="3">
        <v>750</v>
      </c>
      <c r="I55" s="3">
        <v>750</v>
      </c>
      <c r="J55" s="10">
        <f t="shared" si="11"/>
        <v>40763.214999999997</v>
      </c>
      <c r="K55" s="2"/>
      <c r="N55" s="18">
        <v>235</v>
      </c>
      <c r="O55" s="115">
        <v>143</v>
      </c>
      <c r="P55" s="68">
        <f t="shared" si="7"/>
        <v>33605</v>
      </c>
      <c r="Q55" s="68">
        <f t="shared" si="8"/>
        <v>8401.25</v>
      </c>
      <c r="R55" s="68">
        <f t="shared" si="9"/>
        <v>1781.0650000000001</v>
      </c>
      <c r="S55" s="3">
        <v>1000</v>
      </c>
      <c r="T55" s="3">
        <v>600</v>
      </c>
      <c r="U55" s="3">
        <v>750</v>
      </c>
      <c r="V55" s="3">
        <v>750</v>
      </c>
      <c r="W55" s="10">
        <f t="shared" si="10"/>
        <v>46887.315000000002</v>
      </c>
      <c r="X55" s="10"/>
    </row>
    <row r="56" spans="1:24" ht="24" x14ac:dyDescent="0.3">
      <c r="A56" s="18">
        <v>240</v>
      </c>
      <c r="B56" s="115">
        <v>122</v>
      </c>
      <c r="C56" s="68">
        <f t="shared" si="4"/>
        <v>29280</v>
      </c>
      <c r="D56" s="68">
        <f t="shared" si="5"/>
        <v>7320</v>
      </c>
      <c r="E56" s="68">
        <f t="shared" si="6"/>
        <v>1551.84</v>
      </c>
      <c r="F56" s="3">
        <v>1000</v>
      </c>
      <c r="G56" s="3">
        <v>600</v>
      </c>
      <c r="H56" s="3">
        <v>750</v>
      </c>
      <c r="I56" s="3">
        <v>750</v>
      </c>
      <c r="J56" s="10">
        <f t="shared" si="11"/>
        <v>41251.839999999997</v>
      </c>
      <c r="K56" s="2"/>
      <c r="N56" s="18">
        <v>240</v>
      </c>
      <c r="O56" s="115">
        <v>142</v>
      </c>
      <c r="P56" s="68">
        <f t="shared" si="7"/>
        <v>34080</v>
      </c>
      <c r="Q56" s="68">
        <f t="shared" si="8"/>
        <v>8520</v>
      </c>
      <c r="R56" s="68">
        <f t="shared" si="9"/>
        <v>1806.24</v>
      </c>
      <c r="S56" s="3">
        <v>1000</v>
      </c>
      <c r="T56" s="3">
        <v>600</v>
      </c>
      <c r="U56" s="3">
        <v>750</v>
      </c>
      <c r="V56" s="3">
        <v>750</v>
      </c>
      <c r="W56" s="10">
        <f t="shared" si="10"/>
        <v>47506.239999999998</v>
      </c>
      <c r="X56" s="10"/>
    </row>
    <row r="57" spans="1:24" ht="24" x14ac:dyDescent="0.3">
      <c r="A57" s="18">
        <v>245</v>
      </c>
      <c r="B57" s="115">
        <v>121</v>
      </c>
      <c r="C57" s="68">
        <f t="shared" si="4"/>
        <v>29645</v>
      </c>
      <c r="D57" s="68">
        <f t="shared" si="5"/>
        <v>7411.25</v>
      </c>
      <c r="E57" s="68">
        <f t="shared" si="6"/>
        <v>1571.1849999999999</v>
      </c>
      <c r="F57" s="3">
        <v>1000</v>
      </c>
      <c r="G57" s="3">
        <v>600</v>
      </c>
      <c r="H57" s="3">
        <v>750</v>
      </c>
      <c r="I57" s="3">
        <v>750</v>
      </c>
      <c r="J57" s="10">
        <f t="shared" si="11"/>
        <v>41727.434999999998</v>
      </c>
      <c r="K57" s="2"/>
      <c r="N57" s="18">
        <v>245</v>
      </c>
      <c r="O57" s="115">
        <v>141</v>
      </c>
      <c r="P57" s="68">
        <f t="shared" si="7"/>
        <v>34545</v>
      </c>
      <c r="Q57" s="68">
        <f t="shared" si="8"/>
        <v>8636.25</v>
      </c>
      <c r="R57" s="68">
        <f t="shared" si="9"/>
        <v>1830.885</v>
      </c>
      <c r="S57" s="3">
        <v>1000</v>
      </c>
      <c r="T57" s="3">
        <v>600</v>
      </c>
      <c r="U57" s="3">
        <v>750</v>
      </c>
      <c r="V57" s="3">
        <v>750</v>
      </c>
      <c r="W57" s="10">
        <f t="shared" si="10"/>
        <v>48112.135000000002</v>
      </c>
      <c r="X57" s="10"/>
    </row>
    <row r="58" spans="1:24" ht="24" x14ac:dyDescent="0.3">
      <c r="A58" s="17">
        <v>250</v>
      </c>
      <c r="B58" s="53">
        <v>120</v>
      </c>
      <c r="C58" s="68">
        <f t="shared" si="4"/>
        <v>30000</v>
      </c>
      <c r="D58" s="68">
        <f t="shared" si="5"/>
        <v>7500</v>
      </c>
      <c r="E58" s="68">
        <f t="shared" si="6"/>
        <v>1590</v>
      </c>
      <c r="F58" s="3">
        <v>1000</v>
      </c>
      <c r="G58" s="3">
        <v>600</v>
      </c>
      <c r="H58" s="3">
        <v>750</v>
      </c>
      <c r="I58" s="3">
        <v>750</v>
      </c>
      <c r="J58" s="10">
        <f t="shared" si="11"/>
        <v>42190</v>
      </c>
      <c r="K58" s="2"/>
      <c r="N58" s="17">
        <v>250</v>
      </c>
      <c r="O58" s="53">
        <v>140</v>
      </c>
      <c r="P58" s="68">
        <f t="shared" si="7"/>
        <v>35000</v>
      </c>
      <c r="Q58" s="68">
        <f t="shared" si="8"/>
        <v>8750</v>
      </c>
      <c r="R58" s="68">
        <f t="shared" si="9"/>
        <v>1855</v>
      </c>
      <c r="S58" s="3">
        <v>1000</v>
      </c>
      <c r="T58" s="3">
        <v>600</v>
      </c>
      <c r="U58" s="3">
        <v>750</v>
      </c>
      <c r="V58" s="3">
        <v>750</v>
      </c>
      <c r="W58" s="10">
        <f t="shared" si="10"/>
        <v>48705</v>
      </c>
      <c r="X58" s="10"/>
    </row>
    <row r="59" spans="1:24" ht="24" x14ac:dyDescent="0.3">
      <c r="A59" s="18">
        <v>255</v>
      </c>
      <c r="B59" s="115">
        <v>119</v>
      </c>
      <c r="C59" s="68">
        <f t="shared" si="4"/>
        <v>30345</v>
      </c>
      <c r="D59" s="68">
        <f t="shared" si="5"/>
        <v>7586.25</v>
      </c>
      <c r="E59" s="68">
        <f t="shared" si="6"/>
        <v>1608.2849999999999</v>
      </c>
      <c r="F59" s="3">
        <v>1000</v>
      </c>
      <c r="G59" s="3">
        <v>600</v>
      </c>
      <c r="H59" s="3">
        <v>750</v>
      </c>
      <c r="I59" s="3">
        <v>750</v>
      </c>
      <c r="J59" s="10">
        <f t="shared" si="11"/>
        <v>42639.535000000003</v>
      </c>
      <c r="K59" s="2"/>
      <c r="N59" s="18">
        <v>255</v>
      </c>
      <c r="O59" s="115">
        <v>139</v>
      </c>
      <c r="P59" s="68">
        <f t="shared" si="7"/>
        <v>35445</v>
      </c>
      <c r="Q59" s="68">
        <f t="shared" si="8"/>
        <v>8861.25</v>
      </c>
      <c r="R59" s="68">
        <f t="shared" si="9"/>
        <v>1878.585</v>
      </c>
      <c r="S59" s="3">
        <v>1000</v>
      </c>
      <c r="T59" s="3">
        <v>600</v>
      </c>
      <c r="U59" s="3">
        <v>750</v>
      </c>
      <c r="V59" s="3">
        <v>750</v>
      </c>
      <c r="W59" s="10">
        <f t="shared" si="10"/>
        <v>49284.834999999999</v>
      </c>
      <c r="X59" s="10"/>
    </row>
    <row r="60" spans="1:24" ht="24" x14ac:dyDescent="0.3">
      <c r="A60" s="18">
        <v>260</v>
      </c>
      <c r="B60" s="115">
        <v>118</v>
      </c>
      <c r="C60" s="68">
        <f t="shared" si="4"/>
        <v>30680</v>
      </c>
      <c r="D60" s="68">
        <f t="shared" si="5"/>
        <v>7670</v>
      </c>
      <c r="E60" s="68">
        <f t="shared" si="6"/>
        <v>1626.04</v>
      </c>
      <c r="F60" s="3">
        <v>1000</v>
      </c>
      <c r="G60" s="3">
        <v>600</v>
      </c>
      <c r="H60" s="3">
        <v>750</v>
      </c>
      <c r="I60" s="3">
        <v>750</v>
      </c>
      <c r="J60" s="10">
        <f t="shared" si="11"/>
        <v>43076.04</v>
      </c>
      <c r="K60" s="2"/>
      <c r="N60" s="18">
        <v>260</v>
      </c>
      <c r="O60" s="115">
        <v>138</v>
      </c>
      <c r="P60" s="68">
        <f t="shared" si="7"/>
        <v>35880</v>
      </c>
      <c r="Q60" s="68">
        <f t="shared" si="8"/>
        <v>8970</v>
      </c>
      <c r="R60" s="68">
        <f t="shared" si="9"/>
        <v>1901.6399999999999</v>
      </c>
      <c r="S60" s="3">
        <v>1000</v>
      </c>
      <c r="T60" s="3">
        <v>600</v>
      </c>
      <c r="U60" s="3">
        <v>750</v>
      </c>
      <c r="V60" s="3">
        <v>750</v>
      </c>
      <c r="W60" s="10">
        <f t="shared" si="10"/>
        <v>49851.64</v>
      </c>
      <c r="X60" s="10"/>
    </row>
    <row r="61" spans="1:24" ht="24" x14ac:dyDescent="0.3">
      <c r="A61" s="18">
        <v>265</v>
      </c>
      <c r="B61" s="115">
        <v>117</v>
      </c>
      <c r="C61" s="68">
        <f t="shared" si="4"/>
        <v>31005</v>
      </c>
      <c r="D61" s="68">
        <f t="shared" si="5"/>
        <v>7751.25</v>
      </c>
      <c r="E61" s="68">
        <f t="shared" si="6"/>
        <v>1643.2649999999999</v>
      </c>
      <c r="F61" s="3">
        <v>1000</v>
      </c>
      <c r="G61" s="3">
        <v>600</v>
      </c>
      <c r="H61" s="3">
        <v>750</v>
      </c>
      <c r="I61" s="3">
        <v>750</v>
      </c>
      <c r="J61" s="10">
        <f t="shared" si="11"/>
        <v>43499.514999999999</v>
      </c>
      <c r="K61" s="2"/>
      <c r="N61" s="18">
        <v>265</v>
      </c>
      <c r="O61" s="115">
        <v>137</v>
      </c>
      <c r="P61" s="68">
        <f t="shared" si="7"/>
        <v>36305</v>
      </c>
      <c r="Q61" s="68">
        <f t="shared" si="8"/>
        <v>9076.25</v>
      </c>
      <c r="R61" s="68">
        <f t="shared" si="9"/>
        <v>1924.165</v>
      </c>
      <c r="S61" s="3">
        <v>1000</v>
      </c>
      <c r="T61" s="3">
        <v>600</v>
      </c>
      <c r="U61" s="3">
        <v>750</v>
      </c>
      <c r="V61" s="3">
        <v>750</v>
      </c>
      <c r="W61" s="10">
        <f t="shared" si="10"/>
        <v>50405.415000000001</v>
      </c>
      <c r="X61" s="10"/>
    </row>
    <row r="62" spans="1:24" ht="24" x14ac:dyDescent="0.3">
      <c r="A62" s="18">
        <v>270</v>
      </c>
      <c r="B62" s="115">
        <v>116</v>
      </c>
      <c r="C62" s="68">
        <f t="shared" si="4"/>
        <v>31320</v>
      </c>
      <c r="D62" s="68">
        <f t="shared" si="5"/>
        <v>7830</v>
      </c>
      <c r="E62" s="68">
        <f t="shared" si="6"/>
        <v>1659.96</v>
      </c>
      <c r="F62" s="3">
        <v>1000</v>
      </c>
      <c r="G62" s="3">
        <v>600</v>
      </c>
      <c r="H62" s="3">
        <v>750</v>
      </c>
      <c r="I62" s="3">
        <v>750</v>
      </c>
      <c r="J62" s="10">
        <f t="shared" si="11"/>
        <v>43909.96</v>
      </c>
      <c r="K62" s="2"/>
      <c r="N62" s="18">
        <v>270</v>
      </c>
      <c r="O62" s="115">
        <v>136</v>
      </c>
      <c r="P62" s="68">
        <f t="shared" si="7"/>
        <v>36720</v>
      </c>
      <c r="Q62" s="68">
        <f t="shared" si="8"/>
        <v>9180</v>
      </c>
      <c r="R62" s="68">
        <f t="shared" si="9"/>
        <v>1946.1599999999999</v>
      </c>
      <c r="S62" s="3">
        <v>1000</v>
      </c>
      <c r="T62" s="3">
        <v>600</v>
      </c>
      <c r="U62" s="3">
        <v>750</v>
      </c>
      <c r="V62" s="3">
        <v>750</v>
      </c>
      <c r="W62" s="10">
        <f t="shared" si="10"/>
        <v>50946.16</v>
      </c>
      <c r="X62" s="10"/>
    </row>
    <row r="63" spans="1:24" ht="24" x14ac:dyDescent="0.3">
      <c r="A63" s="17">
        <v>275</v>
      </c>
      <c r="B63" s="53">
        <v>115</v>
      </c>
      <c r="C63" s="68">
        <f t="shared" si="4"/>
        <v>31625</v>
      </c>
      <c r="D63" s="68">
        <f t="shared" si="5"/>
        <v>7906.25</v>
      </c>
      <c r="E63" s="68">
        <f t="shared" si="6"/>
        <v>1676.125</v>
      </c>
      <c r="F63" s="3">
        <v>1000</v>
      </c>
      <c r="G63" s="3">
        <v>600</v>
      </c>
      <c r="H63" s="3">
        <v>750</v>
      </c>
      <c r="I63" s="3">
        <v>750</v>
      </c>
      <c r="J63" s="10">
        <f t="shared" si="11"/>
        <v>44307.375</v>
      </c>
      <c r="K63" s="2"/>
      <c r="N63" s="17">
        <v>275</v>
      </c>
      <c r="O63" s="53">
        <v>135</v>
      </c>
      <c r="P63" s="68">
        <f t="shared" si="7"/>
        <v>37125</v>
      </c>
      <c r="Q63" s="68">
        <f t="shared" si="8"/>
        <v>9281.25</v>
      </c>
      <c r="R63" s="68">
        <f t="shared" si="9"/>
        <v>1967.625</v>
      </c>
      <c r="S63" s="3">
        <v>1000</v>
      </c>
      <c r="T63" s="3">
        <v>600</v>
      </c>
      <c r="U63" s="3">
        <v>750</v>
      </c>
      <c r="V63" s="3">
        <v>750</v>
      </c>
      <c r="W63" s="10">
        <f t="shared" si="10"/>
        <v>51473.875</v>
      </c>
      <c r="X63" s="10"/>
    </row>
    <row r="64" spans="1:24" ht="24" x14ac:dyDescent="0.3">
      <c r="A64" s="18">
        <v>280</v>
      </c>
      <c r="B64" s="115">
        <v>114</v>
      </c>
      <c r="C64" s="68">
        <f t="shared" si="4"/>
        <v>31920</v>
      </c>
      <c r="D64" s="68">
        <f t="shared" si="5"/>
        <v>7980</v>
      </c>
      <c r="E64" s="68">
        <f t="shared" si="6"/>
        <v>1691.76</v>
      </c>
      <c r="F64" s="3">
        <v>1000</v>
      </c>
      <c r="G64" s="3">
        <v>600</v>
      </c>
      <c r="H64" s="3">
        <v>750</v>
      </c>
      <c r="I64" s="3">
        <v>750</v>
      </c>
      <c r="J64" s="10">
        <f t="shared" si="11"/>
        <v>44691.76</v>
      </c>
      <c r="K64" s="2"/>
      <c r="N64" s="18">
        <v>280</v>
      </c>
      <c r="O64" s="115">
        <v>134</v>
      </c>
      <c r="P64" s="68">
        <f t="shared" si="7"/>
        <v>37520</v>
      </c>
      <c r="Q64" s="68">
        <f t="shared" si="8"/>
        <v>9380</v>
      </c>
      <c r="R64" s="68">
        <f t="shared" si="9"/>
        <v>1988.56</v>
      </c>
      <c r="S64" s="3">
        <v>1000</v>
      </c>
      <c r="T64" s="3">
        <v>600</v>
      </c>
      <c r="U64" s="3">
        <v>750</v>
      </c>
      <c r="V64" s="3">
        <v>750</v>
      </c>
      <c r="W64" s="10">
        <f t="shared" si="10"/>
        <v>51988.56</v>
      </c>
      <c r="X64" s="10"/>
    </row>
    <row r="65" spans="1:24" ht="24" x14ac:dyDescent="0.3">
      <c r="A65" s="18">
        <v>285</v>
      </c>
      <c r="B65" s="115">
        <v>113</v>
      </c>
      <c r="C65" s="68">
        <f t="shared" si="4"/>
        <v>32205</v>
      </c>
      <c r="D65" s="68">
        <f t="shared" si="5"/>
        <v>8051.25</v>
      </c>
      <c r="E65" s="68">
        <f t="shared" si="6"/>
        <v>1706.865</v>
      </c>
      <c r="F65" s="3">
        <v>1000</v>
      </c>
      <c r="G65" s="3">
        <v>600</v>
      </c>
      <c r="H65" s="3">
        <v>750</v>
      </c>
      <c r="I65" s="3">
        <v>750</v>
      </c>
      <c r="J65" s="10">
        <f t="shared" si="11"/>
        <v>45063.114999999998</v>
      </c>
      <c r="K65" s="2"/>
      <c r="N65" s="18">
        <v>285</v>
      </c>
      <c r="O65" s="115">
        <v>133</v>
      </c>
      <c r="P65" s="68">
        <f t="shared" si="7"/>
        <v>37905</v>
      </c>
      <c r="Q65" s="68">
        <f t="shared" si="8"/>
        <v>9476.25</v>
      </c>
      <c r="R65" s="68">
        <f t="shared" si="9"/>
        <v>2008.9649999999999</v>
      </c>
      <c r="S65" s="3">
        <v>1000</v>
      </c>
      <c r="T65" s="3">
        <v>600</v>
      </c>
      <c r="U65" s="3">
        <v>750</v>
      </c>
      <c r="V65" s="3">
        <v>750</v>
      </c>
      <c r="W65" s="10">
        <f t="shared" si="10"/>
        <v>52490.214999999997</v>
      </c>
      <c r="X65" s="10"/>
    </row>
    <row r="66" spans="1:24" ht="24" x14ac:dyDescent="0.3">
      <c r="A66" s="18">
        <v>290</v>
      </c>
      <c r="B66" s="115">
        <v>112</v>
      </c>
      <c r="C66" s="68">
        <f t="shared" si="4"/>
        <v>32480</v>
      </c>
      <c r="D66" s="68">
        <f t="shared" si="5"/>
        <v>8120</v>
      </c>
      <c r="E66" s="68">
        <f t="shared" si="6"/>
        <v>1721.44</v>
      </c>
      <c r="F66" s="3">
        <v>1000</v>
      </c>
      <c r="G66" s="3">
        <v>600</v>
      </c>
      <c r="H66" s="3">
        <v>750</v>
      </c>
      <c r="I66" s="3">
        <v>750</v>
      </c>
      <c r="J66" s="10">
        <f t="shared" si="11"/>
        <v>45421.440000000002</v>
      </c>
      <c r="K66" s="2"/>
      <c r="N66" s="18">
        <v>290</v>
      </c>
      <c r="O66" s="115">
        <v>132</v>
      </c>
      <c r="P66" s="68">
        <f t="shared" si="7"/>
        <v>38280</v>
      </c>
      <c r="Q66" s="68">
        <f t="shared" si="8"/>
        <v>9570</v>
      </c>
      <c r="R66" s="68">
        <f t="shared" si="9"/>
        <v>2028.84</v>
      </c>
      <c r="S66" s="3">
        <v>1000</v>
      </c>
      <c r="T66" s="3">
        <v>600</v>
      </c>
      <c r="U66" s="3">
        <v>750</v>
      </c>
      <c r="V66" s="3">
        <v>750</v>
      </c>
      <c r="W66" s="10">
        <f t="shared" si="10"/>
        <v>52978.84</v>
      </c>
      <c r="X66" s="10"/>
    </row>
    <row r="67" spans="1:24" ht="24" x14ac:dyDescent="0.3">
      <c r="A67" s="18">
        <v>295</v>
      </c>
      <c r="B67" s="115">
        <v>111</v>
      </c>
      <c r="C67" s="68">
        <f t="shared" si="4"/>
        <v>32745</v>
      </c>
      <c r="D67" s="68">
        <f t="shared" si="5"/>
        <v>8186.25</v>
      </c>
      <c r="E67" s="68">
        <f t="shared" si="6"/>
        <v>1735.4849999999999</v>
      </c>
      <c r="F67" s="3">
        <v>1000</v>
      </c>
      <c r="G67" s="3">
        <v>600</v>
      </c>
      <c r="H67" s="3">
        <v>750</v>
      </c>
      <c r="I67" s="3">
        <v>750</v>
      </c>
      <c r="J67" s="10">
        <f t="shared" si="11"/>
        <v>45766.735000000001</v>
      </c>
      <c r="K67" s="2"/>
      <c r="N67" s="18">
        <v>295</v>
      </c>
      <c r="O67" s="115">
        <v>131</v>
      </c>
      <c r="P67" s="68">
        <f t="shared" si="7"/>
        <v>38645</v>
      </c>
      <c r="Q67" s="68">
        <f t="shared" si="8"/>
        <v>9661.25</v>
      </c>
      <c r="R67" s="68">
        <f t="shared" si="9"/>
        <v>2048.1849999999999</v>
      </c>
      <c r="S67" s="3">
        <v>1000</v>
      </c>
      <c r="T67" s="3">
        <v>600</v>
      </c>
      <c r="U67" s="3">
        <v>750</v>
      </c>
      <c r="V67" s="3">
        <v>750</v>
      </c>
      <c r="W67" s="10">
        <f t="shared" si="10"/>
        <v>53454.434999999998</v>
      </c>
      <c r="X67" s="10"/>
    </row>
    <row r="68" spans="1:24" ht="24" x14ac:dyDescent="0.3">
      <c r="A68" s="17">
        <v>300</v>
      </c>
      <c r="B68" s="53">
        <v>110</v>
      </c>
      <c r="C68" s="68">
        <f t="shared" si="4"/>
        <v>33000</v>
      </c>
      <c r="D68" s="68">
        <f t="shared" si="5"/>
        <v>8250</v>
      </c>
      <c r="E68" s="68">
        <f t="shared" si="6"/>
        <v>1749</v>
      </c>
      <c r="F68" s="3">
        <v>1000</v>
      </c>
      <c r="G68" s="3">
        <v>600</v>
      </c>
      <c r="H68" s="3">
        <v>750</v>
      </c>
      <c r="I68" s="3">
        <v>750</v>
      </c>
      <c r="J68" s="10">
        <f t="shared" si="11"/>
        <v>46099</v>
      </c>
      <c r="K68" s="2"/>
      <c r="N68" s="17">
        <v>300</v>
      </c>
      <c r="O68" s="53">
        <v>130</v>
      </c>
      <c r="P68" s="68">
        <f t="shared" si="7"/>
        <v>39000</v>
      </c>
      <c r="Q68" s="68">
        <f t="shared" si="8"/>
        <v>9750</v>
      </c>
      <c r="R68" s="68">
        <f t="shared" si="9"/>
        <v>2067</v>
      </c>
      <c r="S68" s="3">
        <v>1000</v>
      </c>
      <c r="T68" s="3">
        <v>600</v>
      </c>
      <c r="U68" s="3">
        <v>750</v>
      </c>
      <c r="V68" s="3">
        <v>750</v>
      </c>
      <c r="W68" s="10">
        <f t="shared" si="10"/>
        <v>53917</v>
      </c>
      <c r="X68" s="10"/>
    </row>
    <row r="69" spans="1:24" ht="24" x14ac:dyDescent="0.3">
      <c r="A69" s="18">
        <v>325</v>
      </c>
      <c r="B69" s="115">
        <v>110</v>
      </c>
      <c r="C69" s="68">
        <f t="shared" si="4"/>
        <v>35750</v>
      </c>
      <c r="D69" s="68">
        <f t="shared" si="5"/>
        <v>8937.5</v>
      </c>
      <c r="E69" s="68">
        <f t="shared" si="6"/>
        <v>1894.75</v>
      </c>
      <c r="F69" s="3">
        <v>1000</v>
      </c>
      <c r="G69" s="3">
        <v>600</v>
      </c>
      <c r="H69" s="3">
        <v>750</v>
      </c>
      <c r="I69" s="3">
        <v>750</v>
      </c>
      <c r="J69" s="10">
        <f t="shared" si="11"/>
        <v>49682.25</v>
      </c>
      <c r="K69" s="2"/>
      <c r="N69" s="18">
        <v>325</v>
      </c>
      <c r="O69" s="115">
        <v>130</v>
      </c>
      <c r="P69" s="68">
        <f t="shared" si="7"/>
        <v>42250</v>
      </c>
      <c r="Q69" s="68">
        <f t="shared" si="8"/>
        <v>10562.5</v>
      </c>
      <c r="R69" s="68">
        <f t="shared" si="9"/>
        <v>2239.25</v>
      </c>
      <c r="S69" s="3">
        <v>1000</v>
      </c>
      <c r="T69" s="3">
        <v>600</v>
      </c>
      <c r="U69" s="3">
        <v>750</v>
      </c>
      <c r="V69" s="3">
        <v>750</v>
      </c>
      <c r="W69" s="10">
        <f t="shared" si="10"/>
        <v>58151.75</v>
      </c>
      <c r="X69" s="10"/>
    </row>
    <row r="70" spans="1:24" ht="24" x14ac:dyDescent="0.3">
      <c r="A70" s="18">
        <v>350</v>
      </c>
      <c r="B70" s="115">
        <v>110</v>
      </c>
      <c r="C70" s="68">
        <f t="shared" si="4"/>
        <v>38500</v>
      </c>
      <c r="D70" s="68">
        <f t="shared" si="5"/>
        <v>9625</v>
      </c>
      <c r="E70" s="68">
        <f t="shared" si="6"/>
        <v>2040.5</v>
      </c>
      <c r="F70" s="3">
        <v>1000</v>
      </c>
      <c r="G70" s="3">
        <v>600</v>
      </c>
      <c r="H70" s="3">
        <v>750</v>
      </c>
      <c r="I70" s="3">
        <v>750</v>
      </c>
      <c r="J70" s="10">
        <f t="shared" si="11"/>
        <v>53265.5</v>
      </c>
      <c r="K70" s="2"/>
      <c r="N70" s="18">
        <v>350</v>
      </c>
      <c r="O70" s="115">
        <v>130</v>
      </c>
      <c r="P70" s="68">
        <f t="shared" si="7"/>
        <v>45500</v>
      </c>
      <c r="Q70" s="68">
        <f t="shared" si="8"/>
        <v>11375</v>
      </c>
      <c r="R70" s="68">
        <f t="shared" si="9"/>
        <v>2411.5</v>
      </c>
      <c r="S70" s="3">
        <v>1000</v>
      </c>
      <c r="T70" s="3">
        <v>600</v>
      </c>
      <c r="U70" s="3">
        <v>750</v>
      </c>
      <c r="V70" s="3">
        <v>750</v>
      </c>
      <c r="W70" s="10">
        <f t="shared" si="10"/>
        <v>62386.5</v>
      </c>
      <c r="X70" s="10"/>
    </row>
    <row r="71" spans="1:24" ht="24" x14ac:dyDescent="0.3">
      <c r="A71" s="18">
        <v>375</v>
      </c>
      <c r="B71" s="115">
        <v>110</v>
      </c>
      <c r="C71" s="68">
        <f t="shared" ref="C71" si="12">SUM(A71*B71)</f>
        <v>41250</v>
      </c>
      <c r="D71" s="68">
        <f t="shared" si="5"/>
        <v>10312.5</v>
      </c>
      <c r="E71" s="68">
        <f t="shared" ref="E71" si="13">SUM(C71*0.053)</f>
        <v>2186.25</v>
      </c>
      <c r="F71" s="3">
        <v>1000</v>
      </c>
      <c r="G71" s="3">
        <v>600</v>
      </c>
      <c r="H71" s="3">
        <v>750</v>
      </c>
      <c r="I71" s="3">
        <v>750</v>
      </c>
      <c r="J71" s="10">
        <f t="shared" si="11"/>
        <v>56848.75</v>
      </c>
      <c r="K71" s="2"/>
      <c r="N71" s="18">
        <v>375</v>
      </c>
      <c r="O71" s="115">
        <v>130</v>
      </c>
      <c r="P71" s="68">
        <f t="shared" ref="P71" si="14">SUM(N71*O71)</f>
        <v>48750</v>
      </c>
      <c r="Q71" s="68">
        <f t="shared" si="8"/>
        <v>12187.5</v>
      </c>
      <c r="R71" s="68">
        <f t="shared" ref="R71" si="15">SUM(P71*0.053)</f>
        <v>2583.75</v>
      </c>
      <c r="S71" s="3">
        <v>1000</v>
      </c>
      <c r="T71" s="3">
        <v>600</v>
      </c>
      <c r="U71" s="3">
        <v>750</v>
      </c>
      <c r="V71" s="3">
        <v>750</v>
      </c>
      <c r="W71" s="10">
        <f t="shared" si="10"/>
        <v>66621.25</v>
      </c>
      <c r="X71" s="10"/>
    </row>
    <row r="72" spans="1:24" ht="24" x14ac:dyDescent="0.3">
      <c r="A72" s="17">
        <v>400</v>
      </c>
      <c r="B72" s="53">
        <v>110</v>
      </c>
      <c r="C72" s="68">
        <f t="shared" si="4"/>
        <v>44000</v>
      </c>
      <c r="D72" s="68">
        <f t="shared" si="5"/>
        <v>11000</v>
      </c>
      <c r="E72" s="68">
        <f t="shared" si="6"/>
        <v>2332</v>
      </c>
      <c r="F72" s="3">
        <v>1000</v>
      </c>
      <c r="G72" s="3">
        <v>600</v>
      </c>
      <c r="H72" s="3">
        <v>750</v>
      </c>
      <c r="I72" s="3">
        <v>750</v>
      </c>
      <c r="J72" s="10">
        <f t="shared" si="11"/>
        <v>60432</v>
      </c>
      <c r="K72" s="2"/>
      <c r="N72" s="17">
        <v>400</v>
      </c>
      <c r="O72" s="53">
        <v>130</v>
      </c>
      <c r="P72" s="68">
        <f t="shared" si="7"/>
        <v>52000</v>
      </c>
      <c r="Q72" s="68">
        <f t="shared" si="8"/>
        <v>13000</v>
      </c>
      <c r="R72" s="68">
        <f t="shared" si="9"/>
        <v>2756</v>
      </c>
      <c r="S72" s="3">
        <v>1000</v>
      </c>
      <c r="T72" s="3">
        <v>600</v>
      </c>
      <c r="U72" s="3">
        <v>750</v>
      </c>
      <c r="V72" s="3">
        <v>750</v>
      </c>
      <c r="W72" s="10">
        <f t="shared" si="10"/>
        <v>70856</v>
      </c>
      <c r="X72" s="10"/>
    </row>
    <row r="73" spans="1:24" ht="24" x14ac:dyDescent="0.3">
      <c r="A73" s="17">
        <v>450</v>
      </c>
      <c r="B73" s="53">
        <v>110</v>
      </c>
      <c r="C73" s="68">
        <f t="shared" si="4"/>
        <v>49500</v>
      </c>
      <c r="D73" s="68">
        <f t="shared" si="5"/>
        <v>12375</v>
      </c>
      <c r="E73" s="68">
        <f t="shared" si="6"/>
        <v>2623.5</v>
      </c>
      <c r="F73" s="3">
        <v>1000</v>
      </c>
      <c r="G73" s="3">
        <v>600</v>
      </c>
      <c r="H73" s="3">
        <v>750</v>
      </c>
      <c r="I73" s="3">
        <v>750</v>
      </c>
      <c r="J73" s="10">
        <f t="shared" si="11"/>
        <v>67598.5</v>
      </c>
      <c r="K73" s="2"/>
      <c r="N73" s="17">
        <v>450</v>
      </c>
      <c r="O73" s="53">
        <v>130</v>
      </c>
      <c r="P73" s="68">
        <f t="shared" si="7"/>
        <v>58500</v>
      </c>
      <c r="Q73" s="68">
        <f t="shared" si="8"/>
        <v>14625</v>
      </c>
      <c r="R73" s="68">
        <f t="shared" si="9"/>
        <v>3100.5</v>
      </c>
      <c r="S73" s="3">
        <v>1000</v>
      </c>
      <c r="T73" s="3">
        <v>600</v>
      </c>
      <c r="U73" s="3">
        <v>750</v>
      </c>
      <c r="V73" s="3">
        <v>750</v>
      </c>
      <c r="W73" s="10">
        <f t="shared" si="10"/>
        <v>79325.5</v>
      </c>
      <c r="X73" s="10"/>
    </row>
    <row r="74" spans="1:24" ht="24" x14ac:dyDescent="0.3">
      <c r="E74" s="2"/>
    </row>
    <row r="75" spans="1:24" ht="24" x14ac:dyDescent="0.3">
      <c r="A75" s="2"/>
      <c r="B75" s="2"/>
      <c r="C75" s="2"/>
      <c r="D75" s="2"/>
      <c r="E75" s="2"/>
      <c r="F75" s="2"/>
      <c r="G75" s="2"/>
      <c r="H75" s="2"/>
      <c r="K75" s="2"/>
      <c r="L75" s="2"/>
    </row>
    <row r="76" spans="1:24" ht="24" x14ac:dyDescent="0.3">
      <c r="A76" s="2"/>
      <c r="B76" s="2"/>
      <c r="C76" s="2"/>
      <c r="D76" s="2"/>
      <c r="E76" s="2"/>
      <c r="F76" s="2"/>
      <c r="G76" s="2"/>
      <c r="H76" s="2"/>
      <c r="K76" s="2"/>
      <c r="L76" s="2"/>
    </row>
    <row r="77" spans="1:24" ht="24" x14ac:dyDescent="0.3">
      <c r="A77" s="65" t="s">
        <v>16</v>
      </c>
      <c r="B77" s="3"/>
      <c r="C77" s="3"/>
      <c r="D77" s="3"/>
      <c r="E77" s="2"/>
      <c r="F77" s="3"/>
      <c r="G77" s="3"/>
      <c r="J77" s="3"/>
      <c r="L77" s="3"/>
      <c r="M77" s="2"/>
      <c r="N77" s="65" t="s">
        <v>17</v>
      </c>
      <c r="O77" s="65"/>
      <c r="P77" s="3"/>
      <c r="R77" s="3"/>
      <c r="S77" s="3"/>
      <c r="T77" s="3"/>
      <c r="U77" s="3"/>
      <c r="V77" s="3"/>
      <c r="W77" s="3"/>
    </row>
    <row r="78" spans="1:24" ht="75" x14ac:dyDescent="0.3">
      <c r="A78" s="3" t="s">
        <v>39</v>
      </c>
      <c r="B78" s="3" t="s">
        <v>7</v>
      </c>
      <c r="C78" s="3" t="s">
        <v>15</v>
      </c>
      <c r="D78" s="4" t="s">
        <v>72</v>
      </c>
      <c r="E78" s="3" t="s">
        <v>56</v>
      </c>
      <c r="F78" s="4" t="s">
        <v>43</v>
      </c>
      <c r="G78" s="4" t="s">
        <v>46</v>
      </c>
      <c r="H78" s="4" t="s">
        <v>61</v>
      </c>
      <c r="I78" s="4" t="s">
        <v>0</v>
      </c>
      <c r="K78" s="3"/>
      <c r="L78" s="2"/>
      <c r="M78" s="5"/>
      <c r="N78" s="3" t="s">
        <v>9</v>
      </c>
      <c r="O78" s="4" t="s">
        <v>6</v>
      </c>
      <c r="P78" s="3" t="s">
        <v>15</v>
      </c>
      <c r="Q78" s="4" t="s">
        <v>72</v>
      </c>
      <c r="R78" s="3" t="s">
        <v>56</v>
      </c>
      <c r="S78" s="4" t="s">
        <v>10</v>
      </c>
      <c r="T78" s="4" t="s">
        <v>11</v>
      </c>
      <c r="U78" s="4" t="s">
        <v>61</v>
      </c>
      <c r="V78" s="3" t="s">
        <v>0</v>
      </c>
      <c r="W78" s="4"/>
    </row>
    <row r="79" spans="1:24" ht="24" x14ac:dyDescent="0.3">
      <c r="A79" s="3"/>
      <c r="B79" s="3"/>
      <c r="C79" s="10"/>
      <c r="D79" s="69"/>
      <c r="E79" s="3"/>
      <c r="F79" s="15"/>
      <c r="G79" s="3"/>
      <c r="H79" s="3"/>
      <c r="I79" s="4"/>
      <c r="K79" s="3"/>
      <c r="L79" s="2"/>
      <c r="M79" s="5"/>
      <c r="N79" s="3"/>
      <c r="O79" s="3"/>
      <c r="P79" s="10"/>
      <c r="Q79" s="70"/>
      <c r="R79" s="70"/>
      <c r="S79" s="15"/>
      <c r="T79" s="3"/>
      <c r="U79" s="3"/>
      <c r="V79" s="4"/>
      <c r="W79" s="4"/>
    </row>
    <row r="80" spans="1:24" ht="24" x14ac:dyDescent="0.3">
      <c r="A80" s="6">
        <v>50</v>
      </c>
      <c r="B80" s="53">
        <v>190</v>
      </c>
      <c r="C80" s="10">
        <f t="shared" ref="C80" si="16">SUM(A80*B80)</f>
        <v>9500</v>
      </c>
      <c r="D80" s="70">
        <f>SUM(C80*0.25)</f>
        <v>2375</v>
      </c>
      <c r="E80" s="10">
        <f>SUM(C80*0.053)</f>
        <v>503.5</v>
      </c>
      <c r="F80" s="15">
        <v>1000</v>
      </c>
      <c r="G80" s="3">
        <v>600</v>
      </c>
      <c r="H80" s="3">
        <v>750</v>
      </c>
      <c r="I80" s="60">
        <f>SUM(C80:H80)</f>
        <v>14728.5</v>
      </c>
      <c r="K80" s="62" t="s">
        <v>36</v>
      </c>
      <c r="L80" s="63"/>
      <c r="M80" s="5"/>
      <c r="N80" s="6">
        <v>50</v>
      </c>
      <c r="O80" s="53">
        <v>210</v>
      </c>
      <c r="P80" s="10">
        <f t="shared" ref="P80" si="17">SUM(N80*O80)</f>
        <v>10500</v>
      </c>
      <c r="Q80" s="70">
        <f>SUM(P80*0.25)</f>
        <v>2625</v>
      </c>
      <c r="R80" s="70">
        <f>SUM(P80*0.053)</f>
        <v>556.5</v>
      </c>
      <c r="S80" s="15">
        <v>1000</v>
      </c>
      <c r="T80" s="3">
        <v>600</v>
      </c>
      <c r="U80" s="3">
        <v>750</v>
      </c>
      <c r="V80" s="60">
        <f>SUM(P80:U80)</f>
        <v>16031.5</v>
      </c>
      <c r="W80" s="62" t="s">
        <v>36</v>
      </c>
      <c r="X80" s="119"/>
    </row>
    <row r="81" spans="1:30" ht="24" x14ac:dyDescent="0.3">
      <c r="A81" s="40">
        <v>55</v>
      </c>
      <c r="B81" s="48">
        <v>189</v>
      </c>
      <c r="C81" s="10">
        <f t="shared" ref="C81:C144" si="18">SUM(A81*B81)</f>
        <v>10395</v>
      </c>
      <c r="D81" s="70">
        <f t="shared" ref="D81:D144" si="19">SUM(C81*0.25)</f>
        <v>2598.75</v>
      </c>
      <c r="E81" s="10">
        <f t="shared" ref="E81:E144" si="20">SUM(C81*0.053)</f>
        <v>550.93499999999995</v>
      </c>
      <c r="F81" s="15">
        <v>1000</v>
      </c>
      <c r="G81" s="3">
        <v>600</v>
      </c>
      <c r="H81" s="3">
        <v>750</v>
      </c>
      <c r="I81" s="60">
        <f t="shared" ref="I81:I144" si="21">SUM(C81:H81)</f>
        <v>15894.684999999999</v>
      </c>
      <c r="K81" s="62" t="s">
        <v>34</v>
      </c>
      <c r="L81" s="63"/>
      <c r="M81" s="5"/>
      <c r="N81" s="40">
        <v>55</v>
      </c>
      <c r="O81" s="48">
        <v>209</v>
      </c>
      <c r="P81" s="10">
        <f t="shared" ref="P81:P144" si="22">SUM(N81*O81)</f>
        <v>11495</v>
      </c>
      <c r="Q81" s="70">
        <f t="shared" ref="Q81:Q144" si="23">SUM(P81*0.25)</f>
        <v>2873.75</v>
      </c>
      <c r="R81" s="70">
        <f t="shared" ref="R81:R144" si="24">SUM(P81*0.053)</f>
        <v>609.23500000000001</v>
      </c>
      <c r="S81" s="15">
        <v>1000</v>
      </c>
      <c r="T81" s="3">
        <v>600</v>
      </c>
      <c r="U81" s="3">
        <v>750</v>
      </c>
      <c r="V81" s="60">
        <f t="shared" ref="V81:V144" si="25">SUM(P81:U81)</f>
        <v>17327.985000000001</v>
      </c>
      <c r="W81" s="62" t="s">
        <v>34</v>
      </c>
      <c r="X81" s="119"/>
    </row>
    <row r="82" spans="1:30" ht="24" x14ac:dyDescent="0.3">
      <c r="A82" s="40">
        <v>60</v>
      </c>
      <c r="B82" s="48">
        <v>188</v>
      </c>
      <c r="C82" s="10">
        <f t="shared" si="18"/>
        <v>11280</v>
      </c>
      <c r="D82" s="70">
        <f t="shared" si="19"/>
        <v>2820</v>
      </c>
      <c r="E82" s="10">
        <f t="shared" si="20"/>
        <v>597.84</v>
      </c>
      <c r="F82" s="15">
        <v>1000</v>
      </c>
      <c r="G82" s="3">
        <v>600</v>
      </c>
      <c r="H82" s="3">
        <v>750</v>
      </c>
      <c r="I82" s="60">
        <f t="shared" si="21"/>
        <v>17047.84</v>
      </c>
      <c r="K82" s="62" t="s">
        <v>35</v>
      </c>
      <c r="L82" s="63"/>
      <c r="M82" s="5"/>
      <c r="N82" s="40">
        <v>60</v>
      </c>
      <c r="O82" s="48">
        <v>208</v>
      </c>
      <c r="P82" s="10">
        <f t="shared" si="22"/>
        <v>12480</v>
      </c>
      <c r="Q82" s="70">
        <f t="shared" si="23"/>
        <v>3120</v>
      </c>
      <c r="R82" s="70">
        <f t="shared" si="24"/>
        <v>661.43999999999994</v>
      </c>
      <c r="S82" s="15">
        <v>1000</v>
      </c>
      <c r="T82" s="3">
        <v>600</v>
      </c>
      <c r="U82" s="3">
        <v>750</v>
      </c>
      <c r="V82" s="60">
        <f t="shared" si="25"/>
        <v>18611.440000000002</v>
      </c>
      <c r="W82" s="62" t="s">
        <v>35</v>
      </c>
      <c r="X82" s="120"/>
      <c r="Y82" s="14"/>
      <c r="Z82" s="14"/>
      <c r="AA82" s="14"/>
      <c r="AB82" s="1"/>
      <c r="AC82" s="1"/>
      <c r="AD82" s="1"/>
    </row>
    <row r="83" spans="1:30" ht="24" x14ac:dyDescent="0.3">
      <c r="A83" s="40">
        <v>65</v>
      </c>
      <c r="B83" s="48">
        <v>187</v>
      </c>
      <c r="C83" s="10">
        <f t="shared" si="18"/>
        <v>12155</v>
      </c>
      <c r="D83" s="70">
        <f t="shared" si="19"/>
        <v>3038.75</v>
      </c>
      <c r="E83" s="10">
        <f t="shared" si="20"/>
        <v>644.21500000000003</v>
      </c>
      <c r="F83" s="15">
        <v>1000</v>
      </c>
      <c r="G83" s="3">
        <v>600</v>
      </c>
      <c r="H83" s="3">
        <v>750</v>
      </c>
      <c r="I83" s="60">
        <f t="shared" si="21"/>
        <v>18187.965</v>
      </c>
      <c r="K83" s="3"/>
      <c r="L83" s="2"/>
      <c r="M83" s="5"/>
      <c r="N83" s="40">
        <v>65</v>
      </c>
      <c r="O83" s="48">
        <v>207</v>
      </c>
      <c r="P83" s="10">
        <f t="shared" si="22"/>
        <v>13455</v>
      </c>
      <c r="Q83" s="70">
        <f t="shared" si="23"/>
        <v>3363.75</v>
      </c>
      <c r="R83" s="70">
        <f t="shared" si="24"/>
        <v>713.11500000000001</v>
      </c>
      <c r="S83" s="15">
        <v>1000</v>
      </c>
      <c r="T83" s="3">
        <v>600</v>
      </c>
      <c r="U83" s="3">
        <v>750</v>
      </c>
      <c r="V83" s="60">
        <f t="shared" si="25"/>
        <v>19881.865000000002</v>
      </c>
      <c r="W83" s="4"/>
    </row>
    <row r="84" spans="1:30" ht="24" x14ac:dyDescent="0.3">
      <c r="A84" s="40">
        <v>70</v>
      </c>
      <c r="B84" s="48">
        <v>186</v>
      </c>
      <c r="C84" s="10">
        <f t="shared" si="18"/>
        <v>13020</v>
      </c>
      <c r="D84" s="70">
        <f t="shared" si="19"/>
        <v>3255</v>
      </c>
      <c r="E84" s="10">
        <f t="shared" si="20"/>
        <v>690.06</v>
      </c>
      <c r="F84" s="15">
        <v>1000</v>
      </c>
      <c r="G84" s="3">
        <v>600</v>
      </c>
      <c r="H84" s="3">
        <v>750</v>
      </c>
      <c r="I84" s="60">
        <f t="shared" si="21"/>
        <v>19315.060000000001</v>
      </c>
      <c r="K84" s="3"/>
      <c r="L84" s="2"/>
      <c r="M84" s="5"/>
      <c r="N84" s="40">
        <v>70</v>
      </c>
      <c r="O84" s="48">
        <v>206</v>
      </c>
      <c r="P84" s="10">
        <f t="shared" si="22"/>
        <v>14420</v>
      </c>
      <c r="Q84" s="70">
        <f t="shared" si="23"/>
        <v>3605</v>
      </c>
      <c r="R84" s="70">
        <f t="shared" si="24"/>
        <v>764.26</v>
      </c>
      <c r="S84" s="15">
        <v>1000</v>
      </c>
      <c r="T84" s="3">
        <v>600</v>
      </c>
      <c r="U84" s="3">
        <v>750</v>
      </c>
      <c r="V84" s="60">
        <f t="shared" si="25"/>
        <v>21139.26</v>
      </c>
      <c r="W84" s="4"/>
    </row>
    <row r="85" spans="1:30" ht="24" x14ac:dyDescent="0.3">
      <c r="A85" s="6">
        <v>75</v>
      </c>
      <c r="B85" s="53">
        <v>185</v>
      </c>
      <c r="C85" s="10">
        <f t="shared" si="18"/>
        <v>13875</v>
      </c>
      <c r="D85" s="70">
        <f t="shared" si="19"/>
        <v>3468.75</v>
      </c>
      <c r="E85" s="10">
        <f t="shared" si="20"/>
        <v>735.375</v>
      </c>
      <c r="F85" s="15">
        <v>1000</v>
      </c>
      <c r="G85" s="3">
        <v>600</v>
      </c>
      <c r="H85" s="3">
        <v>750</v>
      </c>
      <c r="I85" s="60">
        <f t="shared" si="21"/>
        <v>20429.125</v>
      </c>
      <c r="K85" s="60"/>
      <c r="L85" s="2"/>
      <c r="N85" s="6">
        <v>75</v>
      </c>
      <c r="O85" s="53">
        <v>205</v>
      </c>
      <c r="P85" s="10">
        <f t="shared" si="22"/>
        <v>15375</v>
      </c>
      <c r="Q85" s="70">
        <f t="shared" si="23"/>
        <v>3843.75</v>
      </c>
      <c r="R85" s="70">
        <f t="shared" si="24"/>
        <v>814.875</v>
      </c>
      <c r="S85" s="15">
        <v>1000</v>
      </c>
      <c r="T85" s="3">
        <v>600</v>
      </c>
      <c r="U85" s="3">
        <v>750</v>
      </c>
      <c r="V85" s="60">
        <f t="shared" si="25"/>
        <v>22383.625</v>
      </c>
      <c r="W85" s="15"/>
    </row>
    <row r="86" spans="1:30" ht="24" x14ac:dyDescent="0.3">
      <c r="A86" s="40">
        <v>80</v>
      </c>
      <c r="B86" s="48">
        <v>184</v>
      </c>
      <c r="C86" s="10">
        <f t="shared" si="18"/>
        <v>14720</v>
      </c>
      <c r="D86" s="70">
        <f t="shared" si="19"/>
        <v>3680</v>
      </c>
      <c r="E86" s="10">
        <f t="shared" si="20"/>
        <v>780.16</v>
      </c>
      <c r="F86" s="15">
        <v>1000</v>
      </c>
      <c r="G86" s="3">
        <v>600</v>
      </c>
      <c r="H86" s="3">
        <v>750</v>
      </c>
      <c r="I86" s="60">
        <f t="shared" si="21"/>
        <v>21530.16</v>
      </c>
      <c r="K86" s="47"/>
      <c r="L86" s="2"/>
      <c r="N86" s="40">
        <v>80</v>
      </c>
      <c r="O86" s="48">
        <v>204</v>
      </c>
      <c r="P86" s="10">
        <f t="shared" si="22"/>
        <v>16320</v>
      </c>
      <c r="Q86" s="70">
        <f t="shared" si="23"/>
        <v>4080</v>
      </c>
      <c r="R86" s="70">
        <f t="shared" si="24"/>
        <v>864.95999999999992</v>
      </c>
      <c r="S86" s="15">
        <v>1000</v>
      </c>
      <c r="T86" s="3">
        <v>600</v>
      </c>
      <c r="U86" s="3">
        <v>750</v>
      </c>
      <c r="V86" s="60">
        <f t="shared" si="25"/>
        <v>23614.959999999999</v>
      </c>
      <c r="W86" s="15"/>
    </row>
    <row r="87" spans="1:30" ht="24" x14ac:dyDescent="0.3">
      <c r="A87" s="40">
        <v>85</v>
      </c>
      <c r="B87" s="48">
        <v>183</v>
      </c>
      <c r="C87" s="10">
        <f t="shared" si="18"/>
        <v>15555</v>
      </c>
      <c r="D87" s="70">
        <f t="shared" si="19"/>
        <v>3888.75</v>
      </c>
      <c r="E87" s="10">
        <f t="shared" si="20"/>
        <v>824.41499999999996</v>
      </c>
      <c r="F87" s="15">
        <v>1000</v>
      </c>
      <c r="G87" s="3">
        <v>600</v>
      </c>
      <c r="H87" s="3">
        <v>750</v>
      </c>
      <c r="I87" s="60">
        <f t="shared" si="21"/>
        <v>22618.165000000001</v>
      </c>
      <c r="K87" s="47"/>
      <c r="L87" s="2"/>
      <c r="N87" s="40">
        <v>85</v>
      </c>
      <c r="O87" s="48">
        <v>203</v>
      </c>
      <c r="P87" s="10">
        <f t="shared" si="22"/>
        <v>17255</v>
      </c>
      <c r="Q87" s="70">
        <f t="shared" si="23"/>
        <v>4313.75</v>
      </c>
      <c r="R87" s="70">
        <f t="shared" si="24"/>
        <v>914.51499999999999</v>
      </c>
      <c r="S87" s="15">
        <v>1000</v>
      </c>
      <c r="T87" s="3">
        <v>600</v>
      </c>
      <c r="U87" s="3">
        <v>750</v>
      </c>
      <c r="V87" s="60">
        <f t="shared" si="25"/>
        <v>24833.264999999999</v>
      </c>
      <c r="W87" s="15"/>
    </row>
    <row r="88" spans="1:30" ht="24" x14ac:dyDescent="0.3">
      <c r="A88" s="40">
        <v>90</v>
      </c>
      <c r="B88" s="48">
        <v>182</v>
      </c>
      <c r="C88" s="10">
        <f t="shared" si="18"/>
        <v>16380</v>
      </c>
      <c r="D88" s="70">
        <f t="shared" si="19"/>
        <v>4095</v>
      </c>
      <c r="E88" s="10">
        <f t="shared" si="20"/>
        <v>868.14</v>
      </c>
      <c r="F88" s="15">
        <v>1000</v>
      </c>
      <c r="G88" s="3">
        <v>600</v>
      </c>
      <c r="H88" s="3">
        <v>750</v>
      </c>
      <c r="I88" s="60">
        <f t="shared" si="21"/>
        <v>23693.14</v>
      </c>
      <c r="K88" s="47"/>
      <c r="L88" s="2"/>
      <c r="N88" s="40">
        <v>90</v>
      </c>
      <c r="O88" s="48">
        <v>202</v>
      </c>
      <c r="P88" s="10">
        <f t="shared" si="22"/>
        <v>18180</v>
      </c>
      <c r="Q88" s="70">
        <f t="shared" si="23"/>
        <v>4545</v>
      </c>
      <c r="R88" s="70">
        <f t="shared" si="24"/>
        <v>963.54</v>
      </c>
      <c r="S88" s="15">
        <v>1000</v>
      </c>
      <c r="T88" s="3">
        <v>600</v>
      </c>
      <c r="U88" s="3">
        <v>750</v>
      </c>
      <c r="V88" s="60">
        <f t="shared" si="25"/>
        <v>26038.54</v>
      </c>
      <c r="W88" s="15"/>
    </row>
    <row r="89" spans="1:30" ht="24" x14ac:dyDescent="0.3">
      <c r="A89" s="40">
        <v>95</v>
      </c>
      <c r="B89" s="48">
        <v>181</v>
      </c>
      <c r="C89" s="10">
        <f t="shared" si="18"/>
        <v>17195</v>
      </c>
      <c r="D89" s="70">
        <f t="shared" si="19"/>
        <v>4298.75</v>
      </c>
      <c r="E89" s="10">
        <f t="shared" si="20"/>
        <v>911.33499999999992</v>
      </c>
      <c r="F89" s="15">
        <v>1000</v>
      </c>
      <c r="G89" s="3">
        <v>600</v>
      </c>
      <c r="H89" s="3">
        <v>750</v>
      </c>
      <c r="I89" s="60">
        <f t="shared" si="21"/>
        <v>24755.084999999999</v>
      </c>
      <c r="K89" s="47"/>
      <c r="L89" s="2"/>
      <c r="N89" s="40">
        <v>95</v>
      </c>
      <c r="O89" s="48">
        <v>201</v>
      </c>
      <c r="P89" s="10">
        <f t="shared" si="22"/>
        <v>19095</v>
      </c>
      <c r="Q89" s="70">
        <f t="shared" si="23"/>
        <v>4773.75</v>
      </c>
      <c r="R89" s="70">
        <f t="shared" si="24"/>
        <v>1012.035</v>
      </c>
      <c r="S89" s="15">
        <v>1000</v>
      </c>
      <c r="T89" s="3">
        <v>600</v>
      </c>
      <c r="U89" s="3">
        <v>750</v>
      </c>
      <c r="V89" s="60">
        <f t="shared" si="25"/>
        <v>27230.785</v>
      </c>
      <c r="W89" s="15"/>
    </row>
    <row r="90" spans="1:30" ht="24" x14ac:dyDescent="0.3">
      <c r="A90" s="6">
        <v>100</v>
      </c>
      <c r="B90" s="25">
        <v>180</v>
      </c>
      <c r="C90" s="10">
        <f t="shared" si="18"/>
        <v>18000</v>
      </c>
      <c r="D90" s="70">
        <f t="shared" si="19"/>
        <v>4500</v>
      </c>
      <c r="E90" s="10">
        <f t="shared" si="20"/>
        <v>954</v>
      </c>
      <c r="F90" s="15">
        <v>1000</v>
      </c>
      <c r="G90" s="3">
        <v>600</v>
      </c>
      <c r="H90" s="3">
        <v>750</v>
      </c>
      <c r="I90" s="60">
        <f t="shared" si="21"/>
        <v>25804</v>
      </c>
      <c r="K90" s="83" t="s">
        <v>90</v>
      </c>
      <c r="L90" s="84"/>
      <c r="N90" s="6">
        <v>100</v>
      </c>
      <c r="O90" s="53">
        <v>200</v>
      </c>
      <c r="P90" s="10">
        <f t="shared" si="22"/>
        <v>20000</v>
      </c>
      <c r="Q90" s="70">
        <f t="shared" si="23"/>
        <v>5000</v>
      </c>
      <c r="R90" s="70">
        <f t="shared" si="24"/>
        <v>1060</v>
      </c>
      <c r="S90" s="15">
        <v>1000</v>
      </c>
      <c r="T90" s="3">
        <v>600</v>
      </c>
      <c r="U90" s="3">
        <v>750</v>
      </c>
      <c r="V90" s="60">
        <f t="shared" si="25"/>
        <v>28410</v>
      </c>
      <c r="W90" s="83" t="s">
        <v>90</v>
      </c>
      <c r="X90" s="84"/>
    </row>
    <row r="91" spans="1:30" ht="24" x14ac:dyDescent="0.3">
      <c r="A91" s="40">
        <v>105</v>
      </c>
      <c r="B91" s="118">
        <v>179</v>
      </c>
      <c r="C91" s="10">
        <f t="shared" si="18"/>
        <v>18795</v>
      </c>
      <c r="D91" s="70">
        <f t="shared" si="19"/>
        <v>4698.75</v>
      </c>
      <c r="E91" s="10">
        <f t="shared" si="20"/>
        <v>996.13499999999999</v>
      </c>
      <c r="F91" s="15">
        <v>1000</v>
      </c>
      <c r="G91" s="3">
        <v>600</v>
      </c>
      <c r="H91" s="3">
        <v>750</v>
      </c>
      <c r="I91" s="60">
        <f t="shared" si="21"/>
        <v>26839.884999999998</v>
      </c>
      <c r="K91" s="68"/>
      <c r="L91" s="2"/>
      <c r="N91" s="40">
        <v>105</v>
      </c>
      <c r="O91" s="48">
        <v>199</v>
      </c>
      <c r="P91" s="10">
        <f t="shared" si="22"/>
        <v>20895</v>
      </c>
      <c r="Q91" s="70">
        <f t="shared" si="23"/>
        <v>5223.75</v>
      </c>
      <c r="R91" s="70">
        <f t="shared" si="24"/>
        <v>1107.4349999999999</v>
      </c>
      <c r="S91" s="15">
        <v>1000</v>
      </c>
      <c r="T91" s="3">
        <v>600</v>
      </c>
      <c r="U91" s="3">
        <v>750</v>
      </c>
      <c r="V91" s="60">
        <f t="shared" si="25"/>
        <v>29576.185000000001</v>
      </c>
      <c r="W91" s="3"/>
    </row>
    <row r="92" spans="1:30" ht="24" x14ac:dyDescent="0.3">
      <c r="A92" s="40">
        <v>110</v>
      </c>
      <c r="B92" s="117">
        <v>178</v>
      </c>
      <c r="C92" s="10">
        <f t="shared" si="18"/>
        <v>19580</v>
      </c>
      <c r="D92" s="70">
        <f t="shared" si="19"/>
        <v>4895</v>
      </c>
      <c r="E92" s="10">
        <f t="shared" si="20"/>
        <v>1037.74</v>
      </c>
      <c r="F92" s="15">
        <v>1000</v>
      </c>
      <c r="G92" s="3">
        <v>600</v>
      </c>
      <c r="H92" s="3">
        <v>750</v>
      </c>
      <c r="I92" s="60">
        <f t="shared" si="21"/>
        <v>27862.74</v>
      </c>
      <c r="K92" s="68"/>
      <c r="L92" s="2"/>
      <c r="N92" s="40">
        <v>110</v>
      </c>
      <c r="O92" s="48">
        <v>198</v>
      </c>
      <c r="P92" s="10">
        <f t="shared" si="22"/>
        <v>21780</v>
      </c>
      <c r="Q92" s="70">
        <f t="shared" si="23"/>
        <v>5445</v>
      </c>
      <c r="R92" s="70">
        <f t="shared" si="24"/>
        <v>1154.3399999999999</v>
      </c>
      <c r="S92" s="15">
        <v>1000</v>
      </c>
      <c r="T92" s="3">
        <v>600</v>
      </c>
      <c r="U92" s="3">
        <v>750</v>
      </c>
      <c r="V92" s="60">
        <f t="shared" si="25"/>
        <v>30729.34</v>
      </c>
      <c r="W92" s="3"/>
    </row>
    <row r="93" spans="1:30" ht="24" x14ac:dyDescent="0.3">
      <c r="A93" s="40">
        <v>115</v>
      </c>
      <c r="B93" s="118">
        <v>177</v>
      </c>
      <c r="C93" s="10">
        <f t="shared" si="18"/>
        <v>20355</v>
      </c>
      <c r="D93" s="70">
        <f t="shared" si="19"/>
        <v>5088.75</v>
      </c>
      <c r="E93" s="10">
        <f t="shared" si="20"/>
        <v>1078.8150000000001</v>
      </c>
      <c r="F93" s="15">
        <v>1000</v>
      </c>
      <c r="G93" s="3">
        <v>600</v>
      </c>
      <c r="H93" s="3">
        <v>750</v>
      </c>
      <c r="I93" s="60">
        <f t="shared" si="21"/>
        <v>28872.564999999999</v>
      </c>
      <c r="K93" s="68"/>
      <c r="L93" s="2"/>
      <c r="N93" s="40">
        <v>115</v>
      </c>
      <c r="O93" s="48">
        <v>197</v>
      </c>
      <c r="P93" s="10">
        <f t="shared" si="22"/>
        <v>22655</v>
      </c>
      <c r="Q93" s="70">
        <f t="shared" si="23"/>
        <v>5663.75</v>
      </c>
      <c r="R93" s="70">
        <f t="shared" si="24"/>
        <v>1200.7149999999999</v>
      </c>
      <c r="S93" s="15">
        <v>1000</v>
      </c>
      <c r="T93" s="3">
        <v>600</v>
      </c>
      <c r="U93" s="3">
        <v>750</v>
      </c>
      <c r="V93" s="60">
        <f t="shared" si="25"/>
        <v>31869.465</v>
      </c>
      <c r="W93" s="3"/>
    </row>
    <row r="94" spans="1:30" ht="24" x14ac:dyDescent="0.3">
      <c r="A94" s="40">
        <v>120</v>
      </c>
      <c r="B94" s="117">
        <v>176</v>
      </c>
      <c r="C94" s="10">
        <f t="shared" si="18"/>
        <v>21120</v>
      </c>
      <c r="D94" s="70">
        <f t="shared" si="19"/>
        <v>5280</v>
      </c>
      <c r="E94" s="10">
        <f t="shared" si="20"/>
        <v>1119.3599999999999</v>
      </c>
      <c r="F94" s="15">
        <v>1000</v>
      </c>
      <c r="G94" s="3">
        <v>600</v>
      </c>
      <c r="H94" s="3">
        <v>750</v>
      </c>
      <c r="I94" s="60">
        <f t="shared" si="21"/>
        <v>29869.360000000001</v>
      </c>
      <c r="K94" s="68"/>
      <c r="L94" s="2"/>
      <c r="N94" s="40">
        <v>120</v>
      </c>
      <c r="O94" s="48">
        <v>196</v>
      </c>
      <c r="P94" s="10">
        <f t="shared" si="22"/>
        <v>23520</v>
      </c>
      <c r="Q94" s="70">
        <f t="shared" si="23"/>
        <v>5880</v>
      </c>
      <c r="R94" s="70">
        <f t="shared" si="24"/>
        <v>1246.56</v>
      </c>
      <c r="S94" s="15">
        <v>1000</v>
      </c>
      <c r="T94" s="3">
        <v>600</v>
      </c>
      <c r="U94" s="3">
        <v>750</v>
      </c>
      <c r="V94" s="60">
        <f t="shared" si="25"/>
        <v>32996.559999999998</v>
      </c>
      <c r="W94" s="3"/>
    </row>
    <row r="95" spans="1:30" ht="24" x14ac:dyDescent="0.3">
      <c r="A95" s="6">
        <v>125</v>
      </c>
      <c r="B95" s="53">
        <v>175</v>
      </c>
      <c r="C95" s="10">
        <f t="shared" si="18"/>
        <v>21875</v>
      </c>
      <c r="D95" s="70">
        <f t="shared" si="19"/>
        <v>5468.75</v>
      </c>
      <c r="E95" s="10">
        <f t="shared" si="20"/>
        <v>1159.375</v>
      </c>
      <c r="F95" s="15">
        <v>1000</v>
      </c>
      <c r="G95" s="3">
        <v>600</v>
      </c>
      <c r="H95" s="3">
        <v>750</v>
      </c>
      <c r="I95" s="60">
        <f t="shared" si="21"/>
        <v>30853.125</v>
      </c>
      <c r="K95" s="68"/>
      <c r="L95" s="2"/>
      <c r="N95" s="6">
        <v>125</v>
      </c>
      <c r="O95" s="53">
        <v>195</v>
      </c>
      <c r="P95" s="10">
        <f t="shared" si="22"/>
        <v>24375</v>
      </c>
      <c r="Q95" s="70">
        <f t="shared" si="23"/>
        <v>6093.75</v>
      </c>
      <c r="R95" s="70">
        <f t="shared" si="24"/>
        <v>1291.875</v>
      </c>
      <c r="S95" s="15">
        <v>1000</v>
      </c>
      <c r="T95" s="3">
        <v>600</v>
      </c>
      <c r="U95" s="3">
        <v>750</v>
      </c>
      <c r="V95" s="60">
        <f t="shared" si="25"/>
        <v>34110.625</v>
      </c>
      <c r="W95" s="3"/>
    </row>
    <row r="96" spans="1:30" ht="24" x14ac:dyDescent="0.3">
      <c r="A96" s="40">
        <v>130</v>
      </c>
      <c r="B96" s="117">
        <v>174</v>
      </c>
      <c r="C96" s="10">
        <f t="shared" si="18"/>
        <v>22620</v>
      </c>
      <c r="D96" s="70">
        <f t="shared" si="19"/>
        <v>5655</v>
      </c>
      <c r="E96" s="10">
        <f t="shared" si="20"/>
        <v>1198.8599999999999</v>
      </c>
      <c r="F96" s="15">
        <v>1000</v>
      </c>
      <c r="G96" s="3">
        <v>600</v>
      </c>
      <c r="H96" s="3">
        <v>750</v>
      </c>
      <c r="I96" s="60">
        <f t="shared" si="21"/>
        <v>31823.86</v>
      </c>
      <c r="K96" s="68"/>
      <c r="L96" s="2"/>
      <c r="N96" s="40">
        <v>130</v>
      </c>
      <c r="O96" s="48">
        <v>194</v>
      </c>
      <c r="P96" s="10">
        <f t="shared" si="22"/>
        <v>25220</v>
      </c>
      <c r="Q96" s="70">
        <f t="shared" si="23"/>
        <v>6305</v>
      </c>
      <c r="R96" s="70">
        <f t="shared" si="24"/>
        <v>1336.6599999999999</v>
      </c>
      <c r="S96" s="15">
        <v>1000</v>
      </c>
      <c r="T96" s="3">
        <v>600</v>
      </c>
      <c r="U96" s="3">
        <v>750</v>
      </c>
      <c r="V96" s="60">
        <f t="shared" si="25"/>
        <v>35211.660000000003</v>
      </c>
      <c r="W96" s="3"/>
    </row>
    <row r="97" spans="1:24" ht="24" x14ac:dyDescent="0.3">
      <c r="A97" s="40">
        <v>135</v>
      </c>
      <c r="B97" s="118">
        <v>173</v>
      </c>
      <c r="C97" s="10">
        <f t="shared" si="18"/>
        <v>23355</v>
      </c>
      <c r="D97" s="70">
        <f t="shared" si="19"/>
        <v>5838.75</v>
      </c>
      <c r="E97" s="10">
        <f t="shared" si="20"/>
        <v>1237.8150000000001</v>
      </c>
      <c r="F97" s="15">
        <v>1000</v>
      </c>
      <c r="G97" s="3">
        <v>600</v>
      </c>
      <c r="H97" s="3">
        <v>750</v>
      </c>
      <c r="I97" s="60">
        <f t="shared" si="21"/>
        <v>32781.565000000002</v>
      </c>
      <c r="K97" s="68"/>
      <c r="L97" s="2"/>
      <c r="N97" s="40">
        <v>135</v>
      </c>
      <c r="O97" s="48">
        <v>193</v>
      </c>
      <c r="P97" s="10">
        <f t="shared" si="22"/>
        <v>26055</v>
      </c>
      <c r="Q97" s="70">
        <f t="shared" si="23"/>
        <v>6513.75</v>
      </c>
      <c r="R97" s="70">
        <f t="shared" si="24"/>
        <v>1380.915</v>
      </c>
      <c r="S97" s="15">
        <v>1000</v>
      </c>
      <c r="T97" s="3">
        <v>600</v>
      </c>
      <c r="U97" s="3">
        <v>750</v>
      </c>
      <c r="V97" s="60">
        <f t="shared" si="25"/>
        <v>36299.665000000001</v>
      </c>
      <c r="W97" s="3"/>
    </row>
    <row r="98" spans="1:24" ht="24" x14ac:dyDescent="0.3">
      <c r="A98" s="40">
        <v>140</v>
      </c>
      <c r="B98" s="117">
        <v>172</v>
      </c>
      <c r="C98" s="10">
        <f t="shared" si="18"/>
        <v>24080</v>
      </c>
      <c r="D98" s="70">
        <f t="shared" si="19"/>
        <v>6020</v>
      </c>
      <c r="E98" s="10">
        <f t="shared" si="20"/>
        <v>1276.24</v>
      </c>
      <c r="F98" s="15">
        <v>1000</v>
      </c>
      <c r="G98" s="3">
        <v>600</v>
      </c>
      <c r="H98" s="3">
        <v>750</v>
      </c>
      <c r="I98" s="60">
        <f t="shared" si="21"/>
        <v>33726.240000000005</v>
      </c>
      <c r="K98" s="68"/>
      <c r="L98" s="2"/>
      <c r="N98" s="40">
        <v>140</v>
      </c>
      <c r="O98" s="48">
        <v>192</v>
      </c>
      <c r="P98" s="10">
        <f t="shared" si="22"/>
        <v>26880</v>
      </c>
      <c r="Q98" s="70">
        <f t="shared" si="23"/>
        <v>6720</v>
      </c>
      <c r="R98" s="70">
        <f t="shared" si="24"/>
        <v>1424.6399999999999</v>
      </c>
      <c r="S98" s="15">
        <v>1000</v>
      </c>
      <c r="T98" s="3">
        <v>600</v>
      </c>
      <c r="U98" s="3">
        <v>750</v>
      </c>
      <c r="V98" s="60">
        <f t="shared" si="25"/>
        <v>37374.639999999999</v>
      </c>
      <c r="W98" s="3"/>
    </row>
    <row r="99" spans="1:24" ht="24" x14ac:dyDescent="0.3">
      <c r="A99" s="40">
        <v>145</v>
      </c>
      <c r="B99" s="118">
        <v>171</v>
      </c>
      <c r="C99" s="10">
        <f t="shared" si="18"/>
        <v>24795</v>
      </c>
      <c r="D99" s="70">
        <f t="shared" si="19"/>
        <v>6198.75</v>
      </c>
      <c r="E99" s="10">
        <f t="shared" si="20"/>
        <v>1314.135</v>
      </c>
      <c r="F99" s="15">
        <v>1000</v>
      </c>
      <c r="G99" s="3">
        <v>600</v>
      </c>
      <c r="H99" s="3">
        <v>750</v>
      </c>
      <c r="I99" s="60">
        <f t="shared" si="21"/>
        <v>34657.884999999995</v>
      </c>
      <c r="K99" s="68"/>
      <c r="L99" s="2"/>
      <c r="N99" s="40">
        <v>145</v>
      </c>
      <c r="O99" s="48">
        <v>191</v>
      </c>
      <c r="P99" s="10">
        <f t="shared" si="22"/>
        <v>27695</v>
      </c>
      <c r="Q99" s="70">
        <f t="shared" si="23"/>
        <v>6923.75</v>
      </c>
      <c r="R99" s="70">
        <f t="shared" si="24"/>
        <v>1467.835</v>
      </c>
      <c r="S99" s="15">
        <v>1000</v>
      </c>
      <c r="T99" s="3">
        <v>600</v>
      </c>
      <c r="U99" s="3">
        <v>750</v>
      </c>
      <c r="V99" s="60">
        <f t="shared" si="25"/>
        <v>38436.584999999999</v>
      </c>
      <c r="W99" s="3"/>
    </row>
    <row r="100" spans="1:24" ht="24" x14ac:dyDescent="0.3">
      <c r="A100" s="6">
        <v>150</v>
      </c>
      <c r="B100" s="25">
        <v>170</v>
      </c>
      <c r="C100" s="10">
        <f t="shared" si="18"/>
        <v>25500</v>
      </c>
      <c r="D100" s="70">
        <f t="shared" si="19"/>
        <v>6375</v>
      </c>
      <c r="E100" s="10">
        <f t="shared" si="20"/>
        <v>1351.5</v>
      </c>
      <c r="F100" s="15">
        <v>1000</v>
      </c>
      <c r="G100" s="3">
        <v>600</v>
      </c>
      <c r="H100" s="3">
        <v>750</v>
      </c>
      <c r="I100" s="60">
        <f t="shared" si="21"/>
        <v>35576.5</v>
      </c>
      <c r="K100" s="83" t="s">
        <v>90</v>
      </c>
      <c r="L100" s="84"/>
      <c r="N100" s="6">
        <v>150</v>
      </c>
      <c r="O100" s="53">
        <v>190</v>
      </c>
      <c r="P100" s="10">
        <f t="shared" si="22"/>
        <v>28500</v>
      </c>
      <c r="Q100" s="70">
        <f t="shared" si="23"/>
        <v>7125</v>
      </c>
      <c r="R100" s="70">
        <f t="shared" si="24"/>
        <v>1510.5</v>
      </c>
      <c r="S100" s="15">
        <v>1000</v>
      </c>
      <c r="T100" s="3">
        <v>600</v>
      </c>
      <c r="U100" s="3">
        <v>750</v>
      </c>
      <c r="V100" s="60">
        <f t="shared" si="25"/>
        <v>39485.5</v>
      </c>
      <c r="W100" s="83" t="s">
        <v>90</v>
      </c>
      <c r="X100" s="84"/>
    </row>
    <row r="101" spans="1:24" ht="24" x14ac:dyDescent="0.3">
      <c r="A101" s="40">
        <v>155</v>
      </c>
      <c r="B101" s="118">
        <v>169</v>
      </c>
      <c r="C101" s="10">
        <f t="shared" si="18"/>
        <v>26195</v>
      </c>
      <c r="D101" s="70">
        <f t="shared" si="19"/>
        <v>6548.75</v>
      </c>
      <c r="E101" s="10">
        <f t="shared" si="20"/>
        <v>1388.335</v>
      </c>
      <c r="F101" s="15">
        <v>1000</v>
      </c>
      <c r="G101" s="3">
        <v>600</v>
      </c>
      <c r="H101" s="3">
        <v>750</v>
      </c>
      <c r="I101" s="60">
        <f t="shared" si="21"/>
        <v>36482.084999999999</v>
      </c>
      <c r="K101" s="68"/>
      <c r="L101" s="2"/>
      <c r="N101" s="40">
        <v>155</v>
      </c>
      <c r="O101" s="48">
        <v>189</v>
      </c>
      <c r="P101" s="10">
        <f t="shared" si="22"/>
        <v>29295</v>
      </c>
      <c r="Q101" s="70">
        <f t="shared" si="23"/>
        <v>7323.75</v>
      </c>
      <c r="R101" s="70">
        <f t="shared" si="24"/>
        <v>1552.635</v>
      </c>
      <c r="S101" s="15">
        <v>1000</v>
      </c>
      <c r="T101" s="3">
        <v>600</v>
      </c>
      <c r="U101" s="3">
        <v>750</v>
      </c>
      <c r="V101" s="60">
        <f t="shared" si="25"/>
        <v>40521.385000000002</v>
      </c>
      <c r="W101" s="3"/>
    </row>
    <row r="102" spans="1:24" ht="24" x14ac:dyDescent="0.3">
      <c r="A102" s="40">
        <v>160</v>
      </c>
      <c r="B102" s="117">
        <v>168</v>
      </c>
      <c r="C102" s="10">
        <f t="shared" si="18"/>
        <v>26880</v>
      </c>
      <c r="D102" s="70">
        <f t="shared" si="19"/>
        <v>6720</v>
      </c>
      <c r="E102" s="10">
        <f t="shared" si="20"/>
        <v>1424.6399999999999</v>
      </c>
      <c r="F102" s="15">
        <v>1000</v>
      </c>
      <c r="G102" s="3">
        <v>600</v>
      </c>
      <c r="H102" s="3">
        <v>750</v>
      </c>
      <c r="I102" s="60">
        <f t="shared" si="21"/>
        <v>37374.639999999999</v>
      </c>
      <c r="K102" s="68"/>
      <c r="L102" s="2"/>
      <c r="N102" s="40">
        <v>160</v>
      </c>
      <c r="O102" s="48">
        <v>188</v>
      </c>
      <c r="P102" s="10">
        <f t="shared" si="22"/>
        <v>30080</v>
      </c>
      <c r="Q102" s="70">
        <f t="shared" si="23"/>
        <v>7520</v>
      </c>
      <c r="R102" s="70">
        <f t="shared" si="24"/>
        <v>1594.24</v>
      </c>
      <c r="S102" s="15">
        <v>1000</v>
      </c>
      <c r="T102" s="3">
        <v>600</v>
      </c>
      <c r="U102" s="3">
        <v>750</v>
      </c>
      <c r="V102" s="60">
        <f t="shared" si="25"/>
        <v>41544.239999999998</v>
      </c>
      <c r="W102" s="3"/>
    </row>
    <row r="103" spans="1:24" ht="24" x14ac:dyDescent="0.3">
      <c r="A103" s="40">
        <v>165</v>
      </c>
      <c r="B103" s="118">
        <v>167</v>
      </c>
      <c r="C103" s="10">
        <f t="shared" si="18"/>
        <v>27555</v>
      </c>
      <c r="D103" s="70">
        <f t="shared" si="19"/>
        <v>6888.75</v>
      </c>
      <c r="E103" s="10">
        <f t="shared" si="20"/>
        <v>1460.415</v>
      </c>
      <c r="F103" s="15">
        <v>1000</v>
      </c>
      <c r="G103" s="3">
        <v>600</v>
      </c>
      <c r="H103" s="3">
        <v>750</v>
      </c>
      <c r="I103" s="60">
        <f t="shared" si="21"/>
        <v>38254.165000000001</v>
      </c>
      <c r="K103" s="68"/>
      <c r="L103" s="2"/>
      <c r="N103" s="40">
        <v>165</v>
      </c>
      <c r="O103" s="48">
        <v>187</v>
      </c>
      <c r="P103" s="10">
        <f t="shared" si="22"/>
        <v>30855</v>
      </c>
      <c r="Q103" s="70">
        <f t="shared" si="23"/>
        <v>7713.75</v>
      </c>
      <c r="R103" s="70">
        <f t="shared" si="24"/>
        <v>1635.3150000000001</v>
      </c>
      <c r="S103" s="15">
        <v>1000</v>
      </c>
      <c r="T103" s="3">
        <v>600</v>
      </c>
      <c r="U103" s="3">
        <v>750</v>
      </c>
      <c r="V103" s="60">
        <f t="shared" si="25"/>
        <v>42554.065000000002</v>
      </c>
      <c r="W103" s="3"/>
    </row>
    <row r="104" spans="1:24" ht="24" x14ac:dyDescent="0.3">
      <c r="A104" s="40">
        <v>170</v>
      </c>
      <c r="B104" s="117">
        <v>166</v>
      </c>
      <c r="C104" s="10">
        <f t="shared" si="18"/>
        <v>28220</v>
      </c>
      <c r="D104" s="70">
        <f t="shared" si="19"/>
        <v>7055</v>
      </c>
      <c r="E104" s="10">
        <f t="shared" si="20"/>
        <v>1495.6599999999999</v>
      </c>
      <c r="F104" s="15">
        <v>1000</v>
      </c>
      <c r="G104" s="3">
        <v>600</v>
      </c>
      <c r="H104" s="3">
        <v>750</v>
      </c>
      <c r="I104" s="60">
        <f t="shared" si="21"/>
        <v>39120.660000000003</v>
      </c>
      <c r="K104" s="68"/>
      <c r="L104" s="2"/>
      <c r="N104" s="40">
        <v>170</v>
      </c>
      <c r="O104" s="48">
        <v>186</v>
      </c>
      <c r="P104" s="10">
        <f t="shared" si="22"/>
        <v>31620</v>
      </c>
      <c r="Q104" s="70">
        <f t="shared" si="23"/>
        <v>7905</v>
      </c>
      <c r="R104" s="70">
        <f t="shared" si="24"/>
        <v>1675.86</v>
      </c>
      <c r="S104" s="15">
        <v>1000</v>
      </c>
      <c r="T104" s="3">
        <v>600</v>
      </c>
      <c r="U104" s="3">
        <v>750</v>
      </c>
      <c r="V104" s="60">
        <f t="shared" si="25"/>
        <v>43550.86</v>
      </c>
      <c r="W104" s="3"/>
    </row>
    <row r="105" spans="1:24" ht="24" x14ac:dyDescent="0.3">
      <c r="A105" s="6">
        <v>175</v>
      </c>
      <c r="B105" s="53">
        <v>165</v>
      </c>
      <c r="C105" s="10">
        <f t="shared" si="18"/>
        <v>28875</v>
      </c>
      <c r="D105" s="70">
        <f t="shared" si="19"/>
        <v>7218.75</v>
      </c>
      <c r="E105" s="10">
        <f t="shared" si="20"/>
        <v>1530.375</v>
      </c>
      <c r="F105" s="15">
        <v>1000</v>
      </c>
      <c r="G105" s="3">
        <v>600</v>
      </c>
      <c r="H105" s="3">
        <v>750</v>
      </c>
      <c r="I105" s="60">
        <f t="shared" si="21"/>
        <v>39974.125</v>
      </c>
      <c r="K105" s="68"/>
      <c r="L105" s="2"/>
      <c r="N105" s="6">
        <v>175</v>
      </c>
      <c r="O105" s="53">
        <v>185</v>
      </c>
      <c r="P105" s="10">
        <f t="shared" si="22"/>
        <v>32375</v>
      </c>
      <c r="Q105" s="70">
        <f t="shared" si="23"/>
        <v>8093.75</v>
      </c>
      <c r="R105" s="70">
        <f t="shared" si="24"/>
        <v>1715.875</v>
      </c>
      <c r="S105" s="15">
        <v>1000</v>
      </c>
      <c r="T105" s="3">
        <v>600</v>
      </c>
      <c r="U105" s="3">
        <v>750</v>
      </c>
      <c r="V105" s="60">
        <f t="shared" si="25"/>
        <v>44534.625</v>
      </c>
      <c r="W105" s="3"/>
    </row>
    <row r="106" spans="1:24" ht="24" x14ac:dyDescent="0.3">
      <c r="A106" s="40">
        <v>180</v>
      </c>
      <c r="B106" s="117">
        <v>164</v>
      </c>
      <c r="C106" s="10">
        <f t="shared" si="18"/>
        <v>29520</v>
      </c>
      <c r="D106" s="70">
        <f t="shared" si="19"/>
        <v>7380</v>
      </c>
      <c r="E106" s="10">
        <f t="shared" si="20"/>
        <v>1564.56</v>
      </c>
      <c r="F106" s="15">
        <v>1000</v>
      </c>
      <c r="G106" s="3">
        <v>600</v>
      </c>
      <c r="H106" s="3">
        <v>750</v>
      </c>
      <c r="I106" s="60">
        <f t="shared" si="21"/>
        <v>40814.559999999998</v>
      </c>
      <c r="K106" s="68"/>
      <c r="L106" s="2"/>
      <c r="N106" s="40">
        <v>180</v>
      </c>
      <c r="O106" s="48">
        <v>184</v>
      </c>
      <c r="P106" s="10">
        <f t="shared" si="22"/>
        <v>33120</v>
      </c>
      <c r="Q106" s="70">
        <f t="shared" si="23"/>
        <v>8280</v>
      </c>
      <c r="R106" s="70">
        <f t="shared" si="24"/>
        <v>1755.36</v>
      </c>
      <c r="S106" s="15">
        <v>1000</v>
      </c>
      <c r="T106" s="3">
        <v>600</v>
      </c>
      <c r="U106" s="3">
        <v>750</v>
      </c>
      <c r="V106" s="60">
        <f t="shared" si="25"/>
        <v>45505.36</v>
      </c>
      <c r="W106" s="3"/>
    </row>
    <row r="107" spans="1:24" ht="24" x14ac:dyDescent="0.3">
      <c r="A107" s="40">
        <v>185</v>
      </c>
      <c r="B107" s="118">
        <v>163</v>
      </c>
      <c r="C107" s="10">
        <f t="shared" si="18"/>
        <v>30155</v>
      </c>
      <c r="D107" s="70">
        <f t="shared" si="19"/>
        <v>7538.75</v>
      </c>
      <c r="E107" s="10">
        <f t="shared" si="20"/>
        <v>1598.2149999999999</v>
      </c>
      <c r="F107" s="15">
        <v>1000</v>
      </c>
      <c r="G107" s="3">
        <v>600</v>
      </c>
      <c r="H107" s="3">
        <v>750</v>
      </c>
      <c r="I107" s="60">
        <f t="shared" si="21"/>
        <v>41641.964999999997</v>
      </c>
      <c r="K107" s="68"/>
      <c r="L107" s="2"/>
      <c r="N107" s="40">
        <v>185</v>
      </c>
      <c r="O107" s="48">
        <v>183</v>
      </c>
      <c r="P107" s="10">
        <f t="shared" si="22"/>
        <v>33855</v>
      </c>
      <c r="Q107" s="70">
        <f t="shared" si="23"/>
        <v>8463.75</v>
      </c>
      <c r="R107" s="70">
        <f t="shared" si="24"/>
        <v>1794.3150000000001</v>
      </c>
      <c r="S107" s="15">
        <v>1000</v>
      </c>
      <c r="T107" s="3">
        <v>600</v>
      </c>
      <c r="U107" s="3">
        <v>750</v>
      </c>
      <c r="V107" s="60">
        <f t="shared" si="25"/>
        <v>46463.065000000002</v>
      </c>
      <c r="W107" s="3"/>
    </row>
    <row r="108" spans="1:24" ht="24" x14ac:dyDescent="0.3">
      <c r="A108" s="40">
        <v>190</v>
      </c>
      <c r="B108" s="117">
        <v>162</v>
      </c>
      <c r="C108" s="10">
        <f t="shared" si="18"/>
        <v>30780</v>
      </c>
      <c r="D108" s="70">
        <f t="shared" si="19"/>
        <v>7695</v>
      </c>
      <c r="E108" s="10">
        <f t="shared" si="20"/>
        <v>1631.34</v>
      </c>
      <c r="F108" s="15">
        <v>1000</v>
      </c>
      <c r="G108" s="3">
        <v>600</v>
      </c>
      <c r="H108" s="3">
        <v>750</v>
      </c>
      <c r="I108" s="60">
        <f t="shared" si="21"/>
        <v>42456.34</v>
      </c>
      <c r="K108" s="68"/>
      <c r="L108" s="2"/>
      <c r="N108" s="40">
        <v>190</v>
      </c>
      <c r="O108" s="48">
        <v>182</v>
      </c>
      <c r="P108" s="10">
        <f t="shared" si="22"/>
        <v>34580</v>
      </c>
      <c r="Q108" s="70">
        <f t="shared" si="23"/>
        <v>8645</v>
      </c>
      <c r="R108" s="70">
        <f t="shared" si="24"/>
        <v>1832.74</v>
      </c>
      <c r="S108" s="15">
        <v>1000</v>
      </c>
      <c r="T108" s="3">
        <v>600</v>
      </c>
      <c r="U108" s="3">
        <v>750</v>
      </c>
      <c r="V108" s="60">
        <f t="shared" si="25"/>
        <v>47407.74</v>
      </c>
      <c r="W108" s="3"/>
    </row>
    <row r="109" spans="1:24" ht="24" x14ac:dyDescent="0.3">
      <c r="A109" s="40">
        <v>195</v>
      </c>
      <c r="B109" s="118">
        <v>161</v>
      </c>
      <c r="C109" s="10">
        <f t="shared" si="18"/>
        <v>31395</v>
      </c>
      <c r="D109" s="70">
        <f t="shared" si="19"/>
        <v>7848.75</v>
      </c>
      <c r="E109" s="10">
        <f t="shared" si="20"/>
        <v>1663.9349999999999</v>
      </c>
      <c r="F109" s="15">
        <v>1000</v>
      </c>
      <c r="G109" s="3">
        <v>600</v>
      </c>
      <c r="H109" s="3">
        <v>750</v>
      </c>
      <c r="I109" s="60">
        <f t="shared" si="21"/>
        <v>43257.684999999998</v>
      </c>
      <c r="K109" s="68"/>
      <c r="L109" s="2"/>
      <c r="N109" s="40">
        <v>195</v>
      </c>
      <c r="O109" s="48">
        <v>181</v>
      </c>
      <c r="P109" s="10">
        <f t="shared" si="22"/>
        <v>35295</v>
      </c>
      <c r="Q109" s="70">
        <f t="shared" si="23"/>
        <v>8823.75</v>
      </c>
      <c r="R109" s="70">
        <f t="shared" si="24"/>
        <v>1870.635</v>
      </c>
      <c r="S109" s="15">
        <v>1000</v>
      </c>
      <c r="T109" s="3">
        <v>600</v>
      </c>
      <c r="U109" s="3">
        <v>750</v>
      </c>
      <c r="V109" s="60">
        <f t="shared" si="25"/>
        <v>48339.385000000002</v>
      </c>
      <c r="W109" s="3"/>
    </row>
    <row r="110" spans="1:24" ht="24" x14ac:dyDescent="0.3">
      <c r="A110" s="6">
        <v>200</v>
      </c>
      <c r="B110" s="25">
        <v>160</v>
      </c>
      <c r="C110" s="10">
        <f t="shared" si="18"/>
        <v>32000</v>
      </c>
      <c r="D110" s="70">
        <f t="shared" si="19"/>
        <v>8000</v>
      </c>
      <c r="E110" s="10">
        <f t="shared" si="20"/>
        <v>1696</v>
      </c>
      <c r="F110" s="15">
        <v>1000</v>
      </c>
      <c r="G110" s="3">
        <v>600</v>
      </c>
      <c r="H110" s="3">
        <v>750</v>
      </c>
      <c r="I110" s="60">
        <f t="shared" si="21"/>
        <v>44046</v>
      </c>
      <c r="K110" s="83" t="s">
        <v>90</v>
      </c>
      <c r="L110" s="84"/>
      <c r="N110" s="6">
        <v>200</v>
      </c>
      <c r="O110" s="53">
        <v>180</v>
      </c>
      <c r="P110" s="10">
        <f t="shared" si="22"/>
        <v>36000</v>
      </c>
      <c r="Q110" s="70">
        <f t="shared" si="23"/>
        <v>9000</v>
      </c>
      <c r="R110" s="70">
        <f t="shared" si="24"/>
        <v>1908</v>
      </c>
      <c r="S110" s="15">
        <v>1000</v>
      </c>
      <c r="T110" s="3">
        <v>600</v>
      </c>
      <c r="U110" s="3">
        <v>750</v>
      </c>
      <c r="V110" s="60">
        <f t="shared" si="25"/>
        <v>49258</v>
      </c>
      <c r="W110" s="83" t="s">
        <v>90</v>
      </c>
      <c r="X110" s="84"/>
    </row>
    <row r="111" spans="1:24" ht="24" x14ac:dyDescent="0.3">
      <c r="A111" s="40">
        <v>205</v>
      </c>
      <c r="B111" s="118">
        <v>159</v>
      </c>
      <c r="C111" s="10">
        <f t="shared" si="18"/>
        <v>32595</v>
      </c>
      <c r="D111" s="70">
        <f t="shared" si="19"/>
        <v>8148.75</v>
      </c>
      <c r="E111" s="10">
        <f t="shared" si="20"/>
        <v>1727.5349999999999</v>
      </c>
      <c r="F111" s="15">
        <v>1000</v>
      </c>
      <c r="G111" s="3">
        <v>600</v>
      </c>
      <c r="H111" s="3">
        <v>750</v>
      </c>
      <c r="I111" s="60">
        <f t="shared" si="21"/>
        <v>44821.285000000003</v>
      </c>
      <c r="K111" s="68"/>
      <c r="L111" s="2"/>
      <c r="N111" s="40">
        <v>205</v>
      </c>
      <c r="O111" s="48">
        <v>179</v>
      </c>
      <c r="P111" s="10">
        <f t="shared" si="22"/>
        <v>36695</v>
      </c>
      <c r="Q111" s="70">
        <f t="shared" si="23"/>
        <v>9173.75</v>
      </c>
      <c r="R111" s="70">
        <f t="shared" si="24"/>
        <v>1944.835</v>
      </c>
      <c r="S111" s="15">
        <v>1000</v>
      </c>
      <c r="T111" s="3">
        <v>600</v>
      </c>
      <c r="U111" s="3">
        <v>750</v>
      </c>
      <c r="V111" s="60">
        <f t="shared" si="25"/>
        <v>50163.584999999999</v>
      </c>
      <c r="W111" s="3"/>
    </row>
    <row r="112" spans="1:24" ht="24" x14ac:dyDescent="0.3">
      <c r="A112" s="40">
        <v>210</v>
      </c>
      <c r="B112" s="117">
        <v>158</v>
      </c>
      <c r="C112" s="10">
        <f t="shared" si="18"/>
        <v>33180</v>
      </c>
      <c r="D112" s="70">
        <f t="shared" si="19"/>
        <v>8295</v>
      </c>
      <c r="E112" s="10">
        <f t="shared" si="20"/>
        <v>1758.54</v>
      </c>
      <c r="F112" s="15">
        <v>1000</v>
      </c>
      <c r="G112" s="3">
        <v>600</v>
      </c>
      <c r="H112" s="3">
        <v>750</v>
      </c>
      <c r="I112" s="60">
        <f t="shared" si="21"/>
        <v>45583.54</v>
      </c>
      <c r="K112" s="68"/>
      <c r="L112" s="2"/>
      <c r="N112" s="40">
        <v>210</v>
      </c>
      <c r="O112" s="48">
        <v>178</v>
      </c>
      <c r="P112" s="10">
        <f t="shared" si="22"/>
        <v>37380</v>
      </c>
      <c r="Q112" s="70">
        <f t="shared" si="23"/>
        <v>9345</v>
      </c>
      <c r="R112" s="70">
        <f t="shared" si="24"/>
        <v>1981.1399999999999</v>
      </c>
      <c r="S112" s="15">
        <v>1000</v>
      </c>
      <c r="T112" s="3">
        <v>600</v>
      </c>
      <c r="U112" s="3">
        <v>750</v>
      </c>
      <c r="V112" s="60">
        <f t="shared" si="25"/>
        <v>51056.14</v>
      </c>
      <c r="W112" s="3"/>
    </row>
    <row r="113" spans="1:23" ht="24" x14ac:dyDescent="0.3">
      <c r="A113" s="40">
        <v>215</v>
      </c>
      <c r="B113" s="118">
        <v>157</v>
      </c>
      <c r="C113" s="10">
        <f t="shared" si="18"/>
        <v>33755</v>
      </c>
      <c r="D113" s="70">
        <f t="shared" si="19"/>
        <v>8438.75</v>
      </c>
      <c r="E113" s="10">
        <f t="shared" si="20"/>
        <v>1789.0149999999999</v>
      </c>
      <c r="F113" s="15">
        <v>1000</v>
      </c>
      <c r="G113" s="3">
        <v>600</v>
      </c>
      <c r="H113" s="3">
        <v>750</v>
      </c>
      <c r="I113" s="60">
        <f t="shared" si="21"/>
        <v>46332.764999999999</v>
      </c>
      <c r="K113" s="68"/>
      <c r="L113" s="2"/>
      <c r="N113" s="40">
        <v>215</v>
      </c>
      <c r="O113" s="48">
        <v>177</v>
      </c>
      <c r="P113" s="10">
        <f t="shared" si="22"/>
        <v>38055</v>
      </c>
      <c r="Q113" s="70">
        <f t="shared" si="23"/>
        <v>9513.75</v>
      </c>
      <c r="R113" s="70">
        <f t="shared" si="24"/>
        <v>2016.915</v>
      </c>
      <c r="S113" s="15">
        <v>1000</v>
      </c>
      <c r="T113" s="3">
        <v>600</v>
      </c>
      <c r="U113" s="3">
        <v>750</v>
      </c>
      <c r="V113" s="60">
        <f t="shared" si="25"/>
        <v>51935.665000000001</v>
      </c>
      <c r="W113" s="3"/>
    </row>
    <row r="114" spans="1:23" ht="24" x14ac:dyDescent="0.3">
      <c r="A114" s="40">
        <v>220</v>
      </c>
      <c r="B114" s="117">
        <v>156</v>
      </c>
      <c r="C114" s="10">
        <f t="shared" si="18"/>
        <v>34320</v>
      </c>
      <c r="D114" s="70">
        <f t="shared" si="19"/>
        <v>8580</v>
      </c>
      <c r="E114" s="10">
        <f t="shared" si="20"/>
        <v>1818.96</v>
      </c>
      <c r="F114" s="15">
        <v>1000</v>
      </c>
      <c r="G114" s="3">
        <v>600</v>
      </c>
      <c r="H114" s="3">
        <v>750</v>
      </c>
      <c r="I114" s="60">
        <f t="shared" si="21"/>
        <v>47068.959999999999</v>
      </c>
      <c r="K114" s="68"/>
      <c r="L114" s="2"/>
      <c r="N114" s="40">
        <v>220</v>
      </c>
      <c r="O114" s="48">
        <v>176</v>
      </c>
      <c r="P114" s="10">
        <f t="shared" si="22"/>
        <v>38720</v>
      </c>
      <c r="Q114" s="70">
        <f t="shared" si="23"/>
        <v>9680</v>
      </c>
      <c r="R114" s="70">
        <f t="shared" si="24"/>
        <v>2052.16</v>
      </c>
      <c r="S114" s="15">
        <v>1000</v>
      </c>
      <c r="T114" s="3">
        <v>600</v>
      </c>
      <c r="U114" s="3">
        <v>750</v>
      </c>
      <c r="V114" s="60">
        <f t="shared" si="25"/>
        <v>52802.16</v>
      </c>
      <c r="W114" s="3"/>
    </row>
    <row r="115" spans="1:23" ht="24" x14ac:dyDescent="0.3">
      <c r="A115" s="6">
        <v>225</v>
      </c>
      <c r="B115" s="53">
        <v>155</v>
      </c>
      <c r="C115" s="10">
        <f t="shared" si="18"/>
        <v>34875</v>
      </c>
      <c r="D115" s="70">
        <f t="shared" si="19"/>
        <v>8718.75</v>
      </c>
      <c r="E115" s="10">
        <f t="shared" si="20"/>
        <v>1848.375</v>
      </c>
      <c r="F115" s="15">
        <v>1000</v>
      </c>
      <c r="G115" s="3">
        <v>600</v>
      </c>
      <c r="H115" s="3">
        <v>750</v>
      </c>
      <c r="I115" s="60">
        <f t="shared" si="21"/>
        <v>47792.125</v>
      </c>
      <c r="K115" s="68"/>
      <c r="L115" s="2"/>
      <c r="N115" s="6">
        <v>225</v>
      </c>
      <c r="O115" s="53">
        <v>175</v>
      </c>
      <c r="P115" s="10">
        <f t="shared" si="22"/>
        <v>39375</v>
      </c>
      <c r="Q115" s="70">
        <f t="shared" si="23"/>
        <v>9843.75</v>
      </c>
      <c r="R115" s="70">
        <f t="shared" si="24"/>
        <v>2086.875</v>
      </c>
      <c r="S115" s="15">
        <v>1000</v>
      </c>
      <c r="T115" s="3">
        <v>600</v>
      </c>
      <c r="U115" s="3">
        <v>750</v>
      </c>
      <c r="V115" s="60">
        <f t="shared" si="25"/>
        <v>53655.625</v>
      </c>
      <c r="W115" s="3"/>
    </row>
    <row r="116" spans="1:23" ht="24" x14ac:dyDescent="0.3">
      <c r="A116" s="40">
        <v>230</v>
      </c>
      <c r="B116" s="117">
        <v>154</v>
      </c>
      <c r="C116" s="10">
        <f t="shared" si="18"/>
        <v>35420</v>
      </c>
      <c r="D116" s="70">
        <f t="shared" si="19"/>
        <v>8855</v>
      </c>
      <c r="E116" s="10">
        <f t="shared" si="20"/>
        <v>1877.26</v>
      </c>
      <c r="F116" s="15">
        <v>1000</v>
      </c>
      <c r="G116" s="3">
        <v>600</v>
      </c>
      <c r="H116" s="3">
        <v>750</v>
      </c>
      <c r="I116" s="60">
        <f t="shared" si="21"/>
        <v>48502.26</v>
      </c>
      <c r="K116" s="68"/>
      <c r="L116" s="2"/>
      <c r="N116" s="40">
        <v>230</v>
      </c>
      <c r="O116" s="48">
        <v>174</v>
      </c>
      <c r="P116" s="10">
        <f t="shared" si="22"/>
        <v>40020</v>
      </c>
      <c r="Q116" s="70">
        <f t="shared" si="23"/>
        <v>10005</v>
      </c>
      <c r="R116" s="70">
        <f t="shared" si="24"/>
        <v>2121.06</v>
      </c>
      <c r="S116" s="15">
        <v>1000</v>
      </c>
      <c r="T116" s="3">
        <v>600</v>
      </c>
      <c r="U116" s="3">
        <v>750</v>
      </c>
      <c r="V116" s="60">
        <f t="shared" si="25"/>
        <v>54496.06</v>
      </c>
      <c r="W116" s="3"/>
    </row>
    <row r="117" spans="1:23" ht="24" x14ac:dyDescent="0.3">
      <c r="A117" s="40">
        <v>235</v>
      </c>
      <c r="B117" s="118">
        <v>153</v>
      </c>
      <c r="C117" s="10">
        <f t="shared" si="18"/>
        <v>35955</v>
      </c>
      <c r="D117" s="70">
        <f t="shared" si="19"/>
        <v>8988.75</v>
      </c>
      <c r="E117" s="10">
        <f t="shared" si="20"/>
        <v>1905.615</v>
      </c>
      <c r="F117" s="15">
        <v>1000</v>
      </c>
      <c r="G117" s="3">
        <v>600</v>
      </c>
      <c r="H117" s="3">
        <v>750</v>
      </c>
      <c r="I117" s="60">
        <f t="shared" si="21"/>
        <v>49199.364999999998</v>
      </c>
      <c r="K117" s="68"/>
      <c r="L117" s="2"/>
      <c r="N117" s="40">
        <v>235</v>
      </c>
      <c r="O117" s="48">
        <v>173</v>
      </c>
      <c r="P117" s="10">
        <f t="shared" si="22"/>
        <v>40655</v>
      </c>
      <c r="Q117" s="70">
        <f t="shared" si="23"/>
        <v>10163.75</v>
      </c>
      <c r="R117" s="70">
        <f t="shared" si="24"/>
        <v>2154.7150000000001</v>
      </c>
      <c r="S117" s="15">
        <v>1000</v>
      </c>
      <c r="T117" s="3">
        <v>600</v>
      </c>
      <c r="U117" s="3">
        <v>750</v>
      </c>
      <c r="V117" s="60">
        <f t="shared" si="25"/>
        <v>55323.464999999997</v>
      </c>
      <c r="W117" s="3"/>
    </row>
    <row r="118" spans="1:23" ht="24" x14ac:dyDescent="0.3">
      <c r="A118" s="40">
        <v>240</v>
      </c>
      <c r="B118" s="117">
        <v>152</v>
      </c>
      <c r="C118" s="10">
        <f t="shared" si="18"/>
        <v>36480</v>
      </c>
      <c r="D118" s="70">
        <f t="shared" si="19"/>
        <v>9120</v>
      </c>
      <c r="E118" s="10">
        <f t="shared" si="20"/>
        <v>1933.44</v>
      </c>
      <c r="F118" s="15">
        <v>1000</v>
      </c>
      <c r="G118" s="3">
        <v>600</v>
      </c>
      <c r="H118" s="3">
        <v>750</v>
      </c>
      <c r="I118" s="60">
        <f t="shared" si="21"/>
        <v>49883.44</v>
      </c>
      <c r="K118" s="68"/>
      <c r="L118" s="2"/>
      <c r="N118" s="40">
        <v>240</v>
      </c>
      <c r="O118" s="48">
        <v>172</v>
      </c>
      <c r="P118" s="10">
        <f t="shared" si="22"/>
        <v>41280</v>
      </c>
      <c r="Q118" s="70">
        <f t="shared" si="23"/>
        <v>10320</v>
      </c>
      <c r="R118" s="70">
        <f t="shared" si="24"/>
        <v>2187.84</v>
      </c>
      <c r="S118" s="15">
        <v>1000</v>
      </c>
      <c r="T118" s="3">
        <v>600</v>
      </c>
      <c r="U118" s="3">
        <v>750</v>
      </c>
      <c r="V118" s="60">
        <f t="shared" si="25"/>
        <v>56137.84</v>
      </c>
      <c r="W118" s="3"/>
    </row>
    <row r="119" spans="1:23" ht="24" x14ac:dyDescent="0.3">
      <c r="A119" s="40">
        <v>245</v>
      </c>
      <c r="B119" s="118">
        <v>151</v>
      </c>
      <c r="C119" s="10">
        <f t="shared" si="18"/>
        <v>36995</v>
      </c>
      <c r="D119" s="70">
        <f t="shared" si="19"/>
        <v>9248.75</v>
      </c>
      <c r="E119" s="10">
        <f t="shared" si="20"/>
        <v>1960.7349999999999</v>
      </c>
      <c r="F119" s="15">
        <v>1000</v>
      </c>
      <c r="G119" s="3">
        <v>600</v>
      </c>
      <c r="H119" s="3">
        <v>750</v>
      </c>
      <c r="I119" s="60">
        <f t="shared" si="21"/>
        <v>50554.485000000001</v>
      </c>
      <c r="K119" s="68"/>
      <c r="L119" s="2"/>
      <c r="N119" s="40">
        <v>245</v>
      </c>
      <c r="O119" s="48">
        <v>171</v>
      </c>
      <c r="P119" s="10">
        <f t="shared" si="22"/>
        <v>41895</v>
      </c>
      <c r="Q119" s="70">
        <f t="shared" si="23"/>
        <v>10473.75</v>
      </c>
      <c r="R119" s="70">
        <f t="shared" si="24"/>
        <v>2220.4349999999999</v>
      </c>
      <c r="S119" s="15">
        <v>1000</v>
      </c>
      <c r="T119" s="3">
        <v>600</v>
      </c>
      <c r="U119" s="3">
        <v>750</v>
      </c>
      <c r="V119" s="60">
        <f t="shared" si="25"/>
        <v>56939.184999999998</v>
      </c>
      <c r="W119" s="3"/>
    </row>
    <row r="120" spans="1:23" ht="24" x14ac:dyDescent="0.3">
      <c r="A120" s="6">
        <v>250</v>
      </c>
      <c r="B120" s="25">
        <v>150</v>
      </c>
      <c r="C120" s="10">
        <f t="shared" si="18"/>
        <v>37500</v>
      </c>
      <c r="D120" s="70">
        <f t="shared" si="19"/>
        <v>9375</v>
      </c>
      <c r="E120" s="10">
        <f t="shared" si="20"/>
        <v>1987.5</v>
      </c>
      <c r="F120" s="15">
        <v>1000</v>
      </c>
      <c r="G120" s="3">
        <v>600</v>
      </c>
      <c r="H120" s="3">
        <v>750</v>
      </c>
      <c r="I120" s="60">
        <f t="shared" si="21"/>
        <v>51212.5</v>
      </c>
      <c r="K120" s="68"/>
      <c r="L120" s="2"/>
      <c r="N120" s="6">
        <v>250</v>
      </c>
      <c r="O120" s="53">
        <v>170</v>
      </c>
      <c r="P120" s="10">
        <f t="shared" si="22"/>
        <v>42500</v>
      </c>
      <c r="Q120" s="70">
        <f t="shared" si="23"/>
        <v>10625</v>
      </c>
      <c r="R120" s="70">
        <f t="shared" si="24"/>
        <v>2252.5</v>
      </c>
      <c r="S120" s="15">
        <v>1000</v>
      </c>
      <c r="T120" s="3">
        <v>600</v>
      </c>
      <c r="U120" s="3">
        <v>750</v>
      </c>
      <c r="V120" s="60">
        <f t="shared" si="25"/>
        <v>57727.5</v>
      </c>
      <c r="W120" s="3"/>
    </row>
    <row r="121" spans="1:23" ht="24" x14ac:dyDescent="0.3">
      <c r="A121" s="40">
        <v>255</v>
      </c>
      <c r="B121" s="118">
        <v>149</v>
      </c>
      <c r="C121" s="10">
        <f t="shared" si="18"/>
        <v>37995</v>
      </c>
      <c r="D121" s="70">
        <f t="shared" si="19"/>
        <v>9498.75</v>
      </c>
      <c r="E121" s="10">
        <f t="shared" si="20"/>
        <v>2013.7349999999999</v>
      </c>
      <c r="F121" s="15">
        <v>1000</v>
      </c>
      <c r="G121" s="3">
        <v>600</v>
      </c>
      <c r="H121" s="3">
        <v>750</v>
      </c>
      <c r="I121" s="60">
        <f t="shared" si="21"/>
        <v>51857.485000000001</v>
      </c>
      <c r="K121" s="68"/>
      <c r="L121" s="2"/>
      <c r="N121" s="40">
        <v>255</v>
      </c>
      <c r="O121" s="48">
        <v>169</v>
      </c>
      <c r="P121" s="10">
        <f t="shared" si="22"/>
        <v>43095</v>
      </c>
      <c r="Q121" s="70">
        <f t="shared" si="23"/>
        <v>10773.75</v>
      </c>
      <c r="R121" s="70">
        <f t="shared" si="24"/>
        <v>2284.0349999999999</v>
      </c>
      <c r="S121" s="15">
        <v>1000</v>
      </c>
      <c r="T121" s="3">
        <v>600</v>
      </c>
      <c r="U121" s="3">
        <v>750</v>
      </c>
      <c r="V121" s="60">
        <f t="shared" si="25"/>
        <v>58502.785000000003</v>
      </c>
      <c r="W121" s="3"/>
    </row>
    <row r="122" spans="1:23" ht="24" x14ac:dyDescent="0.3">
      <c r="A122" s="40">
        <v>260</v>
      </c>
      <c r="B122" s="117">
        <v>148</v>
      </c>
      <c r="C122" s="10">
        <f t="shared" si="18"/>
        <v>38480</v>
      </c>
      <c r="D122" s="70">
        <f t="shared" si="19"/>
        <v>9620</v>
      </c>
      <c r="E122" s="10">
        <f t="shared" si="20"/>
        <v>2039.44</v>
      </c>
      <c r="F122" s="15">
        <v>1000</v>
      </c>
      <c r="G122" s="3">
        <v>600</v>
      </c>
      <c r="H122" s="3">
        <v>750</v>
      </c>
      <c r="I122" s="60">
        <f t="shared" si="21"/>
        <v>52489.440000000002</v>
      </c>
      <c r="K122" s="68"/>
      <c r="L122" s="2"/>
      <c r="N122" s="40">
        <v>260</v>
      </c>
      <c r="O122" s="48">
        <v>168</v>
      </c>
      <c r="P122" s="10">
        <f t="shared" si="22"/>
        <v>43680</v>
      </c>
      <c r="Q122" s="70">
        <f t="shared" si="23"/>
        <v>10920</v>
      </c>
      <c r="R122" s="70">
        <f t="shared" si="24"/>
        <v>2315.04</v>
      </c>
      <c r="S122" s="15">
        <v>1000</v>
      </c>
      <c r="T122" s="3">
        <v>600</v>
      </c>
      <c r="U122" s="3">
        <v>750</v>
      </c>
      <c r="V122" s="60">
        <f t="shared" si="25"/>
        <v>59265.04</v>
      </c>
      <c r="W122" s="3"/>
    </row>
    <row r="123" spans="1:23" ht="24" x14ac:dyDescent="0.3">
      <c r="A123" s="40">
        <v>265</v>
      </c>
      <c r="B123" s="118">
        <v>147</v>
      </c>
      <c r="C123" s="10">
        <f t="shared" si="18"/>
        <v>38955</v>
      </c>
      <c r="D123" s="70">
        <f t="shared" si="19"/>
        <v>9738.75</v>
      </c>
      <c r="E123" s="10">
        <f t="shared" si="20"/>
        <v>2064.6149999999998</v>
      </c>
      <c r="F123" s="15">
        <v>1000</v>
      </c>
      <c r="G123" s="3">
        <v>600</v>
      </c>
      <c r="H123" s="3">
        <v>750</v>
      </c>
      <c r="I123" s="60">
        <f t="shared" si="21"/>
        <v>53108.364999999998</v>
      </c>
      <c r="K123" s="68"/>
      <c r="L123" s="2"/>
      <c r="N123" s="40">
        <v>265</v>
      </c>
      <c r="O123" s="48">
        <v>167</v>
      </c>
      <c r="P123" s="10">
        <f t="shared" si="22"/>
        <v>44255</v>
      </c>
      <c r="Q123" s="70">
        <f t="shared" si="23"/>
        <v>11063.75</v>
      </c>
      <c r="R123" s="70">
        <f t="shared" si="24"/>
        <v>2345.5149999999999</v>
      </c>
      <c r="S123" s="15">
        <v>1000</v>
      </c>
      <c r="T123" s="3">
        <v>600</v>
      </c>
      <c r="U123" s="3">
        <v>750</v>
      </c>
      <c r="V123" s="60">
        <f t="shared" si="25"/>
        <v>60014.264999999999</v>
      </c>
      <c r="W123" s="3"/>
    </row>
    <row r="124" spans="1:23" ht="24" x14ac:dyDescent="0.3">
      <c r="A124" s="40">
        <v>270</v>
      </c>
      <c r="B124" s="117">
        <v>146</v>
      </c>
      <c r="C124" s="10">
        <f t="shared" si="18"/>
        <v>39420</v>
      </c>
      <c r="D124" s="70">
        <f t="shared" si="19"/>
        <v>9855</v>
      </c>
      <c r="E124" s="10">
        <f t="shared" si="20"/>
        <v>2089.2599999999998</v>
      </c>
      <c r="F124" s="15">
        <v>1000</v>
      </c>
      <c r="G124" s="3">
        <v>600</v>
      </c>
      <c r="H124" s="3">
        <v>750</v>
      </c>
      <c r="I124" s="60">
        <f t="shared" si="21"/>
        <v>53714.26</v>
      </c>
      <c r="K124" s="68"/>
      <c r="L124" s="2"/>
      <c r="N124" s="40">
        <v>270</v>
      </c>
      <c r="O124" s="48">
        <v>166</v>
      </c>
      <c r="P124" s="10">
        <f t="shared" si="22"/>
        <v>44820</v>
      </c>
      <c r="Q124" s="70">
        <f t="shared" si="23"/>
        <v>11205</v>
      </c>
      <c r="R124" s="70">
        <f t="shared" si="24"/>
        <v>2375.46</v>
      </c>
      <c r="S124" s="15">
        <v>1000</v>
      </c>
      <c r="T124" s="3">
        <v>600</v>
      </c>
      <c r="U124" s="3">
        <v>750</v>
      </c>
      <c r="V124" s="60">
        <f t="shared" si="25"/>
        <v>60750.46</v>
      </c>
      <c r="W124" s="3"/>
    </row>
    <row r="125" spans="1:23" ht="24" x14ac:dyDescent="0.3">
      <c r="A125" s="6">
        <v>275</v>
      </c>
      <c r="B125" s="53">
        <v>145</v>
      </c>
      <c r="C125" s="10">
        <f t="shared" si="18"/>
        <v>39875</v>
      </c>
      <c r="D125" s="70">
        <f t="shared" si="19"/>
        <v>9968.75</v>
      </c>
      <c r="E125" s="10">
        <f t="shared" si="20"/>
        <v>2113.375</v>
      </c>
      <c r="F125" s="15">
        <v>1000</v>
      </c>
      <c r="G125" s="3">
        <v>600</v>
      </c>
      <c r="H125" s="3">
        <v>750</v>
      </c>
      <c r="I125" s="60">
        <f t="shared" si="21"/>
        <v>54307.125</v>
      </c>
      <c r="K125" s="68"/>
      <c r="L125" s="2"/>
      <c r="N125" s="6">
        <v>275</v>
      </c>
      <c r="O125" s="53">
        <v>165</v>
      </c>
      <c r="P125" s="10">
        <f t="shared" si="22"/>
        <v>45375</v>
      </c>
      <c r="Q125" s="70">
        <f t="shared" si="23"/>
        <v>11343.75</v>
      </c>
      <c r="R125" s="70">
        <f t="shared" si="24"/>
        <v>2404.875</v>
      </c>
      <c r="S125" s="15">
        <v>1000</v>
      </c>
      <c r="T125" s="3">
        <v>600</v>
      </c>
      <c r="U125" s="3">
        <v>750</v>
      </c>
      <c r="V125" s="60">
        <f t="shared" si="25"/>
        <v>61473.625</v>
      </c>
      <c r="W125" s="3"/>
    </row>
    <row r="126" spans="1:23" ht="24" x14ac:dyDescent="0.3">
      <c r="A126" s="40">
        <v>280</v>
      </c>
      <c r="B126" s="117">
        <v>144</v>
      </c>
      <c r="C126" s="10">
        <f t="shared" si="18"/>
        <v>40320</v>
      </c>
      <c r="D126" s="70">
        <f t="shared" si="19"/>
        <v>10080</v>
      </c>
      <c r="E126" s="10">
        <f t="shared" si="20"/>
        <v>2136.96</v>
      </c>
      <c r="F126" s="15">
        <v>1000</v>
      </c>
      <c r="G126" s="3">
        <v>600</v>
      </c>
      <c r="H126" s="3">
        <v>750</v>
      </c>
      <c r="I126" s="60">
        <f t="shared" si="21"/>
        <v>54886.96</v>
      </c>
      <c r="K126" s="68"/>
      <c r="L126" s="2"/>
      <c r="N126" s="40">
        <v>280</v>
      </c>
      <c r="O126" s="48">
        <v>164</v>
      </c>
      <c r="P126" s="10">
        <f t="shared" si="22"/>
        <v>45920</v>
      </c>
      <c r="Q126" s="70">
        <f t="shared" si="23"/>
        <v>11480</v>
      </c>
      <c r="R126" s="70">
        <f t="shared" si="24"/>
        <v>2433.7599999999998</v>
      </c>
      <c r="S126" s="15">
        <v>1000</v>
      </c>
      <c r="T126" s="3">
        <v>600</v>
      </c>
      <c r="U126" s="3">
        <v>750</v>
      </c>
      <c r="V126" s="60">
        <f t="shared" si="25"/>
        <v>62183.76</v>
      </c>
      <c r="W126" s="3"/>
    </row>
    <row r="127" spans="1:23" ht="24" x14ac:dyDescent="0.3">
      <c r="A127" s="40">
        <v>285</v>
      </c>
      <c r="B127" s="118">
        <v>143</v>
      </c>
      <c r="C127" s="10">
        <f t="shared" si="18"/>
        <v>40755</v>
      </c>
      <c r="D127" s="70">
        <f t="shared" si="19"/>
        <v>10188.75</v>
      </c>
      <c r="E127" s="10">
        <f t="shared" si="20"/>
        <v>2160.0149999999999</v>
      </c>
      <c r="F127" s="15">
        <v>1000</v>
      </c>
      <c r="G127" s="3">
        <v>600</v>
      </c>
      <c r="H127" s="3">
        <v>750</v>
      </c>
      <c r="I127" s="60">
        <f t="shared" si="21"/>
        <v>55453.764999999999</v>
      </c>
      <c r="K127" s="68"/>
      <c r="L127" s="2"/>
      <c r="N127" s="40">
        <v>285</v>
      </c>
      <c r="O127" s="48">
        <v>163</v>
      </c>
      <c r="P127" s="10">
        <f t="shared" si="22"/>
        <v>46455</v>
      </c>
      <c r="Q127" s="70">
        <f t="shared" si="23"/>
        <v>11613.75</v>
      </c>
      <c r="R127" s="70">
        <f t="shared" si="24"/>
        <v>2462.1149999999998</v>
      </c>
      <c r="S127" s="15">
        <v>1000</v>
      </c>
      <c r="T127" s="3">
        <v>600</v>
      </c>
      <c r="U127" s="3">
        <v>750</v>
      </c>
      <c r="V127" s="60">
        <f t="shared" si="25"/>
        <v>62880.864999999998</v>
      </c>
      <c r="W127" s="3"/>
    </row>
    <row r="128" spans="1:23" ht="24" x14ac:dyDescent="0.3">
      <c r="A128" s="40">
        <v>290</v>
      </c>
      <c r="B128" s="117">
        <v>142</v>
      </c>
      <c r="C128" s="10">
        <f t="shared" si="18"/>
        <v>41180</v>
      </c>
      <c r="D128" s="70">
        <f t="shared" si="19"/>
        <v>10295</v>
      </c>
      <c r="E128" s="10">
        <f t="shared" si="20"/>
        <v>2182.54</v>
      </c>
      <c r="F128" s="15">
        <v>1000</v>
      </c>
      <c r="G128" s="3">
        <v>600</v>
      </c>
      <c r="H128" s="3">
        <v>750</v>
      </c>
      <c r="I128" s="60">
        <f t="shared" si="21"/>
        <v>56007.54</v>
      </c>
      <c r="K128" s="68"/>
      <c r="L128" s="2"/>
      <c r="N128" s="40">
        <v>290</v>
      </c>
      <c r="O128" s="48">
        <v>162</v>
      </c>
      <c r="P128" s="10">
        <f t="shared" si="22"/>
        <v>46980</v>
      </c>
      <c r="Q128" s="70">
        <f t="shared" si="23"/>
        <v>11745</v>
      </c>
      <c r="R128" s="70">
        <f t="shared" si="24"/>
        <v>2489.94</v>
      </c>
      <c r="S128" s="15">
        <v>1000</v>
      </c>
      <c r="T128" s="3">
        <v>600</v>
      </c>
      <c r="U128" s="3">
        <v>750</v>
      </c>
      <c r="V128" s="60">
        <f t="shared" si="25"/>
        <v>63564.94</v>
      </c>
      <c r="W128" s="3"/>
    </row>
    <row r="129" spans="1:23" ht="24" x14ac:dyDescent="0.3">
      <c r="A129" s="40">
        <v>295</v>
      </c>
      <c r="B129" s="48">
        <v>141</v>
      </c>
      <c r="C129" s="10">
        <f t="shared" si="18"/>
        <v>41595</v>
      </c>
      <c r="D129" s="70">
        <f t="shared" si="19"/>
        <v>10398.75</v>
      </c>
      <c r="E129" s="10">
        <f t="shared" si="20"/>
        <v>2204.5349999999999</v>
      </c>
      <c r="F129" s="15">
        <v>1000</v>
      </c>
      <c r="G129" s="3">
        <v>600</v>
      </c>
      <c r="H129" s="3">
        <v>750</v>
      </c>
      <c r="I129" s="60">
        <f t="shared" si="21"/>
        <v>56548.285000000003</v>
      </c>
      <c r="K129" s="68"/>
      <c r="L129" s="2"/>
      <c r="N129" s="40">
        <v>295</v>
      </c>
      <c r="O129" s="48">
        <v>161</v>
      </c>
      <c r="P129" s="10">
        <f t="shared" si="22"/>
        <v>47495</v>
      </c>
      <c r="Q129" s="70">
        <f t="shared" si="23"/>
        <v>11873.75</v>
      </c>
      <c r="R129" s="70">
        <f t="shared" si="24"/>
        <v>2517.2350000000001</v>
      </c>
      <c r="S129" s="15">
        <v>1000</v>
      </c>
      <c r="T129" s="3">
        <v>600</v>
      </c>
      <c r="U129" s="3">
        <v>750</v>
      </c>
      <c r="V129" s="60">
        <f t="shared" si="25"/>
        <v>64235.985000000001</v>
      </c>
      <c r="W129" s="3"/>
    </row>
    <row r="130" spans="1:23" ht="24" x14ac:dyDescent="0.3">
      <c r="A130" s="6">
        <v>300</v>
      </c>
      <c r="B130" s="25">
        <v>140</v>
      </c>
      <c r="C130" s="10">
        <f t="shared" si="18"/>
        <v>42000</v>
      </c>
      <c r="D130" s="70">
        <f t="shared" si="19"/>
        <v>10500</v>
      </c>
      <c r="E130" s="10">
        <f t="shared" si="20"/>
        <v>2226</v>
      </c>
      <c r="F130" s="15">
        <v>1000</v>
      </c>
      <c r="G130" s="3">
        <v>600</v>
      </c>
      <c r="H130" s="3">
        <v>750</v>
      </c>
      <c r="I130" s="60">
        <f t="shared" si="21"/>
        <v>57076</v>
      </c>
      <c r="K130" s="68"/>
      <c r="L130" s="2"/>
      <c r="N130" s="6">
        <v>300</v>
      </c>
      <c r="O130" s="53">
        <v>160</v>
      </c>
      <c r="P130" s="10">
        <f t="shared" si="22"/>
        <v>48000</v>
      </c>
      <c r="Q130" s="70">
        <f t="shared" si="23"/>
        <v>12000</v>
      </c>
      <c r="R130" s="70">
        <f t="shared" si="24"/>
        <v>2544</v>
      </c>
      <c r="S130" s="15">
        <v>1000</v>
      </c>
      <c r="T130" s="3">
        <v>600</v>
      </c>
      <c r="U130" s="3">
        <v>750</v>
      </c>
      <c r="V130" s="60">
        <f t="shared" si="25"/>
        <v>64894</v>
      </c>
      <c r="W130" s="3"/>
    </row>
    <row r="131" spans="1:23" ht="24" x14ac:dyDescent="0.3">
      <c r="A131" s="40">
        <v>305</v>
      </c>
      <c r="B131" s="48">
        <v>140</v>
      </c>
      <c r="C131" s="10">
        <f t="shared" si="18"/>
        <v>42700</v>
      </c>
      <c r="D131" s="70">
        <f t="shared" si="19"/>
        <v>10675</v>
      </c>
      <c r="E131" s="10">
        <f t="shared" si="20"/>
        <v>2263.1</v>
      </c>
      <c r="F131" s="15">
        <v>1000</v>
      </c>
      <c r="G131" s="3">
        <v>600</v>
      </c>
      <c r="H131" s="3">
        <v>750</v>
      </c>
      <c r="I131" s="60">
        <f t="shared" si="21"/>
        <v>57988.1</v>
      </c>
      <c r="K131" s="68"/>
      <c r="L131" s="2"/>
      <c r="N131" s="40">
        <v>305</v>
      </c>
      <c r="O131" s="48">
        <v>160</v>
      </c>
      <c r="P131" s="10">
        <f t="shared" si="22"/>
        <v>48800</v>
      </c>
      <c r="Q131" s="70">
        <f t="shared" si="23"/>
        <v>12200</v>
      </c>
      <c r="R131" s="70">
        <f t="shared" si="24"/>
        <v>2586.4</v>
      </c>
      <c r="S131" s="15">
        <v>1000</v>
      </c>
      <c r="T131" s="3">
        <v>600</v>
      </c>
      <c r="U131" s="3">
        <v>750</v>
      </c>
      <c r="V131" s="60">
        <f t="shared" si="25"/>
        <v>65936.399999999994</v>
      </c>
      <c r="W131" s="3"/>
    </row>
    <row r="132" spans="1:23" ht="24" x14ac:dyDescent="0.3">
      <c r="A132" s="40">
        <v>310</v>
      </c>
      <c r="B132" s="48">
        <v>140</v>
      </c>
      <c r="C132" s="10">
        <f t="shared" si="18"/>
        <v>43400</v>
      </c>
      <c r="D132" s="70">
        <f t="shared" si="19"/>
        <v>10850</v>
      </c>
      <c r="E132" s="10">
        <f t="shared" si="20"/>
        <v>2300.1999999999998</v>
      </c>
      <c r="F132" s="15">
        <v>1000</v>
      </c>
      <c r="G132" s="3">
        <v>600</v>
      </c>
      <c r="H132" s="3">
        <v>750</v>
      </c>
      <c r="I132" s="60">
        <f t="shared" si="21"/>
        <v>58900.2</v>
      </c>
      <c r="K132" s="68"/>
      <c r="L132" s="2"/>
      <c r="N132" s="40">
        <v>310</v>
      </c>
      <c r="O132" s="48">
        <v>160</v>
      </c>
      <c r="P132" s="10">
        <f t="shared" si="22"/>
        <v>49600</v>
      </c>
      <c r="Q132" s="70">
        <f t="shared" si="23"/>
        <v>12400</v>
      </c>
      <c r="R132" s="70">
        <f t="shared" si="24"/>
        <v>2628.7999999999997</v>
      </c>
      <c r="S132" s="15">
        <v>1000</v>
      </c>
      <c r="T132" s="3">
        <v>600</v>
      </c>
      <c r="U132" s="3">
        <v>750</v>
      </c>
      <c r="V132" s="60">
        <f t="shared" si="25"/>
        <v>66978.8</v>
      </c>
      <c r="W132" s="3"/>
    </row>
    <row r="133" spans="1:23" ht="24" x14ac:dyDescent="0.3">
      <c r="A133" s="40">
        <v>315</v>
      </c>
      <c r="B133" s="48">
        <v>140</v>
      </c>
      <c r="C133" s="10">
        <f t="shared" si="18"/>
        <v>44100</v>
      </c>
      <c r="D133" s="70">
        <f t="shared" si="19"/>
        <v>11025</v>
      </c>
      <c r="E133" s="10">
        <f t="shared" si="20"/>
        <v>2337.2999999999997</v>
      </c>
      <c r="F133" s="15">
        <v>1000</v>
      </c>
      <c r="G133" s="3">
        <v>600</v>
      </c>
      <c r="H133" s="3">
        <v>750</v>
      </c>
      <c r="I133" s="60">
        <f t="shared" si="21"/>
        <v>59812.3</v>
      </c>
      <c r="K133" s="68"/>
      <c r="L133" s="2"/>
      <c r="N133" s="40">
        <v>315</v>
      </c>
      <c r="O133" s="48">
        <v>160</v>
      </c>
      <c r="P133" s="10">
        <f t="shared" si="22"/>
        <v>50400</v>
      </c>
      <c r="Q133" s="70">
        <f t="shared" si="23"/>
        <v>12600</v>
      </c>
      <c r="R133" s="70">
        <f t="shared" si="24"/>
        <v>2671.2</v>
      </c>
      <c r="S133" s="15">
        <v>1000</v>
      </c>
      <c r="T133" s="3">
        <v>600</v>
      </c>
      <c r="U133" s="3">
        <v>750</v>
      </c>
      <c r="V133" s="60">
        <f t="shared" si="25"/>
        <v>68021.2</v>
      </c>
      <c r="W133" s="3"/>
    </row>
    <row r="134" spans="1:23" ht="24" x14ac:dyDescent="0.3">
      <c r="A134" s="40">
        <v>320</v>
      </c>
      <c r="B134" s="48">
        <v>140</v>
      </c>
      <c r="C134" s="10">
        <f t="shared" si="18"/>
        <v>44800</v>
      </c>
      <c r="D134" s="70">
        <f t="shared" si="19"/>
        <v>11200</v>
      </c>
      <c r="E134" s="10">
        <f t="shared" si="20"/>
        <v>2374.4</v>
      </c>
      <c r="F134" s="15">
        <v>1000</v>
      </c>
      <c r="G134" s="3">
        <v>600</v>
      </c>
      <c r="H134" s="3">
        <v>750</v>
      </c>
      <c r="I134" s="60">
        <f t="shared" si="21"/>
        <v>60724.4</v>
      </c>
      <c r="K134" s="68"/>
      <c r="L134" s="2"/>
      <c r="N134" s="40">
        <v>320</v>
      </c>
      <c r="O134" s="48">
        <v>160</v>
      </c>
      <c r="P134" s="10">
        <f t="shared" si="22"/>
        <v>51200</v>
      </c>
      <c r="Q134" s="70">
        <f t="shared" si="23"/>
        <v>12800</v>
      </c>
      <c r="R134" s="70">
        <f t="shared" si="24"/>
        <v>2713.6</v>
      </c>
      <c r="S134" s="15">
        <v>1000</v>
      </c>
      <c r="T134" s="3">
        <v>600</v>
      </c>
      <c r="U134" s="3">
        <v>750</v>
      </c>
      <c r="V134" s="60">
        <f t="shared" si="25"/>
        <v>69063.600000000006</v>
      </c>
      <c r="W134" s="3"/>
    </row>
    <row r="135" spans="1:23" ht="24" x14ac:dyDescent="0.3">
      <c r="A135" s="73">
        <v>325</v>
      </c>
      <c r="B135" s="25">
        <v>140</v>
      </c>
      <c r="C135" s="10">
        <f t="shared" si="18"/>
        <v>45500</v>
      </c>
      <c r="D135" s="70">
        <f t="shared" si="19"/>
        <v>11375</v>
      </c>
      <c r="E135" s="10">
        <f t="shared" si="20"/>
        <v>2411.5</v>
      </c>
      <c r="F135" s="15">
        <v>1000</v>
      </c>
      <c r="G135" s="3">
        <v>600</v>
      </c>
      <c r="H135" s="3">
        <v>750</v>
      </c>
      <c r="I135" s="60">
        <f t="shared" si="21"/>
        <v>61636.5</v>
      </c>
      <c r="K135" s="68"/>
      <c r="L135" s="2"/>
      <c r="N135" s="73">
        <v>325</v>
      </c>
      <c r="O135" s="53">
        <v>160</v>
      </c>
      <c r="P135" s="10">
        <f t="shared" si="22"/>
        <v>52000</v>
      </c>
      <c r="Q135" s="70">
        <f t="shared" si="23"/>
        <v>13000</v>
      </c>
      <c r="R135" s="70">
        <f t="shared" si="24"/>
        <v>2756</v>
      </c>
      <c r="S135" s="15">
        <v>1000</v>
      </c>
      <c r="T135" s="3">
        <v>600</v>
      </c>
      <c r="U135" s="3">
        <v>750</v>
      </c>
      <c r="V135" s="60">
        <f t="shared" si="25"/>
        <v>70106</v>
      </c>
      <c r="W135" s="3"/>
    </row>
    <row r="136" spans="1:23" ht="24" x14ac:dyDescent="0.3">
      <c r="A136" s="40">
        <v>330</v>
      </c>
      <c r="B136" s="48">
        <v>140</v>
      </c>
      <c r="C136" s="10">
        <f t="shared" si="18"/>
        <v>46200</v>
      </c>
      <c r="D136" s="70">
        <f t="shared" si="19"/>
        <v>11550</v>
      </c>
      <c r="E136" s="10">
        <f t="shared" si="20"/>
        <v>2448.6</v>
      </c>
      <c r="F136" s="15">
        <v>1000</v>
      </c>
      <c r="G136" s="3">
        <v>600</v>
      </c>
      <c r="H136" s="3">
        <v>750</v>
      </c>
      <c r="I136" s="60">
        <f t="shared" si="21"/>
        <v>62548.6</v>
      </c>
      <c r="K136" s="10"/>
      <c r="N136" s="40">
        <v>330</v>
      </c>
      <c r="O136" s="48">
        <v>160</v>
      </c>
      <c r="P136" s="10">
        <f t="shared" si="22"/>
        <v>52800</v>
      </c>
      <c r="Q136" s="70">
        <f t="shared" si="23"/>
        <v>13200</v>
      </c>
      <c r="R136" s="70">
        <f t="shared" si="24"/>
        <v>2798.4</v>
      </c>
      <c r="S136" s="15">
        <v>1000</v>
      </c>
      <c r="T136" s="3">
        <v>600</v>
      </c>
      <c r="U136" s="3">
        <v>750</v>
      </c>
      <c r="V136" s="60">
        <f t="shared" si="25"/>
        <v>71148.399999999994</v>
      </c>
    </row>
    <row r="137" spans="1:23" ht="24" x14ac:dyDescent="0.3">
      <c r="A137" s="40">
        <v>335</v>
      </c>
      <c r="B137" s="48">
        <v>140</v>
      </c>
      <c r="C137" s="10">
        <f t="shared" si="18"/>
        <v>46900</v>
      </c>
      <c r="D137" s="70">
        <f t="shared" si="19"/>
        <v>11725</v>
      </c>
      <c r="E137" s="10">
        <f t="shared" si="20"/>
        <v>2485.6999999999998</v>
      </c>
      <c r="F137" s="15">
        <v>1000</v>
      </c>
      <c r="G137" s="3">
        <v>600</v>
      </c>
      <c r="H137" s="3">
        <v>750</v>
      </c>
      <c r="I137" s="60">
        <f t="shared" si="21"/>
        <v>63460.7</v>
      </c>
      <c r="K137" s="10"/>
      <c r="N137" s="40">
        <v>335</v>
      </c>
      <c r="O137" s="48">
        <v>160</v>
      </c>
      <c r="P137" s="10">
        <f t="shared" si="22"/>
        <v>53600</v>
      </c>
      <c r="Q137" s="70">
        <f t="shared" si="23"/>
        <v>13400</v>
      </c>
      <c r="R137" s="70">
        <f t="shared" si="24"/>
        <v>2840.7999999999997</v>
      </c>
      <c r="S137" s="15">
        <v>1000</v>
      </c>
      <c r="T137" s="3">
        <v>600</v>
      </c>
      <c r="U137" s="3">
        <v>750</v>
      </c>
      <c r="V137" s="60">
        <f t="shared" si="25"/>
        <v>72190.8</v>
      </c>
    </row>
    <row r="138" spans="1:23" ht="24" x14ac:dyDescent="0.3">
      <c r="A138" s="40">
        <v>340</v>
      </c>
      <c r="B138" s="48">
        <v>140</v>
      </c>
      <c r="C138" s="10">
        <f t="shared" si="18"/>
        <v>47600</v>
      </c>
      <c r="D138" s="70">
        <f t="shared" si="19"/>
        <v>11900</v>
      </c>
      <c r="E138" s="10">
        <f t="shared" si="20"/>
        <v>2522.7999999999997</v>
      </c>
      <c r="F138" s="15">
        <v>1000</v>
      </c>
      <c r="G138" s="3">
        <v>600</v>
      </c>
      <c r="H138" s="3">
        <v>750</v>
      </c>
      <c r="I138" s="60">
        <f t="shared" si="21"/>
        <v>64372.800000000003</v>
      </c>
      <c r="K138" s="10"/>
      <c r="N138" s="40">
        <v>340</v>
      </c>
      <c r="O138" s="48">
        <v>160</v>
      </c>
      <c r="P138" s="10">
        <f t="shared" si="22"/>
        <v>54400</v>
      </c>
      <c r="Q138" s="70">
        <f t="shared" si="23"/>
        <v>13600</v>
      </c>
      <c r="R138" s="70">
        <f t="shared" si="24"/>
        <v>2883.2</v>
      </c>
      <c r="S138" s="15">
        <v>1000</v>
      </c>
      <c r="T138" s="3">
        <v>600</v>
      </c>
      <c r="U138" s="3">
        <v>750</v>
      </c>
      <c r="V138" s="60">
        <f t="shared" si="25"/>
        <v>73233.2</v>
      </c>
    </row>
    <row r="139" spans="1:23" ht="24" x14ac:dyDescent="0.3">
      <c r="A139" s="40">
        <v>345</v>
      </c>
      <c r="B139" s="48">
        <v>140</v>
      </c>
      <c r="C139" s="10">
        <f t="shared" si="18"/>
        <v>48300</v>
      </c>
      <c r="D139" s="70">
        <f t="shared" si="19"/>
        <v>12075</v>
      </c>
      <c r="E139" s="10">
        <f t="shared" si="20"/>
        <v>2559.9</v>
      </c>
      <c r="F139" s="15">
        <v>1000</v>
      </c>
      <c r="G139" s="3">
        <v>600</v>
      </c>
      <c r="H139" s="3">
        <v>750</v>
      </c>
      <c r="I139" s="60">
        <f t="shared" si="21"/>
        <v>65284.9</v>
      </c>
      <c r="K139" s="10"/>
      <c r="N139" s="40">
        <v>345</v>
      </c>
      <c r="O139" s="48">
        <v>160</v>
      </c>
      <c r="P139" s="10">
        <f t="shared" si="22"/>
        <v>55200</v>
      </c>
      <c r="Q139" s="70">
        <f t="shared" si="23"/>
        <v>13800</v>
      </c>
      <c r="R139" s="70">
        <f t="shared" si="24"/>
        <v>2925.6</v>
      </c>
      <c r="S139" s="15">
        <v>1000</v>
      </c>
      <c r="T139" s="3">
        <v>600</v>
      </c>
      <c r="U139" s="3">
        <v>750</v>
      </c>
      <c r="V139" s="60">
        <f t="shared" si="25"/>
        <v>74275.600000000006</v>
      </c>
    </row>
    <row r="140" spans="1:23" ht="24" x14ac:dyDescent="0.3">
      <c r="A140" s="73">
        <v>350</v>
      </c>
      <c r="B140" s="25">
        <v>140</v>
      </c>
      <c r="C140" s="10">
        <f t="shared" si="18"/>
        <v>49000</v>
      </c>
      <c r="D140" s="70">
        <f t="shared" si="19"/>
        <v>12250</v>
      </c>
      <c r="E140" s="10">
        <f t="shared" si="20"/>
        <v>2597</v>
      </c>
      <c r="F140" s="15">
        <v>1000</v>
      </c>
      <c r="G140" s="3">
        <v>600</v>
      </c>
      <c r="H140" s="3">
        <v>750</v>
      </c>
      <c r="I140" s="60">
        <f t="shared" si="21"/>
        <v>66197</v>
      </c>
      <c r="K140" s="10"/>
      <c r="N140" s="73">
        <v>350</v>
      </c>
      <c r="O140" s="53">
        <v>160</v>
      </c>
      <c r="P140" s="10">
        <f t="shared" si="22"/>
        <v>56000</v>
      </c>
      <c r="Q140" s="70">
        <f t="shared" si="23"/>
        <v>14000</v>
      </c>
      <c r="R140" s="70">
        <f t="shared" si="24"/>
        <v>2968</v>
      </c>
      <c r="S140" s="15">
        <v>1000</v>
      </c>
      <c r="T140" s="3">
        <v>600</v>
      </c>
      <c r="U140" s="3">
        <v>750</v>
      </c>
      <c r="V140" s="60">
        <f t="shared" si="25"/>
        <v>75318</v>
      </c>
    </row>
    <row r="141" spans="1:23" ht="24" x14ac:dyDescent="0.3">
      <c r="A141" s="40">
        <v>355</v>
      </c>
      <c r="B141" s="48">
        <v>140</v>
      </c>
      <c r="C141" s="10">
        <f t="shared" si="18"/>
        <v>49700</v>
      </c>
      <c r="D141" s="70">
        <f t="shared" si="19"/>
        <v>12425</v>
      </c>
      <c r="E141" s="10">
        <f t="shared" si="20"/>
        <v>2634.1</v>
      </c>
      <c r="F141" s="15">
        <v>1000</v>
      </c>
      <c r="G141" s="3">
        <v>600</v>
      </c>
      <c r="H141" s="3">
        <v>750</v>
      </c>
      <c r="I141" s="60">
        <f t="shared" si="21"/>
        <v>67109.100000000006</v>
      </c>
      <c r="K141" s="10"/>
      <c r="N141" s="40">
        <v>355</v>
      </c>
      <c r="O141" s="48">
        <v>160</v>
      </c>
      <c r="P141" s="10">
        <f t="shared" si="22"/>
        <v>56800</v>
      </c>
      <c r="Q141" s="70">
        <f t="shared" si="23"/>
        <v>14200</v>
      </c>
      <c r="R141" s="70">
        <f t="shared" si="24"/>
        <v>3010.4</v>
      </c>
      <c r="S141" s="15">
        <v>1000</v>
      </c>
      <c r="T141" s="3">
        <v>600</v>
      </c>
      <c r="U141" s="3">
        <v>750</v>
      </c>
      <c r="V141" s="60">
        <f t="shared" si="25"/>
        <v>76360.399999999994</v>
      </c>
    </row>
    <row r="142" spans="1:23" ht="24" x14ac:dyDescent="0.3">
      <c r="A142" s="40">
        <v>360</v>
      </c>
      <c r="B142" s="48">
        <v>140</v>
      </c>
      <c r="C142" s="10">
        <f t="shared" si="18"/>
        <v>50400</v>
      </c>
      <c r="D142" s="70">
        <f t="shared" si="19"/>
        <v>12600</v>
      </c>
      <c r="E142" s="10">
        <f t="shared" si="20"/>
        <v>2671.2</v>
      </c>
      <c r="F142" s="15">
        <v>1000</v>
      </c>
      <c r="G142" s="3">
        <v>600</v>
      </c>
      <c r="H142" s="3">
        <v>750</v>
      </c>
      <c r="I142" s="60">
        <f t="shared" si="21"/>
        <v>68021.2</v>
      </c>
      <c r="K142" s="10"/>
      <c r="N142" s="40">
        <v>360</v>
      </c>
      <c r="O142" s="48">
        <v>160</v>
      </c>
      <c r="P142" s="10">
        <f t="shared" si="22"/>
        <v>57600</v>
      </c>
      <c r="Q142" s="70">
        <f t="shared" si="23"/>
        <v>14400</v>
      </c>
      <c r="R142" s="70">
        <f t="shared" si="24"/>
        <v>3052.7999999999997</v>
      </c>
      <c r="S142" s="15">
        <v>1000</v>
      </c>
      <c r="T142" s="3">
        <v>600</v>
      </c>
      <c r="U142" s="3">
        <v>750</v>
      </c>
      <c r="V142" s="60">
        <f t="shared" si="25"/>
        <v>77402.8</v>
      </c>
    </row>
    <row r="143" spans="1:23" ht="24" x14ac:dyDescent="0.3">
      <c r="A143" s="40">
        <v>365</v>
      </c>
      <c r="B143" s="48">
        <v>140</v>
      </c>
      <c r="C143" s="10">
        <f t="shared" si="18"/>
        <v>51100</v>
      </c>
      <c r="D143" s="70">
        <f t="shared" si="19"/>
        <v>12775</v>
      </c>
      <c r="E143" s="10">
        <f t="shared" si="20"/>
        <v>2708.2999999999997</v>
      </c>
      <c r="F143" s="15">
        <v>1000</v>
      </c>
      <c r="G143" s="3">
        <v>600</v>
      </c>
      <c r="H143" s="3">
        <v>750</v>
      </c>
      <c r="I143" s="60">
        <f t="shared" si="21"/>
        <v>68933.3</v>
      </c>
      <c r="K143" s="10"/>
      <c r="N143" s="40">
        <v>365</v>
      </c>
      <c r="O143" s="48">
        <v>160</v>
      </c>
      <c r="P143" s="10">
        <f t="shared" si="22"/>
        <v>58400</v>
      </c>
      <c r="Q143" s="70">
        <f t="shared" si="23"/>
        <v>14600</v>
      </c>
      <c r="R143" s="70">
        <f t="shared" si="24"/>
        <v>3095.2</v>
      </c>
      <c r="S143" s="15">
        <v>1000</v>
      </c>
      <c r="T143" s="3">
        <v>600</v>
      </c>
      <c r="U143" s="3">
        <v>750</v>
      </c>
      <c r="V143" s="60">
        <f t="shared" si="25"/>
        <v>78445.2</v>
      </c>
    </row>
    <row r="144" spans="1:23" ht="24" x14ac:dyDescent="0.3">
      <c r="A144" s="40">
        <v>370</v>
      </c>
      <c r="B144" s="48">
        <v>140</v>
      </c>
      <c r="C144" s="10">
        <f t="shared" si="18"/>
        <v>51800</v>
      </c>
      <c r="D144" s="70">
        <f t="shared" si="19"/>
        <v>12950</v>
      </c>
      <c r="E144" s="10">
        <f t="shared" si="20"/>
        <v>2745.4</v>
      </c>
      <c r="F144" s="15">
        <v>1000</v>
      </c>
      <c r="G144" s="3">
        <v>600</v>
      </c>
      <c r="H144" s="3">
        <v>750</v>
      </c>
      <c r="I144" s="60">
        <f t="shared" si="21"/>
        <v>69845.399999999994</v>
      </c>
      <c r="K144" s="10"/>
      <c r="N144" s="40">
        <v>370</v>
      </c>
      <c r="O144" s="48">
        <v>160</v>
      </c>
      <c r="P144" s="10">
        <f t="shared" si="22"/>
        <v>59200</v>
      </c>
      <c r="Q144" s="70">
        <f t="shared" si="23"/>
        <v>14800</v>
      </c>
      <c r="R144" s="70">
        <f t="shared" si="24"/>
        <v>3137.6</v>
      </c>
      <c r="S144" s="15">
        <v>1000</v>
      </c>
      <c r="T144" s="3">
        <v>600</v>
      </c>
      <c r="U144" s="3">
        <v>750</v>
      </c>
      <c r="V144" s="60">
        <f t="shared" si="25"/>
        <v>79487.600000000006</v>
      </c>
    </row>
    <row r="145" spans="1:22" ht="24" x14ac:dyDescent="0.3">
      <c r="A145" s="74">
        <v>375</v>
      </c>
      <c r="B145" s="25">
        <v>140</v>
      </c>
      <c r="C145" s="10">
        <f t="shared" ref="C145:C150" si="26">SUM(A145*B145)</f>
        <v>52500</v>
      </c>
      <c r="D145" s="70">
        <f t="shared" ref="D145:D150" si="27">SUM(C145*0.25)</f>
        <v>13125</v>
      </c>
      <c r="E145" s="10">
        <f t="shared" ref="E145:E150" si="28">SUM(C145*0.053)</f>
        <v>2782.5</v>
      </c>
      <c r="F145" s="15">
        <v>1000</v>
      </c>
      <c r="G145" s="3">
        <v>600</v>
      </c>
      <c r="H145" s="3">
        <v>750</v>
      </c>
      <c r="I145" s="60">
        <f t="shared" ref="I145:I150" si="29">SUM(C145:H145)</f>
        <v>70757.5</v>
      </c>
      <c r="K145" s="10"/>
      <c r="N145" s="74">
        <v>375</v>
      </c>
      <c r="O145" s="53">
        <v>160</v>
      </c>
      <c r="P145" s="10">
        <f t="shared" ref="P145:P150" si="30">SUM(N145*O145)</f>
        <v>60000</v>
      </c>
      <c r="Q145" s="70">
        <f t="shared" ref="Q145:Q150" si="31">SUM(P145*0.25)</f>
        <v>15000</v>
      </c>
      <c r="R145" s="70">
        <f t="shared" ref="R145:R150" si="32">SUM(P145*0.053)</f>
        <v>3180</v>
      </c>
      <c r="S145" s="15">
        <v>1000</v>
      </c>
      <c r="T145" s="3">
        <v>600</v>
      </c>
      <c r="U145" s="3">
        <v>750</v>
      </c>
      <c r="V145" s="60">
        <f t="shared" ref="V145:V150" si="33">SUM(P145:U145)</f>
        <v>80530</v>
      </c>
    </row>
    <row r="146" spans="1:22" ht="24" x14ac:dyDescent="0.3">
      <c r="A146" s="40">
        <v>380</v>
      </c>
      <c r="B146" s="48">
        <v>140</v>
      </c>
      <c r="C146" s="10">
        <f t="shared" si="26"/>
        <v>53200</v>
      </c>
      <c r="D146" s="70">
        <f t="shared" si="27"/>
        <v>13300</v>
      </c>
      <c r="E146" s="10">
        <f t="shared" si="28"/>
        <v>2819.6</v>
      </c>
      <c r="F146" s="15">
        <v>1000</v>
      </c>
      <c r="G146" s="3">
        <v>600</v>
      </c>
      <c r="H146" s="3">
        <v>750</v>
      </c>
      <c r="I146" s="60">
        <f t="shared" si="29"/>
        <v>71669.600000000006</v>
      </c>
      <c r="K146" s="10"/>
      <c r="N146" s="40">
        <v>380</v>
      </c>
      <c r="O146" s="48">
        <v>160</v>
      </c>
      <c r="P146" s="10">
        <f t="shared" si="30"/>
        <v>60800</v>
      </c>
      <c r="Q146" s="70">
        <f t="shared" si="31"/>
        <v>15200</v>
      </c>
      <c r="R146" s="70">
        <f t="shared" si="32"/>
        <v>3222.4</v>
      </c>
      <c r="S146" s="15">
        <v>1000</v>
      </c>
      <c r="T146" s="3">
        <v>600</v>
      </c>
      <c r="U146" s="3">
        <v>750</v>
      </c>
      <c r="V146" s="60">
        <f t="shared" si="33"/>
        <v>81572.399999999994</v>
      </c>
    </row>
    <row r="147" spans="1:22" ht="24" x14ac:dyDescent="0.3">
      <c r="A147" s="40">
        <v>385</v>
      </c>
      <c r="B147" s="48">
        <v>140</v>
      </c>
      <c r="C147" s="10">
        <f t="shared" si="26"/>
        <v>53900</v>
      </c>
      <c r="D147" s="70">
        <f t="shared" si="27"/>
        <v>13475</v>
      </c>
      <c r="E147" s="10">
        <f t="shared" si="28"/>
        <v>2856.7</v>
      </c>
      <c r="F147" s="15">
        <v>1000</v>
      </c>
      <c r="G147" s="3">
        <v>600</v>
      </c>
      <c r="H147" s="3">
        <v>750</v>
      </c>
      <c r="I147" s="60">
        <f t="shared" si="29"/>
        <v>72581.7</v>
      </c>
      <c r="K147" s="10"/>
      <c r="N147" s="40">
        <v>385</v>
      </c>
      <c r="O147" s="48">
        <v>160</v>
      </c>
      <c r="P147" s="10">
        <f t="shared" si="30"/>
        <v>61600</v>
      </c>
      <c r="Q147" s="70">
        <f t="shared" si="31"/>
        <v>15400</v>
      </c>
      <c r="R147" s="70">
        <f t="shared" si="32"/>
        <v>3264.7999999999997</v>
      </c>
      <c r="S147" s="15">
        <v>1000</v>
      </c>
      <c r="T147" s="3">
        <v>600</v>
      </c>
      <c r="U147" s="3">
        <v>750</v>
      </c>
      <c r="V147" s="60">
        <f t="shared" si="33"/>
        <v>82614.8</v>
      </c>
    </row>
    <row r="148" spans="1:22" ht="24" x14ac:dyDescent="0.3">
      <c r="A148" s="40">
        <v>390</v>
      </c>
      <c r="B148" s="48">
        <v>140</v>
      </c>
      <c r="C148" s="10">
        <f t="shared" si="26"/>
        <v>54600</v>
      </c>
      <c r="D148" s="70">
        <f t="shared" si="27"/>
        <v>13650</v>
      </c>
      <c r="E148" s="10">
        <f t="shared" si="28"/>
        <v>2893.7999999999997</v>
      </c>
      <c r="F148" s="15">
        <v>1000</v>
      </c>
      <c r="G148" s="3">
        <v>600</v>
      </c>
      <c r="H148" s="3">
        <v>750</v>
      </c>
      <c r="I148" s="60">
        <f t="shared" si="29"/>
        <v>73493.8</v>
      </c>
      <c r="K148" s="10"/>
      <c r="N148" s="40">
        <v>390</v>
      </c>
      <c r="O148" s="48">
        <v>160</v>
      </c>
      <c r="P148" s="10">
        <f t="shared" si="30"/>
        <v>62400</v>
      </c>
      <c r="Q148" s="70">
        <f t="shared" si="31"/>
        <v>15600</v>
      </c>
      <c r="R148" s="70">
        <f t="shared" si="32"/>
        <v>3307.2</v>
      </c>
      <c r="S148" s="15">
        <v>1000</v>
      </c>
      <c r="T148" s="3">
        <v>600</v>
      </c>
      <c r="U148" s="3">
        <v>750</v>
      </c>
      <c r="V148" s="60">
        <f t="shared" si="33"/>
        <v>83657.2</v>
      </c>
    </row>
    <row r="149" spans="1:22" ht="24" x14ac:dyDescent="0.3">
      <c r="A149" s="40">
        <v>395</v>
      </c>
      <c r="B149" s="48">
        <v>140</v>
      </c>
      <c r="C149" s="10">
        <f t="shared" si="26"/>
        <v>55300</v>
      </c>
      <c r="D149" s="70">
        <f t="shared" si="27"/>
        <v>13825</v>
      </c>
      <c r="E149" s="10">
        <f t="shared" si="28"/>
        <v>2930.9</v>
      </c>
      <c r="F149" s="15">
        <v>1000</v>
      </c>
      <c r="G149" s="3">
        <v>600</v>
      </c>
      <c r="H149" s="3">
        <v>750</v>
      </c>
      <c r="I149" s="60">
        <f t="shared" si="29"/>
        <v>74405.899999999994</v>
      </c>
      <c r="K149" s="55"/>
      <c r="L149" s="1"/>
      <c r="N149" s="40">
        <v>395</v>
      </c>
      <c r="O149" s="48">
        <v>160</v>
      </c>
      <c r="P149" s="10">
        <f t="shared" si="30"/>
        <v>63200</v>
      </c>
      <c r="Q149" s="70">
        <f t="shared" si="31"/>
        <v>15800</v>
      </c>
      <c r="R149" s="70">
        <f t="shared" si="32"/>
        <v>3349.6</v>
      </c>
      <c r="S149" s="15">
        <v>1000</v>
      </c>
      <c r="T149" s="3">
        <v>600</v>
      </c>
      <c r="U149" s="3">
        <v>750</v>
      </c>
      <c r="V149" s="60">
        <f t="shared" si="33"/>
        <v>84699.6</v>
      </c>
    </row>
    <row r="150" spans="1:22" ht="24" x14ac:dyDescent="0.3">
      <c r="A150" s="74">
        <v>400</v>
      </c>
      <c r="B150" s="25">
        <v>140</v>
      </c>
      <c r="C150" s="10">
        <f t="shared" si="26"/>
        <v>56000</v>
      </c>
      <c r="D150" s="70">
        <f t="shared" si="27"/>
        <v>14000</v>
      </c>
      <c r="E150" s="10">
        <f t="shared" si="28"/>
        <v>2968</v>
      </c>
      <c r="F150" s="15">
        <v>1000</v>
      </c>
      <c r="G150" s="3">
        <v>600</v>
      </c>
      <c r="H150" s="3">
        <v>750</v>
      </c>
      <c r="I150" s="60">
        <f t="shared" si="29"/>
        <v>75318</v>
      </c>
      <c r="N150" s="74">
        <v>400</v>
      </c>
      <c r="O150" s="53">
        <v>160</v>
      </c>
      <c r="P150" s="10">
        <f t="shared" si="30"/>
        <v>64000</v>
      </c>
      <c r="Q150" s="70">
        <f t="shared" si="31"/>
        <v>16000</v>
      </c>
      <c r="R150" s="70">
        <f t="shared" si="32"/>
        <v>3392</v>
      </c>
      <c r="S150" s="15">
        <v>1000</v>
      </c>
      <c r="T150" s="3">
        <v>600</v>
      </c>
      <c r="U150" s="3">
        <v>750</v>
      </c>
      <c r="V150" s="60">
        <f t="shared" si="33"/>
        <v>85742</v>
      </c>
    </row>
    <row r="151" spans="1:22" ht="24" x14ac:dyDescent="0.3">
      <c r="H151" s="3"/>
    </row>
    <row r="154" spans="1:22" ht="24" x14ac:dyDescent="0.3">
      <c r="A154" s="61" t="s">
        <v>44</v>
      </c>
      <c r="B154" s="3"/>
      <c r="C154" s="3"/>
      <c r="D154" s="3"/>
      <c r="E154" s="3"/>
      <c r="F154" s="3"/>
      <c r="G154" s="3"/>
    </row>
    <row r="155" spans="1:22" ht="75" x14ac:dyDescent="0.3">
      <c r="A155" s="3" t="s">
        <v>39</v>
      </c>
      <c r="B155" s="3" t="s">
        <v>7</v>
      </c>
      <c r="C155" s="3" t="s">
        <v>15</v>
      </c>
      <c r="D155" s="4" t="s">
        <v>72</v>
      </c>
      <c r="E155" s="69" t="s">
        <v>56</v>
      </c>
      <c r="F155" s="4" t="s">
        <v>46</v>
      </c>
      <c r="G155" s="4" t="s">
        <v>61</v>
      </c>
      <c r="H155" s="3" t="s">
        <v>1</v>
      </c>
    </row>
    <row r="156" spans="1:22" ht="24" x14ac:dyDescent="0.3">
      <c r="A156" s="6">
        <v>20</v>
      </c>
      <c r="B156" s="53">
        <v>89</v>
      </c>
      <c r="C156" s="47">
        <f t="shared" ref="C156:C157" si="34">SUM(A156*B156)</f>
        <v>1780</v>
      </c>
      <c r="D156" s="60">
        <f>SUM(C156*0.25)</f>
        <v>445</v>
      </c>
      <c r="E156" s="70">
        <f>SUM(C156*0.053)</f>
        <v>94.34</v>
      </c>
      <c r="F156" s="15">
        <v>500</v>
      </c>
      <c r="G156" s="15">
        <v>350</v>
      </c>
      <c r="H156" s="60">
        <f t="shared" ref="H156:H162" si="35">SUM(C156:G156)</f>
        <v>3169.34</v>
      </c>
    </row>
    <row r="157" spans="1:22" ht="24" x14ac:dyDescent="0.3">
      <c r="A157" s="40">
        <v>25</v>
      </c>
      <c r="B157" s="48">
        <v>89</v>
      </c>
      <c r="C157" s="47">
        <f t="shared" si="34"/>
        <v>2225</v>
      </c>
      <c r="D157" s="60">
        <f t="shared" ref="D157:D162" si="36">SUM(C157*0.25)</f>
        <v>556.25</v>
      </c>
      <c r="E157" s="70">
        <f t="shared" ref="E157:E162" si="37">SUM(C157*0.053)</f>
        <v>117.925</v>
      </c>
      <c r="F157" s="15">
        <v>500</v>
      </c>
      <c r="G157" s="15">
        <v>350</v>
      </c>
      <c r="H157" s="60">
        <f t="shared" si="35"/>
        <v>3749.1750000000002</v>
      </c>
    </row>
    <row r="158" spans="1:22" ht="24" x14ac:dyDescent="0.3">
      <c r="A158" s="40">
        <v>30</v>
      </c>
      <c r="B158" s="48">
        <v>89</v>
      </c>
      <c r="C158" s="47">
        <f t="shared" ref="C158:C160" si="38">SUM(A158*B158)</f>
        <v>2670</v>
      </c>
      <c r="D158" s="60">
        <f t="shared" si="36"/>
        <v>667.5</v>
      </c>
      <c r="E158" s="70">
        <f t="shared" si="37"/>
        <v>141.51</v>
      </c>
      <c r="F158" s="15">
        <v>500</v>
      </c>
      <c r="G158" s="15">
        <v>350</v>
      </c>
      <c r="H158" s="60">
        <f t="shared" si="35"/>
        <v>4329.01</v>
      </c>
    </row>
    <row r="159" spans="1:22" ht="24" x14ac:dyDescent="0.3">
      <c r="A159" s="40">
        <v>35</v>
      </c>
      <c r="B159" s="48">
        <v>89</v>
      </c>
      <c r="C159" s="47">
        <f t="shared" si="38"/>
        <v>3115</v>
      </c>
      <c r="D159" s="60">
        <f t="shared" si="36"/>
        <v>778.75</v>
      </c>
      <c r="E159" s="70">
        <f t="shared" si="37"/>
        <v>165.095</v>
      </c>
      <c r="F159" s="15">
        <v>500</v>
      </c>
      <c r="G159" s="15">
        <v>350</v>
      </c>
      <c r="H159" s="60">
        <f t="shared" si="35"/>
        <v>4908.8449999999993</v>
      </c>
    </row>
    <row r="160" spans="1:22" ht="24" x14ac:dyDescent="0.3">
      <c r="A160" s="40">
        <v>40</v>
      </c>
      <c r="B160" s="48">
        <v>89</v>
      </c>
      <c r="C160" s="47">
        <f t="shared" si="38"/>
        <v>3560</v>
      </c>
      <c r="D160" s="60">
        <f t="shared" si="36"/>
        <v>890</v>
      </c>
      <c r="E160" s="70">
        <f t="shared" si="37"/>
        <v>188.68</v>
      </c>
      <c r="F160" s="15">
        <v>500</v>
      </c>
      <c r="G160" s="15">
        <v>350</v>
      </c>
      <c r="H160" s="60">
        <f t="shared" si="35"/>
        <v>5488.68</v>
      </c>
    </row>
    <row r="161" spans="1:8" ht="24" x14ac:dyDescent="0.3">
      <c r="A161" s="40">
        <v>45</v>
      </c>
      <c r="B161" s="48">
        <v>89</v>
      </c>
      <c r="C161" s="47">
        <f t="shared" ref="C161:C162" si="39">SUM(A161*B161)</f>
        <v>4005</v>
      </c>
      <c r="D161" s="60">
        <f t="shared" si="36"/>
        <v>1001.25</v>
      </c>
      <c r="E161" s="70">
        <f t="shared" si="37"/>
        <v>212.26499999999999</v>
      </c>
      <c r="F161" s="15">
        <v>500</v>
      </c>
      <c r="G161" s="15">
        <v>350</v>
      </c>
      <c r="H161" s="60">
        <f t="shared" si="35"/>
        <v>6068.5150000000003</v>
      </c>
    </row>
    <row r="162" spans="1:8" ht="24" x14ac:dyDescent="0.3">
      <c r="A162" s="6">
        <v>50</v>
      </c>
      <c r="B162" s="53">
        <v>89</v>
      </c>
      <c r="C162" s="47">
        <f t="shared" si="39"/>
        <v>4450</v>
      </c>
      <c r="D162" s="60">
        <f t="shared" si="36"/>
        <v>1112.5</v>
      </c>
      <c r="E162" s="70">
        <f t="shared" si="37"/>
        <v>235.85</v>
      </c>
      <c r="F162" s="15">
        <v>500</v>
      </c>
      <c r="G162" s="15">
        <v>350</v>
      </c>
      <c r="H162" s="60">
        <f t="shared" si="35"/>
        <v>6648.35</v>
      </c>
    </row>
    <row r="165" spans="1:8" ht="24" x14ac:dyDescent="0.3">
      <c r="A165" s="61" t="s">
        <v>45</v>
      </c>
      <c r="B165" s="3"/>
      <c r="C165" s="3"/>
      <c r="D165" s="3"/>
      <c r="E165" s="3"/>
      <c r="F165" s="3"/>
      <c r="G165" s="3"/>
    </row>
    <row r="166" spans="1:8" ht="75" x14ac:dyDescent="0.3">
      <c r="A166" s="3" t="s">
        <v>39</v>
      </c>
      <c r="B166" s="3" t="s">
        <v>7</v>
      </c>
      <c r="C166" s="3" t="s">
        <v>15</v>
      </c>
      <c r="D166" s="4" t="s">
        <v>72</v>
      </c>
      <c r="E166" s="69" t="s">
        <v>56</v>
      </c>
      <c r="F166" s="4" t="s">
        <v>46</v>
      </c>
      <c r="G166" s="4" t="s">
        <v>61</v>
      </c>
      <c r="H166" s="3" t="s">
        <v>1</v>
      </c>
    </row>
    <row r="167" spans="1:8" ht="24" x14ac:dyDescent="0.3">
      <c r="A167" s="6">
        <v>20</v>
      </c>
      <c r="B167" s="53">
        <v>99</v>
      </c>
      <c r="C167" s="47">
        <f t="shared" ref="C167:C173" si="40">SUM(A167*B167)</f>
        <v>1980</v>
      </c>
      <c r="D167" s="60">
        <f>SUM(C167*0.25)</f>
        <v>495</v>
      </c>
      <c r="E167" s="70">
        <f>SUM(C167*0.053)</f>
        <v>104.94</v>
      </c>
      <c r="F167" s="15">
        <v>500</v>
      </c>
      <c r="G167" s="15">
        <v>350</v>
      </c>
      <c r="H167" s="60">
        <f t="shared" ref="H167:H173" si="41">SUM(C167:G167)</f>
        <v>3429.94</v>
      </c>
    </row>
    <row r="168" spans="1:8" ht="24" x14ac:dyDescent="0.3">
      <c r="A168" s="40">
        <v>25</v>
      </c>
      <c r="B168" s="48">
        <v>99</v>
      </c>
      <c r="C168" s="47">
        <f t="shared" si="40"/>
        <v>2475</v>
      </c>
      <c r="D168" s="60">
        <f t="shared" ref="D168:D173" si="42">SUM(C168*0.25)</f>
        <v>618.75</v>
      </c>
      <c r="E168" s="70">
        <f t="shared" ref="E168:E173" si="43">SUM(C168*0.053)</f>
        <v>131.17499999999998</v>
      </c>
      <c r="F168" s="15">
        <v>500</v>
      </c>
      <c r="G168" s="15">
        <v>350</v>
      </c>
      <c r="H168" s="60">
        <f t="shared" si="41"/>
        <v>4074.9250000000002</v>
      </c>
    </row>
    <row r="169" spans="1:8" ht="24" x14ac:dyDescent="0.3">
      <c r="A169" s="40">
        <v>30</v>
      </c>
      <c r="B169" s="48">
        <v>99</v>
      </c>
      <c r="C169" s="47">
        <f t="shared" si="40"/>
        <v>2970</v>
      </c>
      <c r="D169" s="60">
        <f t="shared" si="42"/>
        <v>742.5</v>
      </c>
      <c r="E169" s="70">
        <f t="shared" si="43"/>
        <v>157.41</v>
      </c>
      <c r="F169" s="15">
        <v>500</v>
      </c>
      <c r="G169" s="15">
        <v>350</v>
      </c>
      <c r="H169" s="60">
        <f t="shared" si="41"/>
        <v>4719.91</v>
      </c>
    </row>
    <row r="170" spans="1:8" ht="24" x14ac:dyDescent="0.3">
      <c r="A170" s="40">
        <v>35</v>
      </c>
      <c r="B170" s="48">
        <v>99</v>
      </c>
      <c r="C170" s="47">
        <f t="shared" si="40"/>
        <v>3465</v>
      </c>
      <c r="D170" s="60">
        <f t="shared" si="42"/>
        <v>866.25</v>
      </c>
      <c r="E170" s="70">
        <f t="shared" si="43"/>
        <v>183.64499999999998</v>
      </c>
      <c r="F170" s="15">
        <v>500</v>
      </c>
      <c r="G170" s="15">
        <v>350</v>
      </c>
      <c r="H170" s="60">
        <f t="shared" si="41"/>
        <v>5364.8950000000004</v>
      </c>
    </row>
    <row r="171" spans="1:8" ht="24" x14ac:dyDescent="0.3">
      <c r="A171" s="40">
        <v>40</v>
      </c>
      <c r="B171" s="48">
        <v>99</v>
      </c>
      <c r="C171" s="47">
        <f t="shared" si="40"/>
        <v>3960</v>
      </c>
      <c r="D171" s="60">
        <f t="shared" si="42"/>
        <v>990</v>
      </c>
      <c r="E171" s="70">
        <f t="shared" si="43"/>
        <v>209.88</v>
      </c>
      <c r="F171" s="15">
        <v>500</v>
      </c>
      <c r="G171" s="15">
        <v>350</v>
      </c>
      <c r="H171" s="60">
        <f t="shared" si="41"/>
        <v>6009.88</v>
      </c>
    </row>
    <row r="172" spans="1:8" ht="24" x14ac:dyDescent="0.3">
      <c r="A172" s="40">
        <v>45</v>
      </c>
      <c r="B172" s="48">
        <v>99</v>
      </c>
      <c r="C172" s="47">
        <f t="shared" si="40"/>
        <v>4455</v>
      </c>
      <c r="D172" s="60">
        <f t="shared" si="42"/>
        <v>1113.75</v>
      </c>
      <c r="E172" s="70">
        <f t="shared" si="43"/>
        <v>236.11499999999998</v>
      </c>
      <c r="F172" s="15">
        <v>500</v>
      </c>
      <c r="G172" s="15">
        <v>350</v>
      </c>
      <c r="H172" s="60">
        <f t="shared" si="41"/>
        <v>6654.8649999999998</v>
      </c>
    </row>
    <row r="173" spans="1:8" ht="24" x14ac:dyDescent="0.3">
      <c r="A173" s="6">
        <v>50</v>
      </c>
      <c r="B173" s="53">
        <v>99</v>
      </c>
      <c r="C173" s="47">
        <f t="shared" si="40"/>
        <v>4950</v>
      </c>
      <c r="D173" s="60">
        <f t="shared" si="42"/>
        <v>1237.5</v>
      </c>
      <c r="E173" s="70">
        <f t="shared" si="43"/>
        <v>262.34999999999997</v>
      </c>
      <c r="F173" s="15">
        <v>500</v>
      </c>
      <c r="G173" s="15">
        <v>350</v>
      </c>
      <c r="H173" s="60">
        <f t="shared" si="41"/>
        <v>7299.85</v>
      </c>
    </row>
    <row r="176" spans="1:8" ht="24" x14ac:dyDescent="0.3">
      <c r="A176" s="61" t="s">
        <v>84</v>
      </c>
      <c r="B176" s="3"/>
      <c r="C176" s="3"/>
      <c r="D176" s="3"/>
      <c r="E176" s="3"/>
      <c r="F176" s="3"/>
      <c r="G176" s="3"/>
    </row>
    <row r="177" spans="1:8" ht="75" x14ac:dyDescent="0.3">
      <c r="A177" s="3" t="s">
        <v>39</v>
      </c>
      <c r="B177" s="3" t="s">
        <v>7</v>
      </c>
      <c r="C177" s="3" t="s">
        <v>15</v>
      </c>
      <c r="D177" s="4" t="s">
        <v>72</v>
      </c>
      <c r="E177" s="69" t="s">
        <v>56</v>
      </c>
      <c r="F177" s="85" t="s">
        <v>11</v>
      </c>
      <c r="G177" s="85" t="s">
        <v>61</v>
      </c>
      <c r="H177" s="3" t="s">
        <v>1</v>
      </c>
    </row>
    <row r="178" spans="1:8" ht="24" x14ac:dyDescent="0.3">
      <c r="A178" s="6">
        <v>20</v>
      </c>
      <c r="B178" s="53">
        <v>35</v>
      </c>
      <c r="C178" s="47">
        <f t="shared" ref="C178:C185" si="44">SUM(A178*B178)</f>
        <v>700</v>
      </c>
      <c r="D178" s="60">
        <f>SUM(C178*0.25)</f>
        <v>175</v>
      </c>
      <c r="E178" s="70">
        <f>SUM(C178*0.053)</f>
        <v>37.1</v>
      </c>
      <c r="F178" s="86">
        <v>500</v>
      </c>
      <c r="G178" s="15">
        <v>350</v>
      </c>
      <c r="H178" s="60">
        <f t="shared" ref="H178:H185" si="45">SUM(C178:G178)</f>
        <v>1762.1</v>
      </c>
    </row>
    <row r="179" spans="1:8" ht="24" x14ac:dyDescent="0.3">
      <c r="A179" s="40">
        <v>25</v>
      </c>
      <c r="B179" s="48">
        <v>35</v>
      </c>
      <c r="C179" s="47">
        <f t="shared" si="44"/>
        <v>875</v>
      </c>
      <c r="D179" s="60">
        <f t="shared" ref="D179:D185" si="46">SUM(C179*0.25)</f>
        <v>218.75</v>
      </c>
      <c r="E179" s="70">
        <f t="shared" ref="E179:E185" si="47">SUM(C179*0.053)</f>
        <v>46.375</v>
      </c>
      <c r="F179" s="86">
        <v>500</v>
      </c>
      <c r="G179" s="15">
        <v>350</v>
      </c>
      <c r="H179" s="60">
        <f t="shared" si="45"/>
        <v>1990.125</v>
      </c>
    </row>
    <row r="180" spans="1:8" ht="24" x14ac:dyDescent="0.3">
      <c r="A180" s="40">
        <v>30</v>
      </c>
      <c r="B180" s="48">
        <v>35</v>
      </c>
      <c r="C180" s="47">
        <f t="shared" si="44"/>
        <v>1050</v>
      </c>
      <c r="D180" s="60">
        <f t="shared" si="46"/>
        <v>262.5</v>
      </c>
      <c r="E180" s="70">
        <f t="shared" si="47"/>
        <v>55.65</v>
      </c>
      <c r="F180" s="86">
        <v>500</v>
      </c>
      <c r="G180" s="15">
        <v>350</v>
      </c>
      <c r="H180" s="60">
        <f t="shared" si="45"/>
        <v>2218.15</v>
      </c>
    </row>
    <row r="181" spans="1:8" ht="24" x14ac:dyDescent="0.3">
      <c r="A181" s="40">
        <v>35</v>
      </c>
      <c r="B181" s="48">
        <v>35</v>
      </c>
      <c r="C181" s="47">
        <f t="shared" si="44"/>
        <v>1225</v>
      </c>
      <c r="D181" s="60">
        <f t="shared" si="46"/>
        <v>306.25</v>
      </c>
      <c r="E181" s="70">
        <f t="shared" si="47"/>
        <v>64.924999999999997</v>
      </c>
      <c r="F181" s="86">
        <v>500</v>
      </c>
      <c r="G181" s="15">
        <v>350</v>
      </c>
      <c r="H181" s="60">
        <f t="shared" si="45"/>
        <v>2446.1750000000002</v>
      </c>
    </row>
    <row r="182" spans="1:8" ht="24" x14ac:dyDescent="0.3">
      <c r="A182" s="40">
        <v>40</v>
      </c>
      <c r="B182" s="48">
        <v>35</v>
      </c>
      <c r="C182" s="47">
        <f t="shared" si="44"/>
        <v>1400</v>
      </c>
      <c r="D182" s="60">
        <f t="shared" si="46"/>
        <v>350</v>
      </c>
      <c r="E182" s="70">
        <f t="shared" si="47"/>
        <v>74.2</v>
      </c>
      <c r="F182" s="86">
        <v>500</v>
      </c>
      <c r="G182" s="15">
        <v>350</v>
      </c>
      <c r="H182" s="60">
        <f t="shared" si="45"/>
        <v>2674.2</v>
      </c>
    </row>
    <row r="183" spans="1:8" ht="24" x14ac:dyDescent="0.3">
      <c r="A183" s="40">
        <v>45</v>
      </c>
      <c r="B183" s="48">
        <v>35</v>
      </c>
      <c r="C183" s="47">
        <f t="shared" si="44"/>
        <v>1575</v>
      </c>
      <c r="D183" s="60">
        <f t="shared" si="46"/>
        <v>393.75</v>
      </c>
      <c r="E183" s="70">
        <f t="shared" si="47"/>
        <v>83.474999999999994</v>
      </c>
      <c r="F183" s="86">
        <v>500</v>
      </c>
      <c r="G183" s="15">
        <v>350</v>
      </c>
      <c r="H183" s="60">
        <f t="shared" si="45"/>
        <v>2902.2249999999999</v>
      </c>
    </row>
    <row r="184" spans="1:8" ht="24" x14ac:dyDescent="0.3">
      <c r="A184" s="6">
        <v>50</v>
      </c>
      <c r="B184" s="53">
        <v>35</v>
      </c>
      <c r="C184" s="47">
        <f t="shared" si="44"/>
        <v>1750</v>
      </c>
      <c r="D184" s="60">
        <f t="shared" si="46"/>
        <v>437.5</v>
      </c>
      <c r="E184" s="70">
        <f t="shared" si="47"/>
        <v>92.75</v>
      </c>
      <c r="F184" s="86">
        <v>500</v>
      </c>
      <c r="G184" s="15">
        <v>350</v>
      </c>
      <c r="H184" s="60">
        <f t="shared" si="45"/>
        <v>3130.25</v>
      </c>
    </row>
    <row r="185" spans="1:8" ht="24" x14ac:dyDescent="0.3">
      <c r="A185" s="40">
        <v>55</v>
      </c>
      <c r="B185" s="48">
        <v>35</v>
      </c>
      <c r="C185" s="47">
        <f t="shared" si="44"/>
        <v>1925</v>
      </c>
      <c r="D185" s="60">
        <f t="shared" si="46"/>
        <v>481.25</v>
      </c>
      <c r="E185" s="70">
        <f t="shared" si="47"/>
        <v>102.02499999999999</v>
      </c>
      <c r="F185" s="86">
        <v>500</v>
      </c>
      <c r="G185" s="15">
        <v>350</v>
      </c>
      <c r="H185" s="60">
        <f t="shared" si="45"/>
        <v>3358.2750000000001</v>
      </c>
    </row>
    <row r="188" spans="1:8" ht="24" x14ac:dyDescent="0.3">
      <c r="A188" s="109" t="s">
        <v>85</v>
      </c>
      <c r="B188" s="3"/>
      <c r="C188" s="3"/>
      <c r="D188" s="3"/>
      <c r="E188" s="3"/>
      <c r="F188" s="3"/>
      <c r="G188" s="3"/>
    </row>
    <row r="189" spans="1:8" ht="75" x14ac:dyDescent="0.3">
      <c r="A189" s="3" t="s">
        <v>39</v>
      </c>
      <c r="B189" s="3" t="s">
        <v>7</v>
      </c>
      <c r="C189" s="3" t="s">
        <v>15</v>
      </c>
      <c r="D189" s="4" t="s">
        <v>72</v>
      </c>
      <c r="E189" s="69" t="s">
        <v>56</v>
      </c>
      <c r="F189" s="85" t="s">
        <v>11</v>
      </c>
      <c r="G189" s="85" t="s">
        <v>61</v>
      </c>
      <c r="H189" s="3" t="s">
        <v>1</v>
      </c>
    </row>
    <row r="190" spans="1:8" ht="24" x14ac:dyDescent="0.3">
      <c r="A190" s="6">
        <v>20</v>
      </c>
      <c r="B190" s="53">
        <v>45</v>
      </c>
      <c r="C190" s="47">
        <f t="shared" ref="C190:C197" si="48">SUM(A190*B190)</f>
        <v>900</v>
      </c>
      <c r="D190" s="60">
        <f>SUM(C190*0.25)</f>
        <v>225</v>
      </c>
      <c r="E190" s="70">
        <f>SUM(C190*0.053)</f>
        <v>47.699999999999996</v>
      </c>
      <c r="F190" s="86">
        <v>500</v>
      </c>
      <c r="G190" s="15">
        <v>350</v>
      </c>
      <c r="H190" s="60">
        <f t="shared" ref="H190:H197" si="49">SUM(C190:G190)</f>
        <v>2022.7</v>
      </c>
    </row>
    <row r="191" spans="1:8" ht="24" x14ac:dyDescent="0.3">
      <c r="A191" s="40">
        <v>25</v>
      </c>
      <c r="B191" s="48">
        <v>45</v>
      </c>
      <c r="C191" s="47">
        <f t="shared" si="48"/>
        <v>1125</v>
      </c>
      <c r="D191" s="60">
        <f t="shared" ref="D191:D197" si="50">SUM(C191*0.25)</f>
        <v>281.25</v>
      </c>
      <c r="E191" s="70">
        <f t="shared" ref="E191:E197" si="51">SUM(C191*0.053)</f>
        <v>59.625</v>
      </c>
      <c r="F191" s="86">
        <v>500</v>
      </c>
      <c r="G191" s="15">
        <v>350</v>
      </c>
      <c r="H191" s="60">
        <f t="shared" si="49"/>
        <v>2315.875</v>
      </c>
    </row>
    <row r="192" spans="1:8" ht="24" x14ac:dyDescent="0.3">
      <c r="A192" s="40">
        <v>30</v>
      </c>
      <c r="B192" s="48">
        <v>45</v>
      </c>
      <c r="C192" s="47">
        <f t="shared" si="48"/>
        <v>1350</v>
      </c>
      <c r="D192" s="60">
        <f t="shared" si="50"/>
        <v>337.5</v>
      </c>
      <c r="E192" s="70">
        <f t="shared" si="51"/>
        <v>71.55</v>
      </c>
      <c r="F192" s="86">
        <v>500</v>
      </c>
      <c r="G192" s="15">
        <v>350</v>
      </c>
      <c r="H192" s="60">
        <f t="shared" si="49"/>
        <v>2609.0500000000002</v>
      </c>
    </row>
    <row r="193" spans="1:9" ht="24" x14ac:dyDescent="0.3">
      <c r="A193" s="40">
        <v>35</v>
      </c>
      <c r="B193" s="48">
        <v>45</v>
      </c>
      <c r="C193" s="47">
        <f t="shared" si="48"/>
        <v>1575</v>
      </c>
      <c r="D193" s="60">
        <f t="shared" si="50"/>
        <v>393.75</v>
      </c>
      <c r="E193" s="70">
        <f t="shared" si="51"/>
        <v>83.474999999999994</v>
      </c>
      <c r="F193" s="86">
        <v>500</v>
      </c>
      <c r="G193" s="15">
        <v>350</v>
      </c>
      <c r="H193" s="60">
        <f t="shared" si="49"/>
        <v>2902.2249999999999</v>
      </c>
    </row>
    <row r="194" spans="1:9" ht="24" x14ac:dyDescent="0.3">
      <c r="A194" s="40">
        <v>40</v>
      </c>
      <c r="B194" s="48">
        <v>45</v>
      </c>
      <c r="C194" s="47">
        <f t="shared" si="48"/>
        <v>1800</v>
      </c>
      <c r="D194" s="60">
        <f t="shared" si="50"/>
        <v>450</v>
      </c>
      <c r="E194" s="70">
        <f t="shared" si="51"/>
        <v>95.399999999999991</v>
      </c>
      <c r="F194" s="86">
        <v>500</v>
      </c>
      <c r="G194" s="15">
        <v>350</v>
      </c>
      <c r="H194" s="60">
        <f t="shared" si="49"/>
        <v>3195.4</v>
      </c>
    </row>
    <row r="195" spans="1:9" ht="24" x14ac:dyDescent="0.3">
      <c r="A195" s="40">
        <v>45</v>
      </c>
      <c r="B195" s="48">
        <v>45</v>
      </c>
      <c r="C195" s="47">
        <f t="shared" si="48"/>
        <v>2025</v>
      </c>
      <c r="D195" s="60">
        <f t="shared" si="50"/>
        <v>506.25</v>
      </c>
      <c r="E195" s="70">
        <f t="shared" si="51"/>
        <v>107.325</v>
      </c>
      <c r="F195" s="86">
        <v>500</v>
      </c>
      <c r="G195" s="15">
        <v>350</v>
      </c>
      <c r="H195" s="60">
        <f t="shared" si="49"/>
        <v>3488.5749999999998</v>
      </c>
    </row>
    <row r="196" spans="1:9" ht="24" x14ac:dyDescent="0.3">
      <c r="A196" s="6">
        <v>50</v>
      </c>
      <c r="B196" s="53">
        <v>45</v>
      </c>
      <c r="C196" s="47">
        <f t="shared" si="48"/>
        <v>2250</v>
      </c>
      <c r="D196" s="60">
        <f t="shared" si="50"/>
        <v>562.5</v>
      </c>
      <c r="E196" s="70">
        <f t="shared" si="51"/>
        <v>119.25</v>
      </c>
      <c r="F196" s="86">
        <v>500</v>
      </c>
      <c r="G196" s="15">
        <v>350</v>
      </c>
      <c r="H196" s="60">
        <f t="shared" si="49"/>
        <v>3781.75</v>
      </c>
    </row>
    <row r="197" spans="1:9" ht="24" x14ac:dyDescent="0.3">
      <c r="A197" s="40">
        <v>55</v>
      </c>
      <c r="B197" s="48">
        <v>45</v>
      </c>
      <c r="C197" s="47">
        <f t="shared" si="48"/>
        <v>2475</v>
      </c>
      <c r="D197" s="60">
        <f t="shared" si="50"/>
        <v>618.75</v>
      </c>
      <c r="E197" s="70">
        <f t="shared" si="51"/>
        <v>131.17499999999998</v>
      </c>
      <c r="F197" s="86">
        <v>500</v>
      </c>
      <c r="G197" s="15">
        <v>350</v>
      </c>
      <c r="H197" s="60">
        <f t="shared" si="49"/>
        <v>4074.9250000000002</v>
      </c>
    </row>
    <row r="198" spans="1:9" s="1" customFormat="1" ht="24" x14ac:dyDescent="0.3">
      <c r="A198" s="121"/>
      <c r="B198" s="122"/>
      <c r="C198" s="47"/>
      <c r="D198" s="60"/>
      <c r="E198" s="123"/>
      <c r="F198" s="124"/>
      <c r="G198" s="15"/>
      <c r="H198" s="60"/>
    </row>
    <row r="199" spans="1:9" s="1" customFormat="1" ht="24" x14ac:dyDescent="0.3">
      <c r="A199" s="121"/>
      <c r="B199" s="122"/>
      <c r="C199" s="47"/>
      <c r="D199" s="60"/>
      <c r="E199" s="123"/>
      <c r="F199" s="124"/>
      <c r="G199" s="15"/>
      <c r="H199" s="60"/>
    </row>
    <row r="200" spans="1:9" ht="24" x14ac:dyDescent="0.3">
      <c r="A200" s="109" t="s">
        <v>86</v>
      </c>
      <c r="B200" s="3"/>
      <c r="C200" s="3"/>
      <c r="D200" s="3"/>
      <c r="E200" s="3"/>
      <c r="F200" s="3"/>
      <c r="G200" s="3"/>
    </row>
    <row r="201" spans="1:9" ht="75" x14ac:dyDescent="0.3">
      <c r="A201" s="3" t="s">
        <v>39</v>
      </c>
      <c r="B201" s="3" t="s">
        <v>7</v>
      </c>
      <c r="C201" s="3" t="s">
        <v>15</v>
      </c>
      <c r="D201" s="4" t="s">
        <v>72</v>
      </c>
      <c r="E201" s="69" t="s">
        <v>56</v>
      </c>
      <c r="F201" s="85" t="s">
        <v>11</v>
      </c>
      <c r="G201" s="85" t="s">
        <v>61</v>
      </c>
      <c r="H201" s="125" t="s">
        <v>87</v>
      </c>
      <c r="I201" s="3" t="s">
        <v>1</v>
      </c>
    </row>
    <row r="202" spans="1:9" ht="24" x14ac:dyDescent="0.3">
      <c r="A202" s="6">
        <v>20</v>
      </c>
      <c r="B202" s="53">
        <v>45</v>
      </c>
      <c r="C202" s="47">
        <f t="shared" ref="C202:C209" si="52">SUM(A202*B202)</f>
        <v>900</v>
      </c>
      <c r="D202" s="60">
        <f>SUM(C202*0.25)</f>
        <v>225</v>
      </c>
      <c r="E202" s="70">
        <f>SUM(C202*0.053)</f>
        <v>47.699999999999996</v>
      </c>
      <c r="F202" s="86">
        <v>500</v>
      </c>
      <c r="G202" s="15">
        <v>350</v>
      </c>
      <c r="H202" s="126">
        <v>300</v>
      </c>
      <c r="I202" s="60">
        <f>SUM(C202:H202)</f>
        <v>2322.6999999999998</v>
      </c>
    </row>
    <row r="203" spans="1:9" ht="24" x14ac:dyDescent="0.3">
      <c r="A203" s="40">
        <v>25</v>
      </c>
      <c r="B203" s="48">
        <v>45</v>
      </c>
      <c r="C203" s="47">
        <f t="shared" si="52"/>
        <v>1125</v>
      </c>
      <c r="D203" s="60">
        <f t="shared" ref="D203:D209" si="53">SUM(C203*0.25)</f>
        <v>281.25</v>
      </c>
      <c r="E203" s="70">
        <f t="shared" ref="E203:E209" si="54">SUM(C203*0.053)</f>
        <v>59.625</v>
      </c>
      <c r="F203" s="86">
        <v>500</v>
      </c>
      <c r="G203" s="15">
        <v>350</v>
      </c>
      <c r="H203" s="126">
        <v>300</v>
      </c>
      <c r="I203" s="60">
        <f t="shared" ref="I203:I209" si="55">SUM(C203:H203)</f>
        <v>2615.875</v>
      </c>
    </row>
    <row r="204" spans="1:9" ht="24" x14ac:dyDescent="0.3">
      <c r="A204" s="40">
        <v>30</v>
      </c>
      <c r="B204" s="48">
        <v>45</v>
      </c>
      <c r="C204" s="47">
        <f t="shared" si="52"/>
        <v>1350</v>
      </c>
      <c r="D204" s="60">
        <f t="shared" si="53"/>
        <v>337.5</v>
      </c>
      <c r="E204" s="70">
        <f t="shared" si="54"/>
        <v>71.55</v>
      </c>
      <c r="F204" s="86">
        <v>500</v>
      </c>
      <c r="G204" s="15">
        <v>350</v>
      </c>
      <c r="H204" s="126">
        <v>300</v>
      </c>
      <c r="I204" s="60">
        <f t="shared" si="55"/>
        <v>2909.05</v>
      </c>
    </row>
    <row r="205" spans="1:9" ht="24" x14ac:dyDescent="0.3">
      <c r="A205" s="40">
        <v>35</v>
      </c>
      <c r="B205" s="48">
        <v>45</v>
      </c>
      <c r="C205" s="47">
        <f t="shared" si="52"/>
        <v>1575</v>
      </c>
      <c r="D205" s="60">
        <f t="shared" si="53"/>
        <v>393.75</v>
      </c>
      <c r="E205" s="70">
        <f t="shared" si="54"/>
        <v>83.474999999999994</v>
      </c>
      <c r="F205" s="86">
        <v>500</v>
      </c>
      <c r="G205" s="15">
        <v>350</v>
      </c>
      <c r="H205" s="126">
        <v>300</v>
      </c>
      <c r="I205" s="60">
        <f t="shared" si="55"/>
        <v>3202.2249999999999</v>
      </c>
    </row>
    <row r="206" spans="1:9" ht="24" x14ac:dyDescent="0.3">
      <c r="A206" s="40">
        <v>40</v>
      </c>
      <c r="B206" s="48">
        <v>45</v>
      </c>
      <c r="C206" s="47">
        <f t="shared" si="52"/>
        <v>1800</v>
      </c>
      <c r="D206" s="60">
        <f t="shared" si="53"/>
        <v>450</v>
      </c>
      <c r="E206" s="70">
        <f t="shared" si="54"/>
        <v>95.399999999999991</v>
      </c>
      <c r="F206" s="86">
        <v>500</v>
      </c>
      <c r="G206" s="15">
        <v>350</v>
      </c>
      <c r="H206" s="126">
        <v>300</v>
      </c>
      <c r="I206" s="60">
        <f t="shared" si="55"/>
        <v>3495.4</v>
      </c>
    </row>
    <row r="207" spans="1:9" ht="24" x14ac:dyDescent="0.3">
      <c r="A207" s="40">
        <v>45</v>
      </c>
      <c r="B207" s="48">
        <v>45</v>
      </c>
      <c r="C207" s="47">
        <f t="shared" si="52"/>
        <v>2025</v>
      </c>
      <c r="D207" s="60">
        <f t="shared" si="53"/>
        <v>506.25</v>
      </c>
      <c r="E207" s="70">
        <f t="shared" si="54"/>
        <v>107.325</v>
      </c>
      <c r="F207" s="86">
        <v>500</v>
      </c>
      <c r="G207" s="15">
        <v>350</v>
      </c>
      <c r="H207" s="126">
        <v>300</v>
      </c>
      <c r="I207" s="60">
        <f t="shared" si="55"/>
        <v>3788.5749999999998</v>
      </c>
    </row>
    <row r="208" spans="1:9" ht="24" x14ac:dyDescent="0.3">
      <c r="A208" s="6">
        <v>50</v>
      </c>
      <c r="B208" s="53">
        <v>45</v>
      </c>
      <c r="C208" s="47">
        <f t="shared" si="52"/>
        <v>2250</v>
      </c>
      <c r="D208" s="60">
        <f t="shared" si="53"/>
        <v>562.5</v>
      </c>
      <c r="E208" s="70">
        <f t="shared" si="54"/>
        <v>119.25</v>
      </c>
      <c r="F208" s="86">
        <v>500</v>
      </c>
      <c r="G208" s="15">
        <v>350</v>
      </c>
      <c r="H208" s="126">
        <v>300</v>
      </c>
      <c r="I208" s="60">
        <f t="shared" si="55"/>
        <v>4081.75</v>
      </c>
    </row>
    <row r="209" spans="1:9" ht="24" x14ac:dyDescent="0.3">
      <c r="A209" s="40">
        <v>55</v>
      </c>
      <c r="B209" s="48">
        <v>45</v>
      </c>
      <c r="C209" s="47">
        <f t="shared" si="52"/>
        <v>2475</v>
      </c>
      <c r="D209" s="60">
        <f t="shared" si="53"/>
        <v>618.75</v>
      </c>
      <c r="E209" s="70">
        <f t="shared" si="54"/>
        <v>131.17499999999998</v>
      </c>
      <c r="F209" s="86">
        <v>500</v>
      </c>
      <c r="G209" s="15">
        <v>350</v>
      </c>
      <c r="H209" s="126">
        <v>300</v>
      </c>
      <c r="I209" s="60">
        <f t="shared" si="55"/>
        <v>4374.9250000000002</v>
      </c>
    </row>
    <row r="210" spans="1:9" s="1" customFormat="1" ht="24" x14ac:dyDescent="0.3">
      <c r="A210" s="121"/>
      <c r="B210" s="122"/>
      <c r="C210" s="47"/>
      <c r="D210" s="60"/>
      <c r="E210" s="123"/>
      <c r="F210" s="124"/>
      <c r="G210" s="15"/>
      <c r="H210" s="60"/>
    </row>
    <row r="211" spans="1:9" s="1" customFormat="1" ht="24" x14ac:dyDescent="0.3">
      <c r="A211" s="121"/>
      <c r="B211" s="122"/>
      <c r="C211" s="47"/>
      <c r="D211" s="60"/>
      <c r="E211" s="123"/>
      <c r="F211" s="124"/>
      <c r="G211" s="15"/>
      <c r="H211" s="60"/>
    </row>
    <row r="212" spans="1:9" ht="24" x14ac:dyDescent="0.3">
      <c r="A212" s="109" t="s">
        <v>88</v>
      </c>
      <c r="B212" s="3"/>
      <c r="C212" s="3"/>
      <c r="D212" s="3"/>
      <c r="E212" s="3"/>
      <c r="F212" s="3"/>
      <c r="G212" s="3"/>
    </row>
    <row r="213" spans="1:9" ht="75" x14ac:dyDescent="0.3">
      <c r="A213" s="3" t="s">
        <v>39</v>
      </c>
      <c r="B213" s="3" t="s">
        <v>7</v>
      </c>
      <c r="C213" s="3" t="s">
        <v>15</v>
      </c>
      <c r="D213" s="4" t="s">
        <v>72</v>
      </c>
      <c r="E213" s="69" t="s">
        <v>56</v>
      </c>
      <c r="F213" s="85" t="s">
        <v>11</v>
      </c>
      <c r="G213" s="85" t="s">
        <v>61</v>
      </c>
      <c r="H213" s="3" t="s">
        <v>1</v>
      </c>
      <c r="I213" s="3"/>
    </row>
    <row r="214" spans="1:9" ht="24" x14ac:dyDescent="0.3">
      <c r="A214" s="6">
        <v>20</v>
      </c>
      <c r="B214" s="53">
        <v>55</v>
      </c>
      <c r="C214" s="47">
        <f t="shared" ref="C214:C221" si="56">SUM(A214*B214)</f>
        <v>1100</v>
      </c>
      <c r="D214" s="60">
        <f>SUM(C214*0.25)</f>
        <v>275</v>
      </c>
      <c r="E214" s="70">
        <f>SUM(C214*0.053)</f>
        <v>58.3</v>
      </c>
      <c r="F214" s="86">
        <v>500</v>
      </c>
      <c r="G214" s="15">
        <v>350</v>
      </c>
      <c r="H214" s="60">
        <f t="shared" ref="H214:H221" si="57">SUM(C214:G214)</f>
        <v>2283.3000000000002</v>
      </c>
      <c r="I214" s="60"/>
    </row>
    <row r="215" spans="1:9" ht="24" x14ac:dyDescent="0.3">
      <c r="A215" s="40">
        <v>25</v>
      </c>
      <c r="B215" s="48">
        <v>55</v>
      </c>
      <c r="C215" s="47">
        <f t="shared" si="56"/>
        <v>1375</v>
      </c>
      <c r="D215" s="60">
        <f t="shared" ref="D215:D221" si="58">SUM(C215*0.25)</f>
        <v>343.75</v>
      </c>
      <c r="E215" s="70">
        <f t="shared" ref="E215:E221" si="59">SUM(C215*0.053)</f>
        <v>72.875</v>
      </c>
      <c r="F215" s="86">
        <v>500</v>
      </c>
      <c r="G215" s="15">
        <v>350</v>
      </c>
      <c r="H215" s="60">
        <f t="shared" si="57"/>
        <v>2641.625</v>
      </c>
      <c r="I215" s="60"/>
    </row>
    <row r="216" spans="1:9" ht="24" x14ac:dyDescent="0.3">
      <c r="A216" s="40">
        <v>30</v>
      </c>
      <c r="B216" s="48">
        <v>55</v>
      </c>
      <c r="C216" s="47">
        <f t="shared" si="56"/>
        <v>1650</v>
      </c>
      <c r="D216" s="60">
        <f t="shared" si="58"/>
        <v>412.5</v>
      </c>
      <c r="E216" s="70">
        <f t="shared" si="59"/>
        <v>87.45</v>
      </c>
      <c r="F216" s="86">
        <v>500</v>
      </c>
      <c r="G216" s="15">
        <v>350</v>
      </c>
      <c r="H216" s="60">
        <f t="shared" si="57"/>
        <v>2999.95</v>
      </c>
      <c r="I216" s="60"/>
    </row>
    <row r="217" spans="1:9" ht="24" x14ac:dyDescent="0.3">
      <c r="A217" s="40">
        <v>35</v>
      </c>
      <c r="B217" s="48">
        <v>55</v>
      </c>
      <c r="C217" s="47">
        <f t="shared" si="56"/>
        <v>1925</v>
      </c>
      <c r="D217" s="60">
        <f t="shared" si="58"/>
        <v>481.25</v>
      </c>
      <c r="E217" s="70">
        <f t="shared" si="59"/>
        <v>102.02499999999999</v>
      </c>
      <c r="F217" s="86">
        <v>500</v>
      </c>
      <c r="G217" s="15">
        <v>350</v>
      </c>
      <c r="H217" s="60">
        <f t="shared" si="57"/>
        <v>3358.2750000000001</v>
      </c>
      <c r="I217" s="60"/>
    </row>
    <row r="218" spans="1:9" ht="24" x14ac:dyDescent="0.3">
      <c r="A218" s="40">
        <v>40</v>
      </c>
      <c r="B218" s="48">
        <v>55</v>
      </c>
      <c r="C218" s="47">
        <f t="shared" si="56"/>
        <v>2200</v>
      </c>
      <c r="D218" s="60">
        <f t="shared" si="58"/>
        <v>550</v>
      </c>
      <c r="E218" s="70">
        <f t="shared" si="59"/>
        <v>116.6</v>
      </c>
      <c r="F218" s="86">
        <v>500</v>
      </c>
      <c r="G218" s="15">
        <v>350</v>
      </c>
      <c r="H218" s="60">
        <f t="shared" si="57"/>
        <v>3716.6</v>
      </c>
      <c r="I218" s="60"/>
    </row>
    <row r="219" spans="1:9" ht="24" x14ac:dyDescent="0.3">
      <c r="A219" s="40">
        <v>45</v>
      </c>
      <c r="B219" s="48">
        <v>55</v>
      </c>
      <c r="C219" s="47">
        <f t="shared" si="56"/>
        <v>2475</v>
      </c>
      <c r="D219" s="60">
        <f t="shared" si="58"/>
        <v>618.75</v>
      </c>
      <c r="E219" s="70">
        <f t="shared" si="59"/>
        <v>131.17499999999998</v>
      </c>
      <c r="F219" s="86">
        <v>500</v>
      </c>
      <c r="G219" s="15">
        <v>350</v>
      </c>
      <c r="H219" s="60">
        <f t="shared" si="57"/>
        <v>4074.9250000000002</v>
      </c>
      <c r="I219" s="60"/>
    </row>
    <row r="220" spans="1:9" ht="24" x14ac:dyDescent="0.3">
      <c r="A220" s="6">
        <v>50</v>
      </c>
      <c r="B220" s="53">
        <v>55</v>
      </c>
      <c r="C220" s="47">
        <f t="shared" si="56"/>
        <v>2750</v>
      </c>
      <c r="D220" s="60">
        <f t="shared" si="58"/>
        <v>687.5</v>
      </c>
      <c r="E220" s="70">
        <f t="shared" si="59"/>
        <v>145.75</v>
      </c>
      <c r="F220" s="86">
        <v>500</v>
      </c>
      <c r="G220" s="15">
        <v>350</v>
      </c>
      <c r="H220" s="60">
        <f t="shared" si="57"/>
        <v>4433.25</v>
      </c>
      <c r="I220" s="60"/>
    </row>
    <row r="221" spans="1:9" ht="24" x14ac:dyDescent="0.3">
      <c r="A221" s="40">
        <v>55</v>
      </c>
      <c r="B221" s="48">
        <v>55</v>
      </c>
      <c r="C221" s="47">
        <f t="shared" si="56"/>
        <v>3025</v>
      </c>
      <c r="D221" s="60">
        <f t="shared" si="58"/>
        <v>756.25</v>
      </c>
      <c r="E221" s="70">
        <f t="shared" si="59"/>
        <v>160.32499999999999</v>
      </c>
      <c r="F221" s="86">
        <v>500</v>
      </c>
      <c r="G221" s="15">
        <v>350</v>
      </c>
      <c r="H221" s="60">
        <f t="shared" si="57"/>
        <v>4791.5749999999998</v>
      </c>
      <c r="I221" s="60"/>
    </row>
    <row r="224" spans="1:9" ht="110" x14ac:dyDescent="0.25">
      <c r="A224" s="81" t="s">
        <v>57</v>
      </c>
      <c r="B224" s="87" t="s">
        <v>62</v>
      </c>
      <c r="C224" s="72"/>
      <c r="E224" s="81" t="s">
        <v>58</v>
      </c>
      <c r="F224" s="82" t="s">
        <v>0</v>
      </c>
    </row>
    <row r="225" spans="1:6" ht="44" x14ac:dyDescent="0.25">
      <c r="A225" s="81" t="s">
        <v>59</v>
      </c>
      <c r="B225" s="88">
        <v>292.08</v>
      </c>
      <c r="C225" s="72"/>
      <c r="E225" s="82">
        <v>10</v>
      </c>
      <c r="F225" s="89">
        <f>SUM(B225*E225)</f>
        <v>2920.7999999999997</v>
      </c>
    </row>
    <row r="226" spans="1:6" ht="21" x14ac:dyDescent="0.25">
      <c r="A226" s="82">
        <v>11</v>
      </c>
      <c r="B226" s="88">
        <v>292.08</v>
      </c>
      <c r="C226" s="72"/>
      <c r="E226" s="82">
        <v>11</v>
      </c>
      <c r="F226" s="89">
        <f t="shared" ref="F226:F235" si="60">SUM(B226*E226)</f>
        <v>3212.8799999999997</v>
      </c>
    </row>
    <row r="227" spans="1:6" ht="21" x14ac:dyDescent="0.25">
      <c r="A227" s="82">
        <v>12</v>
      </c>
      <c r="B227" s="88">
        <v>292.08</v>
      </c>
      <c r="C227" s="72"/>
      <c r="E227" s="82">
        <v>12</v>
      </c>
      <c r="F227" s="89">
        <f t="shared" si="60"/>
        <v>3504.96</v>
      </c>
    </row>
    <row r="228" spans="1:6" ht="21" x14ac:dyDescent="0.25">
      <c r="A228" s="82">
        <v>13</v>
      </c>
      <c r="B228" s="88">
        <v>292.08</v>
      </c>
      <c r="C228" s="72"/>
      <c r="E228" s="82">
        <v>13</v>
      </c>
      <c r="F228" s="89">
        <f t="shared" si="60"/>
        <v>3797.04</v>
      </c>
    </row>
    <row r="229" spans="1:6" ht="21" x14ac:dyDescent="0.25">
      <c r="A229" s="82">
        <v>14</v>
      </c>
      <c r="B229" s="88">
        <v>292.08</v>
      </c>
      <c r="C229" s="72"/>
      <c r="E229" s="82">
        <v>14</v>
      </c>
      <c r="F229" s="89">
        <f t="shared" si="60"/>
        <v>4089.12</v>
      </c>
    </row>
    <row r="230" spans="1:6" ht="21" x14ac:dyDescent="0.25">
      <c r="A230" s="82">
        <v>15</v>
      </c>
      <c r="B230" s="88">
        <v>292.08</v>
      </c>
      <c r="C230" s="72"/>
      <c r="E230" s="82">
        <v>15</v>
      </c>
      <c r="F230" s="89">
        <f t="shared" si="60"/>
        <v>4381.2</v>
      </c>
    </row>
    <row r="231" spans="1:6" ht="21" x14ac:dyDescent="0.25">
      <c r="A231" s="82">
        <v>16</v>
      </c>
      <c r="B231" s="88">
        <v>292.08</v>
      </c>
      <c r="C231" s="72"/>
      <c r="E231" s="82">
        <v>16</v>
      </c>
      <c r="F231" s="89">
        <f t="shared" si="60"/>
        <v>4673.28</v>
      </c>
    </row>
    <row r="232" spans="1:6" ht="21" x14ac:dyDescent="0.25">
      <c r="A232" s="82">
        <v>17</v>
      </c>
      <c r="B232" s="88">
        <v>292.08</v>
      </c>
      <c r="C232" s="72"/>
      <c r="E232" s="82">
        <v>17</v>
      </c>
      <c r="F232" s="89">
        <f t="shared" si="60"/>
        <v>4965.3599999999997</v>
      </c>
    </row>
    <row r="233" spans="1:6" ht="21" x14ac:dyDescent="0.25">
      <c r="A233" s="82">
        <v>18</v>
      </c>
      <c r="B233" s="88">
        <v>292.08</v>
      </c>
      <c r="C233" s="72"/>
      <c r="E233" s="82">
        <v>18</v>
      </c>
      <c r="F233" s="89">
        <f t="shared" si="60"/>
        <v>5257.44</v>
      </c>
    </row>
    <row r="234" spans="1:6" ht="21" x14ac:dyDescent="0.25">
      <c r="A234" s="82">
        <v>19</v>
      </c>
      <c r="B234" s="88">
        <v>292.08</v>
      </c>
      <c r="C234" s="72"/>
      <c r="E234" s="82">
        <v>19</v>
      </c>
      <c r="F234" s="89">
        <f t="shared" si="60"/>
        <v>5549.5199999999995</v>
      </c>
    </row>
    <row r="235" spans="1:6" ht="21" x14ac:dyDescent="0.25">
      <c r="A235" s="82">
        <v>20</v>
      </c>
      <c r="B235" s="88">
        <v>292.08</v>
      </c>
      <c r="C235" s="72"/>
      <c r="E235" s="82">
        <v>20</v>
      </c>
      <c r="F235" s="89">
        <f t="shared" si="60"/>
        <v>5841.5999999999995</v>
      </c>
    </row>
    <row r="236" spans="1:6" ht="21" x14ac:dyDescent="0.25">
      <c r="A236" s="72"/>
      <c r="B236" s="82"/>
      <c r="C236" s="72"/>
      <c r="E236" s="82"/>
      <c r="F236" s="72"/>
    </row>
    <row r="237" spans="1:6" ht="21" x14ac:dyDescent="0.25">
      <c r="A237" s="72"/>
      <c r="B237" s="82"/>
      <c r="C237" s="72"/>
      <c r="E237" s="82"/>
      <c r="F237" s="72"/>
    </row>
    <row r="238" spans="1:6" ht="21" x14ac:dyDescent="0.25">
      <c r="A238" s="72" t="s">
        <v>60</v>
      </c>
      <c r="B238" s="82"/>
      <c r="C238" s="72"/>
      <c r="E238" s="82"/>
      <c r="F238" s="72"/>
    </row>
    <row r="239" spans="1:6" ht="21" x14ac:dyDescent="0.25">
      <c r="A239" s="82">
        <v>1</v>
      </c>
      <c r="B239" s="88">
        <v>586.5</v>
      </c>
      <c r="C239" s="72"/>
      <c r="E239" s="82">
        <v>1</v>
      </c>
      <c r="F239" s="89">
        <f>SUM(B239*E239)</f>
        <v>586.5</v>
      </c>
    </row>
    <row r="240" spans="1:6" ht="21" x14ac:dyDescent="0.25">
      <c r="A240" s="82">
        <v>2</v>
      </c>
      <c r="B240" s="88">
        <v>586.5</v>
      </c>
      <c r="C240" s="72"/>
      <c r="E240" s="82">
        <v>2</v>
      </c>
      <c r="F240" s="89">
        <f>SUM(B240*E240)</f>
        <v>1173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Raspberry 2022</vt:lpstr>
      <vt:lpstr>Rose Hill 2022 - DONE</vt:lpstr>
      <vt:lpstr>Foxchase 2022 - DONE</vt:lpstr>
      <vt:lpstr>Poplar 2022 - DONE</vt:lpstr>
      <vt:lpstr>'Raspberry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2017-08-24T16:21:43Z</cp:lastPrinted>
  <dcterms:created xsi:type="dcterms:W3CDTF">2017-01-05T03:43:40Z</dcterms:created>
  <dcterms:modified xsi:type="dcterms:W3CDTF">2022-07-30T16:12:56Z</dcterms:modified>
</cp:coreProperties>
</file>