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 yWindow="60" windowWidth="19875" windowHeight="10035"/>
  </bookViews>
  <sheets>
    <sheet name="TWN Only" sheetId="1" r:id="rId1"/>
  </sheets>
  <externalReferences>
    <externalReference r:id="rId2"/>
  </externalReferences>
  <calcPr calcId="145621"/>
</workbook>
</file>

<file path=xl/calcChain.xml><?xml version="1.0" encoding="utf-8"?>
<calcChain xmlns="http://schemas.openxmlformats.org/spreadsheetml/2006/main">
  <c r="P494" i="1" l="1"/>
  <c r="O494" i="1"/>
  <c r="N494" i="1"/>
  <c r="M494" i="1"/>
  <c r="L494" i="1"/>
  <c r="K494" i="1"/>
  <c r="J494" i="1"/>
  <c r="E494" i="1"/>
  <c r="B494" i="1"/>
  <c r="A494" i="1"/>
  <c r="P493" i="1"/>
  <c r="O493" i="1"/>
  <c r="N493" i="1"/>
  <c r="M493" i="1"/>
  <c r="L493" i="1"/>
  <c r="K493" i="1"/>
  <c r="J493" i="1"/>
  <c r="E493" i="1"/>
  <c r="B493" i="1"/>
  <c r="A493" i="1"/>
  <c r="P492" i="1"/>
  <c r="O492" i="1"/>
  <c r="N492" i="1"/>
  <c r="M492" i="1"/>
  <c r="L492" i="1"/>
  <c r="K492" i="1"/>
  <c r="J492" i="1"/>
  <c r="E492" i="1"/>
  <c r="B492" i="1"/>
  <c r="A492" i="1"/>
  <c r="P491" i="1"/>
  <c r="O491" i="1"/>
  <c r="N491" i="1"/>
  <c r="M491" i="1"/>
  <c r="L491" i="1"/>
  <c r="K491" i="1"/>
  <c r="J491" i="1"/>
  <c r="E491" i="1"/>
  <c r="B491" i="1"/>
  <c r="A491" i="1"/>
  <c r="P490" i="1"/>
  <c r="O490" i="1"/>
  <c r="N490" i="1"/>
  <c r="M490" i="1"/>
  <c r="L490" i="1"/>
  <c r="K490" i="1"/>
  <c r="J490" i="1"/>
  <c r="E490" i="1"/>
  <c r="B490" i="1"/>
  <c r="A490" i="1"/>
  <c r="P489" i="1"/>
  <c r="O489" i="1"/>
  <c r="N489" i="1"/>
  <c r="M489" i="1"/>
  <c r="L489" i="1"/>
  <c r="K489" i="1"/>
  <c r="J489" i="1"/>
  <c r="E489" i="1"/>
  <c r="B489" i="1"/>
  <c r="A489" i="1"/>
  <c r="P488" i="1"/>
  <c r="O488" i="1"/>
  <c r="N488" i="1"/>
  <c r="M488" i="1"/>
  <c r="L488" i="1"/>
  <c r="K488" i="1"/>
  <c r="J488" i="1"/>
  <c r="E488" i="1"/>
  <c r="B488" i="1"/>
  <c r="A488" i="1"/>
  <c r="P487" i="1"/>
  <c r="O487" i="1"/>
  <c r="N487" i="1"/>
  <c r="M487" i="1"/>
  <c r="L487" i="1"/>
  <c r="K487" i="1"/>
  <c r="J487" i="1"/>
  <c r="E487" i="1"/>
  <c r="B487" i="1"/>
  <c r="A487" i="1"/>
  <c r="P486" i="1"/>
  <c r="O486" i="1"/>
  <c r="N486" i="1"/>
  <c r="M486" i="1"/>
  <c r="L486" i="1"/>
  <c r="K486" i="1"/>
  <c r="J486" i="1"/>
  <c r="E486" i="1"/>
  <c r="B486" i="1"/>
  <c r="A486" i="1"/>
  <c r="P485" i="1"/>
  <c r="O485" i="1"/>
  <c r="N485" i="1"/>
  <c r="M485" i="1"/>
  <c r="L485" i="1"/>
  <c r="K485" i="1"/>
  <c r="J485" i="1"/>
  <c r="E485" i="1"/>
  <c r="B485" i="1"/>
  <c r="A485" i="1"/>
  <c r="P484" i="1"/>
  <c r="O484" i="1"/>
  <c r="N484" i="1"/>
  <c r="M484" i="1"/>
  <c r="L484" i="1"/>
  <c r="K484" i="1"/>
  <c r="J484" i="1"/>
  <c r="E484" i="1"/>
  <c r="B484" i="1"/>
  <c r="A484" i="1"/>
  <c r="P483" i="1"/>
  <c r="O483" i="1"/>
  <c r="N483" i="1"/>
  <c r="M483" i="1"/>
  <c r="L483" i="1"/>
  <c r="K483" i="1"/>
  <c r="J483" i="1"/>
  <c r="E483" i="1"/>
  <c r="B483" i="1"/>
  <c r="A483" i="1"/>
  <c r="P482" i="1"/>
  <c r="O482" i="1"/>
  <c r="N482" i="1"/>
  <c r="M482" i="1"/>
  <c r="L482" i="1"/>
  <c r="K482" i="1"/>
  <c r="J482" i="1"/>
  <c r="E482" i="1"/>
  <c r="B482" i="1"/>
  <c r="A482" i="1"/>
  <c r="P481" i="1"/>
  <c r="O481" i="1"/>
  <c r="N481" i="1"/>
  <c r="M481" i="1"/>
  <c r="L481" i="1"/>
  <c r="K481" i="1"/>
  <c r="J481" i="1"/>
  <c r="E481" i="1"/>
  <c r="B481" i="1"/>
  <c r="A481" i="1"/>
  <c r="P480" i="1"/>
  <c r="O480" i="1"/>
  <c r="N480" i="1"/>
  <c r="M480" i="1"/>
  <c r="L480" i="1"/>
  <c r="K480" i="1"/>
  <c r="J480" i="1"/>
  <c r="E480" i="1"/>
  <c r="B480" i="1"/>
  <c r="A480" i="1"/>
  <c r="P479" i="1"/>
  <c r="O479" i="1"/>
  <c r="N479" i="1"/>
  <c r="M479" i="1"/>
  <c r="L479" i="1"/>
  <c r="K479" i="1"/>
  <c r="J479" i="1"/>
  <c r="E479" i="1"/>
  <c r="B479" i="1"/>
  <c r="A479" i="1"/>
  <c r="P478" i="1"/>
  <c r="O478" i="1"/>
  <c r="N478" i="1"/>
  <c r="M478" i="1"/>
  <c r="L478" i="1"/>
  <c r="K478" i="1"/>
  <c r="J478" i="1"/>
  <c r="E478" i="1"/>
  <c r="B478" i="1"/>
  <c r="A478" i="1"/>
  <c r="P477" i="1"/>
  <c r="O477" i="1"/>
  <c r="N477" i="1"/>
  <c r="M477" i="1"/>
  <c r="L477" i="1"/>
  <c r="K477" i="1"/>
  <c r="J477" i="1"/>
  <c r="E477" i="1"/>
  <c r="B477" i="1"/>
  <c r="A477" i="1"/>
  <c r="P476" i="1"/>
  <c r="O476" i="1"/>
  <c r="N476" i="1"/>
  <c r="M476" i="1"/>
  <c r="L476" i="1"/>
  <c r="K476" i="1"/>
  <c r="J476" i="1"/>
  <c r="E476" i="1"/>
  <c r="B476" i="1"/>
  <c r="A476" i="1"/>
  <c r="P475" i="1"/>
  <c r="O475" i="1"/>
  <c r="N475" i="1"/>
  <c r="M475" i="1"/>
  <c r="L475" i="1"/>
  <c r="K475" i="1"/>
  <c r="J475" i="1"/>
  <c r="E475" i="1"/>
  <c r="B475" i="1"/>
  <c r="A475" i="1"/>
  <c r="P474" i="1"/>
  <c r="O474" i="1"/>
  <c r="N474" i="1"/>
  <c r="M474" i="1"/>
  <c r="L474" i="1"/>
  <c r="K474" i="1"/>
  <c r="J474" i="1"/>
  <c r="E474" i="1"/>
  <c r="B474" i="1"/>
  <c r="A474" i="1"/>
  <c r="P473" i="1"/>
  <c r="O473" i="1"/>
  <c r="N473" i="1"/>
  <c r="M473" i="1"/>
  <c r="L473" i="1"/>
  <c r="K473" i="1"/>
  <c r="J473" i="1"/>
  <c r="E473" i="1"/>
  <c r="B473" i="1"/>
  <c r="A473" i="1"/>
  <c r="P472" i="1"/>
  <c r="O472" i="1"/>
  <c r="N472" i="1"/>
  <c r="M472" i="1"/>
  <c r="L472" i="1"/>
  <c r="K472" i="1"/>
  <c r="J472" i="1"/>
  <c r="E472" i="1"/>
  <c r="B472" i="1"/>
  <c r="A472" i="1"/>
  <c r="P471" i="1"/>
  <c r="O471" i="1"/>
  <c r="N471" i="1"/>
  <c r="M471" i="1"/>
  <c r="L471" i="1"/>
  <c r="K471" i="1"/>
  <c r="J471" i="1"/>
  <c r="E471" i="1"/>
  <c r="B471" i="1"/>
  <c r="A471" i="1"/>
  <c r="P470" i="1"/>
  <c r="O470" i="1"/>
  <c r="N470" i="1"/>
  <c r="M470" i="1"/>
  <c r="L470" i="1"/>
  <c r="K470" i="1"/>
  <c r="J470" i="1"/>
  <c r="E470" i="1"/>
  <c r="B470" i="1"/>
  <c r="A470" i="1"/>
  <c r="P469" i="1"/>
  <c r="O469" i="1"/>
  <c r="N469" i="1"/>
  <c r="M469" i="1"/>
  <c r="L469" i="1"/>
  <c r="K469" i="1"/>
  <c r="J469" i="1"/>
  <c r="E469" i="1"/>
  <c r="B469" i="1"/>
  <c r="A469" i="1"/>
  <c r="P468" i="1"/>
  <c r="O468" i="1"/>
  <c r="N468" i="1"/>
  <c r="M468" i="1"/>
  <c r="L468" i="1"/>
  <c r="K468" i="1"/>
  <c r="J468" i="1"/>
  <c r="E468" i="1"/>
  <c r="B468" i="1"/>
  <c r="A468" i="1"/>
  <c r="P467" i="1"/>
  <c r="O467" i="1"/>
  <c r="N467" i="1"/>
  <c r="M467" i="1"/>
  <c r="L467" i="1"/>
  <c r="K467" i="1"/>
  <c r="J467" i="1"/>
  <c r="E467" i="1"/>
  <c r="B467" i="1"/>
  <c r="A467" i="1"/>
  <c r="P466" i="1"/>
  <c r="O466" i="1"/>
  <c r="N466" i="1"/>
  <c r="M466" i="1"/>
  <c r="L466" i="1"/>
  <c r="K466" i="1"/>
  <c r="J466" i="1"/>
  <c r="E466" i="1"/>
  <c r="B466" i="1"/>
  <c r="A466" i="1"/>
  <c r="P465" i="1"/>
  <c r="O465" i="1"/>
  <c r="N465" i="1"/>
  <c r="M465" i="1"/>
  <c r="L465" i="1"/>
  <c r="K465" i="1"/>
  <c r="J465" i="1"/>
  <c r="E465" i="1"/>
  <c r="B465" i="1"/>
  <c r="A465" i="1"/>
  <c r="P464" i="1"/>
  <c r="O464" i="1"/>
  <c r="N464" i="1"/>
  <c r="M464" i="1"/>
  <c r="L464" i="1"/>
  <c r="K464" i="1"/>
  <c r="J464" i="1"/>
  <c r="E464" i="1"/>
  <c r="B464" i="1"/>
  <c r="A464" i="1"/>
  <c r="P463" i="1"/>
  <c r="O463" i="1"/>
  <c r="N463" i="1"/>
  <c r="M463" i="1"/>
  <c r="L463" i="1"/>
  <c r="K463" i="1"/>
  <c r="J463" i="1"/>
  <c r="E463" i="1"/>
  <c r="B463" i="1"/>
  <c r="A463" i="1"/>
  <c r="P462" i="1"/>
  <c r="O462" i="1"/>
  <c r="N462" i="1"/>
  <c r="M462" i="1"/>
  <c r="L462" i="1"/>
  <c r="K462" i="1"/>
  <c r="J462" i="1"/>
  <c r="E462" i="1"/>
  <c r="B462" i="1"/>
  <c r="A462" i="1"/>
  <c r="P461" i="1"/>
  <c r="O461" i="1"/>
  <c r="N461" i="1"/>
  <c r="M461" i="1"/>
  <c r="L461" i="1"/>
  <c r="K461" i="1"/>
  <c r="J461" i="1"/>
  <c r="E461" i="1"/>
  <c r="B461" i="1"/>
  <c r="A461" i="1"/>
  <c r="P460" i="1"/>
  <c r="O460" i="1"/>
  <c r="N460" i="1"/>
  <c r="M460" i="1"/>
  <c r="L460" i="1"/>
  <c r="K460" i="1"/>
  <c r="J460" i="1"/>
  <c r="E460" i="1"/>
  <c r="B460" i="1"/>
  <c r="A460" i="1"/>
  <c r="P453" i="1"/>
  <c r="O453" i="1"/>
  <c r="N453" i="1"/>
  <c r="M453" i="1"/>
  <c r="L453" i="1"/>
  <c r="K453" i="1"/>
  <c r="J453" i="1"/>
  <c r="E453" i="1"/>
  <c r="B453" i="1"/>
  <c r="A453" i="1"/>
  <c r="P452" i="1"/>
  <c r="O452" i="1"/>
  <c r="N452" i="1"/>
  <c r="M452" i="1"/>
  <c r="L452" i="1"/>
  <c r="K452" i="1"/>
  <c r="J452" i="1"/>
  <c r="E452" i="1"/>
  <c r="B452" i="1"/>
  <c r="A452" i="1"/>
  <c r="P451" i="1"/>
  <c r="O451" i="1"/>
  <c r="N451" i="1"/>
  <c r="M451" i="1"/>
  <c r="L451" i="1"/>
  <c r="K451" i="1"/>
  <c r="J451" i="1"/>
  <c r="E451" i="1"/>
  <c r="B451" i="1"/>
  <c r="A451" i="1"/>
  <c r="P450" i="1"/>
  <c r="O450" i="1"/>
  <c r="N450" i="1"/>
  <c r="M450" i="1"/>
  <c r="L450" i="1"/>
  <c r="K450" i="1"/>
  <c r="J450" i="1"/>
  <c r="E450" i="1"/>
  <c r="B450" i="1"/>
  <c r="A450" i="1"/>
  <c r="P449" i="1"/>
  <c r="O449" i="1"/>
  <c r="N449" i="1"/>
  <c r="M449" i="1"/>
  <c r="L449" i="1"/>
  <c r="K449" i="1"/>
  <c r="J449" i="1"/>
  <c r="E449" i="1"/>
  <c r="B449" i="1"/>
  <c r="A449" i="1"/>
  <c r="P448" i="1"/>
  <c r="O448" i="1"/>
  <c r="N448" i="1"/>
  <c r="M448" i="1"/>
  <c r="L448" i="1"/>
  <c r="K448" i="1"/>
  <c r="J448" i="1"/>
  <c r="E448" i="1"/>
  <c r="B448" i="1"/>
  <c r="A448" i="1"/>
  <c r="P447" i="1"/>
  <c r="O447" i="1"/>
  <c r="N447" i="1"/>
  <c r="M447" i="1"/>
  <c r="L447" i="1"/>
  <c r="K447" i="1"/>
  <c r="J447" i="1"/>
  <c r="E447" i="1"/>
  <c r="B447" i="1"/>
  <c r="A447" i="1"/>
  <c r="P446" i="1"/>
  <c r="O446" i="1"/>
  <c r="N446" i="1"/>
  <c r="M446" i="1"/>
  <c r="L446" i="1"/>
  <c r="K446" i="1"/>
  <c r="J446" i="1"/>
  <c r="E446" i="1"/>
  <c r="B446" i="1"/>
  <c r="A446" i="1"/>
  <c r="P445" i="1"/>
  <c r="O445" i="1"/>
  <c r="N445" i="1"/>
  <c r="M445" i="1"/>
  <c r="L445" i="1"/>
  <c r="K445" i="1"/>
  <c r="J445" i="1"/>
  <c r="E445" i="1"/>
  <c r="B445" i="1"/>
  <c r="A445" i="1"/>
  <c r="P444" i="1"/>
  <c r="O444" i="1"/>
  <c r="N444" i="1"/>
  <c r="M444" i="1"/>
  <c r="L444" i="1"/>
  <c r="K444" i="1"/>
  <c r="J444" i="1"/>
  <c r="E444" i="1"/>
  <c r="B444" i="1"/>
  <c r="A444" i="1"/>
  <c r="P443" i="1"/>
  <c r="O443" i="1"/>
  <c r="N443" i="1"/>
  <c r="M443" i="1"/>
  <c r="L443" i="1"/>
  <c r="K443" i="1"/>
  <c r="J443" i="1"/>
  <c r="E443" i="1"/>
  <c r="B443" i="1"/>
  <c r="A443" i="1"/>
  <c r="P442" i="1"/>
  <c r="O442" i="1"/>
  <c r="N442" i="1"/>
  <c r="M442" i="1"/>
  <c r="L442" i="1"/>
  <c r="K442" i="1"/>
  <c r="J442" i="1"/>
  <c r="E442" i="1"/>
  <c r="B442" i="1"/>
  <c r="A442" i="1"/>
  <c r="P441" i="1"/>
  <c r="O441" i="1"/>
  <c r="N441" i="1"/>
  <c r="M441" i="1"/>
  <c r="L441" i="1"/>
  <c r="K441" i="1"/>
  <c r="J441" i="1"/>
  <c r="E441" i="1"/>
  <c r="B441" i="1"/>
  <c r="A441" i="1"/>
  <c r="P440" i="1"/>
  <c r="O440" i="1"/>
  <c r="N440" i="1"/>
  <c r="M440" i="1"/>
  <c r="L440" i="1"/>
  <c r="K440" i="1"/>
  <c r="J440" i="1"/>
  <c r="E440" i="1"/>
  <c r="B440" i="1"/>
  <c r="A440" i="1"/>
  <c r="P439" i="1"/>
  <c r="O439" i="1"/>
  <c r="N439" i="1"/>
  <c r="M439" i="1"/>
  <c r="L439" i="1"/>
  <c r="K439" i="1"/>
  <c r="J439" i="1"/>
  <c r="E439" i="1"/>
  <c r="B439" i="1"/>
  <c r="A439" i="1"/>
  <c r="P432" i="1"/>
  <c r="O432" i="1"/>
  <c r="N432" i="1"/>
  <c r="M432" i="1"/>
  <c r="L432" i="1"/>
  <c r="K432" i="1"/>
  <c r="J432" i="1"/>
  <c r="E432" i="1"/>
  <c r="B432" i="1"/>
  <c r="A432" i="1"/>
  <c r="P431" i="1"/>
  <c r="O431" i="1"/>
  <c r="N431" i="1"/>
  <c r="M431" i="1"/>
  <c r="L431" i="1"/>
  <c r="K431" i="1"/>
  <c r="J431" i="1"/>
  <c r="E431" i="1"/>
  <c r="B431" i="1"/>
  <c r="A431" i="1"/>
  <c r="P430" i="1"/>
  <c r="O430" i="1"/>
  <c r="N430" i="1"/>
  <c r="M430" i="1"/>
  <c r="L430" i="1"/>
  <c r="K430" i="1"/>
  <c r="J430" i="1"/>
  <c r="E430" i="1"/>
  <c r="B430" i="1"/>
  <c r="A430" i="1"/>
  <c r="P429" i="1"/>
  <c r="O429" i="1"/>
  <c r="N429" i="1"/>
  <c r="M429" i="1"/>
  <c r="L429" i="1"/>
  <c r="K429" i="1"/>
  <c r="J429" i="1"/>
  <c r="E429" i="1"/>
  <c r="B429" i="1"/>
  <c r="A429" i="1"/>
  <c r="P428" i="1"/>
  <c r="O428" i="1"/>
  <c r="N428" i="1"/>
  <c r="M428" i="1"/>
  <c r="L428" i="1"/>
  <c r="K428" i="1"/>
  <c r="J428" i="1"/>
  <c r="E428" i="1"/>
  <c r="B428" i="1"/>
  <c r="A428" i="1"/>
  <c r="P427" i="1"/>
  <c r="O427" i="1"/>
  <c r="N427" i="1"/>
  <c r="M427" i="1"/>
  <c r="L427" i="1"/>
  <c r="K427" i="1"/>
  <c r="J427" i="1"/>
  <c r="E427" i="1"/>
  <c r="B427" i="1"/>
  <c r="A427" i="1"/>
  <c r="P426" i="1"/>
  <c r="O426" i="1"/>
  <c r="N426" i="1"/>
  <c r="M426" i="1"/>
  <c r="L426" i="1"/>
  <c r="K426" i="1"/>
  <c r="J426" i="1"/>
  <c r="E426" i="1"/>
  <c r="B426" i="1"/>
  <c r="A426" i="1"/>
  <c r="P425" i="1"/>
  <c r="O425" i="1"/>
  <c r="N425" i="1"/>
  <c r="M425" i="1"/>
  <c r="L425" i="1"/>
  <c r="K425" i="1"/>
  <c r="J425" i="1"/>
  <c r="E425" i="1"/>
  <c r="B425" i="1"/>
  <c r="A425" i="1"/>
  <c r="P424" i="1"/>
  <c r="O424" i="1"/>
  <c r="N424" i="1"/>
  <c r="M424" i="1"/>
  <c r="L424" i="1"/>
  <c r="K424" i="1"/>
  <c r="J424" i="1"/>
  <c r="E424" i="1"/>
  <c r="B424" i="1"/>
  <c r="A424" i="1"/>
  <c r="P423" i="1"/>
  <c r="O423" i="1"/>
  <c r="N423" i="1"/>
  <c r="M423" i="1"/>
  <c r="L423" i="1"/>
  <c r="K423" i="1"/>
  <c r="J423" i="1"/>
  <c r="E423" i="1"/>
  <c r="B423" i="1"/>
  <c r="A423" i="1"/>
  <c r="P422" i="1"/>
  <c r="O422" i="1"/>
  <c r="N422" i="1"/>
  <c r="M422" i="1"/>
  <c r="L422" i="1"/>
  <c r="K422" i="1"/>
  <c r="J422" i="1"/>
  <c r="E422" i="1"/>
  <c r="B422" i="1"/>
  <c r="A422" i="1"/>
  <c r="P421" i="1"/>
  <c r="O421" i="1"/>
  <c r="N421" i="1"/>
  <c r="M421" i="1"/>
  <c r="L421" i="1"/>
  <c r="K421" i="1"/>
  <c r="J421" i="1"/>
  <c r="E421" i="1"/>
  <c r="B421" i="1"/>
  <c r="A421" i="1"/>
  <c r="P420" i="1"/>
  <c r="O420" i="1"/>
  <c r="N420" i="1"/>
  <c r="M420" i="1"/>
  <c r="L420" i="1"/>
  <c r="K420" i="1"/>
  <c r="J420" i="1"/>
  <c r="E420" i="1"/>
  <c r="B420" i="1"/>
  <c r="A420" i="1"/>
  <c r="P419" i="1"/>
  <c r="O419" i="1"/>
  <c r="N419" i="1"/>
  <c r="M419" i="1"/>
  <c r="L419" i="1"/>
  <c r="K419" i="1"/>
  <c r="J419" i="1"/>
  <c r="E419" i="1"/>
  <c r="B419" i="1"/>
  <c r="A419" i="1"/>
  <c r="P412" i="1"/>
  <c r="O412" i="1"/>
  <c r="N412" i="1"/>
  <c r="M412" i="1"/>
  <c r="L412" i="1"/>
  <c r="K412" i="1"/>
  <c r="J412" i="1"/>
  <c r="E412" i="1"/>
  <c r="B412" i="1"/>
  <c r="A412" i="1"/>
  <c r="P411" i="1"/>
  <c r="O411" i="1"/>
  <c r="N411" i="1"/>
  <c r="M411" i="1"/>
  <c r="L411" i="1"/>
  <c r="K411" i="1"/>
  <c r="J411" i="1"/>
  <c r="E411" i="1"/>
  <c r="B411" i="1"/>
  <c r="A411" i="1"/>
  <c r="P410" i="1"/>
  <c r="O410" i="1"/>
  <c r="N410" i="1"/>
  <c r="M410" i="1"/>
  <c r="L410" i="1"/>
  <c r="K410" i="1"/>
  <c r="J410" i="1"/>
  <c r="E410" i="1"/>
  <c r="B410" i="1"/>
  <c r="A410" i="1"/>
  <c r="P409" i="1"/>
  <c r="O409" i="1"/>
  <c r="N409" i="1"/>
  <c r="M409" i="1"/>
  <c r="L409" i="1"/>
  <c r="K409" i="1"/>
  <c r="J409" i="1"/>
  <c r="E409" i="1"/>
  <c r="B409" i="1"/>
  <c r="A409" i="1"/>
  <c r="P408" i="1"/>
  <c r="O408" i="1"/>
  <c r="N408" i="1"/>
  <c r="M408" i="1"/>
  <c r="L408" i="1"/>
  <c r="K408" i="1"/>
  <c r="J408" i="1"/>
  <c r="E408" i="1"/>
  <c r="B408" i="1"/>
  <c r="A408" i="1"/>
  <c r="P407" i="1"/>
  <c r="O407" i="1"/>
  <c r="N407" i="1"/>
  <c r="M407" i="1"/>
  <c r="L407" i="1"/>
  <c r="K407" i="1"/>
  <c r="J407" i="1"/>
  <c r="E407" i="1"/>
  <c r="B407" i="1"/>
  <c r="A407" i="1"/>
  <c r="P406" i="1"/>
  <c r="O406" i="1"/>
  <c r="N406" i="1"/>
  <c r="M406" i="1"/>
  <c r="L406" i="1"/>
  <c r="K406" i="1"/>
  <c r="J406" i="1"/>
  <c r="E406" i="1"/>
  <c r="B406" i="1"/>
  <c r="A406" i="1"/>
  <c r="P405" i="1"/>
  <c r="O405" i="1"/>
  <c r="N405" i="1"/>
  <c r="M405" i="1"/>
  <c r="L405" i="1"/>
  <c r="K405" i="1"/>
  <c r="J405" i="1"/>
  <c r="E405" i="1"/>
  <c r="B405" i="1"/>
  <c r="A405" i="1"/>
  <c r="P404" i="1"/>
  <c r="O404" i="1"/>
  <c r="N404" i="1"/>
  <c r="M404" i="1"/>
  <c r="L404" i="1"/>
  <c r="K404" i="1"/>
  <c r="J404" i="1"/>
  <c r="E404" i="1"/>
  <c r="B404" i="1"/>
  <c r="A404" i="1"/>
  <c r="P403" i="1"/>
  <c r="O403" i="1"/>
  <c r="N403" i="1"/>
  <c r="M403" i="1"/>
  <c r="L403" i="1"/>
  <c r="K403" i="1"/>
  <c r="J403" i="1"/>
  <c r="E403" i="1"/>
  <c r="B403" i="1"/>
  <c r="A403" i="1"/>
  <c r="P396" i="1"/>
  <c r="O396" i="1"/>
  <c r="N396" i="1"/>
  <c r="M396" i="1"/>
  <c r="L396" i="1"/>
  <c r="K396" i="1"/>
  <c r="J396" i="1"/>
  <c r="E396" i="1"/>
  <c r="B396" i="1"/>
  <c r="A396" i="1"/>
  <c r="P395" i="1"/>
  <c r="O395" i="1"/>
  <c r="N395" i="1"/>
  <c r="M395" i="1"/>
  <c r="L395" i="1"/>
  <c r="K395" i="1"/>
  <c r="J395" i="1"/>
  <c r="E395" i="1"/>
  <c r="B395" i="1"/>
  <c r="A395" i="1"/>
  <c r="P394" i="1"/>
  <c r="O394" i="1"/>
  <c r="N394" i="1"/>
  <c r="M394" i="1"/>
  <c r="L394" i="1"/>
  <c r="K394" i="1"/>
  <c r="J394" i="1"/>
  <c r="E394" i="1"/>
  <c r="B394" i="1"/>
  <c r="A394" i="1"/>
  <c r="P393" i="1"/>
  <c r="O393" i="1"/>
  <c r="N393" i="1"/>
  <c r="M393" i="1"/>
  <c r="L393" i="1"/>
  <c r="K393" i="1"/>
  <c r="J393" i="1"/>
  <c r="E393" i="1"/>
  <c r="B393" i="1"/>
  <c r="A393" i="1"/>
  <c r="P392" i="1"/>
  <c r="O392" i="1"/>
  <c r="N392" i="1"/>
  <c r="M392" i="1"/>
  <c r="L392" i="1"/>
  <c r="K392" i="1"/>
  <c r="J392" i="1"/>
  <c r="E392" i="1"/>
  <c r="B392" i="1"/>
  <c r="A392" i="1"/>
  <c r="P391" i="1"/>
  <c r="O391" i="1"/>
  <c r="N391" i="1"/>
  <c r="M391" i="1"/>
  <c r="L391" i="1"/>
  <c r="K391" i="1"/>
  <c r="J391" i="1"/>
  <c r="E391" i="1"/>
  <c r="B391" i="1"/>
  <c r="A391" i="1"/>
  <c r="P390" i="1"/>
  <c r="O390" i="1"/>
  <c r="N390" i="1"/>
  <c r="M390" i="1"/>
  <c r="L390" i="1"/>
  <c r="K390" i="1"/>
  <c r="J390" i="1"/>
  <c r="E390" i="1"/>
  <c r="B390" i="1"/>
  <c r="A390" i="1"/>
  <c r="P389" i="1"/>
  <c r="O389" i="1"/>
  <c r="N389" i="1"/>
  <c r="M389" i="1"/>
  <c r="L389" i="1"/>
  <c r="K389" i="1"/>
  <c r="J389" i="1"/>
  <c r="E389" i="1"/>
  <c r="B389" i="1"/>
  <c r="A389" i="1"/>
  <c r="P388" i="1"/>
  <c r="O388" i="1"/>
  <c r="N388" i="1"/>
  <c r="M388" i="1"/>
  <c r="L388" i="1"/>
  <c r="K388" i="1"/>
  <c r="J388" i="1"/>
  <c r="E388" i="1"/>
  <c r="B388" i="1"/>
  <c r="A388" i="1"/>
  <c r="P387" i="1"/>
  <c r="O387" i="1"/>
  <c r="N387" i="1"/>
  <c r="M387" i="1"/>
  <c r="L387" i="1"/>
  <c r="K387" i="1"/>
  <c r="J387" i="1"/>
  <c r="E387" i="1"/>
  <c r="B387" i="1"/>
  <c r="A387" i="1"/>
  <c r="P386" i="1"/>
  <c r="O386" i="1"/>
  <c r="N386" i="1"/>
  <c r="M386" i="1"/>
  <c r="L386" i="1"/>
  <c r="K386" i="1"/>
  <c r="J386" i="1"/>
  <c r="E386" i="1"/>
  <c r="B386" i="1"/>
  <c r="A386" i="1"/>
  <c r="P385" i="1"/>
  <c r="O385" i="1"/>
  <c r="N385" i="1"/>
  <c r="M385" i="1"/>
  <c r="L385" i="1"/>
  <c r="K385" i="1"/>
  <c r="J385" i="1"/>
  <c r="E385" i="1"/>
  <c r="B385" i="1"/>
  <c r="A385" i="1"/>
  <c r="P384" i="1"/>
  <c r="O384" i="1"/>
  <c r="N384" i="1"/>
  <c r="M384" i="1"/>
  <c r="L384" i="1"/>
  <c r="K384" i="1"/>
  <c r="J384" i="1"/>
  <c r="E384" i="1"/>
  <c r="B384" i="1"/>
  <c r="A384" i="1"/>
  <c r="P383" i="1"/>
  <c r="O383" i="1"/>
  <c r="N383" i="1"/>
  <c r="M383" i="1"/>
  <c r="L383" i="1"/>
  <c r="K383" i="1"/>
  <c r="J383" i="1"/>
  <c r="E383" i="1"/>
  <c r="B383" i="1"/>
  <c r="A383" i="1"/>
  <c r="P382" i="1"/>
  <c r="O382" i="1"/>
  <c r="N382" i="1"/>
  <c r="M382" i="1"/>
  <c r="L382" i="1"/>
  <c r="K382" i="1"/>
  <c r="J382" i="1"/>
  <c r="E382" i="1"/>
  <c r="B382" i="1"/>
  <c r="A382" i="1"/>
  <c r="P381" i="1"/>
  <c r="O381" i="1"/>
  <c r="N381" i="1"/>
  <c r="M381" i="1"/>
  <c r="L381" i="1"/>
  <c r="K381" i="1"/>
  <c r="J381" i="1"/>
  <c r="E381" i="1"/>
  <c r="B381" i="1"/>
  <c r="A381" i="1"/>
  <c r="P380" i="1"/>
  <c r="O380" i="1"/>
  <c r="N380" i="1"/>
  <c r="M380" i="1"/>
  <c r="L380" i="1"/>
  <c r="K380" i="1"/>
  <c r="J380" i="1"/>
  <c r="E380" i="1"/>
  <c r="B380" i="1"/>
  <c r="A380" i="1"/>
  <c r="P379" i="1"/>
  <c r="O379" i="1"/>
  <c r="N379" i="1"/>
  <c r="M379" i="1"/>
  <c r="L379" i="1"/>
  <c r="K379" i="1"/>
  <c r="J379" i="1"/>
  <c r="E379" i="1"/>
  <c r="B379" i="1"/>
  <c r="A379" i="1"/>
  <c r="P378" i="1"/>
  <c r="O378" i="1"/>
  <c r="N378" i="1"/>
  <c r="M378" i="1"/>
  <c r="L378" i="1"/>
  <c r="K378" i="1"/>
  <c r="J378" i="1"/>
  <c r="E378" i="1"/>
  <c r="B378" i="1"/>
  <c r="A378" i="1"/>
  <c r="P377" i="1"/>
  <c r="O377" i="1"/>
  <c r="N377" i="1"/>
  <c r="M377" i="1"/>
  <c r="L377" i="1"/>
  <c r="K377" i="1"/>
  <c r="J377" i="1"/>
  <c r="E377" i="1"/>
  <c r="B377" i="1"/>
  <c r="A377" i="1"/>
  <c r="P376" i="1"/>
  <c r="O376" i="1"/>
  <c r="N376" i="1"/>
  <c r="M376" i="1"/>
  <c r="L376" i="1"/>
  <c r="K376" i="1"/>
  <c r="J376" i="1"/>
  <c r="E376" i="1"/>
  <c r="B376" i="1"/>
  <c r="A376" i="1"/>
  <c r="P375" i="1"/>
  <c r="O375" i="1"/>
  <c r="N375" i="1"/>
  <c r="M375" i="1"/>
  <c r="L375" i="1"/>
  <c r="K375" i="1"/>
  <c r="J375" i="1"/>
  <c r="E375" i="1"/>
  <c r="B375" i="1"/>
  <c r="A375" i="1"/>
  <c r="P374" i="1"/>
  <c r="O374" i="1"/>
  <c r="N374" i="1"/>
  <c r="M374" i="1"/>
  <c r="L374" i="1"/>
  <c r="K374" i="1"/>
  <c r="J374" i="1"/>
  <c r="E374" i="1"/>
  <c r="B374" i="1"/>
  <c r="A374" i="1"/>
  <c r="P373" i="1"/>
  <c r="O373" i="1"/>
  <c r="N373" i="1"/>
  <c r="M373" i="1"/>
  <c r="L373" i="1"/>
  <c r="K373" i="1"/>
  <c r="J373" i="1"/>
  <c r="E373" i="1"/>
  <c r="B373" i="1"/>
  <c r="A373" i="1"/>
  <c r="P372" i="1"/>
  <c r="O372" i="1"/>
  <c r="N372" i="1"/>
  <c r="M372" i="1"/>
  <c r="L372" i="1"/>
  <c r="K372" i="1"/>
  <c r="J372" i="1"/>
  <c r="E372" i="1"/>
  <c r="B372" i="1"/>
  <c r="A372" i="1"/>
  <c r="P371" i="1"/>
  <c r="O371" i="1"/>
  <c r="N371" i="1"/>
  <c r="M371" i="1"/>
  <c r="L371" i="1"/>
  <c r="K371" i="1"/>
  <c r="J371" i="1"/>
  <c r="E371" i="1"/>
  <c r="B371" i="1"/>
  <c r="A371" i="1"/>
  <c r="P370" i="1"/>
  <c r="O370" i="1"/>
  <c r="N370" i="1"/>
  <c r="M370" i="1"/>
  <c r="L370" i="1"/>
  <c r="K370" i="1"/>
  <c r="J370" i="1"/>
  <c r="E370" i="1"/>
  <c r="B370" i="1"/>
  <c r="A370" i="1"/>
  <c r="P369" i="1"/>
  <c r="O369" i="1"/>
  <c r="N369" i="1"/>
  <c r="M369" i="1"/>
  <c r="L369" i="1"/>
  <c r="K369" i="1"/>
  <c r="J369" i="1"/>
  <c r="E369" i="1"/>
  <c r="B369" i="1"/>
  <c r="A369" i="1"/>
  <c r="P368" i="1"/>
  <c r="O368" i="1"/>
  <c r="N368" i="1"/>
  <c r="M368" i="1"/>
  <c r="L368" i="1"/>
  <c r="K368" i="1"/>
  <c r="J368" i="1"/>
  <c r="E368" i="1"/>
  <c r="B368" i="1"/>
  <c r="A368" i="1"/>
  <c r="P367" i="1"/>
  <c r="O367" i="1"/>
  <c r="N367" i="1"/>
  <c r="M367" i="1"/>
  <c r="L367" i="1"/>
  <c r="K367" i="1"/>
  <c r="J367" i="1"/>
  <c r="E367" i="1"/>
  <c r="B367" i="1"/>
  <c r="A367" i="1"/>
  <c r="P366" i="1"/>
  <c r="O366" i="1"/>
  <c r="N366" i="1"/>
  <c r="M366" i="1"/>
  <c r="L366" i="1"/>
  <c r="K366" i="1"/>
  <c r="J366" i="1"/>
  <c r="E366" i="1"/>
  <c r="B366" i="1"/>
  <c r="A366" i="1"/>
  <c r="P365" i="1"/>
  <c r="O365" i="1"/>
  <c r="N365" i="1"/>
  <c r="M365" i="1"/>
  <c r="L365" i="1"/>
  <c r="K365" i="1"/>
  <c r="J365" i="1"/>
  <c r="E365" i="1"/>
  <c r="B365" i="1"/>
  <c r="A365" i="1"/>
  <c r="P364" i="1"/>
  <c r="O364" i="1"/>
  <c r="N364" i="1"/>
  <c r="M364" i="1"/>
  <c r="L364" i="1"/>
  <c r="K364" i="1"/>
  <c r="J364" i="1"/>
  <c r="E364" i="1"/>
  <c r="B364" i="1"/>
  <c r="A364" i="1"/>
  <c r="P363" i="1"/>
  <c r="O363" i="1"/>
  <c r="N363" i="1"/>
  <c r="M363" i="1"/>
  <c r="L363" i="1"/>
  <c r="K363" i="1"/>
  <c r="J363" i="1"/>
  <c r="E363" i="1"/>
  <c r="B363" i="1"/>
  <c r="A363" i="1"/>
  <c r="P362" i="1"/>
  <c r="O362" i="1"/>
  <c r="N362" i="1"/>
  <c r="M362" i="1"/>
  <c r="L362" i="1"/>
  <c r="K362" i="1"/>
  <c r="J362" i="1"/>
  <c r="E362" i="1"/>
  <c r="B362" i="1"/>
  <c r="A362" i="1"/>
  <c r="P361" i="1"/>
  <c r="O361" i="1"/>
  <c r="N361" i="1"/>
  <c r="M361" i="1"/>
  <c r="L361" i="1"/>
  <c r="K361" i="1"/>
  <c r="J361" i="1"/>
  <c r="E361" i="1"/>
  <c r="B361" i="1"/>
  <c r="A361" i="1"/>
  <c r="P360" i="1"/>
  <c r="O360" i="1"/>
  <c r="N360" i="1"/>
  <c r="M360" i="1"/>
  <c r="L360" i="1"/>
  <c r="K360" i="1"/>
  <c r="J360" i="1"/>
  <c r="E360" i="1"/>
  <c r="B360" i="1"/>
  <c r="A360" i="1"/>
  <c r="P359" i="1"/>
  <c r="O359" i="1"/>
  <c r="N359" i="1"/>
  <c r="M359" i="1"/>
  <c r="L359" i="1"/>
  <c r="K359" i="1"/>
  <c r="J359" i="1"/>
  <c r="E359" i="1"/>
  <c r="B359" i="1"/>
  <c r="A359" i="1"/>
  <c r="P358" i="1"/>
  <c r="O358" i="1"/>
  <c r="N358" i="1"/>
  <c r="M358" i="1"/>
  <c r="L358" i="1"/>
  <c r="K358" i="1"/>
  <c r="J358" i="1"/>
  <c r="E358" i="1"/>
  <c r="B358" i="1"/>
  <c r="A358" i="1"/>
  <c r="P357" i="1"/>
  <c r="O357" i="1"/>
  <c r="N357" i="1"/>
  <c r="M357" i="1"/>
  <c r="L357" i="1"/>
  <c r="K357" i="1"/>
  <c r="J357" i="1"/>
  <c r="E357" i="1"/>
  <c r="B357" i="1"/>
  <c r="A357" i="1"/>
  <c r="P356" i="1"/>
  <c r="O356" i="1"/>
  <c r="N356" i="1"/>
  <c r="M356" i="1"/>
  <c r="L356" i="1"/>
  <c r="K356" i="1"/>
  <c r="J356" i="1"/>
  <c r="E356" i="1"/>
  <c r="B356" i="1"/>
  <c r="A356" i="1"/>
  <c r="P355" i="1"/>
  <c r="O355" i="1"/>
  <c r="N355" i="1"/>
  <c r="M355" i="1"/>
  <c r="L355" i="1"/>
  <c r="K355" i="1"/>
  <c r="J355" i="1"/>
  <c r="E355" i="1"/>
  <c r="B355" i="1"/>
  <c r="A355" i="1"/>
  <c r="P354" i="1"/>
  <c r="O354" i="1"/>
  <c r="N354" i="1"/>
  <c r="M354" i="1"/>
  <c r="L354" i="1"/>
  <c r="K354" i="1"/>
  <c r="J354" i="1"/>
  <c r="E354" i="1"/>
  <c r="B354" i="1"/>
  <c r="A354" i="1"/>
  <c r="P353" i="1"/>
  <c r="O353" i="1"/>
  <c r="N353" i="1"/>
  <c r="M353" i="1"/>
  <c r="L353" i="1"/>
  <c r="K353" i="1"/>
  <c r="J353" i="1"/>
  <c r="E353" i="1"/>
  <c r="B353" i="1"/>
  <c r="A353" i="1"/>
  <c r="P352" i="1"/>
  <c r="O352" i="1"/>
  <c r="N352" i="1"/>
  <c r="M352" i="1"/>
  <c r="L352" i="1"/>
  <c r="K352" i="1"/>
  <c r="J352" i="1"/>
  <c r="E352" i="1"/>
  <c r="B352" i="1"/>
  <c r="A352" i="1"/>
  <c r="P351" i="1"/>
  <c r="O351" i="1"/>
  <c r="N351" i="1"/>
  <c r="M351" i="1"/>
  <c r="L351" i="1"/>
  <c r="K351" i="1"/>
  <c r="J351" i="1"/>
  <c r="E351" i="1"/>
  <c r="B351" i="1"/>
  <c r="A351" i="1"/>
  <c r="P344" i="1"/>
  <c r="O344" i="1"/>
  <c r="N344" i="1"/>
  <c r="M344" i="1"/>
  <c r="L344" i="1"/>
  <c r="K344" i="1"/>
  <c r="J344" i="1"/>
  <c r="E344" i="1"/>
  <c r="B344" i="1"/>
  <c r="A344" i="1"/>
  <c r="P343" i="1"/>
  <c r="O343" i="1"/>
  <c r="N343" i="1"/>
  <c r="M343" i="1"/>
  <c r="L343" i="1"/>
  <c r="K343" i="1"/>
  <c r="J343" i="1"/>
  <c r="E343" i="1"/>
  <c r="B343" i="1"/>
  <c r="A343" i="1"/>
  <c r="P342" i="1"/>
  <c r="O342" i="1"/>
  <c r="N342" i="1"/>
  <c r="M342" i="1"/>
  <c r="L342" i="1"/>
  <c r="K342" i="1"/>
  <c r="J342" i="1"/>
  <c r="E342" i="1"/>
  <c r="B342" i="1"/>
  <c r="A342" i="1"/>
  <c r="P341" i="1"/>
  <c r="O341" i="1"/>
  <c r="N341" i="1"/>
  <c r="M341" i="1"/>
  <c r="L341" i="1"/>
  <c r="K341" i="1"/>
  <c r="J341" i="1"/>
  <c r="E341" i="1"/>
  <c r="B341" i="1"/>
  <c r="A341" i="1"/>
  <c r="P340" i="1"/>
  <c r="O340" i="1"/>
  <c r="N340" i="1"/>
  <c r="M340" i="1"/>
  <c r="L340" i="1"/>
  <c r="K340" i="1"/>
  <c r="J340" i="1"/>
  <c r="E340" i="1"/>
  <c r="B340" i="1"/>
  <c r="A340" i="1"/>
  <c r="P339" i="1"/>
  <c r="O339" i="1"/>
  <c r="N339" i="1"/>
  <c r="M339" i="1"/>
  <c r="L339" i="1"/>
  <c r="K339" i="1"/>
  <c r="J339" i="1"/>
  <c r="E339" i="1"/>
  <c r="B339" i="1"/>
  <c r="A339" i="1"/>
  <c r="P338" i="1"/>
  <c r="O338" i="1"/>
  <c r="N338" i="1"/>
  <c r="M338" i="1"/>
  <c r="L338" i="1"/>
  <c r="K338" i="1"/>
  <c r="J338" i="1"/>
  <c r="E338" i="1"/>
  <c r="B338" i="1"/>
  <c r="A338" i="1"/>
  <c r="P337" i="1"/>
  <c r="O337" i="1"/>
  <c r="N337" i="1"/>
  <c r="M337" i="1"/>
  <c r="L337" i="1"/>
  <c r="K337" i="1"/>
  <c r="J337" i="1"/>
  <c r="E337" i="1"/>
  <c r="B337" i="1"/>
  <c r="A337" i="1"/>
  <c r="P336" i="1"/>
  <c r="O336" i="1"/>
  <c r="N336" i="1"/>
  <c r="M336" i="1"/>
  <c r="L336" i="1"/>
  <c r="K336" i="1"/>
  <c r="J336" i="1"/>
  <c r="E336" i="1"/>
  <c r="B336" i="1"/>
  <c r="A336" i="1"/>
  <c r="P335" i="1"/>
  <c r="O335" i="1"/>
  <c r="N335" i="1"/>
  <c r="M335" i="1"/>
  <c r="L335" i="1"/>
  <c r="K335" i="1"/>
  <c r="J335" i="1"/>
  <c r="E335" i="1"/>
  <c r="B335" i="1"/>
  <c r="A335" i="1"/>
  <c r="P334" i="1"/>
  <c r="O334" i="1"/>
  <c r="N334" i="1"/>
  <c r="M334" i="1"/>
  <c r="L334" i="1"/>
  <c r="K334" i="1"/>
  <c r="J334" i="1"/>
  <c r="E334" i="1"/>
  <c r="B334" i="1"/>
  <c r="A334" i="1"/>
  <c r="P333" i="1"/>
  <c r="O333" i="1"/>
  <c r="N333" i="1"/>
  <c r="M333" i="1"/>
  <c r="L333" i="1"/>
  <c r="K333" i="1"/>
  <c r="J333" i="1"/>
  <c r="E333" i="1"/>
  <c r="B333" i="1"/>
  <c r="A333" i="1"/>
  <c r="P332" i="1"/>
  <c r="O332" i="1"/>
  <c r="N332" i="1"/>
  <c r="M332" i="1"/>
  <c r="L332" i="1"/>
  <c r="K332" i="1"/>
  <c r="J332" i="1"/>
  <c r="E332" i="1"/>
  <c r="B332" i="1"/>
  <c r="A332" i="1"/>
  <c r="P331" i="1"/>
  <c r="O331" i="1"/>
  <c r="N331" i="1"/>
  <c r="M331" i="1"/>
  <c r="L331" i="1"/>
  <c r="K331" i="1"/>
  <c r="J331" i="1"/>
  <c r="E331" i="1"/>
  <c r="B331" i="1"/>
  <c r="A331" i="1"/>
  <c r="P330" i="1"/>
  <c r="O330" i="1"/>
  <c r="N330" i="1"/>
  <c r="M330" i="1"/>
  <c r="L330" i="1"/>
  <c r="K330" i="1"/>
  <c r="J330" i="1"/>
  <c r="E330" i="1"/>
  <c r="B330" i="1"/>
  <c r="A330" i="1"/>
  <c r="P329" i="1"/>
  <c r="O329" i="1"/>
  <c r="N329" i="1"/>
  <c r="M329" i="1"/>
  <c r="L329" i="1"/>
  <c r="K329" i="1"/>
  <c r="J329" i="1"/>
  <c r="E329" i="1"/>
  <c r="B329" i="1"/>
  <c r="A329" i="1"/>
  <c r="P328" i="1"/>
  <c r="O328" i="1"/>
  <c r="N328" i="1"/>
  <c r="M328" i="1"/>
  <c r="L328" i="1"/>
  <c r="K328" i="1"/>
  <c r="J328" i="1"/>
  <c r="E328" i="1"/>
  <c r="B328" i="1"/>
  <c r="A328" i="1"/>
  <c r="P327" i="1"/>
  <c r="O327" i="1"/>
  <c r="N327" i="1"/>
  <c r="M327" i="1"/>
  <c r="L327" i="1"/>
  <c r="K327" i="1"/>
  <c r="J327" i="1"/>
  <c r="E327" i="1"/>
  <c r="B327" i="1"/>
  <c r="A327" i="1"/>
  <c r="P326" i="1"/>
  <c r="O326" i="1"/>
  <c r="N326" i="1"/>
  <c r="M326" i="1"/>
  <c r="L326" i="1"/>
  <c r="K326" i="1"/>
  <c r="J326" i="1"/>
  <c r="E326" i="1"/>
  <c r="B326" i="1"/>
  <c r="A326" i="1"/>
  <c r="P325" i="1"/>
  <c r="O325" i="1"/>
  <c r="N325" i="1"/>
  <c r="M325" i="1"/>
  <c r="L325" i="1"/>
  <c r="K325" i="1"/>
  <c r="J325" i="1"/>
  <c r="E325" i="1"/>
  <c r="B325" i="1"/>
  <c r="A325" i="1"/>
  <c r="P324" i="1"/>
  <c r="O324" i="1"/>
  <c r="N324" i="1"/>
  <c r="M324" i="1"/>
  <c r="L324" i="1"/>
  <c r="K324" i="1"/>
  <c r="J324" i="1"/>
  <c r="E324" i="1"/>
  <c r="B324" i="1"/>
  <c r="A324" i="1"/>
  <c r="P323" i="1"/>
  <c r="O323" i="1"/>
  <c r="N323" i="1"/>
  <c r="M323" i="1"/>
  <c r="L323" i="1"/>
  <c r="K323" i="1"/>
  <c r="J323" i="1"/>
  <c r="E323" i="1"/>
  <c r="B323" i="1"/>
  <c r="A323" i="1"/>
  <c r="P322" i="1"/>
  <c r="O322" i="1"/>
  <c r="N322" i="1"/>
  <c r="M322" i="1"/>
  <c r="L322" i="1"/>
  <c r="K322" i="1"/>
  <c r="J322" i="1"/>
  <c r="E322" i="1"/>
  <c r="B322" i="1"/>
  <c r="A322" i="1"/>
  <c r="P321" i="1"/>
  <c r="O321" i="1"/>
  <c r="N321" i="1"/>
  <c r="M321" i="1"/>
  <c r="L321" i="1"/>
  <c r="K321" i="1"/>
  <c r="J321" i="1"/>
  <c r="E321" i="1"/>
  <c r="B321" i="1"/>
  <c r="A321" i="1"/>
  <c r="P320" i="1"/>
  <c r="O320" i="1"/>
  <c r="N320" i="1"/>
  <c r="M320" i="1"/>
  <c r="L320" i="1"/>
  <c r="K320" i="1"/>
  <c r="J320" i="1"/>
  <c r="E320" i="1"/>
  <c r="B320" i="1"/>
  <c r="A320" i="1"/>
  <c r="P319" i="1"/>
  <c r="O319" i="1"/>
  <c r="N319" i="1"/>
  <c r="M319" i="1"/>
  <c r="L319" i="1"/>
  <c r="K319" i="1"/>
  <c r="J319" i="1"/>
  <c r="E319" i="1"/>
  <c r="B319" i="1"/>
  <c r="A319" i="1"/>
  <c r="P318" i="1"/>
  <c r="O318" i="1"/>
  <c r="N318" i="1"/>
  <c r="M318" i="1"/>
  <c r="L318" i="1"/>
  <c r="K318" i="1"/>
  <c r="J318" i="1"/>
  <c r="E318" i="1"/>
  <c r="B318" i="1"/>
  <c r="A318" i="1"/>
  <c r="P317" i="1"/>
  <c r="O317" i="1"/>
  <c r="N317" i="1"/>
  <c r="M317" i="1"/>
  <c r="L317" i="1"/>
  <c r="K317" i="1"/>
  <c r="J317" i="1"/>
  <c r="E317" i="1"/>
  <c r="B317" i="1"/>
  <c r="A317" i="1"/>
  <c r="P316" i="1"/>
  <c r="O316" i="1"/>
  <c r="N316" i="1"/>
  <c r="M316" i="1"/>
  <c r="L316" i="1"/>
  <c r="K316" i="1"/>
  <c r="J316" i="1"/>
  <c r="E316" i="1"/>
  <c r="B316" i="1"/>
  <c r="A316" i="1"/>
  <c r="P315" i="1"/>
  <c r="O315" i="1"/>
  <c r="N315" i="1"/>
  <c r="M315" i="1"/>
  <c r="L315" i="1"/>
  <c r="K315" i="1"/>
  <c r="J315" i="1"/>
  <c r="E315" i="1"/>
  <c r="B315" i="1"/>
  <c r="A315" i="1"/>
  <c r="P314" i="1"/>
  <c r="O314" i="1"/>
  <c r="N314" i="1"/>
  <c r="M314" i="1"/>
  <c r="L314" i="1"/>
  <c r="K314" i="1"/>
  <c r="J314" i="1"/>
  <c r="E314" i="1"/>
  <c r="B314" i="1"/>
  <c r="A314" i="1"/>
  <c r="P313" i="1"/>
  <c r="O313" i="1"/>
  <c r="N313" i="1"/>
  <c r="M313" i="1"/>
  <c r="L313" i="1"/>
  <c r="K313" i="1"/>
  <c r="J313" i="1"/>
  <c r="E313" i="1"/>
  <c r="B313" i="1"/>
  <c r="A313" i="1"/>
  <c r="P312" i="1"/>
  <c r="O312" i="1"/>
  <c r="N312" i="1"/>
  <c r="M312" i="1"/>
  <c r="L312" i="1"/>
  <c r="K312" i="1"/>
  <c r="J312" i="1"/>
  <c r="E312" i="1"/>
  <c r="B312" i="1"/>
  <c r="A312" i="1"/>
  <c r="P311" i="1"/>
  <c r="O311" i="1"/>
  <c r="N311" i="1"/>
  <c r="M311" i="1"/>
  <c r="L311" i="1"/>
  <c r="K311" i="1"/>
  <c r="J311" i="1"/>
  <c r="E311" i="1"/>
  <c r="B311" i="1"/>
  <c r="A311" i="1"/>
  <c r="P310" i="1"/>
  <c r="O310" i="1"/>
  <c r="N310" i="1"/>
  <c r="M310" i="1"/>
  <c r="L310" i="1"/>
  <c r="K310" i="1"/>
  <c r="J310" i="1"/>
  <c r="E310" i="1"/>
  <c r="B310" i="1"/>
  <c r="A310" i="1"/>
  <c r="P309" i="1"/>
  <c r="O309" i="1"/>
  <c r="N309" i="1"/>
  <c r="M309" i="1"/>
  <c r="L309" i="1"/>
  <c r="K309" i="1"/>
  <c r="J309" i="1"/>
  <c r="E309" i="1"/>
  <c r="B309" i="1"/>
  <c r="A309" i="1"/>
  <c r="P308" i="1"/>
  <c r="O308" i="1"/>
  <c r="N308" i="1"/>
  <c r="M308" i="1"/>
  <c r="L308" i="1"/>
  <c r="K308" i="1"/>
  <c r="J308" i="1"/>
  <c r="E308" i="1"/>
  <c r="B308" i="1"/>
  <c r="A308" i="1"/>
  <c r="P307" i="1"/>
  <c r="O307" i="1"/>
  <c r="N307" i="1"/>
  <c r="M307" i="1"/>
  <c r="L307" i="1"/>
  <c r="K307" i="1"/>
  <c r="J307" i="1"/>
  <c r="E307" i="1"/>
  <c r="B307" i="1"/>
  <c r="A307" i="1"/>
  <c r="P306" i="1"/>
  <c r="O306" i="1"/>
  <c r="N306" i="1"/>
  <c r="M306" i="1"/>
  <c r="L306" i="1"/>
  <c r="K306" i="1"/>
  <c r="J306" i="1"/>
  <c r="E306" i="1"/>
  <c r="B306" i="1"/>
  <c r="A306" i="1"/>
  <c r="P305" i="1"/>
  <c r="O305" i="1"/>
  <c r="N305" i="1"/>
  <c r="M305" i="1"/>
  <c r="L305" i="1"/>
  <c r="K305" i="1"/>
  <c r="J305" i="1"/>
  <c r="E305" i="1"/>
  <c r="B305" i="1"/>
  <c r="A305" i="1"/>
  <c r="P304" i="1"/>
  <c r="O304" i="1"/>
  <c r="N304" i="1"/>
  <c r="M304" i="1"/>
  <c r="L304" i="1"/>
  <c r="K304" i="1"/>
  <c r="J304" i="1"/>
  <c r="E304" i="1"/>
  <c r="B304" i="1"/>
  <c r="A304" i="1"/>
  <c r="P303" i="1"/>
  <c r="O303" i="1"/>
  <c r="N303" i="1"/>
  <c r="M303" i="1"/>
  <c r="L303" i="1"/>
  <c r="K303" i="1"/>
  <c r="J303" i="1"/>
  <c r="E303" i="1"/>
  <c r="B303" i="1"/>
  <c r="A303" i="1"/>
  <c r="P302" i="1"/>
  <c r="O302" i="1"/>
  <c r="N302" i="1"/>
  <c r="M302" i="1"/>
  <c r="L302" i="1"/>
  <c r="K302" i="1"/>
  <c r="J302" i="1"/>
  <c r="E302" i="1"/>
  <c r="B302" i="1"/>
  <c r="A302" i="1"/>
  <c r="P301" i="1"/>
  <c r="O301" i="1"/>
  <c r="N301" i="1"/>
  <c r="M301" i="1"/>
  <c r="L301" i="1"/>
  <c r="K301" i="1"/>
  <c r="J301" i="1"/>
  <c r="E301" i="1"/>
  <c r="B301" i="1"/>
  <c r="A301" i="1"/>
  <c r="P300" i="1"/>
  <c r="O300" i="1"/>
  <c r="N300" i="1"/>
  <c r="M300" i="1"/>
  <c r="L300" i="1"/>
  <c r="K300" i="1"/>
  <c r="J300" i="1"/>
  <c r="E300" i="1"/>
  <c r="B300" i="1"/>
  <c r="A300" i="1"/>
  <c r="P299" i="1"/>
  <c r="O299" i="1"/>
  <c r="N299" i="1"/>
  <c r="M299" i="1"/>
  <c r="L299" i="1"/>
  <c r="K299" i="1"/>
  <c r="J299" i="1"/>
  <c r="E299" i="1"/>
  <c r="B299" i="1"/>
  <c r="A299" i="1"/>
  <c r="P298" i="1"/>
  <c r="O298" i="1"/>
  <c r="N298" i="1"/>
  <c r="M298" i="1"/>
  <c r="L298" i="1"/>
  <c r="K298" i="1"/>
  <c r="J298" i="1"/>
  <c r="E298" i="1"/>
  <c r="B298" i="1"/>
  <c r="A298" i="1"/>
  <c r="P297" i="1"/>
  <c r="O297" i="1"/>
  <c r="N297" i="1"/>
  <c r="M297" i="1"/>
  <c r="L297" i="1"/>
  <c r="K297" i="1"/>
  <c r="J297" i="1"/>
  <c r="E297" i="1"/>
  <c r="B297" i="1"/>
  <c r="A297" i="1"/>
  <c r="P296" i="1"/>
  <c r="O296" i="1"/>
  <c r="N296" i="1"/>
  <c r="M296" i="1"/>
  <c r="L296" i="1"/>
  <c r="K296" i="1"/>
  <c r="J296" i="1"/>
  <c r="E296" i="1"/>
  <c r="B296" i="1"/>
  <c r="A296" i="1"/>
  <c r="P295" i="1"/>
  <c r="O295" i="1"/>
  <c r="N295" i="1"/>
  <c r="M295" i="1"/>
  <c r="L295" i="1"/>
  <c r="K295" i="1"/>
  <c r="J295" i="1"/>
  <c r="E295" i="1"/>
  <c r="B295" i="1"/>
  <c r="A295" i="1"/>
  <c r="P294" i="1"/>
  <c r="O294" i="1"/>
  <c r="N294" i="1"/>
  <c r="M294" i="1"/>
  <c r="L294" i="1"/>
  <c r="K294" i="1"/>
  <c r="J294" i="1"/>
  <c r="E294" i="1"/>
  <c r="B294" i="1"/>
  <c r="A294" i="1"/>
  <c r="P293" i="1"/>
  <c r="O293" i="1"/>
  <c r="N293" i="1"/>
  <c r="M293" i="1"/>
  <c r="L293" i="1"/>
  <c r="K293" i="1"/>
  <c r="J293" i="1"/>
  <c r="E293" i="1"/>
  <c r="B293" i="1"/>
  <c r="A293" i="1"/>
  <c r="P292" i="1"/>
  <c r="O292" i="1"/>
  <c r="N292" i="1"/>
  <c r="M292" i="1"/>
  <c r="L292" i="1"/>
  <c r="K292" i="1"/>
  <c r="J292" i="1"/>
  <c r="E292" i="1"/>
  <c r="B292" i="1"/>
  <c r="A292" i="1"/>
  <c r="P291" i="1"/>
  <c r="O291" i="1"/>
  <c r="N291" i="1"/>
  <c r="M291" i="1"/>
  <c r="L291" i="1"/>
  <c r="K291" i="1"/>
  <c r="J291" i="1"/>
  <c r="E291" i="1"/>
  <c r="B291" i="1"/>
  <c r="A291" i="1"/>
  <c r="P290" i="1"/>
  <c r="O290" i="1"/>
  <c r="N290" i="1"/>
  <c r="M290" i="1"/>
  <c r="L290" i="1"/>
  <c r="K290" i="1"/>
  <c r="J290" i="1"/>
  <c r="E290" i="1"/>
  <c r="B290" i="1"/>
  <c r="A290" i="1"/>
  <c r="P289" i="1"/>
  <c r="O289" i="1"/>
  <c r="N289" i="1"/>
  <c r="M289" i="1"/>
  <c r="L289" i="1"/>
  <c r="K289" i="1"/>
  <c r="J289" i="1"/>
  <c r="E289" i="1"/>
  <c r="B289" i="1"/>
  <c r="A289" i="1"/>
  <c r="P288" i="1"/>
  <c r="O288" i="1"/>
  <c r="N288" i="1"/>
  <c r="M288" i="1"/>
  <c r="L288" i="1"/>
  <c r="K288" i="1"/>
  <c r="J288" i="1"/>
  <c r="E288" i="1"/>
  <c r="B288" i="1"/>
  <c r="A288" i="1"/>
  <c r="P287" i="1"/>
  <c r="O287" i="1"/>
  <c r="N287" i="1"/>
  <c r="M287" i="1"/>
  <c r="L287" i="1"/>
  <c r="K287" i="1"/>
  <c r="J287" i="1"/>
  <c r="E287" i="1"/>
  <c r="B287" i="1"/>
  <c r="A287" i="1"/>
  <c r="P286" i="1"/>
  <c r="O286" i="1"/>
  <c r="N286" i="1"/>
  <c r="M286" i="1"/>
  <c r="L286" i="1"/>
  <c r="K286" i="1"/>
  <c r="J286" i="1"/>
  <c r="E286" i="1"/>
  <c r="B286" i="1"/>
  <c r="A286" i="1"/>
  <c r="P285" i="1"/>
  <c r="O285" i="1"/>
  <c r="N285" i="1"/>
  <c r="M285" i="1"/>
  <c r="L285" i="1"/>
  <c r="K285" i="1"/>
  <c r="J285" i="1"/>
  <c r="E285" i="1"/>
  <c r="B285" i="1"/>
  <c r="A285" i="1"/>
  <c r="P284" i="1"/>
  <c r="O284" i="1"/>
  <c r="N284" i="1"/>
  <c r="M284" i="1"/>
  <c r="L284" i="1"/>
  <c r="K284" i="1"/>
  <c r="J284" i="1"/>
  <c r="E284" i="1"/>
  <c r="B284" i="1"/>
  <c r="A284" i="1"/>
  <c r="P283" i="1"/>
  <c r="O283" i="1"/>
  <c r="N283" i="1"/>
  <c r="M283" i="1"/>
  <c r="L283" i="1"/>
  <c r="K283" i="1"/>
  <c r="J283" i="1"/>
  <c r="E283" i="1"/>
  <c r="B283" i="1"/>
  <c r="A283" i="1"/>
  <c r="P282" i="1"/>
  <c r="O282" i="1"/>
  <c r="N282" i="1"/>
  <c r="M282" i="1"/>
  <c r="L282" i="1"/>
  <c r="K282" i="1"/>
  <c r="J282" i="1"/>
  <c r="E282" i="1"/>
  <c r="B282" i="1"/>
  <c r="A282" i="1"/>
  <c r="P281" i="1"/>
  <c r="O281" i="1"/>
  <c r="N281" i="1"/>
  <c r="M281" i="1"/>
  <c r="L281" i="1"/>
  <c r="K281" i="1"/>
  <c r="J281" i="1"/>
  <c r="E281" i="1"/>
  <c r="B281" i="1"/>
  <c r="A281" i="1"/>
  <c r="P280" i="1"/>
  <c r="O280" i="1"/>
  <c r="N280" i="1"/>
  <c r="M280" i="1"/>
  <c r="L280" i="1"/>
  <c r="K280" i="1"/>
  <c r="J280" i="1"/>
  <c r="E280" i="1"/>
  <c r="B280" i="1"/>
  <c r="A280" i="1"/>
  <c r="P279" i="1"/>
  <c r="O279" i="1"/>
  <c r="N279" i="1"/>
  <c r="M279" i="1"/>
  <c r="L279" i="1"/>
  <c r="K279" i="1"/>
  <c r="J279" i="1"/>
  <c r="E279" i="1"/>
  <c r="B279" i="1"/>
  <c r="A279" i="1"/>
  <c r="P278" i="1"/>
  <c r="O278" i="1"/>
  <c r="N278" i="1"/>
  <c r="M278" i="1"/>
  <c r="L278" i="1"/>
  <c r="K278" i="1"/>
  <c r="J278" i="1"/>
  <c r="E278" i="1"/>
  <c r="B278" i="1"/>
  <c r="A278" i="1"/>
  <c r="P277" i="1"/>
  <c r="O277" i="1"/>
  <c r="N277" i="1"/>
  <c r="M277" i="1"/>
  <c r="L277" i="1"/>
  <c r="K277" i="1"/>
  <c r="J277" i="1"/>
  <c r="E277" i="1"/>
  <c r="B277" i="1"/>
  <c r="A277" i="1"/>
  <c r="P276" i="1"/>
  <c r="O276" i="1"/>
  <c r="N276" i="1"/>
  <c r="M276" i="1"/>
  <c r="L276" i="1"/>
  <c r="K276" i="1"/>
  <c r="J276" i="1"/>
  <c r="E276" i="1"/>
  <c r="B276" i="1"/>
  <c r="A276" i="1"/>
  <c r="P275" i="1"/>
  <c r="O275" i="1"/>
  <c r="N275" i="1"/>
  <c r="M275" i="1"/>
  <c r="L275" i="1"/>
  <c r="K275" i="1"/>
  <c r="J275" i="1"/>
  <c r="E275" i="1"/>
  <c r="B275" i="1"/>
  <c r="A275" i="1"/>
  <c r="P274" i="1"/>
  <c r="O274" i="1"/>
  <c r="N274" i="1"/>
  <c r="M274" i="1"/>
  <c r="L274" i="1"/>
  <c r="K274" i="1"/>
  <c r="J274" i="1"/>
  <c r="E274" i="1"/>
  <c r="B274" i="1"/>
  <c r="A274" i="1"/>
  <c r="P273" i="1"/>
  <c r="O273" i="1"/>
  <c r="N273" i="1"/>
  <c r="M273" i="1"/>
  <c r="L273" i="1"/>
  <c r="K273" i="1"/>
  <c r="J273" i="1"/>
  <c r="E273" i="1"/>
  <c r="B273" i="1"/>
  <c r="A273" i="1"/>
  <c r="P272" i="1"/>
  <c r="O272" i="1"/>
  <c r="N272" i="1"/>
  <c r="M272" i="1"/>
  <c r="L272" i="1"/>
  <c r="K272" i="1"/>
  <c r="J272" i="1"/>
  <c r="E272" i="1"/>
  <c r="B272" i="1"/>
  <c r="A272" i="1"/>
  <c r="P271" i="1"/>
  <c r="O271" i="1"/>
  <c r="N271" i="1"/>
  <c r="M271" i="1"/>
  <c r="L271" i="1"/>
  <c r="K271" i="1"/>
  <c r="J271" i="1"/>
  <c r="E271" i="1"/>
  <c r="B271" i="1"/>
  <c r="A271" i="1"/>
  <c r="P270" i="1"/>
  <c r="O270" i="1"/>
  <c r="N270" i="1"/>
  <c r="M270" i="1"/>
  <c r="L270" i="1"/>
  <c r="K270" i="1"/>
  <c r="J270" i="1"/>
  <c r="E270" i="1"/>
  <c r="B270" i="1"/>
  <c r="A270" i="1"/>
  <c r="P269" i="1"/>
  <c r="O269" i="1"/>
  <c r="N269" i="1"/>
  <c r="M269" i="1"/>
  <c r="L269" i="1"/>
  <c r="K269" i="1"/>
  <c r="J269" i="1"/>
  <c r="E269" i="1"/>
  <c r="B269" i="1"/>
  <c r="A269" i="1"/>
  <c r="P268" i="1"/>
  <c r="O268" i="1"/>
  <c r="N268" i="1"/>
  <c r="M268" i="1"/>
  <c r="L268" i="1"/>
  <c r="K268" i="1"/>
  <c r="J268" i="1"/>
  <c r="E268" i="1"/>
  <c r="B268" i="1"/>
  <c r="A268" i="1"/>
  <c r="P267" i="1"/>
  <c r="O267" i="1"/>
  <c r="N267" i="1"/>
  <c r="M267" i="1"/>
  <c r="L267" i="1"/>
  <c r="K267" i="1"/>
  <c r="J267" i="1"/>
  <c r="E267" i="1"/>
  <c r="B267" i="1"/>
  <c r="A267" i="1"/>
  <c r="P266" i="1"/>
  <c r="O266" i="1"/>
  <c r="N266" i="1"/>
  <c r="M266" i="1"/>
  <c r="L266" i="1"/>
  <c r="K266" i="1"/>
  <c r="J266" i="1"/>
  <c r="E266" i="1"/>
  <c r="B266" i="1"/>
  <c r="A266" i="1"/>
  <c r="P265" i="1"/>
  <c r="O265" i="1"/>
  <c r="N265" i="1"/>
  <c r="M265" i="1"/>
  <c r="L265" i="1"/>
  <c r="K265" i="1"/>
  <c r="J265" i="1"/>
  <c r="E265" i="1"/>
  <c r="B265" i="1"/>
  <c r="A265" i="1"/>
  <c r="P264" i="1"/>
  <c r="O264" i="1"/>
  <c r="N264" i="1"/>
  <c r="M264" i="1"/>
  <c r="L264" i="1"/>
  <c r="K264" i="1"/>
  <c r="J264" i="1"/>
  <c r="E264" i="1"/>
  <c r="B264" i="1"/>
  <c r="A264" i="1"/>
  <c r="P263" i="1"/>
  <c r="O263" i="1"/>
  <c r="N263" i="1"/>
  <c r="M263" i="1"/>
  <c r="L263" i="1"/>
  <c r="K263" i="1"/>
  <c r="J263" i="1"/>
  <c r="E263" i="1"/>
  <c r="B263" i="1"/>
  <c r="A263" i="1"/>
  <c r="P262" i="1"/>
  <c r="O262" i="1"/>
  <c r="N262" i="1"/>
  <c r="M262" i="1"/>
  <c r="L262" i="1"/>
  <c r="K262" i="1"/>
  <c r="J262" i="1"/>
  <c r="E262" i="1"/>
  <c r="B262" i="1"/>
  <c r="A262" i="1"/>
  <c r="P261" i="1"/>
  <c r="O261" i="1"/>
  <c r="N261" i="1"/>
  <c r="M261" i="1"/>
  <c r="L261" i="1"/>
  <c r="K261" i="1"/>
  <c r="J261" i="1"/>
  <c r="E261" i="1"/>
  <c r="B261" i="1"/>
  <c r="A261" i="1"/>
  <c r="P260" i="1"/>
  <c r="O260" i="1"/>
  <c r="N260" i="1"/>
  <c r="M260" i="1"/>
  <c r="L260" i="1"/>
  <c r="K260" i="1"/>
  <c r="J260" i="1"/>
  <c r="E260" i="1"/>
  <c r="B260" i="1"/>
  <c r="A260" i="1"/>
  <c r="P259" i="1"/>
  <c r="O259" i="1"/>
  <c r="N259" i="1"/>
  <c r="M259" i="1"/>
  <c r="L259" i="1"/>
  <c r="K259" i="1"/>
  <c r="J259" i="1"/>
  <c r="E259" i="1"/>
  <c r="B259" i="1"/>
  <c r="A259" i="1"/>
  <c r="P258" i="1"/>
  <c r="O258" i="1"/>
  <c r="N258" i="1"/>
  <c r="M258" i="1"/>
  <c r="L258" i="1"/>
  <c r="K258" i="1"/>
  <c r="J258" i="1"/>
  <c r="E258" i="1"/>
  <c r="B258" i="1"/>
  <c r="A258" i="1"/>
  <c r="P251" i="1"/>
  <c r="O251" i="1"/>
  <c r="N251" i="1"/>
  <c r="M251" i="1"/>
  <c r="L251" i="1"/>
  <c r="K251" i="1"/>
  <c r="J251" i="1"/>
  <c r="E251" i="1"/>
  <c r="B251" i="1"/>
  <c r="A251" i="1"/>
  <c r="P250" i="1"/>
  <c r="O250" i="1"/>
  <c r="N250" i="1"/>
  <c r="M250" i="1"/>
  <c r="L250" i="1"/>
  <c r="K250" i="1"/>
  <c r="J250" i="1"/>
  <c r="E250" i="1"/>
  <c r="B250" i="1"/>
  <c r="A250" i="1"/>
  <c r="P249" i="1"/>
  <c r="O249" i="1"/>
  <c r="N249" i="1"/>
  <c r="M249" i="1"/>
  <c r="L249" i="1"/>
  <c r="K249" i="1"/>
  <c r="J249" i="1"/>
  <c r="E249" i="1"/>
  <c r="B249" i="1"/>
  <c r="A249" i="1"/>
  <c r="P248" i="1"/>
  <c r="O248" i="1"/>
  <c r="N248" i="1"/>
  <c r="M248" i="1"/>
  <c r="L248" i="1"/>
  <c r="K248" i="1"/>
  <c r="J248" i="1"/>
  <c r="E248" i="1"/>
  <c r="B248" i="1"/>
  <c r="A248" i="1"/>
  <c r="P247" i="1"/>
  <c r="O247" i="1"/>
  <c r="N247" i="1"/>
  <c r="M247" i="1"/>
  <c r="L247" i="1"/>
  <c r="K247" i="1"/>
  <c r="J247" i="1"/>
  <c r="E247" i="1"/>
  <c r="B247" i="1"/>
  <c r="A247" i="1"/>
  <c r="P246" i="1"/>
  <c r="O246" i="1"/>
  <c r="N246" i="1"/>
  <c r="M246" i="1"/>
  <c r="L246" i="1"/>
  <c r="K246" i="1"/>
  <c r="J246" i="1"/>
  <c r="E246" i="1"/>
  <c r="B246" i="1"/>
  <c r="A246" i="1"/>
  <c r="P245" i="1"/>
  <c r="O245" i="1"/>
  <c r="N245" i="1"/>
  <c r="M245" i="1"/>
  <c r="L245" i="1"/>
  <c r="K245" i="1"/>
  <c r="J245" i="1"/>
  <c r="E245" i="1"/>
  <c r="B245" i="1"/>
  <c r="A245" i="1"/>
  <c r="P244" i="1"/>
  <c r="O244" i="1"/>
  <c r="N244" i="1"/>
  <c r="M244" i="1"/>
  <c r="L244" i="1"/>
  <c r="K244" i="1"/>
  <c r="J244" i="1"/>
  <c r="E244" i="1"/>
  <c r="B244" i="1"/>
  <c r="A244" i="1"/>
  <c r="P243" i="1"/>
  <c r="O243" i="1"/>
  <c r="N243" i="1"/>
  <c r="M243" i="1"/>
  <c r="L243" i="1"/>
  <c r="K243" i="1"/>
  <c r="J243" i="1"/>
  <c r="E243" i="1"/>
  <c r="B243" i="1"/>
  <c r="A243" i="1"/>
  <c r="P242" i="1"/>
  <c r="O242" i="1"/>
  <c r="N242" i="1"/>
  <c r="M242" i="1"/>
  <c r="L242" i="1"/>
  <c r="K242" i="1"/>
  <c r="J242" i="1"/>
  <c r="E242" i="1"/>
  <c r="B242" i="1"/>
  <c r="A242" i="1"/>
  <c r="P241" i="1"/>
  <c r="O241" i="1"/>
  <c r="N241" i="1"/>
  <c r="M241" i="1"/>
  <c r="L241" i="1"/>
  <c r="K241" i="1"/>
  <c r="J241" i="1"/>
  <c r="E241" i="1"/>
  <c r="B241" i="1"/>
  <c r="A241" i="1"/>
  <c r="P240" i="1"/>
  <c r="O240" i="1"/>
  <c r="N240" i="1"/>
  <c r="M240" i="1"/>
  <c r="L240" i="1"/>
  <c r="K240" i="1"/>
  <c r="J240" i="1"/>
  <c r="E240" i="1"/>
  <c r="B240" i="1"/>
  <c r="A240" i="1"/>
  <c r="P239" i="1"/>
  <c r="O239" i="1"/>
  <c r="N239" i="1"/>
  <c r="M239" i="1"/>
  <c r="L239" i="1"/>
  <c r="K239" i="1"/>
  <c r="J239" i="1"/>
  <c r="E239" i="1"/>
  <c r="B239" i="1"/>
  <c r="A239" i="1"/>
  <c r="P238" i="1"/>
  <c r="O238" i="1"/>
  <c r="N238" i="1"/>
  <c r="M238" i="1"/>
  <c r="L238" i="1"/>
  <c r="K238" i="1"/>
  <c r="J238" i="1"/>
  <c r="E238" i="1"/>
  <c r="B238" i="1"/>
  <c r="A238" i="1"/>
  <c r="P237" i="1"/>
  <c r="O237" i="1"/>
  <c r="N237" i="1"/>
  <c r="M237" i="1"/>
  <c r="L237" i="1"/>
  <c r="K237" i="1"/>
  <c r="J237" i="1"/>
  <c r="E237" i="1"/>
  <c r="B237" i="1"/>
  <c r="A237" i="1"/>
  <c r="P236" i="1"/>
  <c r="O236" i="1"/>
  <c r="N236" i="1"/>
  <c r="M236" i="1"/>
  <c r="L236" i="1"/>
  <c r="K236" i="1"/>
  <c r="J236" i="1"/>
  <c r="E236" i="1"/>
  <c r="B236" i="1"/>
  <c r="A236" i="1"/>
  <c r="P235" i="1"/>
  <c r="O235" i="1"/>
  <c r="N235" i="1"/>
  <c r="M235" i="1"/>
  <c r="L235" i="1"/>
  <c r="K235" i="1"/>
  <c r="J235" i="1"/>
  <c r="E235" i="1"/>
  <c r="B235" i="1"/>
  <c r="A235" i="1"/>
  <c r="P234" i="1"/>
  <c r="O234" i="1"/>
  <c r="N234" i="1"/>
  <c r="M234" i="1"/>
  <c r="L234" i="1"/>
  <c r="K234" i="1"/>
  <c r="J234" i="1"/>
  <c r="E234" i="1"/>
  <c r="B234" i="1"/>
  <c r="A234" i="1"/>
  <c r="P233" i="1"/>
  <c r="O233" i="1"/>
  <c r="N233" i="1"/>
  <c r="M233" i="1"/>
  <c r="L233" i="1"/>
  <c r="K233" i="1"/>
  <c r="J233" i="1"/>
  <c r="E233" i="1"/>
  <c r="B233" i="1"/>
  <c r="A233" i="1"/>
  <c r="P232" i="1"/>
  <c r="O232" i="1"/>
  <c r="N232" i="1"/>
  <c r="M232" i="1"/>
  <c r="L232" i="1"/>
  <c r="K232" i="1"/>
  <c r="J232" i="1"/>
  <c r="E232" i="1"/>
  <c r="B232" i="1"/>
  <c r="A232" i="1"/>
  <c r="P231" i="1"/>
  <c r="O231" i="1"/>
  <c r="N231" i="1"/>
  <c r="M231" i="1"/>
  <c r="L231" i="1"/>
  <c r="K231" i="1"/>
  <c r="J231" i="1"/>
  <c r="E231" i="1"/>
  <c r="B231" i="1"/>
  <c r="A231" i="1"/>
  <c r="P230" i="1"/>
  <c r="O230" i="1"/>
  <c r="N230" i="1"/>
  <c r="M230" i="1"/>
  <c r="L230" i="1"/>
  <c r="K230" i="1"/>
  <c r="J230" i="1"/>
  <c r="E230" i="1"/>
  <c r="B230" i="1"/>
  <c r="A230" i="1"/>
  <c r="P229" i="1"/>
  <c r="O229" i="1"/>
  <c r="N229" i="1"/>
  <c r="M229" i="1"/>
  <c r="L229" i="1"/>
  <c r="K229" i="1"/>
  <c r="J229" i="1"/>
  <c r="E229" i="1"/>
  <c r="B229" i="1"/>
  <c r="A229" i="1"/>
  <c r="P228" i="1"/>
  <c r="O228" i="1"/>
  <c r="N228" i="1"/>
  <c r="M228" i="1"/>
  <c r="L228" i="1"/>
  <c r="K228" i="1"/>
  <c r="J228" i="1"/>
  <c r="E228" i="1"/>
  <c r="B228" i="1"/>
  <c r="A228" i="1"/>
  <c r="P227" i="1"/>
  <c r="O227" i="1"/>
  <c r="N227" i="1"/>
  <c r="M227" i="1"/>
  <c r="L227" i="1"/>
  <c r="K227" i="1"/>
  <c r="J227" i="1"/>
  <c r="E227" i="1"/>
  <c r="B227" i="1"/>
  <c r="A227" i="1"/>
  <c r="P226" i="1"/>
  <c r="O226" i="1"/>
  <c r="N226" i="1"/>
  <c r="M226" i="1"/>
  <c r="L226" i="1"/>
  <c r="K226" i="1"/>
  <c r="J226" i="1"/>
  <c r="E226" i="1"/>
  <c r="B226" i="1"/>
  <c r="A226" i="1"/>
  <c r="P225" i="1"/>
  <c r="O225" i="1"/>
  <c r="N225" i="1"/>
  <c r="M225" i="1"/>
  <c r="L225" i="1"/>
  <c r="K225" i="1"/>
  <c r="J225" i="1"/>
  <c r="E225" i="1"/>
  <c r="B225" i="1"/>
  <c r="A225" i="1"/>
  <c r="P224" i="1"/>
  <c r="O224" i="1"/>
  <c r="N224" i="1"/>
  <c r="M224" i="1"/>
  <c r="L224" i="1"/>
  <c r="K224" i="1"/>
  <c r="J224" i="1"/>
  <c r="E224" i="1"/>
  <c r="B224" i="1"/>
  <c r="A224" i="1"/>
  <c r="P223" i="1"/>
  <c r="O223" i="1"/>
  <c r="N223" i="1"/>
  <c r="M223" i="1"/>
  <c r="L223" i="1"/>
  <c r="K223" i="1"/>
  <c r="J223" i="1"/>
  <c r="E223" i="1"/>
  <c r="B223" i="1"/>
  <c r="A223" i="1"/>
  <c r="P222" i="1"/>
  <c r="O222" i="1"/>
  <c r="N222" i="1"/>
  <c r="M222" i="1"/>
  <c r="L222" i="1"/>
  <c r="K222" i="1"/>
  <c r="J222" i="1"/>
  <c r="E222" i="1"/>
  <c r="B222" i="1"/>
  <c r="A222" i="1"/>
  <c r="P221" i="1"/>
  <c r="O221" i="1"/>
  <c r="N221" i="1"/>
  <c r="M221" i="1"/>
  <c r="L221" i="1"/>
  <c r="K221" i="1"/>
  <c r="J221" i="1"/>
  <c r="E221" i="1"/>
  <c r="B221" i="1"/>
  <c r="A221" i="1"/>
  <c r="P220" i="1"/>
  <c r="O220" i="1"/>
  <c r="N220" i="1"/>
  <c r="M220" i="1"/>
  <c r="L220" i="1"/>
  <c r="K220" i="1"/>
  <c r="J220" i="1"/>
  <c r="E220" i="1"/>
  <c r="B220" i="1"/>
  <c r="A220" i="1"/>
  <c r="P219" i="1"/>
  <c r="O219" i="1"/>
  <c r="N219" i="1"/>
  <c r="M219" i="1"/>
  <c r="L219" i="1"/>
  <c r="K219" i="1"/>
  <c r="J219" i="1"/>
  <c r="E219" i="1"/>
  <c r="B219" i="1"/>
  <c r="A219" i="1"/>
  <c r="P218" i="1"/>
  <c r="O218" i="1"/>
  <c r="N218" i="1"/>
  <c r="M218" i="1"/>
  <c r="L218" i="1"/>
  <c r="K218" i="1"/>
  <c r="J218" i="1"/>
  <c r="E218" i="1"/>
  <c r="B218" i="1"/>
  <c r="A218" i="1"/>
  <c r="P217" i="1"/>
  <c r="O217" i="1"/>
  <c r="N217" i="1"/>
  <c r="M217" i="1"/>
  <c r="L217" i="1"/>
  <c r="K217" i="1"/>
  <c r="J217" i="1"/>
  <c r="E217" i="1"/>
  <c r="B217" i="1"/>
  <c r="A217" i="1"/>
  <c r="P216" i="1"/>
  <c r="O216" i="1"/>
  <c r="N216" i="1"/>
  <c r="M216" i="1"/>
  <c r="L216" i="1"/>
  <c r="K216" i="1"/>
  <c r="J216" i="1"/>
  <c r="E216" i="1"/>
  <c r="B216" i="1"/>
  <c r="A216" i="1"/>
  <c r="P215" i="1"/>
  <c r="O215" i="1"/>
  <c r="N215" i="1"/>
  <c r="M215" i="1"/>
  <c r="L215" i="1"/>
  <c r="K215" i="1"/>
  <c r="J215" i="1"/>
  <c r="E215" i="1"/>
  <c r="B215" i="1"/>
  <c r="A215" i="1"/>
  <c r="P214" i="1"/>
  <c r="O214" i="1"/>
  <c r="N214" i="1"/>
  <c r="M214" i="1"/>
  <c r="L214" i="1"/>
  <c r="K214" i="1"/>
  <c r="J214" i="1"/>
  <c r="E214" i="1"/>
  <c r="B214" i="1"/>
  <c r="A214" i="1"/>
  <c r="P213" i="1"/>
  <c r="O213" i="1"/>
  <c r="N213" i="1"/>
  <c r="M213" i="1"/>
  <c r="L213" i="1"/>
  <c r="K213" i="1"/>
  <c r="J213" i="1"/>
  <c r="E213" i="1"/>
  <c r="B213" i="1"/>
  <c r="A213" i="1"/>
  <c r="P212" i="1"/>
  <c r="O212" i="1"/>
  <c r="N212" i="1"/>
  <c r="M212" i="1"/>
  <c r="L212" i="1"/>
  <c r="K212" i="1"/>
  <c r="J212" i="1"/>
  <c r="E212" i="1"/>
  <c r="B212" i="1"/>
  <c r="A212" i="1"/>
  <c r="P211" i="1"/>
  <c r="O211" i="1"/>
  <c r="N211" i="1"/>
  <c r="M211" i="1"/>
  <c r="L211" i="1"/>
  <c r="K211" i="1"/>
  <c r="J211" i="1"/>
  <c r="E211" i="1"/>
  <c r="B211" i="1"/>
  <c r="A211" i="1"/>
  <c r="P210" i="1"/>
  <c r="O210" i="1"/>
  <c r="N210" i="1"/>
  <c r="M210" i="1"/>
  <c r="L210" i="1"/>
  <c r="K210" i="1"/>
  <c r="J210" i="1"/>
  <c r="E210" i="1"/>
  <c r="B210" i="1"/>
  <c r="A210" i="1"/>
  <c r="P209" i="1"/>
  <c r="O209" i="1"/>
  <c r="N209" i="1"/>
  <c r="M209" i="1"/>
  <c r="L209" i="1"/>
  <c r="K209" i="1"/>
  <c r="J209" i="1"/>
  <c r="E209" i="1"/>
  <c r="B209" i="1"/>
  <c r="A209" i="1"/>
  <c r="P208" i="1"/>
  <c r="O208" i="1"/>
  <c r="N208" i="1"/>
  <c r="M208" i="1"/>
  <c r="L208" i="1"/>
  <c r="K208" i="1"/>
  <c r="J208" i="1"/>
  <c r="E208" i="1"/>
  <c r="B208" i="1"/>
  <c r="A208" i="1"/>
  <c r="P207" i="1"/>
  <c r="O207" i="1"/>
  <c r="N207" i="1"/>
  <c r="M207" i="1"/>
  <c r="L207" i="1"/>
  <c r="K207" i="1"/>
  <c r="J207" i="1"/>
  <c r="E207" i="1"/>
  <c r="B207" i="1"/>
  <c r="A207" i="1"/>
  <c r="P206" i="1"/>
  <c r="O206" i="1"/>
  <c r="N206" i="1"/>
  <c r="M206" i="1"/>
  <c r="L206" i="1"/>
  <c r="K206" i="1"/>
  <c r="J206" i="1"/>
  <c r="E206" i="1"/>
  <c r="B206" i="1"/>
  <c r="A206" i="1"/>
  <c r="P205" i="1"/>
  <c r="O205" i="1"/>
  <c r="N205" i="1"/>
  <c r="M205" i="1"/>
  <c r="L205" i="1"/>
  <c r="K205" i="1"/>
  <c r="J205" i="1"/>
  <c r="E205" i="1"/>
  <c r="B205" i="1"/>
  <c r="A205" i="1"/>
  <c r="P204" i="1"/>
  <c r="O204" i="1"/>
  <c r="N204" i="1"/>
  <c r="M204" i="1"/>
  <c r="L204" i="1"/>
  <c r="K204" i="1"/>
  <c r="J204" i="1"/>
  <c r="E204" i="1"/>
  <c r="B204" i="1"/>
  <c r="A204" i="1"/>
  <c r="P203" i="1"/>
  <c r="O203" i="1"/>
  <c r="N203" i="1"/>
  <c r="M203" i="1"/>
  <c r="L203" i="1"/>
  <c r="K203" i="1"/>
  <c r="J203" i="1"/>
  <c r="E203" i="1"/>
  <c r="B203" i="1"/>
  <c r="A203" i="1"/>
  <c r="P202" i="1"/>
  <c r="O202" i="1"/>
  <c r="N202" i="1"/>
  <c r="M202" i="1"/>
  <c r="L202" i="1"/>
  <c r="K202" i="1"/>
  <c r="J202" i="1"/>
  <c r="E202" i="1"/>
  <c r="B202" i="1"/>
  <c r="A202" i="1"/>
  <c r="P201" i="1"/>
  <c r="O201" i="1"/>
  <c r="N201" i="1"/>
  <c r="M201" i="1"/>
  <c r="L201" i="1"/>
  <c r="K201" i="1"/>
  <c r="J201" i="1"/>
  <c r="E201" i="1"/>
  <c r="B201" i="1"/>
  <c r="A201" i="1"/>
  <c r="P200" i="1"/>
  <c r="O200" i="1"/>
  <c r="N200" i="1"/>
  <c r="M200" i="1"/>
  <c r="L200" i="1"/>
  <c r="K200" i="1"/>
  <c r="J200" i="1"/>
  <c r="E200" i="1"/>
  <c r="B200" i="1"/>
  <c r="A200" i="1"/>
  <c r="P199" i="1"/>
  <c r="O199" i="1"/>
  <c r="N199" i="1"/>
  <c r="M199" i="1"/>
  <c r="L199" i="1"/>
  <c r="K199" i="1"/>
  <c r="J199" i="1"/>
  <c r="E199" i="1"/>
  <c r="B199" i="1"/>
  <c r="A199" i="1"/>
  <c r="P198" i="1"/>
  <c r="O198" i="1"/>
  <c r="N198" i="1"/>
  <c r="M198" i="1"/>
  <c r="L198" i="1"/>
  <c r="K198" i="1"/>
  <c r="J198" i="1"/>
  <c r="E198" i="1"/>
  <c r="B198" i="1"/>
  <c r="A198" i="1"/>
  <c r="P197" i="1"/>
  <c r="O197" i="1"/>
  <c r="N197" i="1"/>
  <c r="M197" i="1"/>
  <c r="L197" i="1"/>
  <c r="K197" i="1"/>
  <c r="J197" i="1"/>
  <c r="E197" i="1"/>
  <c r="B197" i="1"/>
  <c r="A197" i="1"/>
  <c r="P196" i="1"/>
  <c r="O196" i="1"/>
  <c r="N196" i="1"/>
  <c r="M196" i="1"/>
  <c r="L196" i="1"/>
  <c r="K196" i="1"/>
  <c r="J196" i="1"/>
  <c r="E196" i="1"/>
  <c r="B196" i="1"/>
  <c r="A196" i="1"/>
  <c r="P195" i="1"/>
  <c r="O195" i="1"/>
  <c r="N195" i="1"/>
  <c r="M195" i="1"/>
  <c r="L195" i="1"/>
  <c r="K195" i="1"/>
  <c r="J195" i="1"/>
  <c r="E195" i="1"/>
  <c r="B195" i="1"/>
  <c r="A195" i="1"/>
  <c r="P194" i="1"/>
  <c r="O194" i="1"/>
  <c r="N194" i="1"/>
  <c r="M194" i="1"/>
  <c r="L194" i="1"/>
  <c r="K194" i="1"/>
  <c r="J194" i="1"/>
  <c r="E194" i="1"/>
  <c r="B194" i="1"/>
  <c r="A194" i="1"/>
  <c r="P193" i="1"/>
  <c r="O193" i="1"/>
  <c r="N193" i="1"/>
  <c r="M193" i="1"/>
  <c r="L193" i="1"/>
  <c r="K193" i="1"/>
  <c r="J193" i="1"/>
  <c r="E193" i="1"/>
  <c r="B193" i="1"/>
  <c r="A193" i="1"/>
  <c r="P192" i="1"/>
  <c r="O192" i="1"/>
  <c r="N192" i="1"/>
  <c r="M192" i="1"/>
  <c r="L192" i="1"/>
  <c r="K192" i="1"/>
  <c r="J192" i="1"/>
  <c r="E192" i="1"/>
  <c r="B192" i="1"/>
  <c r="A192" i="1"/>
  <c r="P191" i="1"/>
  <c r="O191" i="1"/>
  <c r="N191" i="1"/>
  <c r="M191" i="1"/>
  <c r="L191" i="1"/>
  <c r="K191" i="1"/>
  <c r="J191" i="1"/>
  <c r="E191" i="1"/>
  <c r="B191" i="1"/>
  <c r="A191" i="1"/>
  <c r="P190" i="1"/>
  <c r="O190" i="1"/>
  <c r="N190" i="1"/>
  <c r="M190" i="1"/>
  <c r="L190" i="1"/>
  <c r="K190" i="1"/>
  <c r="J190" i="1"/>
  <c r="E190" i="1"/>
  <c r="B190" i="1"/>
  <c r="A190" i="1"/>
  <c r="P189" i="1"/>
  <c r="O189" i="1"/>
  <c r="N189" i="1"/>
  <c r="M189" i="1"/>
  <c r="L189" i="1"/>
  <c r="K189" i="1"/>
  <c r="J189" i="1"/>
  <c r="E189" i="1"/>
  <c r="B189" i="1"/>
  <c r="A189" i="1"/>
  <c r="P188" i="1"/>
  <c r="O188" i="1"/>
  <c r="N188" i="1"/>
  <c r="M188" i="1"/>
  <c r="L188" i="1"/>
  <c r="K188" i="1"/>
  <c r="J188" i="1"/>
  <c r="E188" i="1"/>
  <c r="B188" i="1"/>
  <c r="A188" i="1"/>
  <c r="P187" i="1"/>
  <c r="O187" i="1"/>
  <c r="N187" i="1"/>
  <c r="M187" i="1"/>
  <c r="L187" i="1"/>
  <c r="K187" i="1"/>
  <c r="J187" i="1"/>
  <c r="E187" i="1"/>
  <c r="B187" i="1"/>
  <c r="A187" i="1"/>
  <c r="P186" i="1"/>
  <c r="O186" i="1"/>
  <c r="N186" i="1"/>
  <c r="M186" i="1"/>
  <c r="L186" i="1"/>
  <c r="K186" i="1"/>
  <c r="J186" i="1"/>
  <c r="E186" i="1"/>
  <c r="B186" i="1"/>
  <c r="A186" i="1"/>
  <c r="P185" i="1"/>
  <c r="O185" i="1"/>
  <c r="N185" i="1"/>
  <c r="M185" i="1"/>
  <c r="L185" i="1"/>
  <c r="K185" i="1"/>
  <c r="J185" i="1"/>
  <c r="E185" i="1"/>
  <c r="B185" i="1"/>
  <c r="A185" i="1"/>
  <c r="P178" i="1"/>
  <c r="O178" i="1"/>
  <c r="N178" i="1"/>
  <c r="M178" i="1"/>
  <c r="L178" i="1"/>
  <c r="K178" i="1"/>
  <c r="J178" i="1"/>
  <c r="E178" i="1"/>
  <c r="B178" i="1"/>
  <c r="A178" i="1"/>
  <c r="P177" i="1"/>
  <c r="O177" i="1"/>
  <c r="N177" i="1"/>
  <c r="M177" i="1"/>
  <c r="L177" i="1"/>
  <c r="K177" i="1"/>
  <c r="J177" i="1"/>
  <c r="E177" i="1"/>
  <c r="B177" i="1"/>
  <c r="A177" i="1"/>
  <c r="P176" i="1"/>
  <c r="O176" i="1"/>
  <c r="N176" i="1"/>
  <c r="M176" i="1"/>
  <c r="L176" i="1"/>
  <c r="K176" i="1"/>
  <c r="J176" i="1"/>
  <c r="E176" i="1"/>
  <c r="B176" i="1"/>
  <c r="A176" i="1"/>
  <c r="P175" i="1"/>
  <c r="O175" i="1"/>
  <c r="N175" i="1"/>
  <c r="M175" i="1"/>
  <c r="L175" i="1"/>
  <c r="K175" i="1"/>
  <c r="J175" i="1"/>
  <c r="E175" i="1"/>
  <c r="B175" i="1"/>
  <c r="A175" i="1"/>
  <c r="P174" i="1"/>
  <c r="O174" i="1"/>
  <c r="N174" i="1"/>
  <c r="M174" i="1"/>
  <c r="L174" i="1"/>
  <c r="K174" i="1"/>
  <c r="J174" i="1"/>
  <c r="E174" i="1"/>
  <c r="B174" i="1"/>
  <c r="A174" i="1"/>
  <c r="P173" i="1"/>
  <c r="O173" i="1"/>
  <c r="N173" i="1"/>
  <c r="M173" i="1"/>
  <c r="L173" i="1"/>
  <c r="K173" i="1"/>
  <c r="J173" i="1"/>
  <c r="E173" i="1"/>
  <c r="B173" i="1"/>
  <c r="A173" i="1"/>
  <c r="P172" i="1"/>
  <c r="O172" i="1"/>
  <c r="N172" i="1"/>
  <c r="M172" i="1"/>
  <c r="L172" i="1"/>
  <c r="K172" i="1"/>
  <c r="J172" i="1"/>
  <c r="E172" i="1"/>
  <c r="B172" i="1"/>
  <c r="A172" i="1"/>
  <c r="P171" i="1"/>
  <c r="O171" i="1"/>
  <c r="N171" i="1"/>
  <c r="M171" i="1"/>
  <c r="L171" i="1"/>
  <c r="K171" i="1"/>
  <c r="J171" i="1"/>
  <c r="E171" i="1"/>
  <c r="B171" i="1"/>
  <c r="A171" i="1"/>
  <c r="P170" i="1"/>
  <c r="O170" i="1"/>
  <c r="N170" i="1"/>
  <c r="M170" i="1"/>
  <c r="L170" i="1"/>
  <c r="K170" i="1"/>
  <c r="J170" i="1"/>
  <c r="E170" i="1"/>
  <c r="B170" i="1"/>
  <c r="A170" i="1"/>
  <c r="P169" i="1"/>
  <c r="O169" i="1"/>
  <c r="N169" i="1"/>
  <c r="M169" i="1"/>
  <c r="L169" i="1"/>
  <c r="K169" i="1"/>
  <c r="J169" i="1"/>
  <c r="E169" i="1"/>
  <c r="B169" i="1"/>
  <c r="A169" i="1"/>
  <c r="M168" i="1"/>
  <c r="L168" i="1"/>
  <c r="B168" i="1"/>
  <c r="P167" i="1"/>
  <c r="O167" i="1"/>
  <c r="N167" i="1"/>
  <c r="M167" i="1"/>
  <c r="L167" i="1"/>
  <c r="K167" i="1"/>
  <c r="J167" i="1"/>
  <c r="E167" i="1"/>
  <c r="B167" i="1"/>
  <c r="A167" i="1"/>
  <c r="P166" i="1"/>
  <c r="O166" i="1"/>
  <c r="N166" i="1"/>
  <c r="M166" i="1"/>
  <c r="L166" i="1"/>
  <c r="K166" i="1"/>
  <c r="J166" i="1"/>
  <c r="E166" i="1"/>
  <c r="B166" i="1"/>
  <c r="A166" i="1"/>
  <c r="P165" i="1"/>
  <c r="O165" i="1"/>
  <c r="N165" i="1"/>
  <c r="M165" i="1"/>
  <c r="L165" i="1"/>
  <c r="K165" i="1"/>
  <c r="J165" i="1"/>
  <c r="E165" i="1"/>
  <c r="B165" i="1"/>
  <c r="A165" i="1"/>
  <c r="P164" i="1"/>
  <c r="O164" i="1"/>
  <c r="N164" i="1"/>
  <c r="M164" i="1"/>
  <c r="L164" i="1"/>
  <c r="K164" i="1"/>
  <c r="J164" i="1"/>
  <c r="E164" i="1"/>
  <c r="B164" i="1"/>
  <c r="A164" i="1"/>
  <c r="P163" i="1"/>
  <c r="O163" i="1"/>
  <c r="N163" i="1"/>
  <c r="M163" i="1"/>
  <c r="L163" i="1"/>
  <c r="K163" i="1"/>
  <c r="E163" i="1"/>
  <c r="B163" i="1"/>
  <c r="P162" i="1"/>
  <c r="O162" i="1"/>
  <c r="N162" i="1"/>
  <c r="M162" i="1"/>
  <c r="L162" i="1"/>
  <c r="K162" i="1"/>
  <c r="J162" i="1"/>
  <c r="E162" i="1"/>
  <c r="B162" i="1"/>
  <c r="A162" i="1"/>
  <c r="P161" i="1"/>
  <c r="O161" i="1"/>
  <c r="N161" i="1"/>
  <c r="M161" i="1"/>
  <c r="L161" i="1"/>
  <c r="K161" i="1"/>
  <c r="J161" i="1"/>
  <c r="E161" i="1"/>
  <c r="B161" i="1"/>
  <c r="A161" i="1"/>
  <c r="P160" i="1"/>
  <c r="O160" i="1"/>
  <c r="N160" i="1"/>
  <c r="M160" i="1"/>
  <c r="L160" i="1"/>
  <c r="K160" i="1"/>
  <c r="J160" i="1"/>
  <c r="E160" i="1"/>
  <c r="B160" i="1"/>
  <c r="A160" i="1"/>
  <c r="P159" i="1"/>
  <c r="O159" i="1"/>
  <c r="N159" i="1"/>
  <c r="M159" i="1"/>
  <c r="L159" i="1"/>
  <c r="K159" i="1"/>
  <c r="J159" i="1"/>
  <c r="E159" i="1"/>
  <c r="B159" i="1"/>
  <c r="A159" i="1"/>
  <c r="P158" i="1"/>
  <c r="O158" i="1"/>
  <c r="N158" i="1"/>
  <c r="M158" i="1"/>
  <c r="L158" i="1"/>
  <c r="K158" i="1"/>
  <c r="J158" i="1"/>
  <c r="E158" i="1"/>
  <c r="B158" i="1"/>
  <c r="A158" i="1"/>
  <c r="P157" i="1"/>
  <c r="O157" i="1"/>
  <c r="N157" i="1"/>
  <c r="M157" i="1"/>
  <c r="L157" i="1"/>
  <c r="K157" i="1"/>
  <c r="J157" i="1"/>
  <c r="E157" i="1"/>
  <c r="B157" i="1"/>
  <c r="A157" i="1"/>
  <c r="P156" i="1"/>
  <c r="O156" i="1"/>
  <c r="N156" i="1"/>
  <c r="M156" i="1"/>
  <c r="L156" i="1"/>
  <c r="K156" i="1"/>
  <c r="J156" i="1"/>
  <c r="E156" i="1"/>
  <c r="B156" i="1"/>
  <c r="A156" i="1"/>
  <c r="P155" i="1"/>
  <c r="O155" i="1"/>
  <c r="N155" i="1"/>
  <c r="M155" i="1"/>
  <c r="L155" i="1"/>
  <c r="K155" i="1"/>
  <c r="J155" i="1"/>
  <c r="E155" i="1"/>
  <c r="B155" i="1"/>
  <c r="A155" i="1"/>
  <c r="P154" i="1"/>
  <c r="O154" i="1"/>
  <c r="N154" i="1"/>
  <c r="M154" i="1"/>
  <c r="L154" i="1"/>
  <c r="K154" i="1"/>
  <c r="J154" i="1"/>
  <c r="E154" i="1"/>
  <c r="B154" i="1"/>
  <c r="A154" i="1"/>
  <c r="P153" i="1"/>
  <c r="O153" i="1"/>
  <c r="N153" i="1"/>
  <c r="M153" i="1"/>
  <c r="L153" i="1"/>
  <c r="K153" i="1"/>
  <c r="J153" i="1"/>
  <c r="E153" i="1"/>
  <c r="B153" i="1"/>
  <c r="A153" i="1"/>
  <c r="P152" i="1"/>
  <c r="O152" i="1"/>
  <c r="N152" i="1"/>
  <c r="M152" i="1"/>
  <c r="L152" i="1"/>
  <c r="K152" i="1"/>
  <c r="J152" i="1"/>
  <c r="E152" i="1"/>
  <c r="B152" i="1"/>
  <c r="A152" i="1"/>
  <c r="P151" i="1"/>
  <c r="O151" i="1"/>
  <c r="N151" i="1"/>
  <c r="M151" i="1"/>
  <c r="L151" i="1"/>
  <c r="K151" i="1"/>
  <c r="J151" i="1"/>
  <c r="E151" i="1"/>
  <c r="B151" i="1"/>
  <c r="A151" i="1"/>
  <c r="P150" i="1"/>
  <c r="O150" i="1"/>
  <c r="N150" i="1"/>
  <c r="M150" i="1"/>
  <c r="L150" i="1"/>
  <c r="K150" i="1"/>
  <c r="J150" i="1"/>
  <c r="E150" i="1"/>
  <c r="B150" i="1"/>
  <c r="A150" i="1"/>
  <c r="P149" i="1"/>
  <c r="O149" i="1"/>
  <c r="N149" i="1"/>
  <c r="M149" i="1"/>
  <c r="L149" i="1"/>
  <c r="K149" i="1"/>
  <c r="J149" i="1"/>
  <c r="E149" i="1"/>
  <c r="B149" i="1"/>
  <c r="A149" i="1"/>
  <c r="P148" i="1"/>
  <c r="O148" i="1"/>
  <c r="N148" i="1"/>
  <c r="M148" i="1"/>
  <c r="L148" i="1"/>
  <c r="K148" i="1"/>
  <c r="J148" i="1"/>
  <c r="E148" i="1"/>
  <c r="B148" i="1"/>
  <c r="A148" i="1"/>
  <c r="P147" i="1"/>
  <c r="O147" i="1"/>
  <c r="N147" i="1"/>
  <c r="M147" i="1"/>
  <c r="L147" i="1"/>
  <c r="K147" i="1"/>
  <c r="J147" i="1"/>
  <c r="E147" i="1"/>
  <c r="B147" i="1"/>
  <c r="A147" i="1"/>
  <c r="P146" i="1"/>
  <c r="O146" i="1"/>
  <c r="N146" i="1"/>
  <c r="M146" i="1"/>
  <c r="L146" i="1"/>
  <c r="K146" i="1"/>
  <c r="J146" i="1"/>
  <c r="E146" i="1"/>
  <c r="B146" i="1"/>
  <c r="A146" i="1"/>
  <c r="P145" i="1"/>
  <c r="O145" i="1"/>
  <c r="N145" i="1"/>
  <c r="M145" i="1"/>
  <c r="L145" i="1"/>
  <c r="K145" i="1"/>
  <c r="J145" i="1"/>
  <c r="E145" i="1"/>
  <c r="B145" i="1"/>
  <c r="A145" i="1"/>
  <c r="P144" i="1"/>
  <c r="O144" i="1"/>
  <c r="N144" i="1"/>
  <c r="M144" i="1"/>
  <c r="L144" i="1"/>
  <c r="K144" i="1"/>
  <c r="J144" i="1"/>
  <c r="E144" i="1"/>
  <c r="B144" i="1"/>
  <c r="A144" i="1"/>
  <c r="P143" i="1"/>
  <c r="O143" i="1"/>
  <c r="N143" i="1"/>
  <c r="M143" i="1"/>
  <c r="L143" i="1"/>
  <c r="K143" i="1"/>
  <c r="J143" i="1"/>
  <c r="E143" i="1"/>
  <c r="B143" i="1"/>
  <c r="A143" i="1"/>
  <c r="P142" i="1"/>
  <c r="O142" i="1"/>
  <c r="N142" i="1"/>
  <c r="M142" i="1"/>
  <c r="L142" i="1"/>
  <c r="K142" i="1"/>
  <c r="J142" i="1"/>
  <c r="E142" i="1"/>
  <c r="B142" i="1"/>
  <c r="A142" i="1"/>
  <c r="P141" i="1"/>
  <c r="O141" i="1"/>
  <c r="N141" i="1"/>
  <c r="M141" i="1"/>
  <c r="L141" i="1"/>
  <c r="K141" i="1"/>
  <c r="J141" i="1"/>
  <c r="E141" i="1"/>
  <c r="B141" i="1"/>
  <c r="A141" i="1"/>
  <c r="P140" i="1"/>
  <c r="O140" i="1"/>
  <c r="N140" i="1"/>
  <c r="M140" i="1"/>
  <c r="L140" i="1"/>
  <c r="K140" i="1"/>
  <c r="J140" i="1"/>
  <c r="E140" i="1"/>
  <c r="B140" i="1"/>
  <c r="A140" i="1"/>
  <c r="P139" i="1"/>
  <c r="O139" i="1"/>
  <c r="N139" i="1"/>
  <c r="M139" i="1"/>
  <c r="L139" i="1"/>
  <c r="K139" i="1"/>
  <c r="J139" i="1"/>
  <c r="E139" i="1"/>
  <c r="B139" i="1"/>
  <c r="A139" i="1"/>
  <c r="P138" i="1"/>
  <c r="O138" i="1"/>
  <c r="N138" i="1"/>
  <c r="M138" i="1"/>
  <c r="L138" i="1"/>
  <c r="K138" i="1"/>
  <c r="J138" i="1"/>
  <c r="E138" i="1"/>
  <c r="B138" i="1"/>
  <c r="A138" i="1"/>
  <c r="P137" i="1"/>
  <c r="O137" i="1"/>
  <c r="N137" i="1"/>
  <c r="M137" i="1"/>
  <c r="L137" i="1"/>
  <c r="K137" i="1"/>
  <c r="J137" i="1"/>
  <c r="E137" i="1"/>
  <c r="B137" i="1"/>
  <c r="A137" i="1"/>
  <c r="P136" i="1"/>
  <c r="O136" i="1"/>
  <c r="N136" i="1"/>
  <c r="M136" i="1"/>
  <c r="L136" i="1"/>
  <c r="K136" i="1"/>
  <c r="J136" i="1"/>
  <c r="E136" i="1"/>
  <c r="B136" i="1"/>
  <c r="A136" i="1"/>
  <c r="P135" i="1"/>
  <c r="O135" i="1"/>
  <c r="N135" i="1"/>
  <c r="M135" i="1"/>
  <c r="L135" i="1"/>
  <c r="K135" i="1"/>
  <c r="J135" i="1"/>
  <c r="E135" i="1"/>
  <c r="B135" i="1"/>
  <c r="A135" i="1"/>
  <c r="P134" i="1"/>
  <c r="O134" i="1"/>
  <c r="N134" i="1"/>
  <c r="M134" i="1"/>
  <c r="L134" i="1"/>
  <c r="K134" i="1"/>
  <c r="J134" i="1"/>
  <c r="E134" i="1"/>
  <c r="B134" i="1"/>
  <c r="A134" i="1"/>
  <c r="P133" i="1"/>
  <c r="O133" i="1"/>
  <c r="N133" i="1"/>
  <c r="M133" i="1"/>
  <c r="L133" i="1"/>
  <c r="K133" i="1"/>
  <c r="J133" i="1"/>
  <c r="E133" i="1"/>
  <c r="B133" i="1"/>
  <c r="A133" i="1"/>
  <c r="P132" i="1"/>
  <c r="O132" i="1"/>
  <c r="N132" i="1"/>
  <c r="M132" i="1"/>
  <c r="L132" i="1"/>
  <c r="K132" i="1"/>
  <c r="J132" i="1"/>
  <c r="E132" i="1"/>
  <c r="B132" i="1"/>
  <c r="A132" i="1"/>
  <c r="P131" i="1"/>
  <c r="O131" i="1"/>
  <c r="N131" i="1"/>
  <c r="M131" i="1"/>
  <c r="L131" i="1"/>
  <c r="K131" i="1"/>
  <c r="J131" i="1"/>
  <c r="E131" i="1"/>
  <c r="B131" i="1"/>
  <c r="A131" i="1"/>
  <c r="P130" i="1"/>
  <c r="O130" i="1"/>
  <c r="N130" i="1"/>
  <c r="M130" i="1"/>
  <c r="L130" i="1"/>
  <c r="K130" i="1"/>
  <c r="J130" i="1"/>
  <c r="E130" i="1"/>
  <c r="B130" i="1"/>
  <c r="A130" i="1"/>
  <c r="P129" i="1"/>
  <c r="O129" i="1"/>
  <c r="N129" i="1"/>
  <c r="M129" i="1"/>
  <c r="L129" i="1"/>
  <c r="K129" i="1"/>
  <c r="J129" i="1"/>
  <c r="E129" i="1"/>
  <c r="B129" i="1"/>
  <c r="A129" i="1"/>
  <c r="P128" i="1"/>
  <c r="O128" i="1"/>
  <c r="N128" i="1"/>
  <c r="M128" i="1"/>
  <c r="L128" i="1"/>
  <c r="K128" i="1"/>
  <c r="J128" i="1"/>
  <c r="E128" i="1"/>
  <c r="B128" i="1"/>
  <c r="A128" i="1"/>
  <c r="P127" i="1"/>
  <c r="O127" i="1"/>
  <c r="N127" i="1"/>
  <c r="M127" i="1"/>
  <c r="L127" i="1"/>
  <c r="K127" i="1"/>
  <c r="J127" i="1"/>
  <c r="E127" i="1"/>
  <c r="B127" i="1"/>
  <c r="A127" i="1"/>
  <c r="P126" i="1"/>
  <c r="O126" i="1"/>
  <c r="N126" i="1"/>
  <c r="M126" i="1"/>
  <c r="L126" i="1"/>
  <c r="K126" i="1"/>
  <c r="J126" i="1"/>
  <c r="E126" i="1"/>
  <c r="B126" i="1"/>
  <c r="A126" i="1"/>
  <c r="P125" i="1"/>
  <c r="O125" i="1"/>
  <c r="N125" i="1"/>
  <c r="M125" i="1"/>
  <c r="L125" i="1"/>
  <c r="K125" i="1"/>
  <c r="J125" i="1"/>
  <c r="E125" i="1"/>
  <c r="B125" i="1"/>
  <c r="A125" i="1"/>
  <c r="P124" i="1"/>
  <c r="O124" i="1"/>
  <c r="N124" i="1"/>
  <c r="M124" i="1"/>
  <c r="L124" i="1"/>
  <c r="K124" i="1"/>
  <c r="J124" i="1"/>
  <c r="E124" i="1"/>
  <c r="B124" i="1"/>
  <c r="A124" i="1"/>
  <c r="P123" i="1"/>
  <c r="O123" i="1"/>
  <c r="N123" i="1"/>
  <c r="M123" i="1"/>
  <c r="L123" i="1"/>
  <c r="K123" i="1"/>
  <c r="J123" i="1"/>
  <c r="E123" i="1"/>
  <c r="B123" i="1"/>
  <c r="A123" i="1"/>
  <c r="P122" i="1"/>
  <c r="O122" i="1"/>
  <c r="N122" i="1"/>
  <c r="M122" i="1"/>
  <c r="L122" i="1"/>
  <c r="K122" i="1"/>
  <c r="J122" i="1"/>
  <c r="E122" i="1"/>
  <c r="B122" i="1"/>
  <c r="A122" i="1"/>
  <c r="P121" i="1"/>
  <c r="O121" i="1"/>
  <c r="N121" i="1"/>
  <c r="M121" i="1"/>
  <c r="L121" i="1"/>
  <c r="K121" i="1"/>
  <c r="J121" i="1"/>
  <c r="E121" i="1"/>
  <c r="B121" i="1"/>
  <c r="A121" i="1"/>
  <c r="P120" i="1"/>
  <c r="O120" i="1"/>
  <c r="N120" i="1"/>
  <c r="M120" i="1"/>
  <c r="L120" i="1"/>
  <c r="K120" i="1"/>
  <c r="J120" i="1"/>
  <c r="E120" i="1"/>
  <c r="B120" i="1"/>
  <c r="A120" i="1"/>
  <c r="P119" i="1"/>
  <c r="O119" i="1"/>
  <c r="N119" i="1"/>
  <c r="M119" i="1"/>
  <c r="L119" i="1"/>
  <c r="K119" i="1"/>
  <c r="J119" i="1"/>
  <c r="E119" i="1"/>
  <c r="B119" i="1"/>
  <c r="A119" i="1"/>
  <c r="P118" i="1"/>
  <c r="O118" i="1"/>
  <c r="N118" i="1"/>
  <c r="M118" i="1"/>
  <c r="L118" i="1"/>
  <c r="K118" i="1"/>
  <c r="J118" i="1"/>
  <c r="E118" i="1"/>
  <c r="B118" i="1"/>
  <c r="A118" i="1"/>
  <c r="P117" i="1"/>
  <c r="O117" i="1"/>
  <c r="N117" i="1"/>
  <c r="M117" i="1"/>
  <c r="L117" i="1"/>
  <c r="K117" i="1"/>
  <c r="J117" i="1"/>
  <c r="E117" i="1"/>
  <c r="B117" i="1"/>
  <c r="A117" i="1"/>
  <c r="P116" i="1"/>
  <c r="O116" i="1"/>
  <c r="N116" i="1"/>
  <c r="M116" i="1"/>
  <c r="L116" i="1"/>
  <c r="K116" i="1"/>
  <c r="J116" i="1"/>
  <c r="E116" i="1"/>
  <c r="B116" i="1"/>
  <c r="A116" i="1"/>
  <c r="P115" i="1"/>
  <c r="O115" i="1"/>
  <c r="N115" i="1"/>
  <c r="M115" i="1"/>
  <c r="L115" i="1"/>
  <c r="K115" i="1"/>
  <c r="J115" i="1"/>
  <c r="E115" i="1"/>
  <c r="B115" i="1"/>
  <c r="A115" i="1"/>
  <c r="P114" i="1"/>
  <c r="O114" i="1"/>
  <c r="N114" i="1"/>
  <c r="M114" i="1"/>
  <c r="L114" i="1"/>
  <c r="K114" i="1"/>
  <c r="J114" i="1"/>
  <c r="E114" i="1"/>
  <c r="B114" i="1"/>
  <c r="A114" i="1"/>
  <c r="P113" i="1"/>
  <c r="O113" i="1"/>
  <c r="N113" i="1"/>
  <c r="M113" i="1"/>
  <c r="L113" i="1"/>
  <c r="K113" i="1"/>
  <c r="J113" i="1"/>
  <c r="E113" i="1"/>
  <c r="B113" i="1"/>
  <c r="A113" i="1"/>
  <c r="P112" i="1"/>
  <c r="O112" i="1"/>
  <c r="N112" i="1"/>
  <c r="M112" i="1"/>
  <c r="L112" i="1"/>
  <c r="K112" i="1"/>
  <c r="J112" i="1"/>
  <c r="E112" i="1"/>
  <c r="B112" i="1"/>
  <c r="A112" i="1"/>
  <c r="P111" i="1"/>
  <c r="O111" i="1"/>
  <c r="N111" i="1"/>
  <c r="M111" i="1"/>
  <c r="L111" i="1"/>
  <c r="K111" i="1"/>
  <c r="J111" i="1"/>
  <c r="E111" i="1"/>
  <c r="B111" i="1"/>
  <c r="A111" i="1"/>
  <c r="P110" i="1"/>
  <c r="O110" i="1"/>
  <c r="N110" i="1"/>
  <c r="M110" i="1"/>
  <c r="L110" i="1"/>
  <c r="K110" i="1"/>
  <c r="J110" i="1"/>
  <c r="E110" i="1"/>
  <c r="B110" i="1"/>
  <c r="A110" i="1"/>
  <c r="P109" i="1"/>
  <c r="O109" i="1"/>
  <c r="N109" i="1"/>
  <c r="M109" i="1"/>
  <c r="L109" i="1"/>
  <c r="K109" i="1"/>
  <c r="J109" i="1"/>
  <c r="E109" i="1"/>
  <c r="B109" i="1"/>
  <c r="A109" i="1"/>
  <c r="P108" i="1"/>
  <c r="O108" i="1"/>
  <c r="N108" i="1"/>
  <c r="M108" i="1"/>
  <c r="L108" i="1"/>
  <c r="K108" i="1"/>
  <c r="J108" i="1"/>
  <c r="E108" i="1"/>
  <c r="B108" i="1"/>
  <c r="A108" i="1"/>
  <c r="P107" i="1"/>
  <c r="O107" i="1"/>
  <c r="N107" i="1"/>
  <c r="M107" i="1"/>
  <c r="L107" i="1"/>
  <c r="K107" i="1"/>
  <c r="J107" i="1"/>
  <c r="E107" i="1"/>
  <c r="B107" i="1"/>
  <c r="A107" i="1"/>
  <c r="P106" i="1"/>
  <c r="O106" i="1"/>
  <c r="N106" i="1"/>
  <c r="M106" i="1"/>
  <c r="L106" i="1"/>
  <c r="K106" i="1"/>
  <c r="J106" i="1"/>
  <c r="E106" i="1"/>
  <c r="B106" i="1"/>
  <c r="A106" i="1"/>
  <c r="P105" i="1"/>
  <c r="O105" i="1"/>
  <c r="N105" i="1"/>
  <c r="M105" i="1"/>
  <c r="L105" i="1"/>
  <c r="K105" i="1"/>
  <c r="J105" i="1"/>
  <c r="E105" i="1"/>
  <c r="B105" i="1"/>
  <c r="A105" i="1"/>
  <c r="P104" i="1"/>
  <c r="O104" i="1"/>
  <c r="N104" i="1"/>
  <c r="M104" i="1"/>
  <c r="L104" i="1"/>
  <c r="K104" i="1"/>
  <c r="J104" i="1"/>
  <c r="E104" i="1"/>
  <c r="B104" i="1"/>
  <c r="A104" i="1"/>
  <c r="P103" i="1"/>
  <c r="O103" i="1"/>
  <c r="N103" i="1"/>
  <c r="M103" i="1"/>
  <c r="L103" i="1"/>
  <c r="K103" i="1"/>
  <c r="J103" i="1"/>
  <c r="E103" i="1"/>
  <c r="B103" i="1"/>
  <c r="A103" i="1"/>
  <c r="P102" i="1"/>
  <c r="O102" i="1"/>
  <c r="N102" i="1"/>
  <c r="M102" i="1"/>
  <c r="L102" i="1"/>
  <c r="K102" i="1"/>
  <c r="J102" i="1"/>
  <c r="E102" i="1"/>
  <c r="B102" i="1"/>
  <c r="A102" i="1"/>
  <c r="P101" i="1"/>
  <c r="O101" i="1"/>
  <c r="N101" i="1"/>
  <c r="M101" i="1"/>
  <c r="L101" i="1"/>
  <c r="K101" i="1"/>
  <c r="J101" i="1"/>
  <c r="E101" i="1"/>
  <c r="B101" i="1"/>
  <c r="A101" i="1"/>
  <c r="P100" i="1"/>
  <c r="O100" i="1"/>
  <c r="N100" i="1"/>
  <c r="M100" i="1"/>
  <c r="L100" i="1"/>
  <c r="K100" i="1"/>
  <c r="J100" i="1"/>
  <c r="E100" i="1"/>
  <c r="B100" i="1"/>
  <c r="A100" i="1"/>
  <c r="P99" i="1"/>
  <c r="O99" i="1"/>
  <c r="N99" i="1"/>
  <c r="M99" i="1"/>
  <c r="L99" i="1"/>
  <c r="K99" i="1"/>
  <c r="J99" i="1"/>
  <c r="E99" i="1"/>
  <c r="B99" i="1"/>
  <c r="A99" i="1"/>
  <c r="P98" i="1"/>
  <c r="O98" i="1"/>
  <c r="N98" i="1"/>
  <c r="M98" i="1"/>
  <c r="L98" i="1"/>
  <c r="K98" i="1"/>
  <c r="J98" i="1"/>
  <c r="E98" i="1"/>
  <c r="B98" i="1"/>
  <c r="A98" i="1"/>
  <c r="P97" i="1"/>
  <c r="O97" i="1"/>
  <c r="N97" i="1"/>
  <c r="M97" i="1"/>
  <c r="L97" i="1"/>
  <c r="K97" i="1"/>
  <c r="J97" i="1"/>
  <c r="E97" i="1"/>
  <c r="B97" i="1"/>
  <c r="A97" i="1"/>
  <c r="P96" i="1"/>
  <c r="O96" i="1"/>
  <c r="N96" i="1"/>
  <c r="M96" i="1"/>
  <c r="L96" i="1"/>
  <c r="K96" i="1"/>
  <c r="J96" i="1"/>
  <c r="E96" i="1"/>
  <c r="B96" i="1"/>
  <c r="A96" i="1"/>
  <c r="P95" i="1"/>
  <c r="O95" i="1"/>
  <c r="N95" i="1"/>
  <c r="M95" i="1"/>
  <c r="L95" i="1"/>
  <c r="K95" i="1"/>
  <c r="J95" i="1"/>
  <c r="E95" i="1"/>
  <c r="B95" i="1"/>
  <c r="A95" i="1"/>
  <c r="P94" i="1"/>
  <c r="O94" i="1"/>
  <c r="N94" i="1"/>
  <c r="M94" i="1"/>
  <c r="L94" i="1"/>
  <c r="K94" i="1"/>
  <c r="J94" i="1"/>
  <c r="E94" i="1"/>
  <c r="B94" i="1"/>
  <c r="A94" i="1"/>
  <c r="P93" i="1"/>
  <c r="O93" i="1"/>
  <c r="N93" i="1"/>
  <c r="M93" i="1"/>
  <c r="L93" i="1"/>
  <c r="K93" i="1"/>
  <c r="J93" i="1"/>
  <c r="E93" i="1"/>
  <c r="B93" i="1"/>
  <c r="A93" i="1"/>
  <c r="P92" i="1"/>
  <c r="O92" i="1"/>
  <c r="N92" i="1"/>
  <c r="M92" i="1"/>
  <c r="L92" i="1"/>
  <c r="K92" i="1"/>
  <c r="J92" i="1"/>
  <c r="E92" i="1"/>
  <c r="B92" i="1"/>
  <c r="A92" i="1"/>
  <c r="P91" i="1"/>
  <c r="O91" i="1"/>
  <c r="N91" i="1"/>
  <c r="M91" i="1"/>
  <c r="L91" i="1"/>
  <c r="K91" i="1"/>
  <c r="J91" i="1"/>
  <c r="E91" i="1"/>
  <c r="B91" i="1"/>
  <c r="A91" i="1"/>
  <c r="P90" i="1"/>
  <c r="O90" i="1"/>
  <c r="N90" i="1"/>
  <c r="M90" i="1"/>
  <c r="L90" i="1"/>
  <c r="K90" i="1"/>
  <c r="J90" i="1"/>
  <c r="E90" i="1"/>
  <c r="B90" i="1"/>
  <c r="A90" i="1"/>
  <c r="P89" i="1"/>
  <c r="O89" i="1"/>
  <c r="N89" i="1"/>
  <c r="M89" i="1"/>
  <c r="L89" i="1"/>
  <c r="K89" i="1"/>
  <c r="J89" i="1"/>
  <c r="E89" i="1"/>
  <c r="B89" i="1"/>
  <c r="A89" i="1"/>
  <c r="P88" i="1"/>
  <c r="O88" i="1"/>
  <c r="N88" i="1"/>
  <c r="M88" i="1"/>
  <c r="L88" i="1"/>
  <c r="K88" i="1"/>
  <c r="J88" i="1"/>
  <c r="E88" i="1"/>
  <c r="B88" i="1"/>
  <c r="A88" i="1"/>
  <c r="P87" i="1"/>
  <c r="O87" i="1"/>
  <c r="N87" i="1"/>
  <c r="M87" i="1"/>
  <c r="L87" i="1"/>
  <c r="K87" i="1"/>
  <c r="J87" i="1"/>
  <c r="E87" i="1"/>
  <c r="B87" i="1"/>
  <c r="A87" i="1"/>
  <c r="P86" i="1"/>
  <c r="O86" i="1"/>
  <c r="N86" i="1"/>
  <c r="M86" i="1"/>
  <c r="L86" i="1"/>
  <c r="K86" i="1"/>
  <c r="J86" i="1"/>
  <c r="E86" i="1"/>
  <c r="B86" i="1"/>
  <c r="A86" i="1"/>
  <c r="P85" i="1"/>
  <c r="O85" i="1"/>
  <c r="N85" i="1"/>
  <c r="M85" i="1"/>
  <c r="L85" i="1"/>
  <c r="K85" i="1"/>
  <c r="J85" i="1"/>
  <c r="E85" i="1"/>
  <c r="B85" i="1"/>
  <c r="A85" i="1"/>
  <c r="P84" i="1"/>
  <c r="O84" i="1"/>
  <c r="N84" i="1"/>
  <c r="M84" i="1"/>
  <c r="L84" i="1"/>
  <c r="K84" i="1"/>
  <c r="J84" i="1"/>
  <c r="E84" i="1"/>
  <c r="B84" i="1"/>
  <c r="A84" i="1"/>
  <c r="P83" i="1"/>
  <c r="O83" i="1"/>
  <c r="N83" i="1"/>
  <c r="M83" i="1"/>
  <c r="L83" i="1"/>
  <c r="K83" i="1"/>
  <c r="J83" i="1"/>
  <c r="E83" i="1"/>
  <c r="B83" i="1"/>
  <c r="A83" i="1"/>
  <c r="P82" i="1"/>
  <c r="O82" i="1"/>
  <c r="N82" i="1"/>
  <c r="M82" i="1"/>
  <c r="L82" i="1"/>
  <c r="K82" i="1"/>
  <c r="J82" i="1"/>
  <c r="E82" i="1"/>
  <c r="B82" i="1"/>
  <c r="A82" i="1"/>
  <c r="P81" i="1"/>
  <c r="O81" i="1"/>
  <c r="N81" i="1"/>
  <c r="M81" i="1"/>
  <c r="L81" i="1"/>
  <c r="K81" i="1"/>
  <c r="J81" i="1"/>
  <c r="E81" i="1"/>
  <c r="B81" i="1"/>
  <c r="A81" i="1"/>
  <c r="P80" i="1"/>
  <c r="O80" i="1"/>
  <c r="N80" i="1"/>
  <c r="M80" i="1"/>
  <c r="L80" i="1"/>
  <c r="K80" i="1"/>
  <c r="J80" i="1"/>
  <c r="E80" i="1"/>
  <c r="B80" i="1"/>
  <c r="A80" i="1"/>
  <c r="P79" i="1"/>
  <c r="O79" i="1"/>
  <c r="N79" i="1"/>
  <c r="M79" i="1"/>
  <c r="L79" i="1"/>
  <c r="K79" i="1"/>
  <c r="J79" i="1"/>
  <c r="E79" i="1"/>
  <c r="B79" i="1"/>
  <c r="A79" i="1"/>
  <c r="P78" i="1"/>
  <c r="O78" i="1"/>
  <c r="N78" i="1"/>
  <c r="M78" i="1"/>
  <c r="L78" i="1"/>
  <c r="K78" i="1"/>
  <c r="J78" i="1"/>
  <c r="E78" i="1"/>
  <c r="B78" i="1"/>
  <c r="A78" i="1"/>
  <c r="P77" i="1"/>
  <c r="O77" i="1"/>
  <c r="N77" i="1"/>
  <c r="M77" i="1"/>
  <c r="L77" i="1"/>
  <c r="K77" i="1"/>
  <c r="J77" i="1"/>
  <c r="E77" i="1"/>
  <c r="B77" i="1"/>
  <c r="A77" i="1"/>
  <c r="P76" i="1"/>
  <c r="O76" i="1"/>
  <c r="N76" i="1"/>
  <c r="M76" i="1"/>
  <c r="L76" i="1"/>
  <c r="K76" i="1"/>
  <c r="J76" i="1"/>
  <c r="E76" i="1"/>
  <c r="B76" i="1"/>
  <c r="A76" i="1"/>
  <c r="P75" i="1"/>
  <c r="O75" i="1"/>
  <c r="N75" i="1"/>
  <c r="M75" i="1"/>
  <c r="L75" i="1"/>
  <c r="K75" i="1"/>
  <c r="J75" i="1"/>
  <c r="E75" i="1"/>
  <c r="B75" i="1"/>
  <c r="A75" i="1"/>
  <c r="P74" i="1"/>
  <c r="O74" i="1"/>
  <c r="N74" i="1"/>
  <c r="M74" i="1"/>
  <c r="L74" i="1"/>
  <c r="K74" i="1"/>
  <c r="J74" i="1"/>
  <c r="E74" i="1"/>
  <c r="B74" i="1"/>
  <c r="A74" i="1"/>
  <c r="P73" i="1"/>
  <c r="O73" i="1"/>
  <c r="N73" i="1"/>
  <c r="M73" i="1"/>
  <c r="L73" i="1"/>
  <c r="K73" i="1"/>
  <c r="J73" i="1"/>
  <c r="E73" i="1"/>
  <c r="B73" i="1"/>
  <c r="A73" i="1"/>
  <c r="P72" i="1"/>
  <c r="O72" i="1"/>
  <c r="N72" i="1"/>
  <c r="M72" i="1"/>
  <c r="L72" i="1"/>
  <c r="K72" i="1"/>
  <c r="J72" i="1"/>
  <c r="E72" i="1"/>
  <c r="B72" i="1"/>
  <c r="A72" i="1"/>
  <c r="P71" i="1"/>
  <c r="O71" i="1"/>
  <c r="N71" i="1"/>
  <c r="M71" i="1"/>
  <c r="L71" i="1"/>
  <c r="K71" i="1"/>
  <c r="J71" i="1"/>
  <c r="E71" i="1"/>
  <c r="B71" i="1"/>
  <c r="A71" i="1"/>
  <c r="P70" i="1"/>
  <c r="O70" i="1"/>
  <c r="N70" i="1"/>
  <c r="M70" i="1"/>
  <c r="L70" i="1"/>
  <c r="K70" i="1"/>
  <c r="J70" i="1"/>
  <c r="E70" i="1"/>
  <c r="B70" i="1"/>
  <c r="A70" i="1"/>
  <c r="P69" i="1"/>
  <c r="O69" i="1"/>
  <c r="N69" i="1"/>
  <c r="M69" i="1"/>
  <c r="L69" i="1"/>
  <c r="K69" i="1"/>
  <c r="J69" i="1"/>
  <c r="E69" i="1"/>
  <c r="B69" i="1"/>
  <c r="A69" i="1"/>
  <c r="P68" i="1"/>
  <c r="O68" i="1"/>
  <c r="N68" i="1"/>
  <c r="M68" i="1"/>
  <c r="L68" i="1"/>
  <c r="K68" i="1"/>
  <c r="J68" i="1"/>
  <c r="E68" i="1"/>
  <c r="B68" i="1"/>
  <c r="A68" i="1"/>
  <c r="P67" i="1"/>
  <c r="O67" i="1"/>
  <c r="N67" i="1"/>
  <c r="M67" i="1"/>
  <c r="L67" i="1"/>
  <c r="K67" i="1"/>
  <c r="J67" i="1"/>
  <c r="E67" i="1"/>
  <c r="B67" i="1"/>
  <c r="A67" i="1"/>
  <c r="P66" i="1"/>
  <c r="O66" i="1"/>
  <c r="N66" i="1"/>
  <c r="M66" i="1"/>
  <c r="L66" i="1"/>
  <c r="K66" i="1"/>
  <c r="J66" i="1"/>
  <c r="E66" i="1"/>
  <c r="B66" i="1"/>
  <c r="A66" i="1"/>
  <c r="P65" i="1"/>
  <c r="O65" i="1"/>
  <c r="N65" i="1"/>
  <c r="M65" i="1"/>
  <c r="L65" i="1"/>
  <c r="K65" i="1"/>
  <c r="J65" i="1"/>
  <c r="E65" i="1"/>
  <c r="B65" i="1"/>
  <c r="A65" i="1"/>
  <c r="P64" i="1"/>
  <c r="O64" i="1"/>
  <c r="N64" i="1"/>
  <c r="M64" i="1"/>
  <c r="L64" i="1"/>
  <c r="K64" i="1"/>
  <c r="J64" i="1"/>
  <c r="E64" i="1"/>
  <c r="B64" i="1"/>
  <c r="A64" i="1"/>
  <c r="P63" i="1"/>
  <c r="O63" i="1"/>
  <c r="N63" i="1"/>
  <c r="M63" i="1"/>
  <c r="L63" i="1"/>
  <c r="K63" i="1"/>
  <c r="J63" i="1"/>
  <c r="E63" i="1"/>
  <c r="B63" i="1"/>
  <c r="A63" i="1"/>
  <c r="P62" i="1"/>
  <c r="O62" i="1"/>
  <c r="N62" i="1"/>
  <c r="M62" i="1"/>
  <c r="L62" i="1"/>
  <c r="K62" i="1"/>
  <c r="J62" i="1"/>
  <c r="E62" i="1"/>
  <c r="B62" i="1"/>
  <c r="A62" i="1"/>
  <c r="P61" i="1"/>
  <c r="O61" i="1"/>
  <c r="N61" i="1"/>
  <c r="M61" i="1"/>
  <c r="L61" i="1"/>
  <c r="K61" i="1"/>
  <c r="J61" i="1"/>
  <c r="E61" i="1"/>
  <c r="B61" i="1"/>
  <c r="A61" i="1"/>
  <c r="P60" i="1"/>
  <c r="O60" i="1"/>
  <c r="N60" i="1"/>
  <c r="M60" i="1"/>
  <c r="L60" i="1"/>
  <c r="K60" i="1"/>
  <c r="J60" i="1"/>
  <c r="E60" i="1"/>
  <c r="B60" i="1"/>
  <c r="A60" i="1"/>
  <c r="P59" i="1"/>
  <c r="O59" i="1"/>
  <c r="N59" i="1"/>
  <c r="M59" i="1"/>
  <c r="L59" i="1"/>
  <c r="K59" i="1"/>
  <c r="J59" i="1"/>
  <c r="E59" i="1"/>
  <c r="B59" i="1"/>
  <c r="A59" i="1"/>
  <c r="P58" i="1"/>
  <c r="O58" i="1"/>
  <c r="N58" i="1"/>
  <c r="M58" i="1"/>
  <c r="L58" i="1"/>
  <c r="K58" i="1"/>
  <c r="J58" i="1"/>
  <c r="E58" i="1"/>
  <c r="B58" i="1"/>
  <c r="A58" i="1"/>
  <c r="P57" i="1"/>
  <c r="O57" i="1"/>
  <c r="N57" i="1"/>
  <c r="M57" i="1"/>
  <c r="L57" i="1"/>
  <c r="K57" i="1"/>
  <c r="J57" i="1"/>
  <c r="E57" i="1"/>
  <c r="B57" i="1"/>
  <c r="A57" i="1"/>
  <c r="P56" i="1"/>
  <c r="O56" i="1"/>
  <c r="N56" i="1"/>
  <c r="M56" i="1"/>
  <c r="L56" i="1"/>
  <c r="K56" i="1"/>
  <c r="J56" i="1"/>
  <c r="E56" i="1"/>
  <c r="B56" i="1"/>
  <c r="A56" i="1"/>
  <c r="P55" i="1"/>
  <c r="O55" i="1"/>
  <c r="N55" i="1"/>
  <c r="M55" i="1"/>
  <c r="L55" i="1"/>
  <c r="K55" i="1"/>
  <c r="J55" i="1"/>
  <c r="E55" i="1"/>
  <c r="B55" i="1"/>
  <c r="A55" i="1"/>
  <c r="P54" i="1"/>
  <c r="O54" i="1"/>
  <c r="N54" i="1"/>
  <c r="M54" i="1"/>
  <c r="L54" i="1"/>
  <c r="K54" i="1"/>
  <c r="J54" i="1"/>
  <c r="E54" i="1"/>
  <c r="B54" i="1"/>
  <c r="A54" i="1"/>
  <c r="P53" i="1"/>
  <c r="O53" i="1"/>
  <c r="N53" i="1"/>
  <c r="M53" i="1"/>
  <c r="L53" i="1"/>
  <c r="K53" i="1"/>
  <c r="J53" i="1"/>
  <c r="E53" i="1"/>
  <c r="B53" i="1"/>
  <c r="A53" i="1"/>
  <c r="P52" i="1"/>
  <c r="O52" i="1"/>
  <c r="N52" i="1"/>
  <c r="M52" i="1"/>
  <c r="L52" i="1"/>
  <c r="K52" i="1"/>
  <c r="J52" i="1"/>
  <c r="E52" i="1"/>
  <c r="B52" i="1"/>
  <c r="A52" i="1"/>
  <c r="P51" i="1"/>
  <c r="O51" i="1"/>
  <c r="N51" i="1"/>
  <c r="M51" i="1"/>
  <c r="L51" i="1"/>
  <c r="K51" i="1"/>
  <c r="J51" i="1"/>
  <c r="E51" i="1"/>
  <c r="B51" i="1"/>
  <c r="A51" i="1"/>
  <c r="P50" i="1"/>
  <c r="O50" i="1"/>
  <c r="N50" i="1"/>
  <c r="M50" i="1"/>
  <c r="L50" i="1"/>
  <c r="K50" i="1"/>
  <c r="J50" i="1"/>
  <c r="E50" i="1"/>
  <c r="B50" i="1"/>
  <c r="A50" i="1"/>
  <c r="P49" i="1"/>
  <c r="O49" i="1"/>
  <c r="N49" i="1"/>
  <c r="M49" i="1"/>
  <c r="L49" i="1"/>
  <c r="K49" i="1"/>
  <c r="J49" i="1"/>
  <c r="E49" i="1"/>
  <c r="B49" i="1"/>
  <c r="A49" i="1"/>
  <c r="P48" i="1"/>
  <c r="O48" i="1"/>
  <c r="N48" i="1"/>
  <c r="M48" i="1"/>
  <c r="L48" i="1"/>
  <c r="K48" i="1"/>
  <c r="J48" i="1"/>
  <c r="E48" i="1"/>
  <c r="B48" i="1"/>
  <c r="A48" i="1"/>
  <c r="P47" i="1"/>
  <c r="O47" i="1"/>
  <c r="N47" i="1"/>
  <c r="M47" i="1"/>
  <c r="L47" i="1"/>
  <c r="K47" i="1"/>
  <c r="J47" i="1"/>
  <c r="E47" i="1"/>
  <c r="B47" i="1"/>
  <c r="A47" i="1"/>
  <c r="P46" i="1"/>
  <c r="O46" i="1"/>
  <c r="N46" i="1"/>
  <c r="M46" i="1"/>
  <c r="L46" i="1"/>
  <c r="K46" i="1"/>
  <c r="J46" i="1"/>
  <c r="E46" i="1"/>
  <c r="B46" i="1"/>
  <c r="A46" i="1"/>
  <c r="P45" i="1"/>
  <c r="O45" i="1"/>
  <c r="N45" i="1"/>
  <c r="M45" i="1"/>
  <c r="L45" i="1"/>
  <c r="K45" i="1"/>
  <c r="J45" i="1"/>
  <c r="E45" i="1"/>
  <c r="B45" i="1"/>
  <c r="A45" i="1"/>
  <c r="P44" i="1"/>
  <c r="O44" i="1"/>
  <c r="N44" i="1"/>
  <c r="M44" i="1"/>
  <c r="L44" i="1"/>
  <c r="K44" i="1"/>
  <c r="J44" i="1"/>
  <c r="E44" i="1"/>
  <c r="B44" i="1"/>
  <c r="A44" i="1"/>
  <c r="P43" i="1"/>
  <c r="O43" i="1"/>
  <c r="N43" i="1"/>
  <c r="M43" i="1"/>
  <c r="L43" i="1"/>
  <c r="K43" i="1"/>
  <c r="J43" i="1"/>
  <c r="E43" i="1"/>
  <c r="B43" i="1"/>
  <c r="A43" i="1"/>
  <c r="P42" i="1"/>
  <c r="O42" i="1"/>
  <c r="N42" i="1"/>
  <c r="M42" i="1"/>
  <c r="L42" i="1"/>
  <c r="K42" i="1"/>
  <c r="J42" i="1"/>
  <c r="E42" i="1"/>
  <c r="B42" i="1"/>
  <c r="A42" i="1"/>
  <c r="P41" i="1"/>
  <c r="O41" i="1"/>
  <c r="N41" i="1"/>
  <c r="M41" i="1"/>
  <c r="L41" i="1"/>
  <c r="K41" i="1"/>
  <c r="J41" i="1"/>
  <c r="E41" i="1"/>
  <c r="B41" i="1"/>
  <c r="A41" i="1"/>
  <c r="P40" i="1"/>
  <c r="O40" i="1"/>
  <c r="N40" i="1"/>
  <c r="M40" i="1"/>
  <c r="L40" i="1"/>
  <c r="K40" i="1"/>
  <c r="J40" i="1"/>
  <c r="E40" i="1"/>
  <c r="B40" i="1"/>
  <c r="A40" i="1"/>
  <c r="P39" i="1"/>
  <c r="O39" i="1"/>
  <c r="N39" i="1"/>
  <c r="M39" i="1"/>
  <c r="L39" i="1"/>
  <c r="K39" i="1"/>
  <c r="J39" i="1"/>
  <c r="E39" i="1"/>
  <c r="B39" i="1"/>
  <c r="A39" i="1"/>
  <c r="P38" i="1"/>
  <c r="O38" i="1"/>
  <c r="N38" i="1"/>
  <c r="M38" i="1"/>
  <c r="L38" i="1"/>
  <c r="K38" i="1"/>
  <c r="J38" i="1"/>
  <c r="E38" i="1"/>
  <c r="B38" i="1"/>
  <c r="A38" i="1"/>
  <c r="P30" i="1"/>
  <c r="O30" i="1"/>
  <c r="N30" i="1"/>
  <c r="M30" i="1"/>
  <c r="L30" i="1"/>
  <c r="K30" i="1"/>
  <c r="J30" i="1"/>
  <c r="E30" i="1"/>
  <c r="B30" i="1"/>
  <c r="A30" i="1"/>
  <c r="P29" i="1"/>
  <c r="O29" i="1"/>
  <c r="N29" i="1"/>
  <c r="M29" i="1"/>
  <c r="L29" i="1"/>
  <c r="K29" i="1"/>
  <c r="J29" i="1"/>
  <c r="E29" i="1"/>
  <c r="B29" i="1"/>
  <c r="A29" i="1"/>
  <c r="P28" i="1"/>
  <c r="O28" i="1"/>
  <c r="N28" i="1"/>
  <c r="M28" i="1"/>
  <c r="L28" i="1"/>
  <c r="K28" i="1"/>
  <c r="J28" i="1"/>
  <c r="E28" i="1"/>
  <c r="B28" i="1"/>
  <c r="A28" i="1"/>
  <c r="P27" i="1"/>
  <c r="O27" i="1"/>
  <c r="N27" i="1"/>
  <c r="M27" i="1"/>
  <c r="L27" i="1"/>
  <c r="K27" i="1"/>
  <c r="J27" i="1"/>
  <c r="E27" i="1"/>
  <c r="B27" i="1"/>
  <c r="A27" i="1"/>
  <c r="P26" i="1"/>
  <c r="O26" i="1"/>
  <c r="N26" i="1"/>
  <c r="M26" i="1"/>
  <c r="L26" i="1"/>
  <c r="K26" i="1"/>
  <c r="J26" i="1"/>
  <c r="E26" i="1"/>
  <c r="B26" i="1"/>
  <c r="A26" i="1"/>
  <c r="P19" i="1"/>
  <c r="O19" i="1"/>
  <c r="N19" i="1"/>
  <c r="M19" i="1"/>
  <c r="L19" i="1"/>
  <c r="K19" i="1"/>
  <c r="J19" i="1"/>
  <c r="E19" i="1"/>
  <c r="B19" i="1"/>
  <c r="A19" i="1"/>
  <c r="P18" i="1"/>
  <c r="O18" i="1"/>
  <c r="N18" i="1"/>
  <c r="M18" i="1"/>
  <c r="L18" i="1"/>
  <c r="K18" i="1"/>
  <c r="J18" i="1"/>
  <c r="E18" i="1"/>
  <c r="B18" i="1"/>
  <c r="A18" i="1"/>
  <c r="P17" i="1"/>
  <c r="O17" i="1"/>
  <c r="N17" i="1"/>
  <c r="M17" i="1"/>
  <c r="L17" i="1"/>
  <c r="K17" i="1"/>
  <c r="J17" i="1"/>
  <c r="E17" i="1"/>
  <c r="B17" i="1"/>
  <c r="A17" i="1"/>
  <c r="P16" i="1"/>
  <c r="O16" i="1"/>
  <c r="N16" i="1"/>
  <c r="M16" i="1"/>
  <c r="L16" i="1"/>
  <c r="K16" i="1"/>
  <c r="J16" i="1"/>
  <c r="E16" i="1"/>
  <c r="B16" i="1"/>
  <c r="A16" i="1"/>
  <c r="P15" i="1"/>
  <c r="O15" i="1"/>
  <c r="N15" i="1"/>
  <c r="M15" i="1"/>
  <c r="L15" i="1"/>
  <c r="K15" i="1"/>
  <c r="J15" i="1"/>
  <c r="E15" i="1"/>
  <c r="B15" i="1"/>
  <c r="A15" i="1"/>
  <c r="P14" i="1"/>
  <c r="O14" i="1"/>
  <c r="N14" i="1"/>
  <c r="M14" i="1"/>
  <c r="L14" i="1"/>
  <c r="K14" i="1"/>
  <c r="J14" i="1"/>
  <c r="E14" i="1"/>
  <c r="B14" i="1"/>
  <c r="A14" i="1"/>
  <c r="P13" i="1"/>
  <c r="O13" i="1"/>
  <c r="N13" i="1"/>
  <c r="M13" i="1"/>
  <c r="L13" i="1"/>
  <c r="K13" i="1"/>
  <c r="J13" i="1"/>
  <c r="E13" i="1"/>
  <c r="B13" i="1"/>
  <c r="A13" i="1"/>
  <c r="P12" i="1"/>
  <c r="O12" i="1"/>
  <c r="N12" i="1"/>
  <c r="M12" i="1"/>
  <c r="L12" i="1"/>
  <c r="K12" i="1"/>
  <c r="J12" i="1"/>
  <c r="E12" i="1"/>
  <c r="B12" i="1"/>
  <c r="A12" i="1"/>
  <c r="A2" i="1"/>
</calcChain>
</file>

<file path=xl/sharedStrings.xml><?xml version="1.0" encoding="utf-8"?>
<sst xmlns="http://schemas.openxmlformats.org/spreadsheetml/2006/main" count="81" uniqueCount="78">
  <si>
    <t>The
Work
Number</t>
  </si>
  <si>
    <t>Name</t>
  </si>
  <si>
    <t>ID</t>
  </si>
  <si>
    <t>Format A/N/D</t>
  </si>
  <si>
    <t>Length</t>
  </si>
  <si>
    <t>Start</t>
  </si>
  <si>
    <t>End</t>
  </si>
  <si>
    <t>PIM Field?</t>
  </si>
  <si>
    <t>Protected Field?</t>
  </si>
  <si>
    <t>Attribute Description and Valid Values</t>
  </si>
  <si>
    <t>Header</t>
  </si>
  <si>
    <t>000HEADER</t>
  </si>
  <si>
    <t>Required for All Equifax Services</t>
  </si>
  <si>
    <t>Minimum = 1 Record per Data File</t>
  </si>
  <si>
    <t>Employer Note Template</t>
  </si>
  <si>
    <t>130ERNOTETEMPLT</t>
  </si>
  <si>
    <t>Optional for The Work Number</t>
  </si>
  <si>
    <t>1 Record per Template Code per Employer</t>
  </si>
  <si>
    <t>Employee General Information</t>
  </si>
  <si>
    <t>202EMPLPIM</t>
  </si>
  <si>
    <t>Required for All Equifax Services that use PIM</t>
  </si>
  <si>
    <t xml:space="preserve">200EMPLOYEE and 202EMPLPIM are mutually exclusive. Employers should use one or the other. </t>
  </si>
  <si>
    <t>Minimum = 1 Record per Employee per Employer Code</t>
  </si>
  <si>
    <t>filler</t>
  </si>
  <si>
    <t>pay_process_begin_dt</t>
  </si>
  <si>
    <t>D</t>
  </si>
  <si>
    <t>N</t>
  </si>
  <si>
    <t>Pay Processing Begin Date</t>
  </si>
  <si>
    <t>Employee Pay Information</t>
  </si>
  <si>
    <t>210EMPLPAYINFO</t>
  </si>
  <si>
    <t>Required for VOI, Social Service, Workers Comp
Optional for VOE, UCX</t>
  </si>
  <si>
    <t>1 Record per Employee per Pay Period</t>
  </si>
  <si>
    <t>Employee Pay Detail Information</t>
  </si>
  <si>
    <t>220EMPLPAYDTL</t>
  </si>
  <si>
    <t>Required for UCX, Social Service, Workers Comp</t>
  </si>
  <si>
    <t>Optional for VOE, VOI</t>
  </si>
  <si>
    <t>1 Record per Employee per Pay Event</t>
  </si>
  <si>
    <t>Employee Benefits Information</t>
  </si>
  <si>
    <t>230EMPLBENINFO</t>
  </si>
  <si>
    <t>Required for Enhanced Social Services</t>
  </si>
  <si>
    <t>1 Record / Employee</t>
  </si>
  <si>
    <t>Employee Benefit Dependent</t>
  </si>
  <si>
    <t>240EMPLBENDEP</t>
  </si>
  <si>
    <t>Optional for Enhanced Social Services</t>
  </si>
  <si>
    <t>1 Record / Employee / Dependent</t>
  </si>
  <si>
    <t>250EMPLDISABLTY</t>
  </si>
  <si>
    <t>Optional</t>
  </si>
  <si>
    <t>1 Record / Employee / Disability or Workers Comp Occurrence</t>
  </si>
  <si>
    <t>Employee Notes</t>
  </si>
  <si>
    <t>280EMPLNOTES</t>
  </si>
  <si>
    <t>1 Record / Employee / Note</t>
  </si>
  <si>
    <t>Footer</t>
  </si>
  <si>
    <t>999FOOTER</t>
  </si>
  <si>
    <t>Legend</t>
  </si>
  <si>
    <t>A = Alpha</t>
  </si>
  <si>
    <t>C = Conditional</t>
  </si>
  <si>
    <t>D = Dates in CCYYMMDD format</t>
  </si>
  <si>
    <t>N = Numeric - Valid Numbers: 0-9. Leading zeroes will not be saved.  • Decimal points must be explicit.  For a 5.2 field the following example would apply:  12345.67.</t>
  </si>
  <si>
    <t>S = Suggested for completeness</t>
  </si>
  <si>
    <t>U = Used by this service but not required or suggested. This is usually something specifically for the client.</t>
  </si>
  <si>
    <t>R = Required for this service</t>
  </si>
  <si>
    <t>(R) = Required for data element to be valid.</t>
  </si>
  <si>
    <t xml:space="preserve">   (R) for Pay Types in the Employee Pay Detail Information Record - The Pay Type and Gross Pay for pay type must both be entered for the pay type to be valid.</t>
  </si>
  <si>
    <t xml:space="preserve">   (R) for Address 2 and Address 3 in Employee General Information Record - The type, line 1, city, state, and zip are required for the address to be valid</t>
  </si>
  <si>
    <t xml:space="preserve">   (R) for Year of Gross Salary Provided and Total Gross Salary Provided in the Employee Pay Information Record - Both the year and the total gross amount must be non-blank for the data to be valid.</t>
  </si>
  <si>
    <t>Justification and Fill Requirements</t>
  </si>
  <si>
    <t>Fields defined as Alpha - Left Justified and Blank Filled</t>
  </si>
  <si>
    <t>Fields defined as Numeric - Right Justified Zero or Blank Fill</t>
  </si>
  <si>
    <t>Fields defined as Date - No Justification Required (All Date fields are 8 characters CCYYMMDD)</t>
  </si>
  <si>
    <t>General Notes</t>
  </si>
  <si>
    <t>Protected Fields - For protected fields, blanks in the data file will not overwrite what is in the database.</t>
  </si>
  <si>
    <t xml:space="preserve">Blanks in any Alpha field (other than those specifically specified as protected) will replace data in the database with a null. </t>
  </si>
  <si>
    <t>Blanks in a required field will not be loaded. The record will fail.</t>
  </si>
  <si>
    <t>Numeric Fields that contain blanks indicate this information is not provided (treated as null in the database)</t>
  </si>
  <si>
    <t>Numeric Fields that contain zeros indicate this information is provided and the value stored in the database is zero</t>
  </si>
  <si>
    <t>ASCII Format using Windows 1252 encoding. With this format, some special characters such as  ñ  and  ÿ  are allowed.</t>
  </si>
  <si>
    <t>See http://smontagu.damowmow.com/genEncodingTest.cgi?family=windows&amp;codepage=1252</t>
  </si>
  <si>
    <r>
      <t xml:space="preserve">Employee Disability     </t>
    </r>
    <r>
      <rPr>
        <b/>
        <sz val="10"/>
        <color rgb="FFFF0000"/>
        <rFont val="Arial"/>
        <family val="2"/>
      </rPr>
      <t>THIS RECORD IS RESERVED FOR FUTURE USE</t>
    </r>
  </si>
</sst>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8"/>
      <name val="Arial"/>
      <family val="2"/>
    </font>
    <font>
      <sz val="10"/>
      <name val="Arial"/>
      <family val="2"/>
    </font>
    <font>
      <sz val="10"/>
      <name val="Arial"/>
    </font>
    <font>
      <b/>
      <sz val="10"/>
      <color rgb="FFFFFFFF"/>
      <name val="Arial"/>
      <family val="2"/>
    </font>
    <font>
      <sz val="10"/>
      <color rgb="FFFFFFFF"/>
      <name val="Arial"/>
      <family val="2"/>
    </font>
    <font>
      <b/>
      <sz val="20"/>
      <color rgb="FFFFFFFF"/>
      <name val="Arial"/>
      <family val="2"/>
    </font>
    <font>
      <b/>
      <sz val="10"/>
      <color rgb="FFFF0000"/>
      <name val="Arial"/>
      <family val="2"/>
    </font>
    <font>
      <b/>
      <sz val="14"/>
      <color rgb="FFFFFFFF"/>
      <name val="Arial"/>
      <family val="2"/>
    </font>
  </fonts>
  <fills count="7">
    <fill>
      <patternFill patternType="none"/>
    </fill>
    <fill>
      <patternFill patternType="gray125"/>
    </fill>
    <fill>
      <patternFill patternType="solid">
        <fgColor rgb="FFFFFF00"/>
        <bgColor rgb="FF000000"/>
      </patternFill>
    </fill>
    <fill>
      <patternFill patternType="solid">
        <fgColor rgb="FF000000"/>
        <bgColor rgb="FF000000"/>
      </patternFill>
    </fill>
    <fill>
      <patternFill patternType="mediumGray">
        <fgColor rgb="FF000000"/>
        <bgColor rgb="FFFFFFFF"/>
      </patternFill>
    </fill>
    <fill>
      <patternFill patternType="solid">
        <fgColor rgb="FF969696"/>
        <bgColor rgb="FF000000"/>
      </patternFill>
    </fill>
    <fill>
      <patternFill patternType="solid">
        <fgColor rgb="FF008000"/>
        <bgColor rgb="FF000000"/>
      </patternFill>
    </fill>
  </fills>
  <borders count="2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bottom/>
      <diagonal/>
    </border>
    <border>
      <left style="thin">
        <color rgb="FFFFFF00"/>
      </left>
      <right style="thin">
        <color rgb="FFFFFF00"/>
      </right>
      <top style="thin">
        <color rgb="FFFFFF00"/>
      </top>
      <bottom/>
      <diagonal/>
    </border>
    <border>
      <left style="thin">
        <color rgb="FFFFFF00"/>
      </left>
      <right style="thin">
        <color rgb="FFFFFF00"/>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rgb="FFFFFF00"/>
      </bottom>
      <diagonal/>
    </border>
    <border>
      <left/>
      <right/>
      <top style="thin">
        <color indexed="64"/>
      </top>
      <bottom style="thin">
        <color rgb="FFFFFF00"/>
      </bottom>
      <diagonal/>
    </border>
    <border>
      <left/>
      <right style="thin">
        <color indexed="64"/>
      </right>
      <top style="thin">
        <color indexed="64"/>
      </top>
      <bottom style="thin">
        <color rgb="FFFFFF00"/>
      </bottom>
      <diagonal/>
    </border>
    <border>
      <left style="thin">
        <color indexed="64"/>
      </left>
      <right/>
      <top style="thin">
        <color rgb="FFFFFF00"/>
      </top>
      <bottom/>
      <diagonal/>
    </border>
    <border>
      <left style="thin">
        <color rgb="FFFFFF00"/>
      </left>
      <right/>
      <top style="thin">
        <color rgb="FFFFFF00"/>
      </top>
      <bottom/>
      <diagonal/>
    </border>
    <border>
      <left/>
      <right/>
      <top style="thin">
        <color rgb="FFFFFF00"/>
      </top>
      <bottom/>
      <diagonal/>
    </border>
    <border>
      <left/>
      <right/>
      <top style="thin">
        <color rgb="FFFFFF00"/>
      </top>
      <bottom style="thin">
        <color rgb="FFFFFF00"/>
      </bottom>
      <diagonal/>
    </border>
    <border>
      <left/>
      <right style="thin">
        <color rgb="FFFFFF00"/>
      </right>
      <top style="thin">
        <color rgb="FFFFFF00"/>
      </top>
      <bottom style="thin">
        <color rgb="FFFFFF00"/>
      </bottom>
      <diagonal/>
    </border>
    <border>
      <left style="thin">
        <color rgb="FFFFFF00"/>
      </left>
      <right/>
      <top style="thin">
        <color rgb="FFFFFF00"/>
      </top>
      <bottom style="thin">
        <color rgb="FFFFFF00"/>
      </bottom>
      <diagonal/>
    </border>
    <border>
      <left/>
      <right style="thin">
        <color rgb="FFFFFF00"/>
      </right>
      <top style="thin">
        <color rgb="FFFFFF00"/>
      </top>
      <bottom/>
      <diagonal/>
    </border>
  </borders>
  <cellStyleXfs count="1">
    <xf numFmtId="0" fontId="0" fillId="0" borderId="0"/>
  </cellStyleXfs>
  <cellXfs count="69">
    <xf numFmtId="0" fontId="0" fillId="0" borderId="0" xfId="0"/>
    <xf numFmtId="0" fontId="2" fillId="0" borderId="9" xfId="0" applyFont="1" applyFill="1" applyBorder="1" applyAlignment="1">
      <alignment wrapText="1"/>
    </xf>
    <xf numFmtId="0" fontId="3" fillId="0" borderId="0" xfId="0" applyFont="1" applyFill="1" applyBorder="1"/>
    <xf numFmtId="0" fontId="4" fillId="3" borderId="14" xfId="0" applyFont="1" applyFill="1" applyBorder="1" applyAlignment="1">
      <alignment horizontal="center" vertical="center" wrapText="1"/>
    </xf>
    <xf numFmtId="0" fontId="5" fillId="3" borderId="0" xfId="0" applyFont="1" applyFill="1" applyBorder="1" applyAlignment="1">
      <alignment wrapText="1"/>
    </xf>
    <xf numFmtId="0" fontId="2" fillId="3" borderId="0" xfId="0" applyFont="1" applyFill="1" applyBorder="1" applyAlignment="1">
      <alignment wrapText="1"/>
    </xf>
    <xf numFmtId="0" fontId="2" fillId="3" borderId="3" xfId="0" applyFont="1" applyFill="1" applyBorder="1" applyAlignment="1">
      <alignment wrapText="1"/>
    </xf>
    <xf numFmtId="0" fontId="4" fillId="3" borderId="4"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20" xfId="0" quotePrefix="1"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0" xfId="0" applyFont="1" applyFill="1" applyBorder="1" applyAlignment="1">
      <alignment horizontal="center" wrapText="1"/>
    </xf>
    <xf numFmtId="0" fontId="4" fillId="3" borderId="3" xfId="0" applyFont="1" applyFill="1" applyBorder="1" applyAlignment="1">
      <alignment horizontal="center" wrapText="1"/>
    </xf>
    <xf numFmtId="0" fontId="3" fillId="0" borderId="0" xfId="0" applyFont="1" applyFill="1" applyBorder="1" applyAlignment="1">
      <alignment wrapText="1"/>
    </xf>
    <xf numFmtId="0" fontId="3" fillId="0" borderId="9" xfId="0" applyFont="1" applyFill="1" applyBorder="1" applyAlignment="1">
      <alignment wrapText="1"/>
    </xf>
    <xf numFmtId="0" fontId="3" fillId="0" borderId="9" xfId="0" applyFont="1" applyFill="1" applyBorder="1" applyAlignment="1">
      <alignment horizontal="center" wrapText="1"/>
    </xf>
    <xf numFmtId="0" fontId="3" fillId="4" borderId="9" xfId="0" applyFont="1" applyFill="1" applyBorder="1" applyAlignment="1">
      <alignment horizontal="center" wrapText="1"/>
    </xf>
    <xf numFmtId="0" fontId="3" fillId="0" borderId="9" xfId="0" applyFont="1" applyFill="1" applyBorder="1" applyAlignment="1">
      <alignment horizontal="left" wrapText="1"/>
    </xf>
    <xf numFmtId="0" fontId="5" fillId="3" borderId="4" xfId="0" applyFont="1" applyFill="1" applyBorder="1" applyAlignment="1">
      <alignment horizontal="left" wrapText="1"/>
    </xf>
    <xf numFmtId="0" fontId="5" fillId="3" borderId="0" xfId="0" applyFont="1" applyFill="1" applyBorder="1" applyAlignment="1">
      <alignment horizontal="left" wrapText="1"/>
    </xf>
    <xf numFmtId="0" fontId="3" fillId="4" borderId="9" xfId="0" applyFont="1" applyFill="1" applyBorder="1" applyAlignment="1">
      <alignment wrapText="1"/>
    </xf>
    <xf numFmtId="0" fontId="3" fillId="5" borderId="9" xfId="0" applyFont="1" applyFill="1" applyBorder="1" applyAlignment="1">
      <alignment wrapText="1"/>
    </xf>
    <xf numFmtId="0" fontId="2" fillId="0" borderId="9" xfId="0" applyFont="1" applyFill="1" applyBorder="1" applyAlignment="1">
      <alignment horizontal="left"/>
    </xf>
    <xf numFmtId="0" fontId="2" fillId="0" borderId="4" xfId="0" applyFont="1" applyFill="1" applyBorder="1"/>
    <xf numFmtId="0" fontId="2" fillId="0" borderId="0" xfId="0" applyFont="1" applyFill="1" applyBorder="1"/>
    <xf numFmtId="0" fontId="2" fillId="0" borderId="3" xfId="0" applyFont="1" applyFill="1" applyBorder="1"/>
    <xf numFmtId="0" fontId="5" fillId="6" borderId="4" xfId="0" applyFont="1" applyFill="1" applyBorder="1" applyAlignment="1">
      <alignment horizontal="left" wrapText="1"/>
    </xf>
    <xf numFmtId="0" fontId="5" fillId="6" borderId="0" xfId="0" applyFont="1" applyFill="1" applyBorder="1" applyAlignment="1">
      <alignment horizontal="left" wrapText="1"/>
    </xf>
    <xf numFmtId="0" fontId="5" fillId="6" borderId="3" xfId="0" applyFont="1" applyFill="1" applyBorder="1" applyAlignment="1">
      <alignment horizontal="left" wrapText="1"/>
    </xf>
    <xf numFmtId="0" fontId="5" fillId="6" borderId="4" xfId="0" applyFont="1" applyFill="1" applyBorder="1" applyAlignment="1">
      <alignment horizontal="left"/>
    </xf>
    <xf numFmtId="0" fontId="5" fillId="6" borderId="0" xfId="0" applyFont="1" applyFill="1" applyBorder="1" applyAlignment="1">
      <alignment horizontal="left"/>
    </xf>
    <xf numFmtId="0" fontId="5" fillId="6" borderId="3" xfId="0" applyFont="1" applyFill="1" applyBorder="1" applyAlignment="1">
      <alignment horizontal="left"/>
    </xf>
    <xf numFmtId="0" fontId="8" fillId="6" borderId="4" xfId="0" applyFont="1" applyFill="1" applyBorder="1" applyAlignment="1">
      <alignment horizontal="left" wrapText="1"/>
    </xf>
    <xf numFmtId="0" fontId="8" fillId="6" borderId="0" xfId="0" applyFont="1" applyFill="1" applyBorder="1" applyAlignment="1">
      <alignment horizontal="left" wrapText="1"/>
    </xf>
    <xf numFmtId="0" fontId="8" fillId="6" borderId="3" xfId="0" applyFont="1" applyFill="1" applyBorder="1" applyAlignment="1">
      <alignment horizontal="left" wrapText="1"/>
    </xf>
    <xf numFmtId="0" fontId="4" fillId="6" borderId="4" xfId="0" applyFont="1" applyFill="1" applyBorder="1" applyAlignment="1">
      <alignment horizontal="left" wrapText="1"/>
    </xf>
    <xf numFmtId="0" fontId="4" fillId="6" borderId="0" xfId="0" applyFont="1" applyFill="1" applyBorder="1" applyAlignment="1">
      <alignment horizontal="left" wrapText="1"/>
    </xf>
    <xf numFmtId="0" fontId="4" fillId="6" borderId="3" xfId="0" applyFont="1" applyFill="1" applyBorder="1" applyAlignment="1">
      <alignment horizontal="left" wrapText="1"/>
    </xf>
    <xf numFmtId="0" fontId="8" fillId="6" borderId="4" xfId="0" applyFont="1" applyFill="1" applyBorder="1" applyAlignment="1">
      <alignment horizontal="left"/>
    </xf>
    <xf numFmtId="0" fontId="8" fillId="6" borderId="0" xfId="0" applyFont="1" applyFill="1" applyBorder="1" applyAlignment="1">
      <alignment horizontal="left"/>
    </xf>
    <xf numFmtId="0" fontId="8" fillId="6" borderId="3" xfId="0" applyFont="1" applyFill="1" applyBorder="1" applyAlignment="1">
      <alignment horizontal="left"/>
    </xf>
    <xf numFmtId="0" fontId="4" fillId="6" borderId="4" xfId="0" applyFont="1" applyFill="1" applyBorder="1" applyAlignment="1">
      <alignment horizontal="left"/>
    </xf>
    <xf numFmtId="0" fontId="4" fillId="6" borderId="0" xfId="0" applyFont="1" applyFill="1" applyBorder="1" applyAlignment="1">
      <alignment horizontal="left"/>
    </xf>
    <xf numFmtId="0" fontId="4" fillId="6" borderId="3" xfId="0" applyFont="1" applyFill="1" applyBorder="1" applyAlignment="1">
      <alignment horizontal="left"/>
    </xf>
    <xf numFmtId="0" fontId="4" fillId="3" borderId="4" xfId="0" applyFont="1" applyFill="1" applyBorder="1" applyAlignment="1">
      <alignment horizontal="left" wrapText="1"/>
    </xf>
    <xf numFmtId="0" fontId="4" fillId="3" borderId="0" xfId="0" applyFont="1" applyFill="1" applyBorder="1" applyAlignment="1">
      <alignment horizontal="left" wrapText="1"/>
    </xf>
    <xf numFmtId="0" fontId="6" fillId="3" borderId="0" xfId="0" applyFont="1" applyFill="1" applyBorder="1" applyAlignment="1">
      <alignment horizontal="center" wrapText="1"/>
    </xf>
    <xf numFmtId="0" fontId="6" fillId="3" borderId="8" xfId="0" applyFont="1" applyFill="1" applyBorder="1" applyAlignment="1">
      <alignment horizontal="center" wrapText="1"/>
    </xf>
    <xf numFmtId="0" fontId="5" fillId="3" borderId="4" xfId="0" applyFont="1" applyFill="1" applyBorder="1" applyAlignment="1">
      <alignment horizontal="left" wrapText="1"/>
    </xf>
    <xf numFmtId="0" fontId="5" fillId="3" borderId="0" xfId="0" applyFont="1" applyFill="1" applyBorder="1" applyAlignment="1">
      <alignment horizontal="left" wrapText="1"/>
    </xf>
    <xf numFmtId="0" fontId="5" fillId="3" borderId="7" xfId="0" applyFont="1" applyFill="1" applyBorder="1" applyAlignment="1">
      <alignment horizontal="left" wrapText="1"/>
    </xf>
    <xf numFmtId="0" fontId="5" fillId="3" borderId="8" xfId="0" applyFont="1" applyFill="1" applyBorder="1" applyAlignment="1">
      <alignment horizontal="left" wrapText="1"/>
    </xf>
    <xf numFmtId="0" fontId="4" fillId="3" borderId="1" xfId="0" applyFont="1" applyFill="1" applyBorder="1" applyAlignment="1">
      <alignment horizontal="left" wrapText="1"/>
    </xf>
    <xf numFmtId="0" fontId="4" fillId="3" borderId="2" xfId="0" applyFont="1" applyFill="1" applyBorder="1" applyAlignment="1">
      <alignment horizontal="left" wrapText="1"/>
    </xf>
    <xf numFmtId="0" fontId="6" fillId="3" borderId="10" xfId="0" applyFont="1" applyFill="1" applyBorder="1" applyAlignment="1">
      <alignment horizontal="center" wrapText="1"/>
    </xf>
    <xf numFmtId="0" fontId="5" fillId="3" borderId="1" xfId="0" applyFont="1" applyFill="1" applyBorder="1" applyAlignment="1">
      <alignment horizontal="left" wrapText="1"/>
    </xf>
    <xf numFmtId="0" fontId="5" fillId="3" borderId="2" xfId="0" applyFont="1" applyFill="1" applyBorder="1" applyAlignment="1">
      <alignment horizontal="left" wrapText="1"/>
    </xf>
    <xf numFmtId="0" fontId="1" fillId="0" borderId="1" xfId="0" applyFont="1" applyFill="1" applyBorder="1" applyAlignment="1">
      <alignment horizontal="left" wrapText="1"/>
    </xf>
    <xf numFmtId="0" fontId="1" fillId="0" borderId="2" xfId="0" applyFont="1" applyFill="1" applyBorder="1" applyAlignment="1">
      <alignment horizontal="left" wrapText="1"/>
    </xf>
    <xf numFmtId="0" fontId="1" fillId="2" borderId="11" xfId="0" applyFont="1" applyFill="1" applyBorder="1" applyAlignment="1">
      <alignment horizontal="left" wrapText="1"/>
    </xf>
    <xf numFmtId="0" fontId="1" fillId="2" borderId="12" xfId="0" applyFont="1" applyFill="1" applyBorder="1" applyAlignment="1">
      <alignment horizontal="left" wrapText="1"/>
    </xf>
    <xf numFmtId="0" fontId="1" fillId="2" borderId="13" xfId="0" applyFont="1" applyFill="1" applyBorder="1" applyAlignment="1">
      <alignment horizontal="left" wrapText="1"/>
    </xf>
    <xf numFmtId="0" fontId="4" fillId="3" borderId="15"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19"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27214</xdr:colOff>
      <xdr:row>0</xdr:row>
      <xdr:rowOff>81643</xdr:rowOff>
    </xdr:from>
    <xdr:to>
      <xdr:col>3</xdr:col>
      <xdr:colOff>10886</xdr:colOff>
      <xdr:row>0</xdr:row>
      <xdr:rowOff>672193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14" y="81643"/>
          <a:ext cx="2487386"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wh4/AppData/Local/Microsoft/Windows/Temporary%20Internet%20Files/Content.Outlook/SJGKA3D0/MSFFF%20TALX%20INTERNAL%20Version%202%20Rev%201.4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s"/>
      <sheetName val="Layout"/>
      <sheetName val="ePay Out"/>
      <sheetName val="PIM Out"/>
      <sheetName val="TWN Only"/>
      <sheetName val="TWN BASIC Only"/>
      <sheetName val="TWN &amp; UCX"/>
      <sheetName val="TWN &amp; UCX BASIC"/>
      <sheetName val="TWN UCX &amp; TCI"/>
      <sheetName val="W2 Consent Only"/>
    </sheetNames>
    <sheetDataSet>
      <sheetData sheetId="0"/>
      <sheetData sheetId="1">
        <row r="2">
          <cell r="A2" t="str">
            <v>Multiple Services Fixed File Format  Version 2 Rev 1.43</v>
          </cell>
        </row>
        <row r="12">
          <cell r="A12" t="str">
            <v>rectype</v>
          </cell>
          <cell r="B12">
            <v>1</v>
          </cell>
          <cell r="E12" t="str">
            <v>R</v>
          </cell>
          <cell r="O12" t="str">
            <v>A</v>
          </cell>
          <cell r="P12">
            <v>15</v>
          </cell>
          <cell r="Q12">
            <v>1</v>
          </cell>
          <cell r="R12">
            <v>15</v>
          </cell>
          <cell r="T12" t="str">
            <v>N</v>
          </cell>
          <cell r="U12" t="str">
            <v>Record Type - Indicates the type of record - Value:"000HEADER      "</v>
          </cell>
        </row>
        <row r="13">
          <cell r="A13" t="str">
            <v>filler</v>
          </cell>
          <cell r="B13">
            <v>2</v>
          </cell>
          <cell r="P13">
            <v>91</v>
          </cell>
          <cell r="Q13">
            <v>16</v>
          </cell>
          <cell r="R13">
            <v>106</v>
          </cell>
        </row>
        <row r="14">
          <cell r="A14" t="str">
            <v>version</v>
          </cell>
          <cell r="B14">
            <v>3</v>
          </cell>
          <cell r="E14" t="str">
            <v>R</v>
          </cell>
          <cell r="O14" t="str">
            <v>A</v>
          </cell>
          <cell r="P14">
            <v>5</v>
          </cell>
          <cell r="Q14">
            <v>107</v>
          </cell>
          <cell r="R14">
            <v>111</v>
          </cell>
          <cell r="T14" t="str">
            <v>N</v>
          </cell>
          <cell r="U14" t="str">
            <v>Version - Indicates the format - Equifax will provide the format version number.</v>
          </cell>
        </row>
        <row r="15">
          <cell r="A15" t="str">
            <v xml:space="preserve">id </v>
          </cell>
          <cell r="B15">
            <v>4</v>
          </cell>
          <cell r="E15" t="str">
            <v>R</v>
          </cell>
          <cell r="O15" t="str">
            <v>A</v>
          </cell>
          <cell r="P15">
            <v>5</v>
          </cell>
          <cell r="Q15">
            <v>112</v>
          </cell>
          <cell r="R15">
            <v>116</v>
          </cell>
          <cell r="T15" t="str">
            <v>N</v>
          </cell>
          <cell r="U15" t="str">
            <v>Source ID - Assigned by Equifax.  Request from your Account Manager.</v>
          </cell>
        </row>
        <row r="16">
          <cell r="A16" t="str">
            <v xml:space="preserve">type </v>
          </cell>
          <cell r="B16">
            <v>5</v>
          </cell>
          <cell r="E16" t="str">
            <v>R</v>
          </cell>
          <cell r="O16" t="str">
            <v>A</v>
          </cell>
          <cell r="P16">
            <v>20</v>
          </cell>
          <cell r="Q16">
            <v>117</v>
          </cell>
          <cell r="R16">
            <v>136</v>
          </cell>
          <cell r="T16" t="str">
            <v>N</v>
          </cell>
          <cell r="U16" t="str">
            <v>Source Type - Assigned by Equifax.  Request from your Account Manager.</v>
          </cell>
        </row>
        <row r="17">
          <cell r="A17" t="str">
            <v xml:space="preserve">code </v>
          </cell>
          <cell r="B17">
            <v>6</v>
          </cell>
          <cell r="E17" t="str">
            <v>R</v>
          </cell>
          <cell r="O17" t="str">
            <v>A</v>
          </cell>
          <cell r="P17">
            <v>1</v>
          </cell>
          <cell r="Q17">
            <v>137</v>
          </cell>
          <cell r="R17">
            <v>137</v>
          </cell>
          <cell r="T17" t="str">
            <v>N</v>
          </cell>
          <cell r="U17" t="str">
            <v>Code - Identifies whether this is the initial submission of the file,  or the resubmission of a previous file. Valid values: I = Initial submission, R = Resubmission.</v>
          </cell>
        </row>
        <row r="18">
          <cell r="A18" t="str">
            <v>source_service</v>
          </cell>
          <cell r="B18">
            <v>7</v>
          </cell>
          <cell r="O18" t="str">
            <v>A</v>
          </cell>
          <cell r="P18">
            <v>5</v>
          </cell>
          <cell r="Q18">
            <v>138</v>
          </cell>
          <cell r="R18">
            <v>142</v>
          </cell>
          <cell r="T18" t="str">
            <v>N</v>
          </cell>
          <cell r="U18" t="str">
            <v>Source Service - Equifax Internal Use - Employer should blank fill</v>
          </cell>
        </row>
        <row r="19">
          <cell r="A19" t="str">
            <v>empl_id_only</v>
          </cell>
          <cell r="B19">
            <v>8</v>
          </cell>
          <cell r="O19" t="str">
            <v>A</v>
          </cell>
          <cell r="P19">
            <v>1</v>
          </cell>
          <cell r="Q19">
            <v>143</v>
          </cell>
          <cell r="R19">
            <v>143</v>
          </cell>
          <cell r="T19" t="str">
            <v>N</v>
          </cell>
          <cell r="U19" t="str">
            <v>Employee ID Only - Equifax Internal Use - Employer should blank fill</v>
          </cell>
        </row>
        <row r="65">
          <cell r="A65" t="str">
            <v>rectype</v>
          </cell>
          <cell r="B65">
            <v>1</v>
          </cell>
          <cell r="E65" t="str">
            <v>R</v>
          </cell>
          <cell r="O65" t="str">
            <v>A</v>
          </cell>
          <cell r="P65">
            <v>15</v>
          </cell>
          <cell r="Q65">
            <v>1</v>
          </cell>
          <cell r="R65">
            <v>15</v>
          </cell>
          <cell r="T65" t="str">
            <v>N</v>
          </cell>
          <cell r="U65" t="str">
            <v>Record Type - Indicates the type of record - Value:"130ERNOTETEMPLT "</v>
          </cell>
        </row>
        <row r="66">
          <cell r="A66" t="str">
            <v>cocode</v>
          </cell>
          <cell r="B66">
            <v>2</v>
          </cell>
          <cell r="E66" t="str">
            <v>R</v>
          </cell>
          <cell r="O66" t="str">
            <v>N</v>
          </cell>
          <cell r="P66">
            <v>16</v>
          </cell>
          <cell r="Q66">
            <v>16</v>
          </cell>
          <cell r="R66">
            <v>31</v>
          </cell>
          <cell r="T66" t="str">
            <v>N</v>
          </cell>
          <cell r="U66" t="str">
            <v>Employer Company Code -  Assigned by Equifax.  Request from your Account Manager.  Do not include leading zeros.  This field should be right justified and blank filled.</v>
          </cell>
        </row>
        <row r="67">
          <cell r="A67" t="str">
            <v>filler</v>
          </cell>
          <cell r="B67">
            <v>3</v>
          </cell>
          <cell r="P67">
            <v>75</v>
          </cell>
          <cell r="Q67">
            <v>32</v>
          </cell>
          <cell r="R67">
            <v>106</v>
          </cell>
        </row>
        <row r="68">
          <cell r="A68" t="str">
            <v>id</v>
          </cell>
          <cell r="B68">
            <v>4</v>
          </cell>
          <cell r="E68" t="str">
            <v>R</v>
          </cell>
          <cell r="O68" t="str">
            <v>A</v>
          </cell>
          <cell r="P68">
            <v>40</v>
          </cell>
          <cell r="Q68">
            <v>107</v>
          </cell>
          <cell r="R68">
            <v>146</v>
          </cell>
          <cell r="T68" t="str">
            <v>N</v>
          </cell>
          <cell r="U68" t="str">
            <v xml:space="preserve">Note Template ID Code </v>
          </cell>
        </row>
        <row r="69">
          <cell r="A69" t="str">
            <v>value</v>
          </cell>
          <cell r="B69">
            <v>5</v>
          </cell>
          <cell r="E69" t="str">
            <v>S</v>
          </cell>
          <cell r="O69" t="str">
            <v>A</v>
          </cell>
          <cell r="P69">
            <v>2000</v>
          </cell>
          <cell r="Q69">
            <v>147</v>
          </cell>
          <cell r="R69">
            <v>2146</v>
          </cell>
          <cell r="T69" t="str">
            <v>N</v>
          </cell>
          <cell r="U69" t="str">
            <v>Note Template Text
Blanks in this field will delete the template ID from within the database.</v>
          </cell>
        </row>
        <row r="129">
          <cell r="A129" t="str">
            <v>rectype</v>
          </cell>
          <cell r="B129">
            <v>1</v>
          </cell>
          <cell r="E129" t="str">
            <v>R</v>
          </cell>
          <cell r="O129" t="str">
            <v>A</v>
          </cell>
          <cell r="P129">
            <v>15</v>
          </cell>
          <cell r="Q129">
            <v>1</v>
          </cell>
          <cell r="R129">
            <v>15</v>
          </cell>
          <cell r="T129" t="str">
            <v>N</v>
          </cell>
          <cell r="U129" t="str">
            <v>Record Type - Indicates the type of record - Value:"202EMPLPIM "</v>
          </cell>
        </row>
        <row r="130">
          <cell r="A130" t="str">
            <v>cocode</v>
          </cell>
          <cell r="B130">
            <v>2</v>
          </cell>
          <cell r="E130" t="str">
            <v>R</v>
          </cell>
          <cell r="O130" t="str">
            <v>N</v>
          </cell>
          <cell r="P130">
            <v>16</v>
          </cell>
          <cell r="Q130">
            <v>16</v>
          </cell>
          <cell r="R130">
            <v>31</v>
          </cell>
          <cell r="T130" t="str">
            <v>N</v>
          </cell>
          <cell r="U130" t="str">
            <v>Employer Company Code -  Assigned by Equifax.  Request from your Account Manager.  Do not include leading zeros.  This field should be right justified and blank filled.</v>
          </cell>
        </row>
        <row r="131">
          <cell r="A131" t="str">
            <v>ssn</v>
          </cell>
          <cell r="B131">
            <v>3</v>
          </cell>
          <cell r="E131" t="str">
            <v>R</v>
          </cell>
          <cell r="O131" t="str">
            <v>A</v>
          </cell>
          <cell r="P131">
            <v>11</v>
          </cell>
          <cell r="Q131">
            <v>32</v>
          </cell>
          <cell r="R131">
            <v>42</v>
          </cell>
          <cell r="S131" t="str">
            <v>Y</v>
          </cell>
          <cell r="T131" t="str">
            <v>N</v>
          </cell>
          <cell r="U131" t="str">
            <v>Employee Social Security Number -  No hyphens.  MUST be at least 9 characters.</v>
          </cell>
        </row>
        <row r="132">
          <cell r="A132" t="str">
            <v>empl_id</v>
          </cell>
          <cell r="B132">
            <v>4</v>
          </cell>
          <cell r="E132" t="str">
            <v>S</v>
          </cell>
          <cell r="O132" t="str">
            <v>A</v>
          </cell>
          <cell r="P132">
            <v>64</v>
          </cell>
          <cell r="Q132">
            <v>43</v>
          </cell>
          <cell r="R132">
            <v>106</v>
          </cell>
          <cell r="S132" t="str">
            <v>Y</v>
          </cell>
          <cell r="T132" t="str">
            <v>N</v>
          </cell>
          <cell r="U132" t="str">
            <v>Employee Identification Number 
The maximum length for Employee ID for The Work Number is 11 characters.
The maximum length for Employee ID for ePayroll is 16 characters.
The maximum length for Employee ID for UCX is 9 characters.</v>
          </cell>
        </row>
        <row r="133">
          <cell r="A133" t="str">
            <v>user_id</v>
          </cell>
          <cell r="B133">
            <v>5</v>
          </cell>
          <cell r="E133" t="str">
            <v>R</v>
          </cell>
          <cell r="O133" t="str">
            <v>A</v>
          </cell>
          <cell r="P133">
            <v>64</v>
          </cell>
          <cell r="Q133">
            <v>107</v>
          </cell>
          <cell r="R133">
            <v>170</v>
          </cell>
          <cell r="T133" t="str">
            <v>N</v>
          </cell>
          <cell r="U133" t="str">
            <v>User ID - Populate this field with the employee's login ID. If using SSN for the employee to login, this field should contain the SSN. If using Employee ID for login, this field should contain the Employee ID. If using something other than SSN or Employee ID (e.g. email address) populate this field with a unique value for each employee.</v>
          </cell>
        </row>
        <row r="134">
          <cell r="A134" t="str">
            <v>inhousenum</v>
          </cell>
          <cell r="B134">
            <v>6</v>
          </cell>
          <cell r="O134" t="str">
            <v>A</v>
          </cell>
          <cell r="P134">
            <v>4</v>
          </cell>
          <cell r="Q134">
            <v>171</v>
          </cell>
          <cell r="R134">
            <v>174</v>
          </cell>
          <cell r="T134" t="str">
            <v>N</v>
          </cell>
          <cell r="U134" t="str">
            <v>UCX Account Number - Assigned by Equifax. Request from your Account Manager</v>
          </cell>
        </row>
        <row r="135">
          <cell r="A135" t="str">
            <v>pasofdate</v>
          </cell>
          <cell r="B135">
            <v>7</v>
          </cell>
          <cell r="E135" t="str">
            <v>R</v>
          </cell>
          <cell r="O135" t="str">
            <v>D</v>
          </cell>
          <cell r="P135">
            <v>8</v>
          </cell>
          <cell r="Q135">
            <v>175</v>
          </cell>
          <cell r="R135">
            <v>182</v>
          </cell>
          <cell r="T135" t="str">
            <v>N</v>
          </cell>
          <cell r="U135" t="str">
            <v>Payroll As of Date  - Usually the check date.  Information must be in YYYYMMDD format.    THIS ATTRIBUTE IS EXTREMELY IMPORTANT FOR AUDITING AND QUALITY CONTROL.</v>
          </cell>
        </row>
        <row r="136">
          <cell r="A136" t="str">
            <v>fn</v>
          </cell>
          <cell r="B136">
            <v>8</v>
          </cell>
          <cell r="E136" t="str">
            <v>R</v>
          </cell>
          <cell r="O136" t="str">
            <v>A</v>
          </cell>
          <cell r="P136">
            <v>64</v>
          </cell>
          <cell r="Q136">
            <v>183</v>
          </cell>
          <cell r="R136">
            <v>246</v>
          </cell>
          <cell r="S136" t="str">
            <v>Y</v>
          </cell>
          <cell r="T136" t="str">
            <v>N</v>
          </cell>
          <cell r="U136" t="str">
            <v>Employee First Name - TWN, UCX, EPAY services use only the first 32 characters.</v>
          </cell>
        </row>
        <row r="137">
          <cell r="A137" t="str">
            <v>mn</v>
          </cell>
          <cell r="B137">
            <v>9</v>
          </cell>
          <cell r="E137" t="str">
            <v>S</v>
          </cell>
          <cell r="O137" t="str">
            <v>A</v>
          </cell>
          <cell r="P137">
            <v>64</v>
          </cell>
          <cell r="Q137">
            <v>247</v>
          </cell>
          <cell r="R137">
            <v>310</v>
          </cell>
          <cell r="S137" t="str">
            <v>Y</v>
          </cell>
          <cell r="T137" t="str">
            <v>N</v>
          </cell>
          <cell r="U137" t="str">
            <v xml:space="preserve">Employee Middle Name - UCX, service uses only the first 32 characters.
TWN, I9 and EPAY services use only the first (1) character.
</v>
          </cell>
        </row>
        <row r="138">
          <cell r="A138" t="str">
            <v>ln</v>
          </cell>
          <cell r="B138">
            <v>10</v>
          </cell>
          <cell r="E138" t="str">
            <v>R</v>
          </cell>
          <cell r="O138" t="str">
            <v>A</v>
          </cell>
          <cell r="P138">
            <v>64</v>
          </cell>
          <cell r="Q138">
            <v>311</v>
          </cell>
          <cell r="R138">
            <v>374</v>
          </cell>
          <cell r="S138" t="str">
            <v>Y</v>
          </cell>
          <cell r="T138" t="str">
            <v>N</v>
          </cell>
          <cell r="U138" t="str">
            <v>Employee Last Name - TWN, UCX, EPAY services use only the first 32 characters.</v>
          </cell>
        </row>
        <row r="139">
          <cell r="A139" t="str">
            <v>suffix</v>
          </cell>
          <cell r="B139">
            <v>11</v>
          </cell>
          <cell r="O139" t="str">
            <v>A</v>
          </cell>
          <cell r="P139">
            <v>12</v>
          </cell>
          <cell r="Q139">
            <v>375</v>
          </cell>
          <cell r="R139">
            <v>386</v>
          </cell>
          <cell r="S139" t="str">
            <v>Y</v>
          </cell>
          <cell r="T139" t="str">
            <v>N</v>
          </cell>
          <cell r="U139" t="str">
            <v>Employee Name Suffix</v>
          </cell>
        </row>
        <row r="140">
          <cell r="A140" t="str">
            <v>title</v>
          </cell>
          <cell r="B140">
            <v>12</v>
          </cell>
          <cell r="O140" t="str">
            <v>A</v>
          </cell>
          <cell r="P140">
            <v>5</v>
          </cell>
          <cell r="Q140">
            <v>387</v>
          </cell>
          <cell r="R140">
            <v>391</v>
          </cell>
          <cell r="S140" t="str">
            <v>Y</v>
          </cell>
          <cell r="T140" t="str">
            <v>N</v>
          </cell>
          <cell r="U140" t="str">
            <v>Employee Title i.e. Mr., Mrs., etc.</v>
          </cell>
        </row>
        <row r="141">
          <cell r="A141" t="str">
            <v>dfpin</v>
          </cell>
          <cell r="B141">
            <v>13</v>
          </cell>
          <cell r="E141" t="str">
            <v>R</v>
          </cell>
          <cell r="O141" t="str">
            <v>N</v>
          </cell>
          <cell r="P141">
            <v>8</v>
          </cell>
          <cell r="Q141">
            <v>392</v>
          </cell>
          <cell r="R141">
            <v>399</v>
          </cell>
          <cell r="T141" t="str">
            <v>N</v>
          </cell>
          <cell r="U141" t="str">
            <v>Employee PIN 
ePayroll: Employee PIN
The Work Number: For access to Salary Key functions.  Must be at least 4 digits and cannot be 0000.  EMPLOYER chooses the PIN scheme and should notify the Account Manager prior to sending the test file.</v>
          </cell>
        </row>
        <row r="142">
          <cell r="A142" t="str">
            <v>direct_login</v>
          </cell>
          <cell r="B142">
            <v>14</v>
          </cell>
          <cell r="E142" t="str">
            <v>U</v>
          </cell>
          <cell r="O142" t="str">
            <v>A</v>
          </cell>
          <cell r="P142">
            <v>1</v>
          </cell>
          <cell r="Q142">
            <v>400</v>
          </cell>
          <cell r="R142">
            <v>400</v>
          </cell>
          <cell r="T142" t="str">
            <v>N</v>
          </cell>
          <cell r="U142" t="str">
            <v>Direct Access to Equifax Allowed - Valid Values: Y/N.  Used for EMPLOYERs whose employees access Equifax through a portal.  The flag indicates that the employee should be allowed access directly to Equifax.  If the value of this field is "Y", a PIN must be provided.</v>
          </cell>
        </row>
        <row r="143">
          <cell r="A143" t="str">
            <v>verdiv</v>
          </cell>
          <cell r="B143">
            <v>15</v>
          </cell>
          <cell r="E143" t="str">
            <v>C</v>
          </cell>
          <cell r="O143" t="str">
            <v>A</v>
          </cell>
          <cell r="P143">
            <v>12</v>
          </cell>
          <cell r="Q143">
            <v>401</v>
          </cell>
          <cell r="R143">
            <v>412</v>
          </cell>
          <cell r="T143" t="str">
            <v>N</v>
          </cell>
          <cell r="U143" t="str">
            <v>Employee Division / Location Code -  This code is used to sort monthly usage reports and by default prints on the verification. This field is used by The Work Number. This code is also used when the employer chooses the bill by division option. When this option is used, a warning message is displayed if the value is blank. This field is also used to drive logos by divison for ePayroll.</v>
          </cell>
        </row>
        <row r="144">
          <cell r="A144" t="str">
            <v>jobtitle</v>
          </cell>
          <cell r="B144">
            <v>16</v>
          </cell>
          <cell r="E144" t="str">
            <v>R</v>
          </cell>
          <cell r="O144" t="str">
            <v>A</v>
          </cell>
          <cell r="P144">
            <v>64</v>
          </cell>
          <cell r="Q144">
            <v>413</v>
          </cell>
          <cell r="R144">
            <v>476</v>
          </cell>
          <cell r="T144" t="str">
            <v>N</v>
          </cell>
          <cell r="U144" t="str">
            <v>Job Title/ Current Position.
TWN service uses only the first 31 characters.</v>
          </cell>
        </row>
        <row r="145">
          <cell r="A145" t="str">
            <v>eestatcd</v>
          </cell>
          <cell r="B145">
            <v>17</v>
          </cell>
          <cell r="E145" t="str">
            <v>R</v>
          </cell>
          <cell r="O145" t="str">
            <v>A</v>
          </cell>
          <cell r="P145">
            <v>1</v>
          </cell>
          <cell r="Q145">
            <v>477</v>
          </cell>
          <cell r="R145">
            <v>477</v>
          </cell>
          <cell r="S145" t="str">
            <v>Y</v>
          </cell>
          <cell r="T145" t="str">
            <v>N</v>
          </cell>
          <cell r="U145" t="str">
            <v>Employee Status Code -  Valid values:  2 = Part of Divested Population, A = Active, B = On International Assignment, C = Casual, D = On Long Term Disability, E = Sick Leave, F = Surviving Spouse, G = No Longer Employed, H = Blocked, I = Inactive, J = Transferred, K= On Sabbatical, L = On Leave, M = Multiple Positions, N = New Employee, O = Lay Off, P = Part Time, Q = Deceased, R = Retired, S = Separated, U = Currently Employed, V=Temporarily Inactive, W = Severed with Pay, X = Intern, Y = Temporary, Z = Seasonal, 5 = Active - works as needed.
The status code in the load file will be translated by TWN via the twn.status_code table (e.g. a status code of 'B' in the load file will get translated to a status code value of '2' and '2' will be saved in work_time.status_code_id )</v>
          </cell>
        </row>
        <row r="146">
          <cell r="A146" t="str">
            <v>mrhdate</v>
          </cell>
          <cell r="B146">
            <v>18</v>
          </cell>
          <cell r="E146" t="str">
            <v>R</v>
          </cell>
          <cell r="O146" t="str">
            <v>D</v>
          </cell>
          <cell r="P146">
            <v>8</v>
          </cell>
          <cell r="Q146">
            <v>478</v>
          </cell>
          <cell r="R146">
            <v>485</v>
          </cell>
          <cell r="T146" t="str">
            <v>N</v>
          </cell>
          <cell r="U146" t="str">
            <v>Most Recent Hire Date - This date should be the most recent hire date, or, if there has been no break in service it is the original hire date.  If the employee had a previous work period, the prior service time should be reflected in Number of Years of Service &amp; Number of Months of Service.  If you are unable to provide Number of Years of Service &amp; Number of Months of Service, then an adjusted hire date should be calculated and put into "adjhiredate".  This date prints on the verification.</v>
          </cell>
        </row>
        <row r="147">
          <cell r="A147" t="str">
            <v>eestattype</v>
          </cell>
          <cell r="B147">
            <v>19</v>
          </cell>
          <cell r="O147" t="str">
            <v>A</v>
          </cell>
          <cell r="P147">
            <v>1</v>
          </cell>
          <cell r="Q147">
            <v>486</v>
          </cell>
          <cell r="R147">
            <v>486</v>
          </cell>
          <cell r="T147" t="str">
            <v>N</v>
          </cell>
          <cell r="U147" t="str">
            <v>Employee Status Type -  F= Full-time, P=Part-time, C= Casual (On call), S= Seasonal, T=Temporary</v>
          </cell>
        </row>
        <row r="148">
          <cell r="A148" t="str">
            <v>orighiredate</v>
          </cell>
          <cell r="B148">
            <v>20</v>
          </cell>
          <cell r="E148" t="str">
            <v>R</v>
          </cell>
          <cell r="O148" t="str">
            <v>D</v>
          </cell>
          <cell r="P148">
            <v>8</v>
          </cell>
          <cell r="Q148">
            <v>487</v>
          </cell>
          <cell r="R148">
            <v>494</v>
          </cell>
          <cell r="T148" t="str">
            <v>N</v>
          </cell>
          <cell r="U148" t="str">
            <v xml:space="preserve">Original Hire Date -  This date should be the original hire date, not a re-hire date.  </v>
          </cell>
        </row>
        <row r="149">
          <cell r="A149" t="str">
            <v>termdate</v>
          </cell>
          <cell r="B149">
            <v>21</v>
          </cell>
          <cell r="E149" t="str">
            <v>C</v>
          </cell>
          <cell r="O149" t="str">
            <v>D</v>
          </cell>
          <cell r="P149">
            <v>8</v>
          </cell>
          <cell r="Q149">
            <v>495</v>
          </cell>
          <cell r="R149">
            <v>502</v>
          </cell>
          <cell r="T149" t="str">
            <v>N</v>
          </cell>
          <cell r="U149" t="str">
            <v>Date of Termination/Inactivity/Retirement -  This field is only required to be populated with a valid date when the Employee Status Code is I = Inactive, S = Separated, G = No Longer Employed, O = Lay Off, Q=Deceased, or W=Severed with Pay, D = On Long Term Disability, otherwise, it is blank filled. This field is recommended if the Employee Status Code is R=Retired.  This date will be accepted as a future date as long as it is within these guidelines: system date + 12 months.</v>
          </cell>
        </row>
        <row r="150">
          <cell r="A150" t="str">
            <v>termreason</v>
          </cell>
          <cell r="B150">
            <v>22</v>
          </cell>
          <cell r="E150" t="str">
            <v>S</v>
          </cell>
          <cell r="O150" t="str">
            <v>A</v>
          </cell>
          <cell r="P150">
            <v>2</v>
          </cell>
          <cell r="Q150">
            <v>503</v>
          </cell>
          <cell r="R150">
            <v>504</v>
          </cell>
          <cell r="T150" t="str">
            <v>N</v>
          </cell>
          <cell r="U150" t="str">
            <v xml:space="preserve">Reason for Termination - TWN
TWN Valid values:  01 = Voluntary, 02=Involuntary, 03 = Lack of Work, 04 = Lay-Off, 05 = Misconduct, 06 = Cause. </v>
          </cell>
        </row>
        <row r="151">
          <cell r="A151" t="str">
            <v>uctermreason</v>
          </cell>
          <cell r="B151">
            <v>23</v>
          </cell>
          <cell r="O151" t="str">
            <v>A</v>
          </cell>
          <cell r="P151">
            <v>10</v>
          </cell>
          <cell r="Q151">
            <v>505</v>
          </cell>
          <cell r="R151">
            <v>514</v>
          </cell>
          <cell r="T151" t="str">
            <v>N</v>
          </cell>
          <cell r="U151" t="str">
            <v>Reason for Termination - UCX
See the UCX Termination Code Appendix in the UFF Fixed Length File.doc. 
Some clients may send their own codes for the UCX Reason for Termination.
Populate this field for UC eXpress when an employee separates.
If this field is blank then lastdaywrkf, wrkstate, wrkloccd, fein, and suiacctnum should also be blank. If this field is not blank, then lastdaywrkf, wrkstate, wrkloccd, fein, and suiacctnum should contain non-blank values as well.</v>
          </cell>
        </row>
        <row r="152">
          <cell r="A152" t="str">
            <v>lastdaywrkf</v>
          </cell>
          <cell r="B152">
            <v>24</v>
          </cell>
          <cell r="O152" t="str">
            <v>D</v>
          </cell>
          <cell r="P152">
            <v>8</v>
          </cell>
          <cell r="Q152">
            <v>515</v>
          </cell>
          <cell r="R152">
            <v>522</v>
          </cell>
          <cell r="T152" t="str">
            <v>N</v>
          </cell>
          <cell r="U152" t="str">
            <v>Last Date Worked  -  This is the last day the employee worked. 
Populate this field for UC eXpress when an employee separates.</v>
          </cell>
        </row>
        <row r="153">
          <cell r="A153" t="str">
            <v>wrkstate</v>
          </cell>
          <cell r="B153">
            <v>25</v>
          </cell>
          <cell r="O153" t="str">
            <v>A</v>
          </cell>
          <cell r="P153">
            <v>2</v>
          </cell>
          <cell r="Q153">
            <v>523</v>
          </cell>
          <cell r="R153">
            <v>524</v>
          </cell>
          <cell r="T153" t="str">
            <v>N</v>
          </cell>
          <cell r="U153" t="str">
            <v>Work State - Alpha abbreviation of state where work was performed.  See Field Definitions, Postal Codes. If this field is blank then lastdaywrkf, uctermreason, and wrkloccd should also be blank. If this field is not blank, then lastdaywrkf, uctermreason, and wrkloccd should contain non-blank values as well.
Populate this field for UC eXpress when an employee separates.</v>
          </cell>
        </row>
        <row r="154">
          <cell r="A154" t="str">
            <v>wrkloccd</v>
          </cell>
          <cell r="B154">
            <v>26</v>
          </cell>
          <cell r="O154" t="str">
            <v>A</v>
          </cell>
          <cell r="P154">
            <v>20</v>
          </cell>
          <cell r="Q154">
            <v>525</v>
          </cell>
          <cell r="R154">
            <v>544</v>
          </cell>
          <cell r="T154" t="str">
            <v>N</v>
          </cell>
          <cell r="U154" t="str">
            <v>Work Location Code/Indentifier - Client specified.  Allows for sorting of UCX reports and indicates which location UCX claim adjuster should contact with questions.
If this field is blank then lastdaywrkf, wrkstate, and uctermreason should also be blank. If this field is not blank, then lastdaywrkf, wrkstate, and uctermreason should contain non-blank values as well.
Populate this field for UC eXpress when an employee separates.</v>
          </cell>
        </row>
        <row r="155">
          <cell r="A155" t="str">
            <v>fein</v>
          </cell>
          <cell r="B155">
            <v>27</v>
          </cell>
          <cell r="O155" t="str">
            <v>N</v>
          </cell>
          <cell r="P155">
            <v>15</v>
          </cell>
          <cell r="Q155">
            <v>545</v>
          </cell>
          <cell r="R155">
            <v>559</v>
          </cell>
          <cell r="T155" t="str">
            <v>N</v>
          </cell>
          <cell r="U155" t="str">
            <v>Federal Identification Number of Location (FEIN)  Do not include leading zeros.  This field should be right justified and blank filled.
Populate this field for UC eXpress when an employee separates.</v>
          </cell>
        </row>
        <row r="156">
          <cell r="A156" t="str">
            <v>suiacctnum</v>
          </cell>
          <cell r="B156">
            <v>28</v>
          </cell>
          <cell r="O156" t="str">
            <v>A</v>
          </cell>
          <cell r="P156">
            <v>15</v>
          </cell>
          <cell r="Q156">
            <v>560</v>
          </cell>
          <cell r="R156">
            <v>574</v>
          </cell>
          <cell r="T156" t="str">
            <v>N</v>
          </cell>
          <cell r="U156" t="str">
            <v>State Unemployment Insurance Account Number
Populate this field for UC eXpress when an employee separates.</v>
          </cell>
        </row>
        <row r="157">
          <cell r="A157" t="str">
            <v>adjhiredate</v>
          </cell>
          <cell r="B157">
            <v>29</v>
          </cell>
          <cell r="E157" t="str">
            <v>C</v>
          </cell>
          <cell r="O157" t="str">
            <v>D</v>
          </cell>
          <cell r="P157">
            <v>8</v>
          </cell>
          <cell r="Q157">
            <v>575</v>
          </cell>
          <cell r="R157">
            <v>582</v>
          </cell>
          <cell r="T157" t="str">
            <v>N</v>
          </cell>
          <cell r="U157" t="str">
            <v>Adjusted Hire Date - Fill with blanks if Number of Years of Service &amp; Number of Months of Service are provided.  If Number of Years of Service and Number of Months of Service are not provided, The Work Number system will calculate the employee's service time using this field and others.  This field should be populated for employees that have had a break in service so that they are given credit for their previous work period.  On employees that have had no break in service, you can either blank fill this field or make it the same as Most Recent Hire Date.  The Work Number uses the following fields to calculate years and months of service:  For current employees, the system uses this date, (if this date is blank, then the system uses the Most Recent Hire Date and subtracts it from the Payroll As of Date).  For former employees, this date (if this date is not supplied, then the system uses the Most Recent Hire Date) will be subtracted from the Date of Termination.  This date will be accepted as any date prior to system date. A future date will be accepted as long as it is within system date + 60 days.  This date does not print on the verification.</v>
          </cell>
        </row>
        <row r="158">
          <cell r="A158" t="str">
            <v>yrsofserv</v>
          </cell>
          <cell r="B158">
            <v>30</v>
          </cell>
          <cell r="E158" t="str">
            <v>C</v>
          </cell>
          <cell r="O158" t="str">
            <v>N</v>
          </cell>
          <cell r="P158">
            <v>3</v>
          </cell>
          <cell r="Q158">
            <v>583</v>
          </cell>
          <cell r="R158">
            <v>585</v>
          </cell>
          <cell r="T158" t="str">
            <v>N</v>
          </cell>
          <cell r="U158" t="str">
            <v>Number of Years of Service - May be entered by employer or calculated by the  Work Number system.  If system calculates, this field should be blank filled, the Adjusted Hire Date or the Most Recent Hire Date must be populated and will be subtracted from the Payroll As Of Date for actives or subtracted from the Date of Termination for inactives.  If this field is provided, mthofserv must be provided also.</v>
          </cell>
        </row>
        <row r="159">
          <cell r="A159" t="str">
            <v>mthofserv</v>
          </cell>
          <cell r="B159">
            <v>31</v>
          </cell>
          <cell r="E159" t="str">
            <v>C</v>
          </cell>
          <cell r="O159" t="str">
            <v>N</v>
          </cell>
          <cell r="P159">
            <v>2</v>
          </cell>
          <cell r="Q159">
            <v>586</v>
          </cell>
          <cell r="R159">
            <v>587</v>
          </cell>
          <cell r="T159" t="str">
            <v>N</v>
          </cell>
          <cell r="U159" t="str">
            <v>Number of Months of Service - May be entered by employer or calculated by the  Work Number system.  If system calculates, this field should be blank filled, the Adjusted Hire Date or the Most Recent Hire Date must be populated and will be subtracted from the Payroll As Of Date for actives or subtracted from the Date of Termination for inactives.  If this field is provided, yrsofserv must be provided also.</v>
          </cell>
        </row>
        <row r="160">
          <cell r="A160" t="str">
            <v>payfreq</v>
          </cell>
          <cell r="B160">
            <v>32</v>
          </cell>
          <cell r="E160" t="str">
            <v>R</v>
          </cell>
          <cell r="O160" t="str">
            <v>A</v>
          </cell>
          <cell r="P160">
            <v>2</v>
          </cell>
          <cell r="Q160">
            <v>588</v>
          </cell>
          <cell r="R160">
            <v>589</v>
          </cell>
          <cell r="T160" t="str">
            <v>N</v>
          </cell>
          <cell r="U160" t="str">
            <v xml:space="preserve">Pay Frequency - Valid values for TWN &amp; ePay:  01 = Annually, 02 = Semi-annually, 04 = Monthly, 05 = Semi-monthly, 06 = Bi-weekly, 07 = Weekly, 08 = Daily.  
</v>
          </cell>
        </row>
        <row r="161">
          <cell r="A161" t="str">
            <v>twn_add</v>
          </cell>
          <cell r="B161">
            <v>33</v>
          </cell>
          <cell r="E161" t="str">
            <v>S</v>
          </cell>
          <cell r="O161" t="str">
            <v>A</v>
          </cell>
          <cell r="P161">
            <v>1</v>
          </cell>
          <cell r="Q161">
            <v>590</v>
          </cell>
          <cell r="R161">
            <v>590</v>
          </cell>
          <cell r="S161" t="str">
            <v>Y</v>
          </cell>
          <cell r="U161" t="str">
            <v>The Work Number Address - This field indicates which of the four addresses is to be used for the employee in The Work Number. Valid Values: Blank, 1, 2, 3, or 4. If this is not specified, address 1 will be used.</v>
          </cell>
        </row>
        <row r="162">
          <cell r="A162" t="str">
            <v>ucx_add</v>
          </cell>
          <cell r="B162">
            <v>34</v>
          </cell>
          <cell r="O162" t="str">
            <v>A</v>
          </cell>
          <cell r="P162">
            <v>1</v>
          </cell>
          <cell r="Q162">
            <v>591</v>
          </cell>
          <cell r="R162">
            <v>591</v>
          </cell>
          <cell r="S162" t="str">
            <v>Y</v>
          </cell>
          <cell r="U162" t="str">
            <v>UC eXpress Address - This field indicates which of the four addresses is to be used for the employee in UC eXpress. Valid Values: Blank, 1, 2, 3, or 4. If this is not specified, address 1 will be used.</v>
          </cell>
        </row>
        <row r="163">
          <cell r="A163" t="str">
            <v>add_ind_1</v>
          </cell>
          <cell r="B163">
            <v>35</v>
          </cell>
          <cell r="E163" t="str">
            <v>(R)</v>
          </cell>
          <cell r="O163" t="str">
            <v>A</v>
          </cell>
          <cell r="P163">
            <v>1</v>
          </cell>
          <cell r="Q163">
            <v>592</v>
          </cell>
          <cell r="R163">
            <v>592</v>
          </cell>
          <cell r="S163" t="str">
            <v>Y</v>
          </cell>
          <cell r="T163" t="str">
            <v>N</v>
          </cell>
          <cell r="U163" t="str">
            <v xml:space="preserve">Address 1 Indicator - This field is used to indicate when the address is provided. A blank in this field will indicate that the address in the database is protected. If this field is blank, the address in the database will not be updated. To update the addresss in the database, populate this field with 'U' (Update). If this field contains 'U' then all of the address fields in the database will be updated with the data from the file. </v>
          </cell>
        </row>
        <row r="164">
          <cell r="A164" t="str">
            <v>type_1</v>
          </cell>
          <cell r="B164">
            <v>36</v>
          </cell>
          <cell r="E164" t="str">
            <v>(R)</v>
          </cell>
          <cell r="O164" t="str">
            <v>A</v>
          </cell>
          <cell r="P164">
            <v>20</v>
          </cell>
          <cell r="Q164">
            <v>593</v>
          </cell>
          <cell r="R164">
            <v>612</v>
          </cell>
          <cell r="S164" t="str">
            <v>Y</v>
          </cell>
          <cell r="T164" t="str">
            <v>Y
(Group Mgmt/ PIM)</v>
          </cell>
          <cell r="U164" t="str">
            <v>Address 1 Type - description such as home or work.  
Valid Values: ‘home’, ‘work’, ‘other’, or 'mailing'
UCX - Permitted values 'home', 'work' 
ePayroll - Values displayed determined by configuration option #53, SSS Info Set Description.</v>
          </cell>
        </row>
        <row r="165">
          <cell r="A165" t="str">
            <v>l1_1</v>
          </cell>
          <cell r="B165">
            <v>37</v>
          </cell>
          <cell r="E165" t="str">
            <v>(R)</v>
          </cell>
          <cell r="O165" t="str">
            <v>A</v>
          </cell>
          <cell r="P165">
            <v>60</v>
          </cell>
          <cell r="Q165">
            <v>613</v>
          </cell>
          <cell r="R165">
            <v>672</v>
          </cell>
          <cell r="S165" t="str">
            <v>Y</v>
          </cell>
          <cell r="T165" t="str">
            <v>Y
(Group Mgmt/ PIM)</v>
          </cell>
          <cell r="U165" t="str">
            <v xml:space="preserve">Address 1 Line 1 - This should be the street address of the house or apt or PO box information.
WOTC/TICS requires physical address locations. PO Box information is not accepted. 
TWN, UCX services use only the first 30 characters.  </v>
          </cell>
        </row>
        <row r="166">
          <cell r="A166" t="str">
            <v>l2_1</v>
          </cell>
          <cell r="B166">
            <v>38</v>
          </cell>
          <cell r="E166" t="str">
            <v>S</v>
          </cell>
          <cell r="O166" t="str">
            <v>A</v>
          </cell>
          <cell r="P166">
            <v>60</v>
          </cell>
          <cell r="Q166">
            <v>673</v>
          </cell>
          <cell r="R166">
            <v>732</v>
          </cell>
          <cell r="S166" t="str">
            <v>Y</v>
          </cell>
          <cell r="T166" t="str">
            <v>Y
(Group Mgmt/ PIM)</v>
          </cell>
          <cell r="U166" t="str">
            <v xml:space="preserve">Address 1 Line 2  - This should be the apartment number or equivalent of address.
WOTC/TICS requires physical address locations. PO Box information is not accepted.  
TWN, UCX services use only the first 30 characters. </v>
          </cell>
        </row>
        <row r="167">
          <cell r="A167" t="str">
            <v>l3_1</v>
          </cell>
          <cell r="B167">
            <v>39</v>
          </cell>
          <cell r="O167" t="str">
            <v>A</v>
          </cell>
          <cell r="P167">
            <v>60</v>
          </cell>
          <cell r="Q167">
            <v>733</v>
          </cell>
          <cell r="R167">
            <v>792</v>
          </cell>
          <cell r="S167" t="str">
            <v>Y</v>
          </cell>
          <cell r="T167" t="str">
            <v>Y
(Group Mgmt/ PIM)</v>
          </cell>
          <cell r="U167" t="str">
            <v xml:space="preserve">Address 1 Line 3
WOTC/TICS requires physical address locations. PO Box information is not accepted.   </v>
          </cell>
        </row>
        <row r="168">
          <cell r="A168" t="str">
            <v>city_1</v>
          </cell>
          <cell r="B168">
            <v>40</v>
          </cell>
          <cell r="E168" t="str">
            <v>(R)</v>
          </cell>
          <cell r="O168" t="str">
            <v>A</v>
          </cell>
          <cell r="P168">
            <v>60</v>
          </cell>
          <cell r="Q168">
            <v>793</v>
          </cell>
          <cell r="R168">
            <v>852</v>
          </cell>
          <cell r="S168" t="str">
            <v>Y</v>
          </cell>
          <cell r="T168" t="str">
            <v>Y
(Group Mgmt/ PIM)</v>
          </cell>
          <cell r="U168" t="str">
            <v xml:space="preserve">Address 1 City Name - TWN, UCX services use only the first 20 characters.
EU service uses only the first 40 characters.
</v>
          </cell>
        </row>
        <row r="169">
          <cell r="A169" t="str">
            <v>state_1</v>
          </cell>
          <cell r="B169">
            <v>41</v>
          </cell>
          <cell r="E169" t="str">
            <v>C</v>
          </cell>
          <cell r="O169" t="str">
            <v>A</v>
          </cell>
          <cell r="P169">
            <v>2</v>
          </cell>
          <cell r="Q169">
            <v>853</v>
          </cell>
          <cell r="R169">
            <v>854</v>
          </cell>
          <cell r="S169" t="str">
            <v>Y</v>
          </cell>
          <cell r="T169" t="str">
            <v>Y
(Group Mgmt/ PIM)</v>
          </cell>
          <cell r="U169" t="str">
            <v>Address 1 State See Field Definitions, PostalCodes. This field will only be validated against state codes when the country_1=us.</v>
          </cell>
        </row>
        <row r="170">
          <cell r="A170" t="str">
            <v>zip_1</v>
          </cell>
          <cell r="B170">
            <v>42</v>
          </cell>
          <cell r="E170" t="str">
            <v>C</v>
          </cell>
          <cell r="O170" t="str">
            <v>A</v>
          </cell>
          <cell r="P170">
            <v>16</v>
          </cell>
          <cell r="Q170">
            <v>855</v>
          </cell>
          <cell r="R170">
            <v>870</v>
          </cell>
          <cell r="S170" t="str">
            <v>Y</v>
          </cell>
          <cell r="T170" t="str">
            <v>Y
(Group Mgmt/ PIM)</v>
          </cell>
          <cell r="U170" t="str">
            <v>Address 1 Zip Code - For nine digit zip codes, insert a hyphen after the fifth digit.  i.e  63146 or 63146-4714.  Zip Code is only validated if country=us. Format Canadian postal codes 3 characters + space + 3 characters.</v>
          </cell>
        </row>
        <row r="171">
          <cell r="A171" t="str">
            <v>country_1</v>
          </cell>
          <cell r="B171">
            <v>43</v>
          </cell>
          <cell r="E171" t="str">
            <v>S</v>
          </cell>
          <cell r="O171" t="str">
            <v>A</v>
          </cell>
          <cell r="P171">
            <v>2</v>
          </cell>
          <cell r="Q171">
            <v>871</v>
          </cell>
          <cell r="R171">
            <v>872</v>
          </cell>
          <cell r="S171" t="str">
            <v>Y</v>
          </cell>
          <cell r="T171" t="str">
            <v>Y
(Group Mgmt/ PIM)</v>
          </cell>
          <cell r="U171" t="str">
            <v>Address 1 Country - ISO Country Code See Field Definitions. Defaults to us if blank.</v>
          </cell>
        </row>
        <row r="172">
          <cell r="A172" t="str">
            <v>county_1</v>
          </cell>
          <cell r="B172">
            <v>44</v>
          </cell>
          <cell r="O172" t="str">
            <v>A</v>
          </cell>
          <cell r="P172">
            <v>20</v>
          </cell>
          <cell r="Q172">
            <v>873</v>
          </cell>
          <cell r="R172">
            <v>892</v>
          </cell>
          <cell r="S172" t="str">
            <v>Y</v>
          </cell>
          <cell r="T172" t="str">
            <v>Y
(Group Mgmt/ PIM)</v>
          </cell>
          <cell r="U172" t="str">
            <v xml:space="preserve">Address 1 County </v>
          </cell>
        </row>
        <row r="173">
          <cell r="A173" t="str">
            <v>province_1</v>
          </cell>
          <cell r="B173">
            <v>45</v>
          </cell>
          <cell r="O173" t="str">
            <v>A</v>
          </cell>
          <cell r="P173">
            <v>64</v>
          </cell>
          <cell r="Q173">
            <v>893</v>
          </cell>
          <cell r="R173">
            <v>956</v>
          </cell>
          <cell r="S173" t="str">
            <v>Y</v>
          </cell>
          <cell r="T173" t="str">
            <v>Y
(Group Mgmt/ PIM)</v>
          </cell>
          <cell r="U173" t="str">
            <v>Address 1 Foreign Region or Province -  conditionally required if country not 'us' . If ISO Country Code is associated with predefined region/province values, validate against them, otherwise free form value.</v>
          </cell>
        </row>
        <row r="174">
          <cell r="A174" t="str">
            <v>add_ind_2</v>
          </cell>
          <cell r="B174">
            <v>46</v>
          </cell>
          <cell r="E174" t="str">
            <v>(R)</v>
          </cell>
          <cell r="O174" t="str">
            <v>A</v>
          </cell>
          <cell r="P174">
            <v>1</v>
          </cell>
          <cell r="Q174">
            <v>957</v>
          </cell>
          <cell r="R174">
            <v>957</v>
          </cell>
          <cell r="S174" t="str">
            <v>Y</v>
          </cell>
          <cell r="T174" t="str">
            <v>N</v>
          </cell>
          <cell r="U174" t="str">
            <v xml:space="preserve">Address 2 Indicator - This field is used to indicate when the address is provided. A blank in this field will indicate that the address in the database is protected. If this field is blank, the address in the database will not be updated. To update the addresss in the database, populate this field with 'U' (Update). If this field contains 'U' then all of the address fields in the database will be updated with the data from the file. </v>
          </cell>
        </row>
        <row r="175">
          <cell r="A175" t="str">
            <v>type_2</v>
          </cell>
          <cell r="B175">
            <v>47</v>
          </cell>
          <cell r="E175" t="str">
            <v>(R)</v>
          </cell>
          <cell r="O175" t="str">
            <v>A</v>
          </cell>
          <cell r="P175">
            <v>20</v>
          </cell>
          <cell r="Q175">
            <v>958</v>
          </cell>
          <cell r="R175">
            <v>977</v>
          </cell>
          <cell r="S175" t="str">
            <v>Y</v>
          </cell>
          <cell r="T175" t="str">
            <v>Y
(Group Mgmt/ PIM)</v>
          </cell>
          <cell r="U175" t="str">
            <v>Address 2 Type - description such as home or work.  
Valid Values: ‘home’, ‘work’, ‘other’, or 'mailing'
UCX - Permitted values 'home', 'work' 
ePayroll - Values displayed determined by configuration option #53, SSS Info Set Description.</v>
          </cell>
        </row>
        <row r="176">
          <cell r="A176" t="str">
            <v>l1_2</v>
          </cell>
          <cell r="B176">
            <v>48</v>
          </cell>
          <cell r="E176" t="str">
            <v>(R)</v>
          </cell>
          <cell r="O176" t="str">
            <v>A</v>
          </cell>
          <cell r="P176">
            <v>60</v>
          </cell>
          <cell r="Q176">
            <v>978</v>
          </cell>
          <cell r="R176">
            <v>1037</v>
          </cell>
          <cell r="S176" t="str">
            <v>Y</v>
          </cell>
          <cell r="T176" t="str">
            <v>Y
(Group Mgmt/ PIM)</v>
          </cell>
          <cell r="U176" t="str">
            <v xml:space="preserve">Address 2 Line 1 - This should be the street address of the house or apt or PO box information. 
WOTC/TICS requires physical address locations. PO Box information is not accepted.     </v>
          </cell>
        </row>
        <row r="177">
          <cell r="A177" t="str">
            <v>l2_2</v>
          </cell>
          <cell r="B177">
            <v>49</v>
          </cell>
          <cell r="E177" t="str">
            <v>S</v>
          </cell>
          <cell r="O177" t="str">
            <v>A</v>
          </cell>
          <cell r="P177">
            <v>60</v>
          </cell>
          <cell r="Q177">
            <v>1038</v>
          </cell>
          <cell r="R177">
            <v>1097</v>
          </cell>
          <cell r="S177" t="str">
            <v>Y</v>
          </cell>
          <cell r="T177" t="str">
            <v>Y
(Group Mgmt/ PIM)</v>
          </cell>
          <cell r="U177" t="str">
            <v xml:space="preserve">Address 2 Line 2  - This should be the apartment number or equivalent of address.
WOTC/TICS requires physical address locations. PO Box information is not accepted.   </v>
          </cell>
        </row>
        <row r="178">
          <cell r="A178" t="str">
            <v>l3_2</v>
          </cell>
          <cell r="B178">
            <v>50</v>
          </cell>
          <cell r="O178" t="str">
            <v>A</v>
          </cell>
          <cell r="P178">
            <v>60</v>
          </cell>
          <cell r="Q178">
            <v>1098</v>
          </cell>
          <cell r="R178">
            <v>1157</v>
          </cell>
          <cell r="S178" t="str">
            <v>Y</v>
          </cell>
          <cell r="T178" t="str">
            <v>Y
(Group Mgmt/ PIM)</v>
          </cell>
          <cell r="U178" t="str">
            <v xml:space="preserve">Address 2 Line 3
WOTC/TICS requires physical address locations. PO Box information is not accepted.   </v>
          </cell>
        </row>
        <row r="179">
          <cell r="A179" t="str">
            <v>city_2</v>
          </cell>
          <cell r="B179">
            <v>51</v>
          </cell>
          <cell r="E179" t="str">
            <v>(R)</v>
          </cell>
          <cell r="O179" t="str">
            <v>A</v>
          </cell>
          <cell r="P179">
            <v>60</v>
          </cell>
          <cell r="Q179">
            <v>1158</v>
          </cell>
          <cell r="R179">
            <v>1217</v>
          </cell>
          <cell r="S179" t="str">
            <v>Y</v>
          </cell>
          <cell r="T179" t="str">
            <v>Y
(Group Mgmt/ PIM)</v>
          </cell>
          <cell r="U179" t="str">
            <v>Address 2 City Name</v>
          </cell>
        </row>
        <row r="180">
          <cell r="A180" t="str">
            <v>state_2</v>
          </cell>
          <cell r="B180">
            <v>52</v>
          </cell>
          <cell r="E180" t="str">
            <v>C</v>
          </cell>
          <cell r="O180" t="str">
            <v>A</v>
          </cell>
          <cell r="P180">
            <v>2</v>
          </cell>
          <cell r="Q180">
            <v>1218</v>
          </cell>
          <cell r="R180">
            <v>1219</v>
          </cell>
          <cell r="S180" t="str">
            <v>Y</v>
          </cell>
          <cell r="T180" t="str">
            <v>Y
(Group Mgmt/ PIM)</v>
          </cell>
          <cell r="U180" t="str">
            <v>Address 2 State See Field Definitions, PostalCodes. This field will only be validated against state codes when the country_2=us.</v>
          </cell>
        </row>
        <row r="181">
          <cell r="A181" t="str">
            <v>zip_2</v>
          </cell>
          <cell r="B181">
            <v>53</v>
          </cell>
          <cell r="E181" t="str">
            <v>C</v>
          </cell>
          <cell r="O181" t="str">
            <v>A</v>
          </cell>
          <cell r="P181">
            <v>16</v>
          </cell>
          <cell r="Q181">
            <v>1220</v>
          </cell>
          <cell r="R181">
            <v>1235</v>
          </cell>
          <cell r="S181" t="str">
            <v>Y</v>
          </cell>
          <cell r="T181" t="str">
            <v>Y
(Group Mgmt/ PIM)</v>
          </cell>
          <cell r="U181" t="str">
            <v>Address 2 Zip Code - For nine digit zip codes, insert a hyphen after the fifth digit.  i.e  63146 or 63146-4714.  Zip Code is only validated if country=us.</v>
          </cell>
        </row>
        <row r="182">
          <cell r="A182" t="str">
            <v>country_2</v>
          </cell>
          <cell r="B182">
            <v>54</v>
          </cell>
          <cell r="E182" t="str">
            <v>S</v>
          </cell>
          <cell r="O182" t="str">
            <v>A</v>
          </cell>
          <cell r="P182">
            <v>2</v>
          </cell>
          <cell r="Q182">
            <v>1236</v>
          </cell>
          <cell r="R182">
            <v>1237</v>
          </cell>
          <cell r="S182" t="str">
            <v>Y</v>
          </cell>
          <cell r="T182" t="str">
            <v>Y
(Group Mgmt/ PIM)</v>
          </cell>
          <cell r="U182" t="str">
            <v>Address 2 Country - ISO Country Code See Field Definitions. Defaults to us if blank.</v>
          </cell>
        </row>
        <row r="183">
          <cell r="A183" t="str">
            <v>county_2</v>
          </cell>
          <cell r="B183">
            <v>55</v>
          </cell>
          <cell r="O183" t="str">
            <v>A</v>
          </cell>
          <cell r="P183">
            <v>20</v>
          </cell>
          <cell r="Q183">
            <v>1238</v>
          </cell>
          <cell r="R183">
            <v>1257</v>
          </cell>
          <cell r="S183" t="str">
            <v>Y</v>
          </cell>
          <cell r="T183" t="str">
            <v>Y
(Group Mgmt/ PIM)</v>
          </cell>
          <cell r="U183" t="str">
            <v xml:space="preserve">Address 2 County </v>
          </cell>
        </row>
        <row r="184">
          <cell r="A184" t="str">
            <v>province_2</v>
          </cell>
          <cell r="B184">
            <v>56</v>
          </cell>
          <cell r="O184" t="str">
            <v>A</v>
          </cell>
          <cell r="P184">
            <v>64</v>
          </cell>
          <cell r="Q184">
            <v>1258</v>
          </cell>
          <cell r="R184">
            <v>1321</v>
          </cell>
          <cell r="S184" t="str">
            <v>Y</v>
          </cell>
          <cell r="T184" t="str">
            <v>Y
(Group Mgmt/ PIM)</v>
          </cell>
          <cell r="U184" t="str">
            <v>Address 2 Foreign Region or Province -  conditionally required if country not 'us' . If ISO Country Code is associated with predefined region/province values, validate against them, otherwise free form value.</v>
          </cell>
        </row>
        <row r="185">
          <cell r="A185" t="str">
            <v>add_ind_3</v>
          </cell>
          <cell r="B185">
            <v>57</v>
          </cell>
          <cell r="E185" t="str">
            <v>(R)</v>
          </cell>
          <cell r="O185" t="str">
            <v>A</v>
          </cell>
          <cell r="P185">
            <v>1</v>
          </cell>
          <cell r="Q185">
            <v>1322</v>
          </cell>
          <cell r="R185">
            <v>1322</v>
          </cell>
          <cell r="S185" t="str">
            <v>Y</v>
          </cell>
          <cell r="T185" t="str">
            <v>N</v>
          </cell>
          <cell r="U185" t="str">
            <v xml:space="preserve">Address 3 Indicator - This field is used to indicate when the address is provided. A blank in this field will indicate that the address in the database is protected. If this field is blank, the address in the database will not be updated. To update the addresss in the database, populate this field with 'U' (Update). If this field contains 'U' then all of the address fields in the database will be updated with the data from the file. </v>
          </cell>
        </row>
        <row r="186">
          <cell r="A186" t="str">
            <v>type_3</v>
          </cell>
          <cell r="B186">
            <v>58</v>
          </cell>
          <cell r="E186" t="str">
            <v>(R)</v>
          </cell>
          <cell r="O186" t="str">
            <v>A</v>
          </cell>
          <cell r="P186">
            <v>20</v>
          </cell>
          <cell r="Q186">
            <v>1323</v>
          </cell>
          <cell r="R186">
            <v>1342</v>
          </cell>
          <cell r="S186" t="str">
            <v>Y</v>
          </cell>
          <cell r="T186" t="str">
            <v>Y
(Group Mgmt/ PIM)</v>
          </cell>
          <cell r="U186" t="str">
            <v>Address 3 Type - description such as home or work.  
Valid Values: ‘home’, ‘work’, ‘other’, or 'mailing'
UCX - Permitted values 'home', 'work' 
ePayroll - Values displayed determined by configuration option #53, SSS Info Set Description.</v>
          </cell>
        </row>
        <row r="187">
          <cell r="A187" t="str">
            <v>l1_3</v>
          </cell>
          <cell r="B187">
            <v>59</v>
          </cell>
          <cell r="E187" t="str">
            <v>(R)</v>
          </cell>
          <cell r="O187" t="str">
            <v>A</v>
          </cell>
          <cell r="P187">
            <v>60</v>
          </cell>
          <cell r="Q187">
            <v>1343</v>
          </cell>
          <cell r="R187">
            <v>1402</v>
          </cell>
          <cell r="S187" t="str">
            <v>Y</v>
          </cell>
          <cell r="T187" t="str">
            <v>Y
(Group Mgmt/ PIM)</v>
          </cell>
          <cell r="U187" t="str">
            <v xml:space="preserve">Address 3 Line 1 - This should be the street address of the house or apt or PO box information.
WOTC/TICS requires physical address locations. PO Box information is not accepted.      </v>
          </cell>
        </row>
        <row r="188">
          <cell r="A188" t="str">
            <v>l2_3</v>
          </cell>
          <cell r="B188">
            <v>60</v>
          </cell>
          <cell r="E188" t="str">
            <v>S</v>
          </cell>
          <cell r="O188" t="str">
            <v>A</v>
          </cell>
          <cell r="P188">
            <v>60</v>
          </cell>
          <cell r="Q188">
            <v>1403</v>
          </cell>
          <cell r="R188">
            <v>1462</v>
          </cell>
          <cell r="S188" t="str">
            <v>Y</v>
          </cell>
          <cell r="T188" t="str">
            <v>Y
(Group Mgmt/ PIM)</v>
          </cell>
          <cell r="U188" t="str">
            <v xml:space="preserve">Address 3 Line 2  - This should be the apartment number or equivalent of address.
WOTC/TICS requires physical address locations. PO Box information is not accepted.   </v>
          </cell>
        </row>
        <row r="189">
          <cell r="A189" t="str">
            <v>l3_3</v>
          </cell>
          <cell r="B189">
            <v>61</v>
          </cell>
          <cell r="O189" t="str">
            <v>A</v>
          </cell>
          <cell r="P189">
            <v>60</v>
          </cell>
          <cell r="Q189">
            <v>1463</v>
          </cell>
          <cell r="R189">
            <v>1522</v>
          </cell>
          <cell r="S189" t="str">
            <v>Y</v>
          </cell>
          <cell r="T189" t="str">
            <v>Y
(Group Mgmt/ PIM)</v>
          </cell>
          <cell r="U189" t="str">
            <v xml:space="preserve">Address 3 Line 3
WOTC/TICS requires physical address locations. PO Box information is not accepted.   </v>
          </cell>
        </row>
        <row r="190">
          <cell r="A190" t="str">
            <v>city_3</v>
          </cell>
          <cell r="B190">
            <v>62</v>
          </cell>
          <cell r="E190" t="str">
            <v>(R)</v>
          </cell>
          <cell r="O190" t="str">
            <v>A</v>
          </cell>
          <cell r="P190">
            <v>60</v>
          </cell>
          <cell r="Q190">
            <v>1523</v>
          </cell>
          <cell r="R190">
            <v>1582</v>
          </cell>
          <cell r="S190" t="str">
            <v>Y</v>
          </cell>
          <cell r="T190" t="str">
            <v>Y
(Group Mgmt/ PIM)</v>
          </cell>
          <cell r="U190" t="str">
            <v>Address 3 City Name</v>
          </cell>
        </row>
        <row r="191">
          <cell r="A191" t="str">
            <v>state_3</v>
          </cell>
          <cell r="B191">
            <v>63</v>
          </cell>
          <cell r="E191" t="str">
            <v>C</v>
          </cell>
          <cell r="O191" t="str">
            <v>A</v>
          </cell>
          <cell r="P191">
            <v>2</v>
          </cell>
          <cell r="Q191">
            <v>1583</v>
          </cell>
          <cell r="R191">
            <v>1584</v>
          </cell>
          <cell r="S191" t="str">
            <v>Y</v>
          </cell>
          <cell r="T191" t="str">
            <v>Y
(Group Mgmt/ PIM)</v>
          </cell>
          <cell r="U191" t="str">
            <v>Address 3 State See Field Definitions, PostalCodes. This field will only be validated against state codes when the country_3=us.</v>
          </cell>
        </row>
        <row r="192">
          <cell r="A192" t="str">
            <v>zip_3</v>
          </cell>
          <cell r="B192">
            <v>64</v>
          </cell>
          <cell r="E192" t="str">
            <v>C</v>
          </cell>
          <cell r="O192" t="str">
            <v>A</v>
          </cell>
          <cell r="P192">
            <v>16</v>
          </cell>
          <cell r="Q192">
            <v>1585</v>
          </cell>
          <cell r="R192">
            <v>1600</v>
          </cell>
          <cell r="S192" t="str">
            <v>Y</v>
          </cell>
          <cell r="T192" t="str">
            <v>Y
(Group Mgmt/ PIM)</v>
          </cell>
          <cell r="U192" t="str">
            <v>Address 3 Zip Code - For nine digit zip codes, insert a hyphen after the fifth digit.  i.e  63146 or 63146-4714.  Zip Code is only validated if country_3=us.</v>
          </cell>
        </row>
        <row r="193">
          <cell r="A193" t="str">
            <v>country_3</v>
          </cell>
          <cell r="B193">
            <v>65</v>
          </cell>
          <cell r="E193" t="str">
            <v>S</v>
          </cell>
          <cell r="O193" t="str">
            <v>A</v>
          </cell>
          <cell r="P193">
            <v>2</v>
          </cell>
          <cell r="Q193">
            <v>1601</v>
          </cell>
          <cell r="R193">
            <v>1602</v>
          </cell>
          <cell r="S193" t="str">
            <v>Y</v>
          </cell>
          <cell r="T193" t="str">
            <v>Y
(Group Mgmt/ PIM)</v>
          </cell>
          <cell r="U193" t="str">
            <v>Address 3 Country - ISO Country Code See Field Definitions. Defaults to us if blank.</v>
          </cell>
        </row>
        <row r="194">
          <cell r="A194" t="str">
            <v>county_3</v>
          </cell>
          <cell r="B194">
            <v>66</v>
          </cell>
          <cell r="O194" t="str">
            <v>A</v>
          </cell>
          <cell r="P194">
            <v>20</v>
          </cell>
          <cell r="Q194">
            <v>1603</v>
          </cell>
          <cell r="R194">
            <v>1622</v>
          </cell>
          <cell r="S194" t="str">
            <v>Y</v>
          </cell>
          <cell r="T194" t="str">
            <v>Y
(Group Mgmt/ PIM)</v>
          </cell>
          <cell r="U194" t="str">
            <v xml:space="preserve">Address 3 County </v>
          </cell>
        </row>
        <row r="195">
          <cell r="A195" t="str">
            <v>province_3</v>
          </cell>
          <cell r="B195">
            <v>67</v>
          </cell>
          <cell r="O195" t="str">
            <v>A</v>
          </cell>
          <cell r="P195">
            <v>64</v>
          </cell>
          <cell r="Q195">
            <v>1623</v>
          </cell>
          <cell r="R195">
            <v>1686</v>
          </cell>
          <cell r="S195" t="str">
            <v>Y</v>
          </cell>
          <cell r="T195" t="str">
            <v>Y
(Group Mgmt/ PIM)</v>
          </cell>
          <cell r="U195" t="str">
            <v>Address 3 Foreign Region or Province -  conditionally required if country not 'us' . If ISO Country Code is associated with predefined region/province values, validate against them, otherwise free form value.</v>
          </cell>
        </row>
        <row r="196">
          <cell r="A196" t="str">
            <v>add_ind_4</v>
          </cell>
          <cell r="B196">
            <v>68</v>
          </cell>
          <cell r="E196" t="str">
            <v>(R)</v>
          </cell>
          <cell r="O196" t="str">
            <v>A</v>
          </cell>
          <cell r="P196">
            <v>1</v>
          </cell>
          <cell r="Q196">
            <v>1687</v>
          </cell>
          <cell r="R196">
            <v>1687</v>
          </cell>
          <cell r="S196" t="str">
            <v>Y</v>
          </cell>
          <cell r="T196" t="str">
            <v>N</v>
          </cell>
          <cell r="U196" t="str">
            <v xml:space="preserve">Address 4 Indicator - This field is used to indicate when the address is provided. A blank in this field will indicate that the address in the database is protected. If this field is blank, the address in the database will not be updated. To update the addresss in the database, populate this field with 'U' (Update). If this field contains 'U' then all of the address fields in the database will be updated with the data from the file. </v>
          </cell>
        </row>
        <row r="197">
          <cell r="A197" t="str">
            <v>type_4</v>
          </cell>
          <cell r="B197">
            <v>69</v>
          </cell>
          <cell r="E197" t="str">
            <v>(R)</v>
          </cell>
          <cell r="O197" t="str">
            <v>A</v>
          </cell>
          <cell r="P197">
            <v>20</v>
          </cell>
          <cell r="Q197">
            <v>1688</v>
          </cell>
          <cell r="R197">
            <v>1707</v>
          </cell>
          <cell r="S197" t="str">
            <v>Y</v>
          </cell>
          <cell r="T197" t="str">
            <v>Y
(Group Mgmt/ PIM)</v>
          </cell>
          <cell r="U197" t="str">
            <v>Address 4 Type - description such as home or work.  
Valid Values: ‘home’, ‘work’, ‘other’, or 'mailing'
UCX - Permitted values 'home', 'work' 
ePayroll - Values displayed determined by configuration option #53, SSS Info Set Description.</v>
          </cell>
        </row>
        <row r="198">
          <cell r="A198" t="str">
            <v>l1_4</v>
          </cell>
          <cell r="B198">
            <v>70</v>
          </cell>
          <cell r="E198" t="str">
            <v>(R)</v>
          </cell>
          <cell r="O198" t="str">
            <v>A</v>
          </cell>
          <cell r="P198">
            <v>60</v>
          </cell>
          <cell r="Q198">
            <v>1708</v>
          </cell>
          <cell r="R198">
            <v>1767</v>
          </cell>
          <cell r="S198" t="str">
            <v>Y</v>
          </cell>
          <cell r="T198" t="str">
            <v>Y
(Group Mgmt/ PIM)</v>
          </cell>
          <cell r="U198" t="str">
            <v xml:space="preserve">Address 4 Line 1 - This should be the street address of the house or apt or PO box information.
WOTC/TICS requires physical address locations. PO Box information is not accepted.      </v>
          </cell>
        </row>
        <row r="199">
          <cell r="A199" t="str">
            <v>l2_4</v>
          </cell>
          <cell r="B199">
            <v>71</v>
          </cell>
          <cell r="E199" t="str">
            <v>S</v>
          </cell>
          <cell r="O199" t="str">
            <v>A</v>
          </cell>
          <cell r="P199">
            <v>60</v>
          </cell>
          <cell r="Q199">
            <v>1768</v>
          </cell>
          <cell r="R199">
            <v>1827</v>
          </cell>
          <cell r="S199" t="str">
            <v>Y</v>
          </cell>
          <cell r="T199" t="str">
            <v>Y
(Group Mgmt/ PIM)</v>
          </cell>
          <cell r="U199" t="str">
            <v xml:space="preserve">Address 4 Line 2  - This should be the apartment number or equivalent of address.
WOTC/TICS requires physical address locations. PO Box information is not accepted.   </v>
          </cell>
        </row>
        <row r="200">
          <cell r="A200" t="str">
            <v>l3_4</v>
          </cell>
          <cell r="B200">
            <v>72</v>
          </cell>
          <cell r="O200" t="str">
            <v>A</v>
          </cell>
          <cell r="P200">
            <v>60</v>
          </cell>
          <cell r="Q200">
            <v>1828</v>
          </cell>
          <cell r="R200">
            <v>1887</v>
          </cell>
          <cell r="S200" t="str">
            <v>Y</v>
          </cell>
          <cell r="T200" t="str">
            <v>Y
(Group Mgmt/ PIM)</v>
          </cell>
          <cell r="U200" t="str">
            <v xml:space="preserve">Address 4 Line 3
WOTC/TICS requires physical address locations. PO Box information is not accepted.   </v>
          </cell>
        </row>
        <row r="201">
          <cell r="A201" t="str">
            <v>city_4</v>
          </cell>
          <cell r="B201">
            <v>73</v>
          </cell>
          <cell r="E201" t="str">
            <v>(R)</v>
          </cell>
          <cell r="O201" t="str">
            <v>A</v>
          </cell>
          <cell r="P201">
            <v>60</v>
          </cell>
          <cell r="Q201">
            <v>1888</v>
          </cell>
          <cell r="R201">
            <v>1947</v>
          </cell>
          <cell r="S201" t="str">
            <v>Y</v>
          </cell>
          <cell r="T201" t="str">
            <v>Y
(Group Mgmt/ PIM)</v>
          </cell>
          <cell r="U201" t="str">
            <v>Address 4 City Name</v>
          </cell>
        </row>
        <row r="202">
          <cell r="A202" t="str">
            <v>state_4</v>
          </cell>
          <cell r="B202">
            <v>74</v>
          </cell>
          <cell r="E202" t="str">
            <v>C</v>
          </cell>
          <cell r="O202" t="str">
            <v>A</v>
          </cell>
          <cell r="P202">
            <v>2</v>
          </cell>
          <cell r="Q202">
            <v>1948</v>
          </cell>
          <cell r="R202">
            <v>1949</v>
          </cell>
          <cell r="S202" t="str">
            <v>Y</v>
          </cell>
          <cell r="T202" t="str">
            <v>Y
(Group Mgmt/ PIM)</v>
          </cell>
          <cell r="U202" t="str">
            <v>Address 4 State See Field Definitions, PostalCodes. This field will only be validated against state codes when the country_4=us.</v>
          </cell>
        </row>
        <row r="203">
          <cell r="A203" t="str">
            <v>zip_4</v>
          </cell>
          <cell r="B203">
            <v>75</v>
          </cell>
          <cell r="E203" t="str">
            <v>C</v>
          </cell>
          <cell r="O203" t="str">
            <v>A</v>
          </cell>
          <cell r="P203">
            <v>16</v>
          </cell>
          <cell r="Q203">
            <v>1950</v>
          </cell>
          <cell r="R203">
            <v>1965</v>
          </cell>
          <cell r="S203" t="str">
            <v>Y</v>
          </cell>
          <cell r="T203" t="str">
            <v>Y
(Group Mgmt/ PIM)</v>
          </cell>
          <cell r="U203" t="str">
            <v>Address 4 Zip Code - For nine digit zip codes, insert a hyphen after the fifth digit.  i.e  63146 or 63146-4714.  Zip Code is only validated if country_4=us.</v>
          </cell>
        </row>
        <row r="204">
          <cell r="A204" t="str">
            <v>country_4</v>
          </cell>
          <cell r="B204">
            <v>76</v>
          </cell>
          <cell r="E204" t="str">
            <v>S</v>
          </cell>
          <cell r="O204" t="str">
            <v>A</v>
          </cell>
          <cell r="P204">
            <v>2</v>
          </cell>
          <cell r="Q204">
            <v>1966</v>
          </cell>
          <cell r="R204">
            <v>1967</v>
          </cell>
          <cell r="S204" t="str">
            <v>Y</v>
          </cell>
          <cell r="T204" t="str">
            <v>Y
(Group Mgmt/ PIM)</v>
          </cell>
          <cell r="U204" t="str">
            <v>Address 4 Country - ISO Country Code See Field Definitions. Defaults to us if blank.</v>
          </cell>
        </row>
        <row r="205">
          <cell r="A205" t="str">
            <v>county_4</v>
          </cell>
          <cell r="B205">
            <v>77</v>
          </cell>
          <cell r="O205" t="str">
            <v>A</v>
          </cell>
          <cell r="P205">
            <v>20</v>
          </cell>
          <cell r="Q205">
            <v>1968</v>
          </cell>
          <cell r="R205">
            <v>1987</v>
          </cell>
          <cell r="S205" t="str">
            <v>Y</v>
          </cell>
          <cell r="T205" t="str">
            <v>Y
(Group Mgmt/ PIM)</v>
          </cell>
          <cell r="U205" t="str">
            <v xml:space="preserve">Address 4 County </v>
          </cell>
        </row>
        <row r="206">
          <cell r="A206" t="str">
            <v>province_4</v>
          </cell>
          <cell r="B206">
            <v>78</v>
          </cell>
          <cell r="O206" t="str">
            <v>A</v>
          </cell>
          <cell r="P206">
            <v>64</v>
          </cell>
          <cell r="Q206">
            <v>1988</v>
          </cell>
          <cell r="R206">
            <v>2051</v>
          </cell>
          <cell r="S206" t="str">
            <v>Y</v>
          </cell>
          <cell r="T206" t="str">
            <v>Y
(Group Mgmt/ PIM)</v>
          </cell>
          <cell r="U206" t="str">
            <v>Address 4 Foreign Region or Province -  conditionally required if country not 'us' . If ISO Country Code is associated with predefined region/province values, validate against them, otherwise free form value.</v>
          </cell>
        </row>
        <row r="207">
          <cell r="A207" t="str">
            <v>home_phone_ind</v>
          </cell>
          <cell r="B207">
            <v>79</v>
          </cell>
          <cell r="E207" t="str">
            <v>(R)</v>
          </cell>
          <cell r="O207" t="str">
            <v>A</v>
          </cell>
          <cell r="P207">
            <v>1</v>
          </cell>
          <cell r="Q207">
            <v>2052</v>
          </cell>
          <cell r="R207">
            <v>2052</v>
          </cell>
          <cell r="S207" t="str">
            <v>Y</v>
          </cell>
          <cell r="T207" t="str">
            <v>N</v>
          </cell>
          <cell r="U207" t="str">
            <v xml:space="preserve">Home Phone Indicator - This field is used to indicate when the phone is provided. A blank in this field will indicate that the home phone in the database is protected. If this field is blank, the home phone in the database will not be updated. To update the home phone in the database, populate this field with 'U' (Update). If this field contains 'U' then all of the home phone fields in the database will be updated with the data from the file. </v>
          </cell>
        </row>
        <row r="208">
          <cell r="A208" t="str">
            <v>home_phone_country</v>
          </cell>
          <cell r="B208">
            <v>80</v>
          </cell>
          <cell r="E208" t="str">
            <v>(R)</v>
          </cell>
          <cell r="O208" t="str">
            <v>N</v>
          </cell>
          <cell r="P208">
            <v>3</v>
          </cell>
          <cell r="Q208">
            <v>2053</v>
          </cell>
          <cell r="R208">
            <v>2055</v>
          </cell>
          <cell r="S208" t="str">
            <v>Y</v>
          </cell>
          <cell r="T208" t="str">
            <v>Y
(Group Mgmt/ PIM)</v>
          </cell>
          <cell r="U208" t="str">
            <v>Employee Home Phone Country Code</v>
          </cell>
        </row>
        <row r="209">
          <cell r="A209" t="str">
            <v>home_phone</v>
          </cell>
          <cell r="B209">
            <v>81</v>
          </cell>
          <cell r="E209" t="str">
            <v>(R)</v>
          </cell>
          <cell r="O209" t="str">
            <v>A</v>
          </cell>
          <cell r="P209">
            <v>16</v>
          </cell>
          <cell r="Q209">
            <v>2056</v>
          </cell>
          <cell r="R209">
            <v>2071</v>
          </cell>
          <cell r="S209" t="str">
            <v>Y</v>
          </cell>
          <cell r="T209" t="str">
            <v>Y
(Group Mgmt/ PIM)</v>
          </cell>
          <cell r="U209" t="str">
            <v xml:space="preserve">Employee Home Phone 
Note TWN &amp; UCX will allow non numeric phone numbers to pass validation. However, only numeric values will be loaded to the respective databases. Non-numeric values will load to PIM. </v>
          </cell>
        </row>
        <row r="210">
          <cell r="A210" t="str">
            <v>work_phone_ind</v>
          </cell>
          <cell r="B210">
            <v>82</v>
          </cell>
          <cell r="O210" t="str">
            <v>A</v>
          </cell>
          <cell r="P210">
            <v>1</v>
          </cell>
          <cell r="Q210">
            <v>2072</v>
          </cell>
          <cell r="R210">
            <v>2072</v>
          </cell>
          <cell r="S210" t="str">
            <v>Y</v>
          </cell>
          <cell r="T210" t="str">
            <v>N</v>
          </cell>
          <cell r="U210" t="str">
            <v xml:space="preserve">Work Phone Indicator - This field is used to indicate when the phone is provided. A blank in this field will indicate that the work phone in the database is protected. If this field is blank, the work phone in the database will not be updated. To update the work phone in the database, populate this field with 'U' (Update). If this field contains 'U' then all of the work phone fields in the database will be updated with the data from the file. </v>
          </cell>
        </row>
        <row r="211">
          <cell r="A211" t="str">
            <v>work_phone_country</v>
          </cell>
          <cell r="B211">
            <v>83</v>
          </cell>
          <cell r="O211" t="str">
            <v>N</v>
          </cell>
          <cell r="P211">
            <v>3</v>
          </cell>
          <cell r="Q211">
            <v>2073</v>
          </cell>
          <cell r="R211">
            <v>2075</v>
          </cell>
          <cell r="S211" t="str">
            <v>Y</v>
          </cell>
          <cell r="T211" t="str">
            <v>Y
(Group Mgmt/ PIM)</v>
          </cell>
          <cell r="U211" t="str">
            <v>Employee Work Phone Country Code</v>
          </cell>
        </row>
        <row r="212">
          <cell r="A212" t="str">
            <v>work_phone</v>
          </cell>
          <cell r="B212">
            <v>84</v>
          </cell>
          <cell r="O212" t="str">
            <v>A</v>
          </cell>
          <cell r="P212">
            <v>16</v>
          </cell>
          <cell r="Q212">
            <v>2076</v>
          </cell>
          <cell r="R212">
            <v>2091</v>
          </cell>
          <cell r="S212" t="str">
            <v>Y</v>
          </cell>
          <cell r="T212" t="str">
            <v>Y
(Group Mgmt/ PIM)</v>
          </cell>
          <cell r="U212" t="str">
            <v xml:space="preserve">Employee Work Phone    </v>
          </cell>
        </row>
        <row r="213">
          <cell r="A213" t="str">
            <v>work_phone_ext</v>
          </cell>
          <cell r="B213">
            <v>85</v>
          </cell>
          <cell r="O213" t="str">
            <v>A</v>
          </cell>
          <cell r="P213">
            <v>6</v>
          </cell>
          <cell r="Q213">
            <v>2092</v>
          </cell>
          <cell r="R213">
            <v>2097</v>
          </cell>
          <cell r="S213" t="str">
            <v>Y</v>
          </cell>
          <cell r="T213" t="str">
            <v>Y
(Group Mgmt/ PIM)</v>
          </cell>
          <cell r="U213" t="str">
            <v>Employee Work Phone Extension</v>
          </cell>
        </row>
        <row r="214">
          <cell r="A214" t="str">
            <v>cell_phone_ind</v>
          </cell>
          <cell r="B214">
            <v>86</v>
          </cell>
          <cell r="O214" t="str">
            <v>A</v>
          </cell>
          <cell r="P214">
            <v>1</v>
          </cell>
          <cell r="Q214">
            <v>2098</v>
          </cell>
          <cell r="R214">
            <v>2098</v>
          </cell>
          <cell r="S214" t="str">
            <v>Y</v>
          </cell>
          <cell r="T214" t="str">
            <v>N</v>
          </cell>
          <cell r="U214" t="str">
            <v xml:space="preserve">Cell Phone Indicator - This field is used to indicate when the phone is provided. A blank in this field will indicate that the cell phone in the database is protected. If this field is blank, the cell phone in the database will not be updated. To update the cell phone in the database, populate this field with 'U' (Update). If this field contains 'U' then all of the cell phone fields in the database will be updated with the data from the file. </v>
          </cell>
        </row>
        <row r="215">
          <cell r="A215" t="str">
            <v>cell_phone_country</v>
          </cell>
          <cell r="B215">
            <v>87</v>
          </cell>
          <cell r="O215" t="str">
            <v>N</v>
          </cell>
          <cell r="P215">
            <v>3</v>
          </cell>
          <cell r="Q215">
            <v>2099</v>
          </cell>
          <cell r="R215">
            <v>2101</v>
          </cell>
          <cell r="S215" t="str">
            <v>Y</v>
          </cell>
          <cell r="T215" t="str">
            <v>Y
(Group Mgmt/ PIM)</v>
          </cell>
          <cell r="U215" t="str">
            <v>Employee Cellular Phone Country Code</v>
          </cell>
        </row>
        <row r="216">
          <cell r="A216" t="str">
            <v>cell_phone</v>
          </cell>
          <cell r="B216">
            <v>88</v>
          </cell>
          <cell r="O216" t="str">
            <v>A</v>
          </cell>
          <cell r="P216">
            <v>16</v>
          </cell>
          <cell r="Q216">
            <v>2102</v>
          </cell>
          <cell r="R216">
            <v>2117</v>
          </cell>
          <cell r="S216" t="str">
            <v>Y</v>
          </cell>
          <cell r="T216" t="str">
            <v>Y
(Group Mgmt/ PIM)</v>
          </cell>
          <cell r="U216" t="str">
            <v>Employee Cellular Phone</v>
          </cell>
        </row>
        <row r="217">
          <cell r="A217" t="str">
            <v>pager_ind</v>
          </cell>
          <cell r="B217">
            <v>89</v>
          </cell>
          <cell r="O217" t="str">
            <v>A</v>
          </cell>
          <cell r="P217">
            <v>1</v>
          </cell>
          <cell r="Q217">
            <v>2118</v>
          </cell>
          <cell r="R217">
            <v>2118</v>
          </cell>
          <cell r="S217" t="str">
            <v>Y</v>
          </cell>
          <cell r="T217" t="str">
            <v>N</v>
          </cell>
          <cell r="U217" t="str">
            <v xml:space="preserve">Pager Indicator - This field is used to indicate when the pager is provided. A blank in this field will indicate that the pager number in the database is protected. If this field is blank, the pager number in the database will not be updated. To update the pager number in the database, populate this field with 'U' (Update). If this field contains 'U' then all of the pager number fields in the database will be updated with the data from the file. </v>
          </cell>
        </row>
        <row r="218">
          <cell r="A218" t="str">
            <v>pager_country</v>
          </cell>
          <cell r="B218">
            <v>90</v>
          </cell>
          <cell r="O218" t="str">
            <v>N</v>
          </cell>
          <cell r="P218">
            <v>3</v>
          </cell>
          <cell r="Q218">
            <v>2119</v>
          </cell>
          <cell r="R218">
            <v>2121</v>
          </cell>
          <cell r="S218" t="str">
            <v>Y</v>
          </cell>
          <cell r="T218" t="str">
            <v>Y
(Group Mgmt/ PIM)</v>
          </cell>
          <cell r="U218" t="str">
            <v>Employee Pager Number Country Code</v>
          </cell>
        </row>
        <row r="219">
          <cell r="A219" t="str">
            <v>pager</v>
          </cell>
          <cell r="B219">
            <v>91</v>
          </cell>
          <cell r="O219" t="str">
            <v>A</v>
          </cell>
          <cell r="P219">
            <v>16</v>
          </cell>
          <cell r="Q219">
            <v>2122</v>
          </cell>
          <cell r="R219">
            <v>2137</v>
          </cell>
          <cell r="S219" t="str">
            <v>Y</v>
          </cell>
          <cell r="T219" t="str">
            <v>Y
(Group Mgmt/ PIM)</v>
          </cell>
          <cell r="U219" t="str">
            <v xml:space="preserve">Employee Pager Number -  validation defined at Home Phone. </v>
          </cell>
        </row>
        <row r="220">
          <cell r="A220" t="str">
            <v>pager_pin</v>
          </cell>
          <cell r="B220">
            <v>92</v>
          </cell>
          <cell r="O220" t="str">
            <v>A</v>
          </cell>
          <cell r="P220">
            <v>6</v>
          </cell>
          <cell r="Q220">
            <v>2138</v>
          </cell>
          <cell r="R220">
            <v>2143</v>
          </cell>
          <cell r="S220" t="str">
            <v>Y</v>
          </cell>
          <cell r="T220" t="str">
            <v>Y
(Group Mgmt/ PIM)</v>
          </cell>
          <cell r="U220" t="str">
            <v>Employee Pager PIN</v>
          </cell>
        </row>
        <row r="221">
          <cell r="A221" t="str">
            <v>fax_ind</v>
          </cell>
          <cell r="B221">
            <v>93</v>
          </cell>
          <cell r="O221" t="str">
            <v>A</v>
          </cell>
          <cell r="P221">
            <v>1</v>
          </cell>
          <cell r="Q221">
            <v>2144</v>
          </cell>
          <cell r="R221">
            <v>2144</v>
          </cell>
          <cell r="S221" t="str">
            <v>Y</v>
          </cell>
          <cell r="T221" t="str">
            <v>N</v>
          </cell>
          <cell r="U221" t="str">
            <v>Fax Indicator - This field is used to indicate when the fax number is provided. A blank in this field will indicate that the fax number in the database is protected. If this field is blank, the fax number in the database will not be updated. To update the fax number in the database, populate this field with 'U' (Update). If this field contains 'U' then all of the fax number fields in the database will be updated with the data from the file.</v>
          </cell>
        </row>
        <row r="222">
          <cell r="A222" t="str">
            <v>fax_country</v>
          </cell>
          <cell r="B222">
            <v>94</v>
          </cell>
          <cell r="O222" t="str">
            <v>N</v>
          </cell>
          <cell r="P222">
            <v>3</v>
          </cell>
          <cell r="Q222">
            <v>2145</v>
          </cell>
          <cell r="R222">
            <v>2147</v>
          </cell>
          <cell r="S222" t="str">
            <v>Y</v>
          </cell>
          <cell r="T222" t="str">
            <v>Y
(Group Mgmt/ PIM)</v>
          </cell>
          <cell r="U222" t="str">
            <v>Employee Fax Number Country Code</v>
          </cell>
        </row>
        <row r="223">
          <cell r="A223" t="str">
            <v>fax</v>
          </cell>
          <cell r="B223">
            <v>95</v>
          </cell>
          <cell r="O223" t="str">
            <v>A</v>
          </cell>
          <cell r="P223">
            <v>16</v>
          </cell>
          <cell r="Q223">
            <v>2148</v>
          </cell>
          <cell r="R223">
            <v>2163</v>
          </cell>
          <cell r="S223" t="str">
            <v>Y</v>
          </cell>
          <cell r="T223" t="str">
            <v>Y
(Group Mgmt/ PIM)</v>
          </cell>
          <cell r="U223" t="str">
            <v>Employee Fax Number</v>
          </cell>
        </row>
        <row r="224">
          <cell r="A224" t="str">
            <v>fax_ext</v>
          </cell>
          <cell r="B224">
            <v>96</v>
          </cell>
          <cell r="O224" t="str">
            <v>A</v>
          </cell>
          <cell r="P224">
            <v>6</v>
          </cell>
          <cell r="Q224">
            <v>2164</v>
          </cell>
          <cell r="R224">
            <v>2169</v>
          </cell>
          <cell r="S224" t="str">
            <v>Y</v>
          </cell>
          <cell r="T224" t="str">
            <v>Y
(Group Mgmt/ PIM)</v>
          </cell>
          <cell r="U224" t="str">
            <v xml:space="preserve">Employee Fax Number Extension -  </v>
          </cell>
        </row>
        <row r="225">
          <cell r="A225" t="str">
            <v>other_ind</v>
          </cell>
          <cell r="B225">
            <v>97</v>
          </cell>
          <cell r="O225" t="str">
            <v>A</v>
          </cell>
          <cell r="P225">
            <v>1</v>
          </cell>
          <cell r="Q225">
            <v>2170</v>
          </cell>
          <cell r="R225">
            <v>2170</v>
          </cell>
          <cell r="S225" t="str">
            <v>Y</v>
          </cell>
          <cell r="T225" t="str">
            <v>N</v>
          </cell>
          <cell r="U225" t="str">
            <v>Other Indicator - This field is used to indicate when the other number is provided. A blank in this field will indicate that the other number in the database is protected. If this field is blank, the other number in the database will not be updated. To update the other number in the database, populate this field with 'U' (Update). If this field contains 'U' then all of the other number fields in the database will be updated with the data from the file.</v>
          </cell>
        </row>
        <row r="226">
          <cell r="A226" t="str">
            <v>other_phone_country</v>
          </cell>
          <cell r="B226">
            <v>98</v>
          </cell>
          <cell r="O226" t="str">
            <v>N</v>
          </cell>
          <cell r="P226">
            <v>3</v>
          </cell>
          <cell r="Q226">
            <v>2171</v>
          </cell>
          <cell r="R226">
            <v>2173</v>
          </cell>
          <cell r="S226" t="str">
            <v>Y</v>
          </cell>
          <cell r="T226" t="str">
            <v>Y
(Group Mgmt/ PIM)</v>
          </cell>
          <cell r="U226" t="str">
            <v>Employee Other Phone Country Code</v>
          </cell>
        </row>
        <row r="227">
          <cell r="A227" t="str">
            <v>other_phone</v>
          </cell>
          <cell r="B227">
            <v>99</v>
          </cell>
          <cell r="O227" t="str">
            <v>A</v>
          </cell>
          <cell r="P227">
            <v>16</v>
          </cell>
          <cell r="Q227">
            <v>2174</v>
          </cell>
          <cell r="R227">
            <v>2189</v>
          </cell>
          <cell r="S227" t="str">
            <v>Y</v>
          </cell>
          <cell r="T227" t="str">
            <v>Y
(Group Mgmt/ PIM)</v>
          </cell>
          <cell r="U227" t="str">
            <v>Employee Other Phone</v>
          </cell>
        </row>
        <row r="228">
          <cell r="A228" t="str">
            <v>other_phone_ext</v>
          </cell>
          <cell r="B228">
            <v>100</v>
          </cell>
          <cell r="O228" t="str">
            <v>A</v>
          </cell>
          <cell r="P228">
            <v>6</v>
          </cell>
          <cell r="Q228">
            <v>2190</v>
          </cell>
          <cell r="R228">
            <v>2195</v>
          </cell>
          <cell r="S228" t="str">
            <v>Y</v>
          </cell>
          <cell r="T228" t="str">
            <v>Y
(Group Mgmt/ PIM)</v>
          </cell>
          <cell r="U228" t="str">
            <v xml:space="preserve">Employee Other Phone Extension </v>
          </cell>
        </row>
        <row r="229">
          <cell r="A229" t="str">
            <v>email_1</v>
          </cell>
          <cell r="B229">
            <v>101</v>
          </cell>
          <cell r="O229" t="str">
            <v>A</v>
          </cell>
          <cell r="P229">
            <v>256</v>
          </cell>
          <cell r="Q229">
            <v>2196</v>
          </cell>
          <cell r="R229">
            <v>2451</v>
          </cell>
          <cell r="S229" t="str">
            <v>Y</v>
          </cell>
          <cell r="T229" t="str">
            <v>N</v>
          </cell>
          <cell r="U229" t="str">
            <v>Email Address1
These characters are not allowed  "^&lt;&gt;;()[]\\.,;:
White space is not allowed.
@ must occur once.
Domain name can be an IP address if it is enclosed in [ ] and the address is expressed in decimal number.</v>
          </cell>
        </row>
        <row r="230">
          <cell r="A230" t="str">
            <v>email_2</v>
          </cell>
          <cell r="B230">
            <v>102</v>
          </cell>
          <cell r="O230" t="str">
            <v>A</v>
          </cell>
          <cell r="P230">
            <v>256</v>
          </cell>
          <cell r="Q230">
            <v>2452</v>
          </cell>
          <cell r="R230">
            <v>2707</v>
          </cell>
          <cell r="S230" t="str">
            <v>Y</v>
          </cell>
          <cell r="T230" t="str">
            <v>N</v>
          </cell>
          <cell r="U230" t="str">
            <v>Email Address2 - Validation defined at Email Address1</v>
          </cell>
        </row>
        <row r="231">
          <cell r="A231" t="str">
            <v>email_3</v>
          </cell>
          <cell r="B231">
            <v>103</v>
          </cell>
          <cell r="O231" t="str">
            <v>A</v>
          </cell>
          <cell r="P231">
            <v>256</v>
          </cell>
          <cell r="Q231">
            <v>2708</v>
          </cell>
          <cell r="R231">
            <v>2963</v>
          </cell>
          <cell r="S231" t="str">
            <v>Y</v>
          </cell>
          <cell r="T231" t="str">
            <v>N</v>
          </cell>
          <cell r="U231" t="str">
            <v>Email Address3 - Validation defined at Email Address1</v>
          </cell>
        </row>
        <row r="232">
          <cell r="A232" t="str">
            <v>email_4</v>
          </cell>
          <cell r="B232">
            <v>104</v>
          </cell>
          <cell r="O232" t="str">
            <v>A</v>
          </cell>
          <cell r="P232">
            <v>256</v>
          </cell>
          <cell r="Q232">
            <v>2964</v>
          </cell>
          <cell r="R232">
            <v>3219</v>
          </cell>
          <cell r="S232" t="str">
            <v>Y</v>
          </cell>
          <cell r="T232" t="str">
            <v>N</v>
          </cell>
          <cell r="U232" t="str">
            <v>Email Address4 - Validation defined at Email Address1</v>
          </cell>
        </row>
        <row r="233">
          <cell r="A233" t="str">
            <v>email_5</v>
          </cell>
          <cell r="B233">
            <v>105</v>
          </cell>
          <cell r="O233" t="str">
            <v>A</v>
          </cell>
          <cell r="P233">
            <v>256</v>
          </cell>
          <cell r="Q233">
            <v>3220</v>
          </cell>
          <cell r="R233">
            <v>3475</v>
          </cell>
          <cell r="S233" t="str">
            <v>Y</v>
          </cell>
          <cell r="T233" t="str">
            <v>N</v>
          </cell>
          <cell r="U233" t="str">
            <v>Email Address5 - Validation defined at Email Address1</v>
          </cell>
        </row>
        <row r="234">
          <cell r="A234" t="str">
            <v>email_6</v>
          </cell>
          <cell r="B234">
            <v>106</v>
          </cell>
          <cell r="O234" t="str">
            <v>A</v>
          </cell>
          <cell r="P234">
            <v>256</v>
          </cell>
          <cell r="Q234">
            <v>3476</v>
          </cell>
          <cell r="R234">
            <v>3731</v>
          </cell>
          <cell r="S234" t="str">
            <v>Y</v>
          </cell>
          <cell r="T234" t="str">
            <v>N</v>
          </cell>
          <cell r="U234" t="str">
            <v>Email Address6 - Validation defined at Email Address1</v>
          </cell>
        </row>
        <row r="235">
          <cell r="A235" t="str">
            <v>marital_status</v>
          </cell>
          <cell r="B235">
            <v>107</v>
          </cell>
          <cell r="O235" t="str">
            <v>A</v>
          </cell>
          <cell r="P235">
            <v>1</v>
          </cell>
          <cell r="Q235">
            <v>3732</v>
          </cell>
          <cell r="R235">
            <v>3732</v>
          </cell>
          <cell r="S235" t="str">
            <v>Y</v>
          </cell>
          <cell r="T235" t="str">
            <v>N</v>
          </cell>
          <cell r="U235" t="str">
            <v>Employee Marital Status - (S-Single, M-Married, P-Separated, H-Head of household, D-Divorced, R-Surviving Spouse, O-Other C-Common Law)</v>
          </cell>
        </row>
        <row r="236">
          <cell r="A236" t="str">
            <v>gender</v>
          </cell>
          <cell r="B236">
            <v>108</v>
          </cell>
          <cell r="O236" t="str">
            <v>A</v>
          </cell>
          <cell r="P236">
            <v>1</v>
          </cell>
          <cell r="Q236">
            <v>3733</v>
          </cell>
          <cell r="R236">
            <v>3733</v>
          </cell>
          <cell r="S236" t="str">
            <v>Y</v>
          </cell>
          <cell r="T236" t="str">
            <v>N</v>
          </cell>
          <cell r="U236" t="str">
            <v>Employee Gender - (M - Male, F - Female, U - Unknown)</v>
          </cell>
        </row>
        <row r="237">
          <cell r="A237" t="str">
            <v>birth_date</v>
          </cell>
          <cell r="B237">
            <v>109</v>
          </cell>
          <cell r="E237" t="str">
            <v>S</v>
          </cell>
          <cell r="O237" t="str">
            <v>D</v>
          </cell>
          <cell r="P237">
            <v>8</v>
          </cell>
          <cell r="Q237">
            <v>3734</v>
          </cell>
          <cell r="R237">
            <v>3741</v>
          </cell>
          <cell r="S237" t="str">
            <v>Y</v>
          </cell>
          <cell r="T237" t="str">
            <v>N</v>
          </cell>
          <cell r="U237" t="str">
            <v>Employee Birth Date</v>
          </cell>
        </row>
        <row r="238">
          <cell r="A238" t="str">
            <v>employer_def_1 </v>
          </cell>
          <cell r="B238">
            <v>110</v>
          </cell>
          <cell r="O238" t="str">
            <v>A</v>
          </cell>
          <cell r="P238">
            <v>256</v>
          </cell>
          <cell r="Q238">
            <v>3742</v>
          </cell>
          <cell r="R238">
            <v>3997</v>
          </cell>
          <cell r="S238" t="str">
            <v>Y</v>
          </cell>
          <cell r="T238" t="str">
            <v>N</v>
          </cell>
          <cell r="U238" t="str">
            <v xml:space="preserve">Employer Defined Character Field 1 -  </v>
          </cell>
        </row>
        <row r="239">
          <cell r="A239" t="str">
            <v>employer_def_2</v>
          </cell>
          <cell r="B239">
            <v>111</v>
          </cell>
          <cell r="O239" t="str">
            <v>A</v>
          </cell>
          <cell r="P239">
            <v>256</v>
          </cell>
          <cell r="Q239">
            <v>3998</v>
          </cell>
          <cell r="R239">
            <v>4253</v>
          </cell>
          <cell r="S239" t="str">
            <v>Y</v>
          </cell>
          <cell r="T239" t="str">
            <v>N</v>
          </cell>
          <cell r="U239" t="str">
            <v xml:space="preserve">Employer Defined Character Field 2 -  </v>
          </cell>
        </row>
        <row r="240">
          <cell r="A240" t="str">
            <v>employer_def_3 </v>
          </cell>
          <cell r="B240">
            <v>112</v>
          </cell>
          <cell r="O240" t="str">
            <v>A</v>
          </cell>
          <cell r="P240">
            <v>256</v>
          </cell>
          <cell r="Q240">
            <v>4254</v>
          </cell>
          <cell r="R240">
            <v>4509</v>
          </cell>
          <cell r="S240" t="str">
            <v>Y</v>
          </cell>
          <cell r="T240" t="str">
            <v>N</v>
          </cell>
          <cell r="U240" t="str">
            <v xml:space="preserve">Employer Defined Character Field 3 -  </v>
          </cell>
        </row>
        <row r="241">
          <cell r="A241" t="str">
            <v>employer_def_4 </v>
          </cell>
          <cell r="B241">
            <v>113</v>
          </cell>
          <cell r="O241" t="str">
            <v>A</v>
          </cell>
          <cell r="P241">
            <v>256</v>
          </cell>
          <cell r="Q241">
            <v>4510</v>
          </cell>
          <cell r="R241">
            <v>4765</v>
          </cell>
          <cell r="S241" t="str">
            <v>Y</v>
          </cell>
          <cell r="T241" t="str">
            <v>N</v>
          </cell>
          <cell r="U241" t="str">
            <v xml:space="preserve">Employer Defined Character Field 4 -  </v>
          </cell>
        </row>
        <row r="242">
          <cell r="A242" t="str">
            <v>employer_log_def_1 </v>
          </cell>
          <cell r="B242">
            <v>114</v>
          </cell>
          <cell r="O242" t="str">
            <v>A</v>
          </cell>
          <cell r="P242">
            <v>1</v>
          </cell>
          <cell r="Q242">
            <v>4766</v>
          </cell>
          <cell r="R242">
            <v>4766</v>
          </cell>
          <cell r="S242" t="str">
            <v>Y</v>
          </cell>
          <cell r="T242" t="str">
            <v>N</v>
          </cell>
          <cell r="U242" t="str">
            <v xml:space="preserve">Employer Defined Logical Field 1 - Valid values: Y, N. </v>
          </cell>
        </row>
        <row r="243">
          <cell r="A243" t="str">
            <v>employer_log_def_2</v>
          </cell>
          <cell r="B243">
            <v>115</v>
          </cell>
          <cell r="O243" t="str">
            <v>A</v>
          </cell>
          <cell r="P243">
            <v>1</v>
          </cell>
          <cell r="Q243">
            <v>4767</v>
          </cell>
          <cell r="R243">
            <v>4767</v>
          </cell>
          <cell r="S243" t="str">
            <v>Y</v>
          </cell>
          <cell r="T243" t="str">
            <v>N</v>
          </cell>
          <cell r="U243" t="str">
            <v xml:space="preserve">Employer Defined Logical Field 2 - Valid values: Y, N. </v>
          </cell>
        </row>
        <row r="244">
          <cell r="A244" t="str">
            <v>employer_log_def_3</v>
          </cell>
          <cell r="B244">
            <v>116</v>
          </cell>
          <cell r="O244" t="str">
            <v>A</v>
          </cell>
          <cell r="P244">
            <v>1</v>
          </cell>
          <cell r="Q244">
            <v>4768</v>
          </cell>
          <cell r="R244">
            <v>4768</v>
          </cell>
          <cell r="S244" t="str">
            <v>Y</v>
          </cell>
          <cell r="T244" t="str">
            <v>N</v>
          </cell>
          <cell r="U244" t="str">
            <v xml:space="preserve">Employer Defined Logical Field 3 - Valid values: Y, N. </v>
          </cell>
        </row>
        <row r="245">
          <cell r="A245" t="str">
            <v>employer_log_def_4</v>
          </cell>
          <cell r="B245">
            <v>117</v>
          </cell>
          <cell r="O245" t="str">
            <v>A</v>
          </cell>
          <cell r="P245">
            <v>1</v>
          </cell>
          <cell r="Q245">
            <v>4769</v>
          </cell>
          <cell r="R245">
            <v>4769</v>
          </cell>
          <cell r="S245" t="str">
            <v>Y</v>
          </cell>
          <cell r="T245" t="str">
            <v>N</v>
          </cell>
          <cell r="U245" t="str">
            <v xml:space="preserve">Employer Defined Logical Field 4 - Valid values: Y, N. </v>
          </cell>
        </row>
        <row r="246">
          <cell r="A246" t="str">
            <v>ignorebp</v>
          </cell>
          <cell r="B246">
            <v>118</v>
          </cell>
          <cell r="O246" t="str">
            <v>A</v>
          </cell>
          <cell r="P246">
            <v>1</v>
          </cell>
          <cell r="Q246">
            <v>4770</v>
          </cell>
          <cell r="R246">
            <v>4770</v>
          </cell>
          <cell r="U246" t="str">
            <v>Ignore BP - Equifax Internal Use - Employer should blank fill</v>
          </cell>
        </row>
        <row r="247">
          <cell r="A247" t="str">
            <v>consent_flag</v>
          </cell>
          <cell r="B247">
            <v>119</v>
          </cell>
          <cell r="O247" t="str">
            <v>A</v>
          </cell>
          <cell r="P247">
            <v>1</v>
          </cell>
          <cell r="Q247">
            <v>4771</v>
          </cell>
          <cell r="R247">
            <v>4771</v>
          </cell>
          <cell r="S247" t="str">
            <v>N</v>
          </cell>
          <cell r="T247" t="str">
            <v>N</v>
          </cell>
          <cell r="U247" t="str">
            <v>Consent Flag- This field indicates the employee wants to participate in W2 Consent.  Valid Values: Y - Opt In (Future values: N - Opt Out, I - Ignore)</v>
          </cell>
        </row>
        <row r="248">
          <cell r="A248" t="str">
            <v>consent_date</v>
          </cell>
          <cell r="B248">
            <v>120</v>
          </cell>
          <cell r="O248" t="str">
            <v>D</v>
          </cell>
          <cell r="P248">
            <v>8</v>
          </cell>
          <cell r="Q248">
            <v>4772</v>
          </cell>
          <cell r="R248">
            <v>4779</v>
          </cell>
          <cell r="S248" t="str">
            <v>N</v>
          </cell>
          <cell r="T248" t="str">
            <v>N</v>
          </cell>
          <cell r="U248" t="str">
            <v>Consent Date - The date of consent action, associated with the consent flag.  Information must be in YYYYMMDD format. This is required if consent_flag is Y.</v>
          </cell>
        </row>
        <row r="249">
          <cell r="A249" t="str">
            <v>primary_email</v>
          </cell>
          <cell r="B249">
            <v>121</v>
          </cell>
          <cell r="O249" t="str">
            <v>A</v>
          </cell>
          <cell r="P249">
            <v>1</v>
          </cell>
          <cell r="Q249">
            <v>4780</v>
          </cell>
          <cell r="R249">
            <v>4780</v>
          </cell>
          <cell r="S249" t="str">
            <v>N</v>
          </cell>
          <cell r="T249" t="str">
            <v>N</v>
          </cell>
          <cell r="U249" t="str">
            <v>Primary Email - This field indicates which employee email address to use for the primary email address (currently for W2 consent). Valid Values: 1, 2, 3, 4, 5, 6.  This is required if consent_flag is Y. The email_x field associated with this value is required.  For example, if this field contains 2 then data is required in the email_2 field of the 202 record.</v>
          </cell>
        </row>
        <row r="250">
          <cell r="A250" t="str">
            <v>secondary_email</v>
          </cell>
          <cell r="B250">
            <v>122</v>
          </cell>
          <cell r="O250" t="str">
            <v>A</v>
          </cell>
          <cell r="P250">
            <v>1</v>
          </cell>
          <cell r="Q250">
            <v>4781</v>
          </cell>
          <cell r="R250">
            <v>4781</v>
          </cell>
          <cell r="S250" t="str">
            <v>N</v>
          </cell>
          <cell r="T250" t="str">
            <v>N</v>
          </cell>
          <cell r="U250" t="str">
            <v>Secondary Email - This field indicates which employee email address to use for the secondary email address (currently for W2 consent).  Valid Values: 1 ,2 ,3 ,4 ,5 ,6.  The email_x field associated with this value is required.  For example, if this field contains 2 then data is required in the email_2 field of the 202 record.</v>
          </cell>
        </row>
        <row r="251">
          <cell r="A251" t="str">
            <v>address</v>
          </cell>
          <cell r="B251">
            <v>123</v>
          </cell>
          <cell r="O251" t="str">
            <v>A</v>
          </cell>
          <cell r="P251">
            <v>7</v>
          </cell>
          <cell r="Q251">
            <v>4782</v>
          </cell>
          <cell r="R251">
            <v>4788</v>
          </cell>
          <cell r="S251" t="str">
            <v>N</v>
          </cell>
          <cell r="T251" t="str">
            <v>N</v>
          </cell>
          <cell r="U251" t="str">
            <v>Address - This field indicates which employee address to use for the mailing address (currently for W2 consent).  Valid Values: home, other, work, mailing. This is required if consent_flag is Y. The address associated with this value is required.  For example, if this field contains "home" then an add_ind_x  field in the 202 record must contain "home" and the fields associated with that add_ind_x must be contain data.</v>
          </cell>
        </row>
        <row r="252">
          <cell r="A252" t="str">
            <v>daytime_phone</v>
          </cell>
          <cell r="B252">
            <v>124</v>
          </cell>
          <cell r="O252" t="str">
            <v>A</v>
          </cell>
          <cell r="P252">
            <v>4</v>
          </cell>
          <cell r="Q252">
            <v>4789</v>
          </cell>
          <cell r="R252">
            <v>4792</v>
          </cell>
          <cell r="S252" t="str">
            <v>N</v>
          </cell>
          <cell r="T252" t="str">
            <v>N</v>
          </cell>
          <cell r="U252" t="str">
            <v>Daytime Phone - This field indicates which employee phone to use for the daytime phone (currently for W2 consent).  Valid Values: home, work, cell. This is required if consent_flag is Y.
The phone associated with this value is required.  For example, if this field contains "home" then data is required in the home_phone field of the 202 record.</v>
          </cell>
        </row>
        <row r="253">
          <cell r="A253" t="str">
            <v>evening_phone</v>
          </cell>
          <cell r="B253">
            <v>125</v>
          </cell>
          <cell r="O253" t="str">
            <v>A</v>
          </cell>
          <cell r="P253">
            <v>4</v>
          </cell>
          <cell r="Q253">
            <v>4793</v>
          </cell>
          <cell r="R253">
            <v>4796</v>
          </cell>
          <cell r="S253" t="str">
            <v>N</v>
          </cell>
          <cell r="T253" t="str">
            <v>N</v>
          </cell>
          <cell r="U253" t="str">
            <v>Evening Phone - This field indicates which employee phone to use for the evening phone (currently for W2 consent).  Valid Values: home, work, cell. 
The phone associated with this value is required.  For example, if this field contains "home" then data is required in the home_phone field of the 202 record.</v>
          </cell>
        </row>
        <row r="254">
          <cell r="B254">
            <v>126</v>
          </cell>
          <cell r="P254">
            <v>73</v>
          </cell>
          <cell r="Q254">
            <v>4797</v>
          </cell>
          <cell r="R254">
            <v>4869</v>
          </cell>
        </row>
        <row r="255">
          <cell r="A255" t="str">
            <v>tci_id</v>
          </cell>
          <cell r="B255">
            <v>127</v>
          </cell>
          <cell r="O255" t="str">
            <v>N</v>
          </cell>
          <cell r="P255">
            <v>5</v>
          </cell>
          <cell r="Q255">
            <v>4870</v>
          </cell>
          <cell r="R255">
            <v>4874</v>
          </cell>
          <cell r="T255" t="str">
            <v>N</v>
          </cell>
          <cell r="U255" t="str">
            <v>Equifax TCI Client ID - Assigned by Equifax Request from your Account Manager.</v>
          </cell>
        </row>
        <row r="256">
          <cell r="A256" t="str">
            <v>wotc_add</v>
          </cell>
          <cell r="B256">
            <v>128</v>
          </cell>
          <cell r="O256" t="str">
            <v>A</v>
          </cell>
          <cell r="P256">
            <v>1</v>
          </cell>
          <cell r="Q256">
            <v>4875</v>
          </cell>
          <cell r="R256">
            <v>4875</v>
          </cell>
          <cell r="T256" t="str">
            <v>N</v>
          </cell>
          <cell r="U256" t="str">
            <v>The WOTC Address - This field indicates which of the four addresses is to be used for the employee in WOTC. Valid Values: Blank, 1, 2, 3, or 4. If this is not specified, address 1 will be used. If both wotc_add and tics_add are populated, the wotc_add will take precedence.</v>
          </cell>
        </row>
        <row r="257">
          <cell r="A257" t="str">
            <v>tics_add</v>
          </cell>
          <cell r="B257">
            <v>129</v>
          </cell>
          <cell r="O257" t="str">
            <v>A</v>
          </cell>
          <cell r="P257">
            <v>1</v>
          </cell>
          <cell r="Q257">
            <v>4876</v>
          </cell>
          <cell r="R257">
            <v>4876</v>
          </cell>
          <cell r="T257" t="str">
            <v>N</v>
          </cell>
          <cell r="U257" t="str">
            <v>TICS Address - This field indicates which of the four addresses is to be used for the employee in TICS. Valid Values: Blank, 1, 2, 3, or 4. If this is not specified, address 1 will be used. If both wotc_add and tics_add are populated, the wotc_add will take precedence.</v>
          </cell>
        </row>
        <row r="258">
          <cell r="A258" t="str">
            <v>tax_group_name</v>
          </cell>
          <cell r="B258">
            <v>130</v>
          </cell>
          <cell r="O258" t="str">
            <v>A</v>
          </cell>
          <cell r="P258">
            <v>32</v>
          </cell>
          <cell r="Q258">
            <v>4877</v>
          </cell>
          <cell r="R258">
            <v>4908</v>
          </cell>
          <cell r="T258" t="str">
            <v>N</v>
          </cell>
          <cell r="U258" t="str">
            <v>Tax Group Name - This field is used to tie an employee to a Tax Group for Interactive W-4.</v>
          </cell>
        </row>
        <row r="259">
          <cell r="B259">
            <v>131</v>
          </cell>
          <cell r="Q259">
            <v>4909</v>
          </cell>
          <cell r="R259">
            <v>4916</v>
          </cell>
        </row>
        <row r="260">
          <cell r="A260" t="str">
            <v>filler</v>
          </cell>
          <cell r="B260">
            <v>132</v>
          </cell>
          <cell r="E260" t="str">
            <v>S</v>
          </cell>
          <cell r="O260" t="str">
            <v>A</v>
          </cell>
          <cell r="P260">
            <v>1</v>
          </cell>
          <cell r="Q260">
            <v>4917</v>
          </cell>
          <cell r="R260">
            <v>4917</v>
          </cell>
          <cell r="U260" t="str">
            <v>Ignore filler - Equifax Internal Use - Employer should blank fill</v>
          </cell>
        </row>
        <row r="261">
          <cell r="A261" t="str">
            <v>filler</v>
          </cell>
          <cell r="B261">
            <v>133</v>
          </cell>
          <cell r="E261" t="str">
            <v>S</v>
          </cell>
          <cell r="O261" t="str">
            <v>A</v>
          </cell>
          <cell r="P261">
            <v>1</v>
          </cell>
          <cell r="Q261">
            <v>4918</v>
          </cell>
          <cell r="R261">
            <v>4918</v>
          </cell>
          <cell r="U261" t="str">
            <v>Ignore filler - Equifax Internal Use - Employer should blank fill</v>
          </cell>
        </row>
        <row r="262">
          <cell r="A262" t="str">
            <v>filler</v>
          </cell>
          <cell r="B262">
            <v>134</v>
          </cell>
          <cell r="E262" t="str">
            <v>S</v>
          </cell>
          <cell r="O262" t="str">
            <v>A</v>
          </cell>
          <cell r="P262">
            <v>1</v>
          </cell>
          <cell r="Q262">
            <v>4919</v>
          </cell>
          <cell r="R262">
            <v>4919</v>
          </cell>
          <cell r="U262" t="str">
            <v>Ignore filler - Equifax Internal Use - Employer should blank fill</v>
          </cell>
        </row>
        <row r="263">
          <cell r="A263" t="str">
            <v>filler</v>
          </cell>
          <cell r="B263">
            <v>135</v>
          </cell>
          <cell r="E263" t="str">
            <v>S</v>
          </cell>
          <cell r="O263" t="str">
            <v>A</v>
          </cell>
          <cell r="P263">
            <v>1</v>
          </cell>
          <cell r="Q263">
            <v>4920</v>
          </cell>
          <cell r="R263">
            <v>4920</v>
          </cell>
          <cell r="U263" t="str">
            <v>Ignore filler - Equifax Internal Use - Employer should blank fill</v>
          </cell>
        </row>
        <row r="264">
          <cell r="A264" t="str">
            <v>filler</v>
          </cell>
          <cell r="B264">
            <v>136</v>
          </cell>
          <cell r="E264" t="str">
            <v>S</v>
          </cell>
          <cell r="O264" t="str">
            <v>A</v>
          </cell>
          <cell r="P264">
            <v>1</v>
          </cell>
          <cell r="Q264">
            <v>4921</v>
          </cell>
          <cell r="R264">
            <v>4921</v>
          </cell>
          <cell r="U264" t="str">
            <v>Ignore filler - Equifax Internal Use - Employer should blank fill</v>
          </cell>
        </row>
        <row r="265">
          <cell r="A265" t="str">
            <v>filler</v>
          </cell>
          <cell r="B265">
            <v>137</v>
          </cell>
          <cell r="E265" t="str">
            <v>S</v>
          </cell>
          <cell r="O265" t="str">
            <v>A</v>
          </cell>
          <cell r="P265">
            <v>1</v>
          </cell>
          <cell r="Q265">
            <v>4922</v>
          </cell>
          <cell r="R265">
            <v>4922</v>
          </cell>
          <cell r="U265" t="str">
            <v>Ignore filler - Equifax Internal Use - Employer should blank fill</v>
          </cell>
        </row>
        <row r="266">
          <cell r="A266" t="str">
            <v>filler</v>
          </cell>
          <cell r="B266">
            <v>138</v>
          </cell>
          <cell r="E266" t="str">
            <v>S</v>
          </cell>
          <cell r="O266" t="str">
            <v>A</v>
          </cell>
          <cell r="P266">
            <v>1</v>
          </cell>
          <cell r="Q266">
            <v>4923</v>
          </cell>
          <cell r="R266">
            <v>4923</v>
          </cell>
          <cell r="U266" t="str">
            <v>Ignore filler - Equifax Internal Use - Employer should blank fill</v>
          </cell>
        </row>
        <row r="267">
          <cell r="A267" t="str">
            <v>filler</v>
          </cell>
          <cell r="B267">
            <v>139</v>
          </cell>
          <cell r="E267" t="str">
            <v>S</v>
          </cell>
          <cell r="O267" t="str">
            <v>A</v>
          </cell>
          <cell r="P267">
            <v>1</v>
          </cell>
          <cell r="Q267">
            <v>4924</v>
          </cell>
          <cell r="R267">
            <v>4924</v>
          </cell>
          <cell r="U267" t="str">
            <v>Ignore filler - Equifax Internal Use - Employer should blank fill</v>
          </cell>
        </row>
        <row r="268">
          <cell r="A268" t="str">
            <v>filler</v>
          </cell>
          <cell r="B268">
            <v>140</v>
          </cell>
          <cell r="E268" t="str">
            <v>S</v>
          </cell>
          <cell r="O268" t="str">
            <v>A</v>
          </cell>
          <cell r="P268">
            <v>1</v>
          </cell>
          <cell r="Q268">
            <v>4925</v>
          </cell>
          <cell r="R268">
            <v>4925</v>
          </cell>
          <cell r="U268" t="str">
            <v>Ignore filler - Equifax Internal Use - Employer should blank fill</v>
          </cell>
        </row>
        <row r="269">
          <cell r="A269" t="str">
            <v>filler</v>
          </cell>
          <cell r="B269">
            <v>141</v>
          </cell>
          <cell r="O269" t="str">
            <v>A</v>
          </cell>
          <cell r="P269">
            <v>20</v>
          </cell>
          <cell r="Q269">
            <v>4926</v>
          </cell>
          <cell r="R269">
            <v>4945</v>
          </cell>
          <cell r="U269" t="str">
            <v>Ignore filler - Equifax Internal Use - Employer should blank fill</v>
          </cell>
        </row>
        <row r="278">
          <cell r="A278" t="str">
            <v>rectype</v>
          </cell>
          <cell r="B278">
            <v>1</v>
          </cell>
          <cell r="E278" t="str">
            <v>R</v>
          </cell>
          <cell r="O278" t="str">
            <v>A</v>
          </cell>
          <cell r="P278">
            <v>15</v>
          </cell>
          <cell r="Q278">
            <v>1</v>
          </cell>
          <cell r="R278">
            <v>15</v>
          </cell>
          <cell r="T278" t="str">
            <v>N</v>
          </cell>
          <cell r="U278" t="str">
            <v>Record Type - Indicates the type of record - Value:"210EMPLPAYINFO "</v>
          </cell>
        </row>
        <row r="279">
          <cell r="A279" t="str">
            <v>cocode</v>
          </cell>
          <cell r="B279">
            <v>2</v>
          </cell>
          <cell r="E279" t="str">
            <v>R</v>
          </cell>
          <cell r="O279" t="str">
            <v>N</v>
          </cell>
          <cell r="P279">
            <v>16</v>
          </cell>
          <cell r="Q279">
            <v>16</v>
          </cell>
          <cell r="R279">
            <v>31</v>
          </cell>
          <cell r="T279" t="str">
            <v>N</v>
          </cell>
          <cell r="U279" t="str">
            <v>Employer Company Code -  Assigned by Equifax.  Request from your Account Manager.  Do not include leading zeros.  This field should be right justified and blank filled.</v>
          </cell>
        </row>
        <row r="280">
          <cell r="A280" t="str">
            <v>ssn</v>
          </cell>
          <cell r="B280">
            <v>3</v>
          </cell>
          <cell r="E280" t="str">
            <v>R</v>
          </cell>
          <cell r="O280" t="str">
            <v>A</v>
          </cell>
          <cell r="P280">
            <v>11</v>
          </cell>
          <cell r="Q280">
            <v>32</v>
          </cell>
          <cell r="R280">
            <v>42</v>
          </cell>
          <cell r="T280" t="str">
            <v>N</v>
          </cell>
          <cell r="U280" t="str">
            <v>Employee Social Security Number -  No hyphens.  MUST be at least 9 characters.</v>
          </cell>
        </row>
        <row r="281">
          <cell r="A281" t="str">
            <v>empl_id</v>
          </cell>
          <cell r="B281">
            <v>4</v>
          </cell>
          <cell r="E281" t="str">
            <v>C</v>
          </cell>
          <cell r="O281" t="str">
            <v>A</v>
          </cell>
          <cell r="P281">
            <v>64</v>
          </cell>
          <cell r="Q281">
            <v>43</v>
          </cell>
          <cell r="R281">
            <v>106</v>
          </cell>
          <cell r="T281" t="str">
            <v>N</v>
          </cell>
          <cell r="U281" t="str">
            <v>Employee Identification Number - This is required if you choose to use empl_id for login.</v>
          </cell>
        </row>
        <row r="282">
          <cell r="A282" t="str">
            <v>fein</v>
          </cell>
          <cell r="B282">
            <v>5</v>
          </cell>
          <cell r="E282" t="str">
            <v>S</v>
          </cell>
          <cell r="O282" t="str">
            <v>N</v>
          </cell>
          <cell r="P282">
            <v>15</v>
          </cell>
          <cell r="Q282">
            <v>107</v>
          </cell>
          <cell r="R282">
            <v>121</v>
          </cell>
          <cell r="T282" t="str">
            <v>N</v>
          </cell>
          <cell r="U282" t="str">
            <v>Federal Identification Number of Location (FEIN)  Do not include leading zeros.  This field should be right justified and blank filled.</v>
          </cell>
        </row>
        <row r="283">
          <cell r="A283" t="str">
            <v>verdiv</v>
          </cell>
          <cell r="B283">
            <v>6</v>
          </cell>
          <cell r="E283" t="str">
            <v>C</v>
          </cell>
          <cell r="O283" t="str">
            <v>A</v>
          </cell>
          <cell r="P283">
            <v>12</v>
          </cell>
          <cell r="Q283">
            <v>122</v>
          </cell>
          <cell r="R283">
            <v>133</v>
          </cell>
          <cell r="T283" t="str">
            <v>N</v>
          </cell>
          <cell r="U283" t="str">
            <v>Employee Division / Location Code -  This code is used to sort monthly usage reports and by default prints on the verification. This field is used by The Work Number. This code is also used when the employer chooses the bill by division option. When this option is used, a warning message is displayed if the value is blank.</v>
          </cell>
        </row>
        <row r="284">
          <cell r="A284" t="str">
            <v>verpay</v>
          </cell>
          <cell r="B284">
            <v>7</v>
          </cell>
          <cell r="E284" t="str">
            <v>R</v>
          </cell>
          <cell r="O284" t="str">
            <v>A</v>
          </cell>
          <cell r="P284">
            <v>1</v>
          </cell>
          <cell r="Q284">
            <v>134</v>
          </cell>
          <cell r="R284">
            <v>134</v>
          </cell>
          <cell r="T284" t="str">
            <v>N</v>
          </cell>
          <cell r="U284" t="str">
            <v>Payroll Master Record -  Valid values:  Y or N.  Required if employee data is coming from multiple sources.  This attribute will determine which value will "win" if any attribute is received from more than one source.  The "winning" value will be displayed on the verification.  Default is "N".</v>
          </cell>
        </row>
        <row r="285">
          <cell r="A285" t="str">
            <v>pasofdate</v>
          </cell>
          <cell r="B285">
            <v>8</v>
          </cell>
          <cell r="E285" t="str">
            <v>R</v>
          </cell>
          <cell r="O285" t="str">
            <v>D</v>
          </cell>
          <cell r="P285">
            <v>8</v>
          </cell>
          <cell r="Q285">
            <v>135</v>
          </cell>
          <cell r="R285">
            <v>142</v>
          </cell>
          <cell r="T285" t="str">
            <v>N</v>
          </cell>
          <cell r="U285" t="str">
            <v xml:space="preserve">Payroll As of Date  - Usually the check date.  Information must be in YYYYMMDD format.    THIS ATTRIBUTE IS EXTREMELY IMPORTANT FOR AUDITING AND QUALITY CONTROL.
pasofdate plus 3 months should be greater than or equal to the year portion of the ytdate_1 field.
</v>
          </cell>
        </row>
        <row r="286">
          <cell r="A286" t="str">
            <v>avghours</v>
          </cell>
          <cell r="B286">
            <v>9</v>
          </cell>
          <cell r="E286" t="str">
            <v>S</v>
          </cell>
          <cell r="O286" t="str">
            <v>N</v>
          </cell>
          <cell r="P286">
            <v>3</v>
          </cell>
          <cell r="Q286">
            <v>143</v>
          </cell>
          <cell r="R286">
            <v>145</v>
          </cell>
          <cell r="T286" t="str">
            <v>N</v>
          </cell>
          <cell r="U286" t="str">
            <v>Average Hours Worked -  Per pay period.  Round to a whole number.</v>
          </cell>
        </row>
        <row r="287">
          <cell r="A287" t="str">
            <v>receiving</v>
          </cell>
          <cell r="B287">
            <v>10</v>
          </cell>
          <cell r="E287" t="str">
            <v>S</v>
          </cell>
          <cell r="O287" t="str">
            <v>A</v>
          </cell>
          <cell r="P287">
            <v>1</v>
          </cell>
          <cell r="Q287">
            <v>146</v>
          </cell>
          <cell r="R287">
            <v>146</v>
          </cell>
          <cell r="T287" t="str">
            <v>N</v>
          </cell>
          <cell r="U287" t="str">
            <v>Receiving Workers' Compensation  - Valid values:  Y or N.</v>
          </cell>
        </row>
        <row r="288">
          <cell r="A288" t="str">
            <v>carrier</v>
          </cell>
          <cell r="B288">
            <v>11</v>
          </cell>
          <cell r="E288" t="str">
            <v>S</v>
          </cell>
          <cell r="O288" t="str">
            <v>A</v>
          </cell>
          <cell r="P288">
            <v>30</v>
          </cell>
          <cell r="Q288">
            <v>147</v>
          </cell>
          <cell r="R288">
            <v>176</v>
          </cell>
          <cell r="T288" t="str">
            <v>N</v>
          </cell>
          <cell r="U288" t="str">
            <v>Workers' Compensation Carrier Name</v>
          </cell>
        </row>
        <row r="289">
          <cell r="A289" t="str">
            <v>injdate</v>
          </cell>
          <cell r="B289">
            <v>12</v>
          </cell>
          <cell r="E289" t="str">
            <v>S</v>
          </cell>
          <cell r="O289" t="str">
            <v>D</v>
          </cell>
          <cell r="P289">
            <v>8</v>
          </cell>
          <cell r="Q289">
            <v>177</v>
          </cell>
          <cell r="R289">
            <v>184</v>
          </cell>
          <cell r="T289" t="str">
            <v>N</v>
          </cell>
          <cell r="U289" t="str">
            <v xml:space="preserve">Date of Injury </v>
          </cell>
        </row>
        <row r="290">
          <cell r="A290" t="str">
            <v>awarddate</v>
          </cell>
          <cell r="B290">
            <v>13</v>
          </cell>
          <cell r="E290" t="str">
            <v>S</v>
          </cell>
          <cell r="O290" t="str">
            <v>D</v>
          </cell>
          <cell r="P290">
            <v>8</v>
          </cell>
          <cell r="Q290">
            <v>185</v>
          </cell>
          <cell r="R290">
            <v>192</v>
          </cell>
          <cell r="T290" t="str">
            <v>N</v>
          </cell>
          <cell r="U290" t="str">
            <v xml:space="preserve">Date of Award </v>
          </cell>
        </row>
        <row r="291">
          <cell r="A291" t="str">
            <v>claimpend</v>
          </cell>
          <cell r="B291">
            <v>14</v>
          </cell>
          <cell r="E291" t="str">
            <v>S</v>
          </cell>
          <cell r="O291" t="str">
            <v>A</v>
          </cell>
          <cell r="P291">
            <v>1</v>
          </cell>
          <cell r="Q291">
            <v>193</v>
          </cell>
          <cell r="R291">
            <v>193</v>
          </cell>
          <cell r="T291" t="str">
            <v>N</v>
          </cell>
          <cell r="U291" t="str">
            <v>Claim Pending – Valid Values:  Y or N.</v>
          </cell>
        </row>
        <row r="292">
          <cell r="A292" t="str">
            <v>claimnum</v>
          </cell>
          <cell r="B292">
            <v>15</v>
          </cell>
          <cell r="E292" t="str">
            <v>S</v>
          </cell>
          <cell r="O292" t="str">
            <v>A</v>
          </cell>
          <cell r="P292">
            <v>12</v>
          </cell>
          <cell r="Q292">
            <v>194</v>
          </cell>
          <cell r="R292">
            <v>205</v>
          </cell>
          <cell r="T292" t="str">
            <v>N</v>
          </cell>
          <cell r="U292" t="str">
            <v>Workers' Compensation Claim Number</v>
          </cell>
        </row>
        <row r="293">
          <cell r="A293" t="str">
            <v>l1</v>
          </cell>
          <cell r="B293">
            <v>16</v>
          </cell>
          <cell r="E293" t="str">
            <v>S</v>
          </cell>
          <cell r="O293" t="str">
            <v>A</v>
          </cell>
          <cell r="P293">
            <v>30</v>
          </cell>
          <cell r="Q293">
            <v>206</v>
          </cell>
          <cell r="R293">
            <v>235</v>
          </cell>
          <cell r="T293" t="str">
            <v>N</v>
          </cell>
          <cell r="U293" t="str">
            <v xml:space="preserve">Work Location Address Line 1 </v>
          </cell>
        </row>
        <row r="294">
          <cell r="A294" t="str">
            <v>l2</v>
          </cell>
          <cell r="B294">
            <v>17</v>
          </cell>
          <cell r="E294" t="str">
            <v>S</v>
          </cell>
          <cell r="O294" t="str">
            <v>A</v>
          </cell>
          <cell r="P294">
            <v>30</v>
          </cell>
          <cell r="Q294">
            <v>236</v>
          </cell>
          <cell r="R294">
            <v>265</v>
          </cell>
          <cell r="T294" t="str">
            <v>N</v>
          </cell>
          <cell r="U294" t="str">
            <v>Work Location Address Line 2</v>
          </cell>
        </row>
        <row r="295">
          <cell r="A295" t="str">
            <v>city</v>
          </cell>
          <cell r="B295">
            <v>18</v>
          </cell>
          <cell r="E295" t="str">
            <v>S</v>
          </cell>
          <cell r="O295" t="str">
            <v>A</v>
          </cell>
          <cell r="P295">
            <v>20</v>
          </cell>
          <cell r="Q295">
            <v>266</v>
          </cell>
          <cell r="R295">
            <v>285</v>
          </cell>
          <cell r="T295" t="str">
            <v>N</v>
          </cell>
          <cell r="U295" t="str">
            <v>Work Location City Name</v>
          </cell>
        </row>
        <row r="296">
          <cell r="A296" t="str">
            <v>state</v>
          </cell>
          <cell r="B296">
            <v>19</v>
          </cell>
          <cell r="E296" t="str">
            <v>S</v>
          </cell>
          <cell r="O296" t="str">
            <v>A</v>
          </cell>
          <cell r="P296">
            <v>2</v>
          </cell>
          <cell r="Q296">
            <v>286</v>
          </cell>
          <cell r="R296">
            <v>287</v>
          </cell>
          <cell r="T296" t="str">
            <v>N</v>
          </cell>
          <cell r="U296" t="str">
            <v>Work Location State  See Field Definitions, Postal Codes. This field will only be validated against valid US Postal Codes when the country = us.</v>
          </cell>
        </row>
        <row r="297">
          <cell r="A297" t="str">
            <v>zip</v>
          </cell>
          <cell r="B297">
            <v>20</v>
          </cell>
          <cell r="E297" t="str">
            <v>S</v>
          </cell>
          <cell r="O297" t="str">
            <v>A</v>
          </cell>
          <cell r="P297">
            <v>10</v>
          </cell>
          <cell r="Q297">
            <v>288</v>
          </cell>
          <cell r="R297">
            <v>297</v>
          </cell>
          <cell r="T297" t="str">
            <v>N</v>
          </cell>
          <cell r="U297" t="str">
            <v>Work Location Zip Code - For nine digit zip codes, insert a hyphen after the fifth digit.  Zip is only validated if country=us.</v>
          </cell>
        </row>
        <row r="298">
          <cell r="A298" t="str">
            <v>country</v>
          </cell>
          <cell r="B298">
            <v>21</v>
          </cell>
          <cell r="E298" t="str">
            <v>S</v>
          </cell>
          <cell r="O298" t="str">
            <v>A</v>
          </cell>
          <cell r="P298">
            <v>2</v>
          </cell>
          <cell r="Q298">
            <v>298</v>
          </cell>
          <cell r="R298">
            <v>299</v>
          </cell>
          <cell r="T298" t="str">
            <v>N</v>
          </cell>
          <cell r="U298" t="str">
            <v>Work Location Country - ISO Country Code. Defaults to us if blank.</v>
          </cell>
        </row>
        <row r="299">
          <cell r="A299" t="str">
            <v>deptcd</v>
          </cell>
          <cell r="B299">
            <v>22</v>
          </cell>
          <cell r="E299" t="str">
            <v>S</v>
          </cell>
          <cell r="O299" t="str">
            <v>A</v>
          </cell>
          <cell r="P299">
            <v>10</v>
          </cell>
          <cell r="Q299">
            <v>300</v>
          </cell>
          <cell r="R299">
            <v>309</v>
          </cell>
          <cell r="T299" t="str">
            <v>N</v>
          </cell>
          <cell r="U299" t="str">
            <v>Department Code – Used to identify department for Worker’s Compensation Benefits.</v>
          </cell>
        </row>
        <row r="300">
          <cell r="A300" t="str">
            <v>compclasscd</v>
          </cell>
          <cell r="B300">
            <v>23</v>
          </cell>
          <cell r="E300" t="str">
            <v>S</v>
          </cell>
          <cell r="O300" t="str">
            <v>A</v>
          </cell>
          <cell r="P300">
            <v>6</v>
          </cell>
          <cell r="Q300">
            <v>310</v>
          </cell>
          <cell r="R300">
            <v>315</v>
          </cell>
          <cell r="T300" t="str">
            <v>N</v>
          </cell>
          <cell r="U300" t="str">
            <v>Worker’s Compensation Classification Code – Job Classification as provided by Insurance Partner.</v>
          </cell>
        </row>
        <row r="301">
          <cell r="A301" t="str">
            <v>unionmem</v>
          </cell>
          <cell r="B301">
            <v>24</v>
          </cell>
          <cell r="E301" t="str">
            <v>S</v>
          </cell>
          <cell r="O301" t="str">
            <v>A</v>
          </cell>
          <cell r="P301">
            <v>1</v>
          </cell>
          <cell r="Q301">
            <v>316</v>
          </cell>
          <cell r="R301">
            <v>316</v>
          </cell>
          <cell r="T301" t="str">
            <v>N</v>
          </cell>
          <cell r="U301" t="str">
            <v>Union Member  - Valid values:  Y, N or U = Unknown.</v>
          </cell>
        </row>
        <row r="302">
          <cell r="A302" t="str">
            <v>unaffil</v>
          </cell>
          <cell r="B302">
            <v>25</v>
          </cell>
          <cell r="E302" t="str">
            <v>C</v>
          </cell>
          <cell r="O302" t="str">
            <v>A</v>
          </cell>
          <cell r="P302">
            <v>15</v>
          </cell>
          <cell r="Q302">
            <v>317</v>
          </cell>
          <cell r="R302">
            <v>331</v>
          </cell>
          <cell r="T302" t="str">
            <v>N</v>
          </cell>
          <cell r="U302" t="str">
            <v>Union Affiliation – Provide this attribute if Union Member="Y". Example: IBEW 714.</v>
          </cell>
        </row>
        <row r="303">
          <cell r="A303" t="str">
            <v>datenextinc</v>
          </cell>
          <cell r="B303">
            <v>26</v>
          </cell>
          <cell r="E303" t="str">
            <v>S</v>
          </cell>
          <cell r="O303" t="str">
            <v>D</v>
          </cell>
          <cell r="P303">
            <v>8</v>
          </cell>
          <cell r="Q303">
            <v>332</v>
          </cell>
          <cell r="R303">
            <v>339</v>
          </cell>
          <cell r="T303" t="str">
            <v>N</v>
          </cell>
          <cell r="U303" t="str">
            <v xml:space="preserve">Date of Next Pay Increase Expected </v>
          </cell>
        </row>
        <row r="304">
          <cell r="A304" t="str">
            <v>amtnextinc</v>
          </cell>
          <cell r="B304">
            <v>27</v>
          </cell>
          <cell r="E304" t="str">
            <v>S</v>
          </cell>
          <cell r="O304" t="str">
            <v>N 8.2</v>
          </cell>
          <cell r="P304">
            <v>11</v>
          </cell>
          <cell r="Q304">
            <v>340</v>
          </cell>
          <cell r="R304">
            <v>350</v>
          </cell>
          <cell r="T304" t="str">
            <v>N</v>
          </cell>
          <cell r="U304" t="str">
            <v xml:space="preserve">Amount of Next Pay Increase Expected </v>
          </cell>
        </row>
        <row r="305">
          <cell r="A305" t="str">
            <v>datelastinc</v>
          </cell>
          <cell r="B305">
            <v>28</v>
          </cell>
          <cell r="E305" t="str">
            <v>S</v>
          </cell>
          <cell r="O305" t="str">
            <v>D</v>
          </cell>
          <cell r="P305">
            <v>8</v>
          </cell>
          <cell r="Q305">
            <v>351</v>
          </cell>
          <cell r="R305">
            <v>358</v>
          </cell>
          <cell r="T305" t="str">
            <v>N</v>
          </cell>
          <cell r="U305" t="str">
            <v>Date of Last Pay Increase</v>
          </cell>
        </row>
        <row r="306">
          <cell r="A306" t="str">
            <v>amtlastinc</v>
          </cell>
          <cell r="B306">
            <v>29</v>
          </cell>
          <cell r="E306" t="str">
            <v>S</v>
          </cell>
          <cell r="O306" t="str">
            <v>N 8.2</v>
          </cell>
          <cell r="P306">
            <v>11</v>
          </cell>
          <cell r="Q306">
            <v>359</v>
          </cell>
          <cell r="R306">
            <v>369</v>
          </cell>
          <cell r="T306" t="str">
            <v>N</v>
          </cell>
          <cell r="U306" t="str">
            <v xml:space="preserve">Amount of Last Pay Increase </v>
          </cell>
        </row>
        <row r="307">
          <cell r="A307" t="str">
            <v>contemp</v>
          </cell>
          <cell r="B307">
            <v>30</v>
          </cell>
          <cell r="E307" t="str">
            <v>S</v>
          </cell>
          <cell r="O307" t="str">
            <v>A</v>
          </cell>
          <cell r="P307">
            <v>1</v>
          </cell>
          <cell r="Q307">
            <v>370</v>
          </cell>
          <cell r="R307">
            <v>370</v>
          </cell>
          <cell r="T307" t="str">
            <v>N</v>
          </cell>
          <cell r="U307" t="str">
            <v>Probable To Continue Employment -  Valid values:  Y or N.</v>
          </cell>
        </row>
        <row r="308">
          <cell r="A308" t="str">
            <v>contot</v>
          </cell>
          <cell r="B308">
            <v>31</v>
          </cell>
          <cell r="E308" t="str">
            <v>S</v>
          </cell>
          <cell r="O308" t="str">
            <v>A</v>
          </cell>
          <cell r="P308">
            <v>1</v>
          </cell>
          <cell r="Q308">
            <v>371</v>
          </cell>
          <cell r="R308">
            <v>371</v>
          </cell>
          <cell r="T308" t="str">
            <v>N</v>
          </cell>
          <cell r="U308" t="str">
            <v>Probable To Continue Overtime - Valid values:  Y or N.</v>
          </cell>
        </row>
        <row r="309">
          <cell r="A309" t="str">
            <v>contbon</v>
          </cell>
          <cell r="B309">
            <v>32</v>
          </cell>
          <cell r="E309" t="str">
            <v>S</v>
          </cell>
          <cell r="O309" t="str">
            <v>A</v>
          </cell>
          <cell r="P309">
            <v>1</v>
          </cell>
          <cell r="Q309">
            <v>372</v>
          </cell>
          <cell r="R309">
            <v>372</v>
          </cell>
          <cell r="T309" t="str">
            <v>N</v>
          </cell>
          <cell r="U309" t="str">
            <v>Probable To Continue Bonus – Valid values:  Y or N.</v>
          </cell>
        </row>
        <row r="310">
          <cell r="A310" t="str">
            <v>daysmissed</v>
          </cell>
          <cell r="B310">
            <v>33</v>
          </cell>
          <cell r="E310" t="str">
            <v>S</v>
          </cell>
          <cell r="O310" t="str">
            <v>N</v>
          </cell>
          <cell r="P310">
            <v>4</v>
          </cell>
          <cell r="Q310">
            <v>373</v>
          </cell>
          <cell r="R310">
            <v>376</v>
          </cell>
          <cell r="T310" t="str">
            <v>N</v>
          </cell>
          <cell r="U310" t="str">
            <v>Number of Days Missed - Over current year plus the last 2 years (Attendance Record).</v>
          </cell>
        </row>
        <row r="311">
          <cell r="A311" t="str">
            <v>leavestart</v>
          </cell>
          <cell r="B311">
            <v>34</v>
          </cell>
          <cell r="E311" t="str">
            <v>C</v>
          </cell>
          <cell r="O311" t="str">
            <v>D</v>
          </cell>
          <cell r="P311">
            <v>8</v>
          </cell>
          <cell r="Q311">
            <v>377</v>
          </cell>
          <cell r="R311">
            <v>384</v>
          </cell>
          <cell r="T311" t="str">
            <v>N</v>
          </cell>
          <cell r="U311" t="str">
            <v>On Leave Start Date - Provide this attribute if the Employee Status Code="L".</v>
          </cell>
        </row>
        <row r="312">
          <cell r="A312" t="str">
            <v>leaveend</v>
          </cell>
          <cell r="B312">
            <v>35</v>
          </cell>
          <cell r="E312" t="str">
            <v>S</v>
          </cell>
          <cell r="O312" t="str">
            <v>D</v>
          </cell>
          <cell r="P312">
            <v>8</v>
          </cell>
          <cell r="Q312">
            <v>385</v>
          </cell>
          <cell r="R312">
            <v>392</v>
          </cell>
          <cell r="T312" t="str">
            <v>N</v>
          </cell>
          <cell r="U312" t="str">
            <v>On Leave Ending Date - Provide this attribute if the Employee Status Code="L".  This is the expected end date.</v>
          </cell>
        </row>
        <row r="313">
          <cell r="A313" t="str">
            <v>payrate</v>
          </cell>
          <cell r="B313">
            <v>36</v>
          </cell>
          <cell r="E313" t="str">
            <v>R</v>
          </cell>
          <cell r="O313" t="str">
            <v>N 8.4</v>
          </cell>
          <cell r="P313">
            <v>13</v>
          </cell>
          <cell r="Q313">
            <v>393</v>
          </cell>
          <cell r="R313">
            <v>405</v>
          </cell>
          <cell r="T313" t="str">
            <v>N</v>
          </cell>
          <cell r="U313" t="str">
            <v>Employee’s Current Pay Rate</v>
          </cell>
        </row>
        <row r="314">
          <cell r="A314" t="str">
            <v>payratecd</v>
          </cell>
          <cell r="B314">
            <v>37</v>
          </cell>
          <cell r="E314" t="str">
            <v>R</v>
          </cell>
          <cell r="O314" t="str">
            <v>A</v>
          </cell>
          <cell r="P314">
            <v>2</v>
          </cell>
          <cell r="Q314">
            <v>406</v>
          </cell>
          <cell r="R314">
            <v>407</v>
          </cell>
          <cell r="T314" t="str">
            <v>N</v>
          </cell>
          <cell r="U314" t="str">
            <v>Employee’s Current Pay Rate Description Code - Must correspond with the Employee's Current Pay Rate above.  This is not necessarily the frequency the employee is paid, but it is their pay rate.  Valid values:  01 = Annually, 02 = Semi-annually, 04 = Monthly, 05 = Semi-monthly, 06 = Bi-weekly, 07 = Weekly, 08 = Daily, 09 = Hourly, 10 = Period Pay, Thirteen Times Per Year, 11 = Commission Only, 12 = Period Pay - Ten Times Per Year, 13 = Guaranteed Income, 14 = Period Pay - Eleven Times Per Year; 15 = Owner Base Pay, 16 = Hourly w/o Commission, 17 = Hourly plus + Commission, 18 = Quarterly, 19 = Monthly Pension, 20 = Monthly - Two Times In January With No Pay In December, 21 = Hourly Or Commission, 22 = Per Trip (Typically used by Airlines), 23 - Per Task, 24-Academic 9 Month,  25-Academic 10 month,  26 = Academic per semester, 27-Monthly - Academic 12 Month, 28-Annual - Academic 9 Month, 29-Annual - Academic 10 Month, 30-Annual - Academic 12 Month, 31-Annual - Academic 11 Month
Example:  If an employee earns $500/ weekly, then the Employee's Current Pay Rate is "500.00" and Employee's Current Pay Rate Description Code is "07".</v>
          </cell>
        </row>
        <row r="315">
          <cell r="A315" t="str">
            <v>cvgtot</v>
          </cell>
          <cell r="B315">
            <v>38</v>
          </cell>
          <cell r="E315" t="str">
            <v>S</v>
          </cell>
          <cell r="O315" t="str">
            <v>N 5.2</v>
          </cell>
          <cell r="P315">
            <v>8</v>
          </cell>
          <cell r="Q315">
            <v>408</v>
          </cell>
          <cell r="R315">
            <v>415</v>
          </cell>
          <cell r="T315" t="str">
            <v>N</v>
          </cell>
          <cell r="U315" t="str">
            <v xml:space="preserve">Payroll Deduction Amount for Coverage - If currently covered, supply current deduction for all insurance coverages ( Medical, Dental, Vision, etc.)  </v>
          </cell>
        </row>
        <row r="316">
          <cell r="A316" t="str">
            <v>cvgfreq</v>
          </cell>
          <cell r="B316">
            <v>39</v>
          </cell>
          <cell r="E316" t="str">
            <v>S</v>
          </cell>
          <cell r="O316" t="str">
            <v>A</v>
          </cell>
          <cell r="P316">
            <v>2</v>
          </cell>
          <cell r="Q316">
            <v>416</v>
          </cell>
          <cell r="R316">
            <v>417</v>
          </cell>
          <cell r="T316" t="str">
            <v>N</v>
          </cell>
          <cell r="U316" t="str">
            <v xml:space="preserve">Frequency of Payroll Deduction - Provide this attribute if the Payroll Deduction Amount for Coverage has a value.  These two attributes should correspond.  Valid values: 01 = Yearly, 02 = Quarterly, 03=Monthly, 04= Semi-Monthly, 05= Bi-weekly, 06 = Weekly, 07 = Daily.  </v>
          </cell>
        </row>
        <row r="317">
          <cell r="A317" t="str">
            <v>ytdate_1</v>
          </cell>
          <cell r="B317">
            <v>40</v>
          </cell>
          <cell r="E317" t="str">
            <v>(R)</v>
          </cell>
          <cell r="O317" t="str">
            <v>D</v>
          </cell>
          <cell r="P317">
            <v>8</v>
          </cell>
          <cell r="Q317">
            <v>418</v>
          </cell>
          <cell r="R317">
            <v>425</v>
          </cell>
          <cell r="T317" t="str">
            <v>Y - TWN</v>
          </cell>
          <cell r="U317" t="str">
            <v>Year of Gross Salary Data Provided for Year 1 Format:  CCYYMMDD.  
TWN will only use the year portion.  (Current Year)
Defaults to "year" portion of pasofdate when ytdate_1 is blank.</v>
          </cell>
        </row>
        <row r="318">
          <cell r="A318" t="str">
            <v>base_1</v>
          </cell>
          <cell r="B318">
            <v>41</v>
          </cell>
          <cell r="E318" t="str">
            <v>S</v>
          </cell>
          <cell r="O318" t="str">
            <v>N 8.2</v>
          </cell>
          <cell r="P318">
            <v>11</v>
          </cell>
          <cell r="Q318">
            <v>426</v>
          </cell>
          <cell r="R318">
            <v>436</v>
          </cell>
          <cell r="T318" t="str">
            <v>Y - TWN</v>
          </cell>
          <cell r="U318" t="str">
            <v>Gross Base Pay Amount for Year 1
Blanks in this field will not update the database. 
Any other value will update the data in the database. Sending all zeros in this field will serve to remove any value in the database for this field.</v>
          </cell>
        </row>
        <row r="319">
          <cell r="A319" t="str">
            <v>ot_1</v>
          </cell>
          <cell r="B319">
            <v>42</v>
          </cell>
          <cell r="E319" t="str">
            <v>S</v>
          </cell>
          <cell r="O319" t="str">
            <v>N 8.2</v>
          </cell>
          <cell r="P319">
            <v>11</v>
          </cell>
          <cell r="Q319">
            <v>437</v>
          </cell>
          <cell r="R319">
            <v>447</v>
          </cell>
          <cell r="T319" t="str">
            <v>Y - TWN</v>
          </cell>
          <cell r="U319" t="str">
            <v>Gross Overtime Amount for Year 1
Blanks in this field will not update the database. 
Any other value will update the data in the database. Sending all zeros in this field will serve to remove any value in the database for this field.</v>
          </cell>
        </row>
        <row r="320">
          <cell r="A320" t="str">
            <v>bon_1</v>
          </cell>
          <cell r="B320">
            <v>43</v>
          </cell>
          <cell r="E320" t="str">
            <v>S</v>
          </cell>
          <cell r="O320" t="str">
            <v>N 8.2</v>
          </cell>
          <cell r="P320">
            <v>11</v>
          </cell>
          <cell r="Q320">
            <v>448</v>
          </cell>
          <cell r="R320">
            <v>458</v>
          </cell>
          <cell r="T320" t="str">
            <v>Y - TWN</v>
          </cell>
          <cell r="U320" t="str">
            <v>Gross Bonus Compensation for Year 1
Blanks in this field will not update the database. 
Any other value will update the data in the database. Sending all zeros in this field will serve to remove any value in the database for this field.</v>
          </cell>
        </row>
        <row r="321">
          <cell r="A321" t="str">
            <v>com_1</v>
          </cell>
          <cell r="B321">
            <v>44</v>
          </cell>
          <cell r="E321" t="str">
            <v>S</v>
          </cell>
          <cell r="O321" t="str">
            <v>N 8.2</v>
          </cell>
          <cell r="P321">
            <v>11</v>
          </cell>
          <cell r="Q321">
            <v>459</v>
          </cell>
          <cell r="R321">
            <v>469</v>
          </cell>
          <cell r="T321" t="str">
            <v>Y - TWN</v>
          </cell>
          <cell r="U321" t="str">
            <v>Gross Commissions Amount for Year 1</v>
          </cell>
        </row>
        <row r="322">
          <cell r="A322" t="str">
            <v>other_1</v>
          </cell>
          <cell r="B322">
            <v>45</v>
          </cell>
          <cell r="E322" t="str">
            <v>S</v>
          </cell>
          <cell r="O322" t="str">
            <v>N 8.2</v>
          </cell>
          <cell r="P322">
            <v>11</v>
          </cell>
          <cell r="Q322">
            <v>470</v>
          </cell>
          <cell r="R322">
            <v>480</v>
          </cell>
          <cell r="T322" t="str">
            <v>Y - TWN</v>
          </cell>
          <cell r="U322" t="str">
            <v>Gross Other Income Amount for Year 1 - This attribute is intended for income that does not fall under the other descriptions (Base, Overtime, Bonus, and Commissions).
Blanks in this field will not update the database. 
Any other value will update the data in the database. Sending all zeros in this field will serve to remove any value in the database for this field.</v>
          </cell>
        </row>
        <row r="323">
          <cell r="A323" t="str">
            <v>total_1</v>
          </cell>
          <cell r="B323">
            <v>46</v>
          </cell>
          <cell r="E323" t="str">
            <v>(R)</v>
          </cell>
          <cell r="O323" t="str">
            <v>N 10.2</v>
          </cell>
          <cell r="P323">
            <v>13</v>
          </cell>
          <cell r="Q323">
            <v>481</v>
          </cell>
          <cell r="R323">
            <v>493</v>
          </cell>
          <cell r="T323" t="str">
            <v>Y - TWN</v>
          </cell>
          <cell r="U323" t="str">
            <v>Total Gross Amount for Year 1
Sending all zeros in this field will serve to remove any value in the database for this field.</v>
          </cell>
        </row>
        <row r="324">
          <cell r="A324" t="str">
            <v>ytdate_2</v>
          </cell>
          <cell r="B324">
            <v>47</v>
          </cell>
          <cell r="E324" t="str">
            <v>(R)</v>
          </cell>
          <cell r="O324" t="str">
            <v>D</v>
          </cell>
          <cell r="P324">
            <v>8</v>
          </cell>
          <cell r="Q324">
            <v>494</v>
          </cell>
          <cell r="R324">
            <v>501</v>
          </cell>
          <cell r="T324" t="str">
            <v>Y - TWN</v>
          </cell>
          <cell r="U324" t="str">
            <v>Year of Gross Salary Data Provided for Year 2 Format:  CCYYMMDD.  
TWN will only use the year portion.  (Current Year-1)</v>
          </cell>
        </row>
        <row r="325">
          <cell r="A325" t="str">
            <v>base_2</v>
          </cell>
          <cell r="B325">
            <v>48</v>
          </cell>
          <cell r="E325" t="str">
            <v>S</v>
          </cell>
          <cell r="O325" t="str">
            <v>N 8.2</v>
          </cell>
          <cell r="P325">
            <v>11</v>
          </cell>
          <cell r="Q325">
            <v>502</v>
          </cell>
          <cell r="R325">
            <v>512</v>
          </cell>
          <cell r="T325" t="str">
            <v>Y - TWN</v>
          </cell>
          <cell r="U325" t="str">
            <v>Gross Base Pay Amount for Year 2
Blanks in this field will not update the database. 
Any other value will update the data in the database. Sending all zeros in this field will serve to remove any value in the database for this field.</v>
          </cell>
        </row>
        <row r="326">
          <cell r="A326" t="str">
            <v>ot_2</v>
          </cell>
          <cell r="B326">
            <v>49</v>
          </cell>
          <cell r="E326" t="str">
            <v>S</v>
          </cell>
          <cell r="O326" t="str">
            <v>N 8.2</v>
          </cell>
          <cell r="P326">
            <v>11</v>
          </cell>
          <cell r="Q326">
            <v>513</v>
          </cell>
          <cell r="R326">
            <v>523</v>
          </cell>
          <cell r="T326" t="str">
            <v>Y - TWN</v>
          </cell>
          <cell r="U326" t="str">
            <v>Gross Overtime Amount for Year 2
Blanks in this field will not update the database. 
Any other value will update the data in the database. Sending all zeros in this field will serve to remove any value in the database for this field.</v>
          </cell>
        </row>
        <row r="327">
          <cell r="A327" t="str">
            <v>bon_2</v>
          </cell>
          <cell r="B327">
            <v>50</v>
          </cell>
          <cell r="E327" t="str">
            <v>S</v>
          </cell>
          <cell r="O327" t="str">
            <v>N 8.2</v>
          </cell>
          <cell r="P327">
            <v>11</v>
          </cell>
          <cell r="Q327">
            <v>524</v>
          </cell>
          <cell r="R327">
            <v>534</v>
          </cell>
          <cell r="T327" t="str">
            <v>Y - TWN</v>
          </cell>
          <cell r="U327" t="str">
            <v>Gross Bonus Compensation for Year 2
Blanks in this field will not update the database. 
Any other value will update the data in the database. Sending all zeros in this field will serve to remove any value in the database for this field.</v>
          </cell>
        </row>
        <row r="328">
          <cell r="A328" t="str">
            <v>com_2</v>
          </cell>
          <cell r="B328">
            <v>51</v>
          </cell>
          <cell r="E328" t="str">
            <v>S</v>
          </cell>
          <cell r="O328" t="str">
            <v>N 8.2</v>
          </cell>
          <cell r="P328">
            <v>11</v>
          </cell>
          <cell r="Q328">
            <v>535</v>
          </cell>
          <cell r="R328">
            <v>545</v>
          </cell>
          <cell r="T328" t="str">
            <v>Y - TWN</v>
          </cell>
          <cell r="U328" t="str">
            <v>Gross Commissions Amount for Year 2
Blanks in this field will not update the database. 
Any other value will update the data in the database. Sending all zeros in this field will serve to remove any value in the database for this field.</v>
          </cell>
        </row>
        <row r="329">
          <cell r="A329" t="str">
            <v>other_2</v>
          </cell>
          <cell r="B329">
            <v>52</v>
          </cell>
          <cell r="E329" t="str">
            <v>S</v>
          </cell>
          <cell r="O329" t="str">
            <v>N 8.2</v>
          </cell>
          <cell r="P329">
            <v>11</v>
          </cell>
          <cell r="Q329">
            <v>546</v>
          </cell>
          <cell r="R329">
            <v>556</v>
          </cell>
          <cell r="T329" t="str">
            <v>Y - TWN</v>
          </cell>
          <cell r="U329" t="str">
            <v>Gross Other Income Amount for Year 2 - This attribute is intended for income that does not fall under the other descriptions (Base, Overtime, Bonus, and Commissions).
Blanks in this field will not update the database. 
Any other value will update the data in the database. Sending all zeros in this field will serve to remove any value in the database for this field.</v>
          </cell>
        </row>
        <row r="330">
          <cell r="A330" t="str">
            <v>total_2</v>
          </cell>
          <cell r="B330">
            <v>53</v>
          </cell>
          <cell r="E330" t="str">
            <v>(R)</v>
          </cell>
          <cell r="O330" t="str">
            <v>N 10.2</v>
          </cell>
          <cell r="P330">
            <v>13</v>
          </cell>
          <cell r="Q330">
            <v>557</v>
          </cell>
          <cell r="R330">
            <v>569</v>
          </cell>
          <cell r="T330" t="str">
            <v>Y - TWN</v>
          </cell>
          <cell r="U330" t="str">
            <v>Total Gross Amount for Year 2
If Year of Gross Salary Data Provided for Year 2 is blank, this field is not used. 
Blanks in this field will not update the database. 
Any other value will update the data in the database. Sending all zeros in this field will serve to remove any value in the database for this field.</v>
          </cell>
        </row>
        <row r="331">
          <cell r="A331" t="str">
            <v>ytdate_3</v>
          </cell>
          <cell r="B331">
            <v>54</v>
          </cell>
          <cell r="E331" t="str">
            <v>(R)</v>
          </cell>
          <cell r="O331" t="str">
            <v>D</v>
          </cell>
          <cell r="P331">
            <v>8</v>
          </cell>
          <cell r="Q331">
            <v>570</v>
          </cell>
          <cell r="R331">
            <v>577</v>
          </cell>
          <cell r="T331" t="str">
            <v>Y - TWN</v>
          </cell>
          <cell r="U331" t="str">
            <v>Year of Gross Salary Data Provided for Year 3 Format:  CCYYMMDD.  
TWN will only use the year portion.  (Current Year-2)</v>
          </cell>
        </row>
        <row r="332">
          <cell r="A332" t="str">
            <v>base_3</v>
          </cell>
          <cell r="B332">
            <v>55</v>
          </cell>
          <cell r="E332" t="str">
            <v>S</v>
          </cell>
          <cell r="O332" t="str">
            <v>N 8.2</v>
          </cell>
          <cell r="P332">
            <v>11</v>
          </cell>
          <cell r="Q332">
            <v>578</v>
          </cell>
          <cell r="R332">
            <v>588</v>
          </cell>
          <cell r="T332" t="str">
            <v>Y - TWN</v>
          </cell>
          <cell r="U332" t="str">
            <v>Gross Base Pay Amount for Year 3
Blanks in this field will not update the database. 
Any other value will update the data in the database. Sending all zeros in this field will serve to remove any value in the database for this field.</v>
          </cell>
        </row>
        <row r="333">
          <cell r="A333" t="str">
            <v>ot_3</v>
          </cell>
          <cell r="B333">
            <v>56</v>
          </cell>
          <cell r="E333" t="str">
            <v>S</v>
          </cell>
          <cell r="O333" t="str">
            <v>N 8.2</v>
          </cell>
          <cell r="P333">
            <v>11</v>
          </cell>
          <cell r="Q333">
            <v>589</v>
          </cell>
          <cell r="R333">
            <v>599</v>
          </cell>
          <cell r="T333" t="str">
            <v>Y - TWN</v>
          </cell>
          <cell r="U333" t="str">
            <v>Gross Overtime Amount for Year 3
Blanks in this field will not update the database. 
Any other value will update the data in the database. Sending all zeros in this field will serve to remove any value in the database for this field.</v>
          </cell>
        </row>
        <row r="334">
          <cell r="A334" t="str">
            <v>bon_3</v>
          </cell>
          <cell r="B334">
            <v>57</v>
          </cell>
          <cell r="E334" t="str">
            <v>S</v>
          </cell>
          <cell r="O334" t="str">
            <v>N 8.2</v>
          </cell>
          <cell r="P334">
            <v>11</v>
          </cell>
          <cell r="Q334">
            <v>600</v>
          </cell>
          <cell r="R334">
            <v>610</v>
          </cell>
          <cell r="T334" t="str">
            <v>Y - TWN</v>
          </cell>
          <cell r="U334" t="str">
            <v>Gross Bonus Compensation for Year 3
Blanks in this field will not update the database. 
Any other value will update the data in the database. Sending all zeros in this field will serve to remove any value in the database for this field.</v>
          </cell>
        </row>
        <row r="335">
          <cell r="A335" t="str">
            <v>com_3</v>
          </cell>
          <cell r="B335">
            <v>58</v>
          </cell>
          <cell r="E335" t="str">
            <v>S</v>
          </cell>
          <cell r="O335" t="str">
            <v>N 8.2</v>
          </cell>
          <cell r="P335">
            <v>11</v>
          </cell>
          <cell r="Q335">
            <v>611</v>
          </cell>
          <cell r="R335">
            <v>621</v>
          </cell>
          <cell r="T335" t="str">
            <v>Y - TWN</v>
          </cell>
          <cell r="U335" t="str">
            <v>Gross Commissions Amount for Year 3
Blanks in this field will not update the database. 
Any other value will update the data in the database. Sending all zeros in this field will serve to remove any value in the database for this field.</v>
          </cell>
        </row>
        <row r="336">
          <cell r="A336" t="str">
            <v>other_3</v>
          </cell>
          <cell r="B336">
            <v>59</v>
          </cell>
          <cell r="E336" t="str">
            <v>S</v>
          </cell>
          <cell r="O336" t="str">
            <v>N 8.2</v>
          </cell>
          <cell r="P336">
            <v>11</v>
          </cell>
          <cell r="Q336">
            <v>622</v>
          </cell>
          <cell r="R336">
            <v>632</v>
          </cell>
          <cell r="T336" t="str">
            <v>Y - TWN</v>
          </cell>
          <cell r="U336" t="str">
            <v>Gross Other Income Amount for Year 3 - This attribute is intended for income that does not fall under the other descriptions (Base, Overtime, Bonus, and Commissions).
Blanks in this field will not update the database. 
Any other value will update the data in the database. Sending all zeros in this field will serve to remove any value in the database for this field.</v>
          </cell>
        </row>
        <row r="337">
          <cell r="A337" t="str">
            <v>total_3</v>
          </cell>
          <cell r="B337">
            <v>60</v>
          </cell>
          <cell r="E337" t="str">
            <v>(R)</v>
          </cell>
          <cell r="O337" t="str">
            <v>N 10.2</v>
          </cell>
          <cell r="P337">
            <v>13</v>
          </cell>
          <cell r="Q337">
            <v>633</v>
          </cell>
          <cell r="R337">
            <v>645</v>
          </cell>
          <cell r="T337" t="str">
            <v>Y - TWN</v>
          </cell>
          <cell r="U337" t="str">
            <v>Total Gross Amount for Year 3
If Year of Gross Salary Data Provided for Year 3 is blank, this field is not used. 
Blanks in this field will not update the database. 
Any other value will update the data in the database. Sending all zeros in this field will serve to remove any value in the database for this field.</v>
          </cell>
        </row>
        <row r="338">
          <cell r="A338" t="str">
            <v>inhousenum</v>
          </cell>
          <cell r="B338">
            <v>61</v>
          </cell>
          <cell r="O338" t="str">
            <v>A</v>
          </cell>
          <cell r="P338">
            <v>4</v>
          </cell>
          <cell r="Q338">
            <v>646</v>
          </cell>
          <cell r="R338">
            <v>649</v>
          </cell>
          <cell r="T338" t="str">
            <v>N</v>
          </cell>
          <cell r="U338" t="str">
            <v>UCX Account Number - Assigned by Equifax. Request from your Account Manager</v>
          </cell>
        </row>
        <row r="339">
          <cell r="A339" t="str">
            <v>filler</v>
          </cell>
          <cell r="B339">
            <v>62</v>
          </cell>
          <cell r="E339" t="str">
            <v>S</v>
          </cell>
          <cell r="O339" t="str">
            <v>A</v>
          </cell>
          <cell r="P339">
            <v>1</v>
          </cell>
          <cell r="Q339">
            <v>650</v>
          </cell>
          <cell r="R339">
            <v>650</v>
          </cell>
          <cell r="T339" t="str">
            <v>N</v>
          </cell>
          <cell r="U339" t="str">
            <v>Ignore filler - Equifax Internal Use - Employer should blank fill</v>
          </cell>
        </row>
        <row r="340">
          <cell r="A340" t="str">
            <v>filler</v>
          </cell>
          <cell r="B340">
            <v>63</v>
          </cell>
          <cell r="E340" t="str">
            <v>S</v>
          </cell>
          <cell r="O340" t="str">
            <v>A</v>
          </cell>
          <cell r="P340">
            <v>1</v>
          </cell>
          <cell r="Q340">
            <v>651</v>
          </cell>
          <cell r="R340">
            <v>651</v>
          </cell>
          <cell r="T340" t="str">
            <v>N</v>
          </cell>
          <cell r="U340" t="str">
            <v>Ignore filler - Equifax Internal Use - Employer should blank fill</v>
          </cell>
        </row>
        <row r="341">
          <cell r="A341" t="str">
            <v>filler</v>
          </cell>
          <cell r="B341">
            <v>64</v>
          </cell>
          <cell r="E341" t="str">
            <v>S</v>
          </cell>
          <cell r="O341" t="str">
            <v>A</v>
          </cell>
          <cell r="P341">
            <v>1</v>
          </cell>
          <cell r="Q341">
            <v>652</v>
          </cell>
          <cell r="R341">
            <v>652</v>
          </cell>
          <cell r="T341" t="str">
            <v>N</v>
          </cell>
          <cell r="U341" t="str">
            <v>Ignore filler - Equifax Internal Use - Employer should blank fill</v>
          </cell>
        </row>
        <row r="342">
          <cell r="A342" t="str">
            <v>filler</v>
          </cell>
          <cell r="B342">
            <v>65</v>
          </cell>
          <cell r="E342" t="str">
            <v>S</v>
          </cell>
          <cell r="O342" t="str">
            <v>A</v>
          </cell>
          <cell r="P342">
            <v>1</v>
          </cell>
          <cell r="Q342">
            <v>653</v>
          </cell>
          <cell r="R342">
            <v>653</v>
          </cell>
          <cell r="T342" t="str">
            <v>N</v>
          </cell>
          <cell r="U342" t="str">
            <v>Ignore filler - Equifax Internal Use - Employer should blank fill</v>
          </cell>
        </row>
        <row r="343">
          <cell r="A343" t="str">
            <v>filler</v>
          </cell>
          <cell r="B343">
            <v>66</v>
          </cell>
          <cell r="E343" t="str">
            <v>S</v>
          </cell>
          <cell r="O343" t="str">
            <v>A</v>
          </cell>
          <cell r="P343">
            <v>1</v>
          </cell>
          <cell r="Q343">
            <v>654</v>
          </cell>
          <cell r="R343">
            <v>654</v>
          </cell>
          <cell r="T343" t="str">
            <v>N</v>
          </cell>
          <cell r="U343" t="str">
            <v>Ignore filler - Equifax Internal Use - Employer should blank fill</v>
          </cell>
        </row>
        <row r="344">
          <cell r="A344" t="str">
            <v>filler</v>
          </cell>
          <cell r="B344">
            <v>67</v>
          </cell>
          <cell r="E344" t="str">
            <v>S</v>
          </cell>
          <cell r="O344" t="str">
            <v>A</v>
          </cell>
          <cell r="P344">
            <v>1</v>
          </cell>
          <cell r="Q344">
            <v>655</v>
          </cell>
          <cell r="R344">
            <v>655</v>
          </cell>
          <cell r="T344" t="str">
            <v>N</v>
          </cell>
          <cell r="U344" t="str">
            <v>Ignore filler - Equifax Internal Use - Employer should blank fill</v>
          </cell>
        </row>
        <row r="351">
          <cell r="A351" t="str">
            <v>rectype</v>
          </cell>
          <cell r="B351">
            <v>1</v>
          </cell>
          <cell r="E351" t="str">
            <v>R</v>
          </cell>
          <cell r="O351" t="str">
            <v>A</v>
          </cell>
          <cell r="P351">
            <v>15</v>
          </cell>
          <cell r="Q351">
            <v>1</v>
          </cell>
          <cell r="R351">
            <v>15</v>
          </cell>
          <cell r="T351" t="str">
            <v>N</v>
          </cell>
          <cell r="U351" t="str">
            <v>Record Type - Indicates the type of record - Value:"220EMPLPAYDTL  "</v>
          </cell>
        </row>
        <row r="352">
          <cell r="A352" t="str">
            <v>cocode</v>
          </cell>
          <cell r="B352">
            <v>2</v>
          </cell>
          <cell r="E352" t="str">
            <v>R</v>
          </cell>
          <cell r="O352" t="str">
            <v>N</v>
          </cell>
          <cell r="P352">
            <v>16</v>
          </cell>
          <cell r="Q352">
            <v>16</v>
          </cell>
          <cell r="R352">
            <v>31</v>
          </cell>
          <cell r="T352" t="str">
            <v>N</v>
          </cell>
          <cell r="U352" t="str">
            <v>Employer Company Code -  Assigned by Equifax.  Request from your Account Manager.  Do not include leading zeros.  This field should be right justified and blank filled.</v>
          </cell>
        </row>
        <row r="353">
          <cell r="A353" t="str">
            <v>ssn</v>
          </cell>
          <cell r="B353">
            <v>3</v>
          </cell>
          <cell r="E353" t="str">
            <v>R</v>
          </cell>
          <cell r="O353" t="str">
            <v>A</v>
          </cell>
          <cell r="P353">
            <v>11</v>
          </cell>
          <cell r="Q353">
            <v>32</v>
          </cell>
          <cell r="R353">
            <v>42</v>
          </cell>
          <cell r="T353" t="str">
            <v>N</v>
          </cell>
          <cell r="U353" t="str">
            <v>Employee Social Security Number -  No hyphens.  MUST be at least 9 characters.</v>
          </cell>
        </row>
        <row r="354">
          <cell r="A354" t="str">
            <v>empl_id</v>
          </cell>
          <cell r="B354">
            <v>4</v>
          </cell>
          <cell r="E354" t="str">
            <v>C</v>
          </cell>
          <cell r="O354" t="str">
            <v>A</v>
          </cell>
          <cell r="P354">
            <v>64</v>
          </cell>
          <cell r="Q354">
            <v>43</v>
          </cell>
          <cell r="R354">
            <v>106</v>
          </cell>
          <cell r="T354" t="str">
            <v>N</v>
          </cell>
          <cell r="U354" t="str">
            <v>Employee Identification Number - This is required if you choose to use empl_id for login.</v>
          </cell>
        </row>
        <row r="355">
          <cell r="A355" t="str">
            <v>verdiv</v>
          </cell>
          <cell r="B355">
            <v>5</v>
          </cell>
          <cell r="E355" t="str">
            <v>C</v>
          </cell>
          <cell r="O355" t="str">
            <v>A</v>
          </cell>
          <cell r="P355">
            <v>12</v>
          </cell>
          <cell r="Q355">
            <v>107</v>
          </cell>
          <cell r="R355">
            <v>118</v>
          </cell>
          <cell r="T355" t="str">
            <v>N</v>
          </cell>
          <cell r="U355" t="str">
            <v>Employee Division / Location Code -  This code is used to sort monthly usage reports and by default prints on the verification. This field is used by The Work Number. This field is used by The Work Number. This code is also used when the employer chooses the bill by division option. When this option is used, a warning message is displayed if the value is blank.</v>
          </cell>
        </row>
        <row r="356">
          <cell r="A356" t="str">
            <v>payfreq</v>
          </cell>
          <cell r="B356">
            <v>6</v>
          </cell>
          <cell r="E356" t="str">
            <v>R</v>
          </cell>
          <cell r="O356" t="str">
            <v>A</v>
          </cell>
          <cell r="P356">
            <v>2</v>
          </cell>
          <cell r="Q356">
            <v>119</v>
          </cell>
          <cell r="R356">
            <v>120</v>
          </cell>
          <cell r="T356" t="str">
            <v>N</v>
          </cell>
          <cell r="U356" t="str">
            <v xml:space="preserve">Pay Frequency - Valid values:  01 = Annually, 02 = Semi-annually, 04 = Monthly, 05 = Semi-monthly, 06 = Bi-weekly, 07 = Weekly, 08 = Daily.  </v>
          </cell>
        </row>
        <row r="357">
          <cell r="A357" t="str">
            <v>fein</v>
          </cell>
          <cell r="B357">
            <v>7</v>
          </cell>
          <cell r="O357" t="str">
            <v>N</v>
          </cell>
          <cell r="P357">
            <v>15</v>
          </cell>
          <cell r="Q357">
            <v>121</v>
          </cell>
          <cell r="R357">
            <v>135</v>
          </cell>
          <cell r="T357" t="str">
            <v>N</v>
          </cell>
          <cell r="U357" t="str">
            <v>Federal Identification Number of Location (FEIN)  Do not include leading zeros.  This field should be right justified and blank filled.</v>
          </cell>
        </row>
        <row r="358">
          <cell r="A358" t="str">
            <v>suiacctnum</v>
          </cell>
          <cell r="B358">
            <v>8</v>
          </cell>
          <cell r="O358" t="str">
            <v>A</v>
          </cell>
          <cell r="P358">
            <v>15</v>
          </cell>
          <cell r="Q358">
            <v>136</v>
          </cell>
          <cell r="R358">
            <v>150</v>
          </cell>
          <cell r="T358" t="str">
            <v>N</v>
          </cell>
          <cell r="U358" t="str">
            <v>State Unemployment Insurance Account Number</v>
          </cell>
        </row>
        <row r="359">
          <cell r="A359" t="str">
            <v>wrkstate</v>
          </cell>
          <cell r="B359">
            <v>9</v>
          </cell>
          <cell r="O359" t="str">
            <v>A</v>
          </cell>
          <cell r="P359">
            <v>2</v>
          </cell>
          <cell r="Q359">
            <v>151</v>
          </cell>
          <cell r="R359">
            <v>152</v>
          </cell>
          <cell r="T359" t="str">
            <v>N</v>
          </cell>
          <cell r="U359" t="str">
            <v>Work State - Alpha abbreviation of state where work was performed.  See Field Definitions, Postal Codes. This field will only be validated against US Postal Codes when wrkcountry = us.</v>
          </cell>
        </row>
        <row r="360">
          <cell r="A360" t="str">
            <v>wrkloccd</v>
          </cell>
          <cell r="B360">
            <v>10</v>
          </cell>
          <cell r="O360" t="str">
            <v>A</v>
          </cell>
          <cell r="P360">
            <v>20</v>
          </cell>
          <cell r="Q360">
            <v>153</v>
          </cell>
          <cell r="R360">
            <v>172</v>
          </cell>
          <cell r="T360" t="str">
            <v>N</v>
          </cell>
          <cell r="U360" t="str">
            <v>Work Location Code/Indentifier - Client specified.  Allows for sorting of UCX reports and indicates which location UCX claim adjuster should contact with questions.</v>
          </cell>
        </row>
        <row r="361">
          <cell r="A361" t="str">
            <v>wrkcountry</v>
          </cell>
          <cell r="B361">
            <v>11</v>
          </cell>
          <cell r="O361" t="str">
            <v>A</v>
          </cell>
          <cell r="P361">
            <v>2</v>
          </cell>
          <cell r="Q361">
            <v>173</v>
          </cell>
          <cell r="R361">
            <v>174</v>
          </cell>
          <cell r="T361" t="str">
            <v>N</v>
          </cell>
          <cell r="U361" t="str">
            <v>Work Location Country - ISO Country Code. Defaults to us if blank.</v>
          </cell>
        </row>
        <row r="362">
          <cell r="A362" t="str">
            <v>cafe</v>
          </cell>
          <cell r="B362">
            <v>12</v>
          </cell>
          <cell r="E362" t="str">
            <v>S</v>
          </cell>
          <cell r="O362" t="str">
            <v>N 8.2</v>
          </cell>
          <cell r="P362">
            <v>11</v>
          </cell>
          <cell r="Q362">
            <v>175</v>
          </cell>
          <cell r="R362">
            <v>185</v>
          </cell>
          <cell r="T362" t="str">
            <v>N</v>
          </cell>
          <cell r="U362" t="str">
            <v xml:space="preserve">Current Pay Period Cafeteria Plan Deduction - A zero (0) should be populated if there was no deduction.  </v>
          </cell>
        </row>
        <row r="363">
          <cell r="A363" t="str">
            <v>pension</v>
          </cell>
          <cell r="B363">
            <v>13</v>
          </cell>
          <cell r="E363" t="str">
            <v>S</v>
          </cell>
          <cell r="O363" t="str">
            <v>N 8.2</v>
          </cell>
          <cell r="P363">
            <v>11</v>
          </cell>
          <cell r="Q363">
            <v>186</v>
          </cell>
          <cell r="R363">
            <v>196</v>
          </cell>
          <cell r="T363" t="str">
            <v>N</v>
          </cell>
          <cell r="U363" t="str">
            <v xml:space="preserve">Current Pay Period Pension Income -  A zero (0) should be populated if there was no income.  </v>
          </cell>
        </row>
        <row r="364">
          <cell r="A364" t="str">
            <v>addincom</v>
          </cell>
          <cell r="B364">
            <v>14</v>
          </cell>
          <cell r="E364" t="str">
            <v>S</v>
          </cell>
          <cell r="O364" t="str">
            <v>N 8.2</v>
          </cell>
          <cell r="P364">
            <v>11</v>
          </cell>
          <cell r="Q364">
            <v>197</v>
          </cell>
          <cell r="R364">
            <v>207</v>
          </cell>
          <cell r="T364" t="str">
            <v>N</v>
          </cell>
          <cell r="U364" t="str">
            <v xml:space="preserve">Current Pay Period Additional Income -   A zero (0) should be populated if there was no income.  </v>
          </cell>
        </row>
        <row r="365">
          <cell r="A365" t="str">
            <v>_401k</v>
          </cell>
          <cell r="B365">
            <v>15</v>
          </cell>
          <cell r="E365" t="str">
            <v>S</v>
          </cell>
          <cell r="O365" t="str">
            <v>N 8.2</v>
          </cell>
          <cell r="P365">
            <v>11</v>
          </cell>
          <cell r="Q365">
            <v>208</v>
          </cell>
          <cell r="R365">
            <v>218</v>
          </cell>
          <cell r="T365" t="str">
            <v>N</v>
          </cell>
          <cell r="U365" t="str">
            <v xml:space="preserve">Current Pay Period Retirement/401K Deduction -  Deductions should be represented as a positive number.  Negatives should only be used if you want to show that the deduction has been reversed.   A zero (0) should be populated if there was no deduction.  </v>
          </cell>
        </row>
        <row r="366">
          <cell r="A366" t="str">
            <v>fedtax</v>
          </cell>
          <cell r="B366">
            <v>16</v>
          </cell>
          <cell r="E366" t="str">
            <v>S</v>
          </cell>
          <cell r="O366" t="str">
            <v>N 8.2</v>
          </cell>
          <cell r="P366">
            <v>11</v>
          </cell>
          <cell r="Q366">
            <v>219</v>
          </cell>
          <cell r="R366">
            <v>229</v>
          </cell>
          <cell r="T366" t="str">
            <v>N</v>
          </cell>
          <cell r="U366" t="str">
            <v xml:space="preserve">Current Pay Period Federal Tax Deduction -     A zero (0) should be populated if there was no deduction.  </v>
          </cell>
        </row>
        <row r="367">
          <cell r="A367" t="str">
            <v>statetax</v>
          </cell>
          <cell r="B367">
            <v>17</v>
          </cell>
          <cell r="E367" t="str">
            <v>S</v>
          </cell>
          <cell r="O367" t="str">
            <v>N 8.2</v>
          </cell>
          <cell r="P367">
            <v>11</v>
          </cell>
          <cell r="Q367">
            <v>230</v>
          </cell>
          <cell r="R367">
            <v>240</v>
          </cell>
          <cell r="T367" t="str">
            <v>N</v>
          </cell>
          <cell r="U367" t="str">
            <v xml:space="preserve">Current Pay Period State Tax Deduction - Deductions should be represented as a positive number.  Negatives should only be used if you want to show that the deduction has been reversed.   A zero (0) should be populated if there was no deduction.  </v>
          </cell>
        </row>
        <row r="368">
          <cell r="A368" t="str">
            <v>localtax</v>
          </cell>
          <cell r="B368">
            <v>18</v>
          </cell>
          <cell r="E368" t="str">
            <v>S</v>
          </cell>
          <cell r="O368" t="str">
            <v>N 8.2</v>
          </cell>
          <cell r="P368">
            <v>11</v>
          </cell>
          <cell r="Q368">
            <v>241</v>
          </cell>
          <cell r="R368">
            <v>251</v>
          </cell>
          <cell r="T368" t="str">
            <v>N</v>
          </cell>
          <cell r="U368" t="str">
            <v xml:space="preserve">Current Pay Period Local Tax Deduction -  Deductions should be represented as a positive number.  Negatives should only be used if you want to show that the deduction has been reversed.    A zero (0) should be populated if there was no deduction.  </v>
          </cell>
        </row>
        <row r="369">
          <cell r="A369" t="str">
            <v>ficatax</v>
          </cell>
          <cell r="B369">
            <v>19</v>
          </cell>
          <cell r="E369" t="str">
            <v>S</v>
          </cell>
          <cell r="O369" t="str">
            <v>N 8.2</v>
          </cell>
          <cell r="P369">
            <v>11</v>
          </cell>
          <cell r="Q369">
            <v>252</v>
          </cell>
          <cell r="R369">
            <v>262</v>
          </cell>
          <cell r="T369" t="str">
            <v>N</v>
          </cell>
          <cell r="U369" t="str">
            <v xml:space="preserve">Current Pay Period Social Security Administration (FICA) Tax Deduction -  Deductions should be represented as a positive number.  Negatives should only be used if you want to show that the deduction has been reversed.   A zero (0) should be populated if there was no deduction.  </v>
          </cell>
        </row>
        <row r="370">
          <cell r="A370" t="str">
            <v>medcrtax</v>
          </cell>
          <cell r="B370">
            <v>20</v>
          </cell>
          <cell r="E370" t="str">
            <v>S</v>
          </cell>
          <cell r="O370" t="str">
            <v>N 8.2</v>
          </cell>
          <cell r="P370">
            <v>11</v>
          </cell>
          <cell r="Q370">
            <v>263</v>
          </cell>
          <cell r="R370">
            <v>273</v>
          </cell>
          <cell r="T370" t="str">
            <v>N</v>
          </cell>
          <cell r="U370" t="str">
            <v xml:space="preserve">Current Pay Period Medicare Tax Deduction-  Deductions should be represented as a positive number.  Negatives should only be used if you want to show that the deduction has been reversed.   A zero (0) should be populated if there was no deduction.  </v>
          </cell>
        </row>
        <row r="371">
          <cell r="A371" t="str">
            <v>garn</v>
          </cell>
          <cell r="B371">
            <v>21</v>
          </cell>
          <cell r="E371" t="str">
            <v>S</v>
          </cell>
          <cell r="O371" t="str">
            <v>N 8.2</v>
          </cell>
          <cell r="P371">
            <v>11</v>
          </cell>
          <cell r="Q371">
            <v>274</v>
          </cell>
          <cell r="R371">
            <v>284</v>
          </cell>
          <cell r="T371" t="str">
            <v>N</v>
          </cell>
          <cell r="U371" t="str">
            <v xml:space="preserve">Current Pay Period Garnishments Deduction - Deductions should be represented as a positive number.  Negatives should only be used if you want to show that the deduction has been reversed.    A zero (0) should be populated if there was no deduction.  </v>
          </cell>
        </row>
        <row r="372">
          <cell r="A372" t="str">
            <v>otherwith</v>
          </cell>
          <cell r="B372">
            <v>22</v>
          </cell>
          <cell r="E372" t="str">
            <v>S</v>
          </cell>
          <cell r="O372" t="str">
            <v>N 8.2</v>
          </cell>
          <cell r="P372">
            <v>11</v>
          </cell>
          <cell r="Q372">
            <v>285</v>
          </cell>
          <cell r="R372">
            <v>295</v>
          </cell>
          <cell r="T372" t="str">
            <v>N</v>
          </cell>
          <cell r="U372" t="str">
            <v xml:space="preserve">Current Pay Period Other Withholdings -  Deductions should be represented as a positive number.  Negatives should only be used if you want to show that the deduction has been reversed.   A zero (0) should be populated if there was no deduction.  </v>
          </cell>
        </row>
        <row r="373">
          <cell r="A373" t="str">
            <v>enddate</v>
          </cell>
          <cell r="B373">
            <v>23</v>
          </cell>
          <cell r="E373" t="str">
            <v>S</v>
          </cell>
          <cell r="O373" t="str">
            <v>D</v>
          </cell>
          <cell r="P373">
            <v>8</v>
          </cell>
          <cell r="Q373">
            <v>296</v>
          </cell>
          <cell r="R373">
            <v>303</v>
          </cell>
          <cell r="T373" t="str">
            <v>N</v>
          </cell>
          <cell r="U373" t="str">
            <v>Pay period end date for this check in CCYYMMDD format</v>
          </cell>
        </row>
        <row r="374">
          <cell r="A374" t="str">
            <v>begdate</v>
          </cell>
          <cell r="B374">
            <v>24</v>
          </cell>
          <cell r="E374" t="str">
            <v>S</v>
          </cell>
          <cell r="O374" t="str">
            <v>D</v>
          </cell>
          <cell r="P374">
            <v>8</v>
          </cell>
          <cell r="Q374">
            <v>304</v>
          </cell>
          <cell r="R374">
            <v>311</v>
          </cell>
          <cell r="T374" t="str">
            <v>N</v>
          </cell>
          <cell r="U374" t="str">
            <v>Pay period begin date for this check in CCYYMMDD format</v>
          </cell>
        </row>
        <row r="375">
          <cell r="A375" t="str">
            <v>paydate</v>
          </cell>
          <cell r="B375">
            <v>25</v>
          </cell>
          <cell r="E375" t="str">
            <v>R</v>
          </cell>
          <cell r="O375" t="str">
            <v>D</v>
          </cell>
          <cell r="P375">
            <v>8</v>
          </cell>
          <cell r="Q375">
            <v>312</v>
          </cell>
          <cell r="R375">
            <v>319</v>
          </cell>
          <cell r="T375" t="str">
            <v>N</v>
          </cell>
          <cell r="U375" t="str">
            <v>Pay date to which this statement applies in CCYYMMDD format</v>
          </cell>
        </row>
        <row r="376">
          <cell r="A376" t="str">
            <v>suigross</v>
          </cell>
          <cell r="B376">
            <v>26</v>
          </cell>
          <cell r="O376" t="str">
            <v>N 8.2</v>
          </cell>
          <cell r="P376">
            <v>11</v>
          </cell>
          <cell r="Q376">
            <v>320</v>
          </cell>
          <cell r="R376">
            <v>330</v>
          </cell>
          <cell r="T376" t="str">
            <v>N</v>
          </cell>
          <cell r="U376" t="str">
            <v>State Unemployment Insurance Wages for the pay period.</v>
          </cell>
        </row>
        <row r="377">
          <cell r="A377" t="str">
            <v>paytype_A</v>
          </cell>
          <cell r="B377">
            <v>27</v>
          </cell>
          <cell r="E377" t="str">
            <v>R</v>
          </cell>
          <cell r="O377" t="str">
            <v>A</v>
          </cell>
          <cell r="P377">
            <v>1</v>
          </cell>
          <cell r="Q377">
            <v>331</v>
          </cell>
          <cell r="R377">
            <v>331</v>
          </cell>
          <cell r="T377" t="str">
            <v>N</v>
          </cell>
          <cell r="U377" t="str">
            <v>Pay Type - A=All  TWN requires an "A".  - Value:"A" or " "</v>
          </cell>
        </row>
        <row r="378">
          <cell r="A378" t="str">
            <v>grosspay_A</v>
          </cell>
          <cell r="B378">
            <v>28</v>
          </cell>
          <cell r="E378" t="str">
            <v>R</v>
          </cell>
          <cell r="O378" t="str">
            <v>N 8.2</v>
          </cell>
          <cell r="P378">
            <v>11</v>
          </cell>
          <cell r="Q378">
            <v>332</v>
          </cell>
          <cell r="R378">
            <v>342</v>
          </cell>
          <cell r="T378" t="str">
            <v>N</v>
          </cell>
          <cell r="U378" t="str">
            <v>Gross Pay for pay type A for pay period</v>
          </cell>
        </row>
        <row r="379">
          <cell r="A379" t="str">
            <v>netpay_A</v>
          </cell>
          <cell r="B379">
            <v>29</v>
          </cell>
          <cell r="E379" t="str">
            <v>S</v>
          </cell>
          <cell r="O379" t="str">
            <v>N 8.2</v>
          </cell>
          <cell r="P379">
            <v>11</v>
          </cell>
          <cell r="Q379">
            <v>343</v>
          </cell>
          <cell r="R379">
            <v>353</v>
          </cell>
          <cell r="T379" t="str">
            <v>N</v>
          </cell>
          <cell r="U379" t="str">
            <v>Net Pay for pay type A for pay period</v>
          </cell>
        </row>
        <row r="380">
          <cell r="A380" t="str">
            <v>hours_A</v>
          </cell>
          <cell r="B380">
            <v>30</v>
          </cell>
          <cell r="E380" t="str">
            <v>S</v>
          </cell>
          <cell r="O380" t="str">
            <v>N 5.2</v>
          </cell>
          <cell r="P380">
            <v>8</v>
          </cell>
          <cell r="Q380">
            <v>354</v>
          </cell>
          <cell r="R380">
            <v>361</v>
          </cell>
          <cell r="T380" t="str">
            <v>N</v>
          </cell>
          <cell r="U380" t="str">
            <v>Hours worked  for pay type A for pay period</v>
          </cell>
        </row>
        <row r="381">
          <cell r="A381" t="str">
            <v>inhousenum</v>
          </cell>
          <cell r="B381">
            <v>31</v>
          </cell>
          <cell r="O381" t="str">
            <v>A</v>
          </cell>
          <cell r="P381">
            <v>4</v>
          </cell>
          <cell r="Q381">
            <v>362</v>
          </cell>
          <cell r="R381">
            <v>365</v>
          </cell>
          <cell r="T381" t="str">
            <v>N</v>
          </cell>
          <cell r="U381" t="str">
            <v>UCX Account Number - Assigned by Equifax. Request from your Account Manager</v>
          </cell>
        </row>
        <row r="382">
          <cell r="A382" t="str">
            <v>paytype_R</v>
          </cell>
          <cell r="B382">
            <v>32</v>
          </cell>
          <cell r="O382" t="str">
            <v>A</v>
          </cell>
          <cell r="P382">
            <v>1</v>
          </cell>
          <cell r="Q382">
            <v>366</v>
          </cell>
          <cell r="R382">
            <v>366</v>
          </cell>
          <cell r="T382" t="str">
            <v>N</v>
          </cell>
          <cell r="U382" t="str">
            <v>Pay Type -  R=Regular  - Value:"R" or " "</v>
          </cell>
        </row>
        <row r="383">
          <cell r="A383" t="str">
            <v>grosspay_R</v>
          </cell>
          <cell r="B383">
            <v>33</v>
          </cell>
          <cell r="O383" t="str">
            <v>N 8.2</v>
          </cell>
          <cell r="P383">
            <v>11</v>
          </cell>
          <cell r="Q383">
            <v>367</v>
          </cell>
          <cell r="R383">
            <v>377</v>
          </cell>
          <cell r="T383" t="str">
            <v>N</v>
          </cell>
          <cell r="U383" t="str">
            <v>Gross Pay for pay type R for pay period</v>
          </cell>
        </row>
        <row r="384">
          <cell r="A384" t="str">
            <v>netpay_R</v>
          </cell>
          <cell r="B384">
            <v>34</v>
          </cell>
          <cell r="O384" t="str">
            <v>N 8.2</v>
          </cell>
          <cell r="P384">
            <v>11</v>
          </cell>
          <cell r="Q384">
            <v>378</v>
          </cell>
          <cell r="R384">
            <v>388</v>
          </cell>
          <cell r="T384" t="str">
            <v>N</v>
          </cell>
          <cell r="U384" t="str">
            <v>Net Pay for pay type R for pay period</v>
          </cell>
        </row>
        <row r="385">
          <cell r="A385" t="str">
            <v>hours_R</v>
          </cell>
          <cell r="B385">
            <v>35</v>
          </cell>
          <cell r="O385" t="str">
            <v>N 5.2</v>
          </cell>
          <cell r="P385">
            <v>8</v>
          </cell>
          <cell r="Q385">
            <v>389</v>
          </cell>
          <cell r="R385">
            <v>396</v>
          </cell>
          <cell r="T385" t="str">
            <v>N</v>
          </cell>
          <cell r="U385" t="str">
            <v>Hours worked  for pay type R for pay period</v>
          </cell>
        </row>
        <row r="386">
          <cell r="A386" t="str">
            <v>paytype_O</v>
          </cell>
          <cell r="B386">
            <v>36</v>
          </cell>
          <cell r="O386" t="str">
            <v>A</v>
          </cell>
          <cell r="P386">
            <v>1</v>
          </cell>
          <cell r="Q386">
            <v>397</v>
          </cell>
          <cell r="R386">
            <v>397</v>
          </cell>
          <cell r="T386" t="str">
            <v>N</v>
          </cell>
          <cell r="U386" t="str">
            <v>Pay Type -  O=Overtime  - Value:"O" or " "</v>
          </cell>
        </row>
        <row r="387">
          <cell r="A387" t="str">
            <v>grosspay_O</v>
          </cell>
          <cell r="B387">
            <v>37</v>
          </cell>
          <cell r="O387" t="str">
            <v>N 8.2</v>
          </cell>
          <cell r="P387">
            <v>11</v>
          </cell>
          <cell r="Q387">
            <v>398</v>
          </cell>
          <cell r="R387">
            <v>408</v>
          </cell>
          <cell r="T387" t="str">
            <v>N</v>
          </cell>
          <cell r="U387" t="str">
            <v>Gross Pay for pay type O for pay period</v>
          </cell>
        </row>
        <row r="388">
          <cell r="A388" t="str">
            <v>netpay_O</v>
          </cell>
          <cell r="B388">
            <v>38</v>
          </cell>
          <cell r="O388" t="str">
            <v>N 8.2</v>
          </cell>
          <cell r="P388">
            <v>11</v>
          </cell>
          <cell r="Q388">
            <v>409</v>
          </cell>
          <cell r="R388">
            <v>419</v>
          </cell>
          <cell r="T388" t="str">
            <v>N</v>
          </cell>
          <cell r="U388" t="str">
            <v>Net Pay for pay type O for pay period</v>
          </cell>
        </row>
        <row r="389">
          <cell r="A389" t="str">
            <v>hours_O</v>
          </cell>
          <cell r="B389">
            <v>39</v>
          </cell>
          <cell r="O389" t="str">
            <v>N 5.2</v>
          </cell>
          <cell r="P389">
            <v>8</v>
          </cell>
          <cell r="Q389">
            <v>420</v>
          </cell>
          <cell r="R389">
            <v>427</v>
          </cell>
          <cell r="T389" t="str">
            <v>N</v>
          </cell>
          <cell r="U389" t="str">
            <v>Hours worked  for pay type O for pay period</v>
          </cell>
        </row>
        <row r="390">
          <cell r="A390" t="str">
            <v>paytype_V</v>
          </cell>
          <cell r="B390">
            <v>40</v>
          </cell>
          <cell r="O390" t="str">
            <v>A</v>
          </cell>
          <cell r="P390">
            <v>1</v>
          </cell>
          <cell r="Q390">
            <v>428</v>
          </cell>
          <cell r="R390">
            <v>428</v>
          </cell>
          <cell r="T390" t="str">
            <v>N</v>
          </cell>
          <cell r="U390" t="str">
            <v>Pay Type -  V=Vacation  - Value:"V" or " "</v>
          </cell>
        </row>
        <row r="391">
          <cell r="A391" t="str">
            <v>grosspay_V</v>
          </cell>
          <cell r="B391">
            <v>41</v>
          </cell>
          <cell r="O391" t="str">
            <v>N 8.2</v>
          </cell>
          <cell r="P391">
            <v>11</v>
          </cell>
          <cell r="Q391">
            <v>429</v>
          </cell>
          <cell r="R391">
            <v>439</v>
          </cell>
          <cell r="T391" t="str">
            <v>N</v>
          </cell>
          <cell r="U391" t="str">
            <v>Gross Pay for pay type V for pay period</v>
          </cell>
        </row>
        <row r="392">
          <cell r="A392" t="str">
            <v>netpay_V</v>
          </cell>
          <cell r="B392">
            <v>42</v>
          </cell>
          <cell r="O392" t="str">
            <v>N 8.2</v>
          </cell>
          <cell r="P392">
            <v>11</v>
          </cell>
          <cell r="Q392">
            <v>440</v>
          </cell>
          <cell r="R392">
            <v>450</v>
          </cell>
          <cell r="T392" t="str">
            <v>N</v>
          </cell>
          <cell r="U392" t="str">
            <v>Net Pay for pay type V for pay period</v>
          </cell>
        </row>
        <row r="393">
          <cell r="A393" t="str">
            <v>hours_V</v>
          </cell>
          <cell r="B393">
            <v>43</v>
          </cell>
          <cell r="O393" t="str">
            <v>N 5.2</v>
          </cell>
          <cell r="P393">
            <v>8</v>
          </cell>
          <cell r="Q393">
            <v>451</v>
          </cell>
          <cell r="R393">
            <v>458</v>
          </cell>
          <cell r="T393" t="str">
            <v>N</v>
          </cell>
          <cell r="U393" t="str">
            <v>Hours worked  for pay type V for pay period</v>
          </cell>
        </row>
        <row r="394">
          <cell r="A394" t="str">
            <v>paytype_S</v>
          </cell>
          <cell r="B394">
            <v>44</v>
          </cell>
          <cell r="O394" t="str">
            <v>A</v>
          </cell>
          <cell r="P394">
            <v>1</v>
          </cell>
          <cell r="Q394">
            <v>459</v>
          </cell>
          <cell r="R394">
            <v>459</v>
          </cell>
          <cell r="T394" t="str">
            <v>N</v>
          </cell>
          <cell r="U394" t="str">
            <v>Pay Type -  S=Sick  - Value:"S" or " "</v>
          </cell>
        </row>
        <row r="395">
          <cell r="A395" t="str">
            <v>grosspay_S</v>
          </cell>
          <cell r="B395">
            <v>45</v>
          </cell>
          <cell r="O395" t="str">
            <v>N 8.2</v>
          </cell>
          <cell r="P395">
            <v>11</v>
          </cell>
          <cell r="Q395">
            <v>460</v>
          </cell>
          <cell r="R395">
            <v>470</v>
          </cell>
          <cell r="T395" t="str">
            <v>N</v>
          </cell>
          <cell r="U395" t="str">
            <v>Gross Pay for pay type S for pay period</v>
          </cell>
        </row>
        <row r="396">
          <cell r="A396" t="str">
            <v>netpay_S</v>
          </cell>
          <cell r="B396">
            <v>46</v>
          </cell>
          <cell r="O396" t="str">
            <v>N 8.2</v>
          </cell>
          <cell r="P396">
            <v>11</v>
          </cell>
          <cell r="Q396">
            <v>471</v>
          </cell>
          <cell r="R396">
            <v>481</v>
          </cell>
          <cell r="T396" t="str">
            <v>N</v>
          </cell>
          <cell r="U396" t="str">
            <v>Net Pay for pay type S for pay period</v>
          </cell>
        </row>
        <row r="397">
          <cell r="A397" t="str">
            <v>hours_S</v>
          </cell>
          <cell r="B397">
            <v>47</v>
          </cell>
          <cell r="O397" t="str">
            <v>N 5.2</v>
          </cell>
          <cell r="P397">
            <v>8</v>
          </cell>
          <cell r="Q397">
            <v>482</v>
          </cell>
          <cell r="R397">
            <v>489</v>
          </cell>
          <cell r="T397" t="str">
            <v>N</v>
          </cell>
          <cell r="U397" t="str">
            <v>Hours worked  for pay type S for pay period</v>
          </cell>
        </row>
        <row r="398">
          <cell r="A398" t="str">
            <v>paytype_H</v>
          </cell>
          <cell r="B398">
            <v>48</v>
          </cell>
          <cell r="O398" t="str">
            <v>A</v>
          </cell>
          <cell r="P398">
            <v>1</v>
          </cell>
          <cell r="Q398">
            <v>490</v>
          </cell>
          <cell r="R398">
            <v>490</v>
          </cell>
          <cell r="T398" t="str">
            <v>N</v>
          </cell>
          <cell r="U398" t="str">
            <v>Pay Type -  H=Holiday  - Value:"H" or " "</v>
          </cell>
        </row>
        <row r="399">
          <cell r="A399" t="str">
            <v>grosspay_H</v>
          </cell>
          <cell r="B399">
            <v>49</v>
          </cell>
          <cell r="O399" t="str">
            <v>N 8.2</v>
          </cell>
          <cell r="P399">
            <v>11</v>
          </cell>
          <cell r="Q399">
            <v>491</v>
          </cell>
          <cell r="R399">
            <v>501</v>
          </cell>
          <cell r="T399" t="str">
            <v>N</v>
          </cell>
          <cell r="U399" t="str">
            <v>Gross Pay for pay type H for pay period</v>
          </cell>
        </row>
        <row r="400">
          <cell r="A400" t="str">
            <v>netpay_H</v>
          </cell>
          <cell r="B400">
            <v>50</v>
          </cell>
          <cell r="O400" t="str">
            <v>N 8.2</v>
          </cell>
          <cell r="P400">
            <v>11</v>
          </cell>
          <cell r="Q400">
            <v>502</v>
          </cell>
          <cell r="R400">
            <v>512</v>
          </cell>
          <cell r="T400" t="str">
            <v>N</v>
          </cell>
          <cell r="U400" t="str">
            <v>Net Pay for pay type H for pay period</v>
          </cell>
        </row>
        <row r="401">
          <cell r="A401" t="str">
            <v>hours_H</v>
          </cell>
          <cell r="B401">
            <v>51</v>
          </cell>
          <cell r="O401" t="str">
            <v>N 5.2</v>
          </cell>
          <cell r="P401">
            <v>8</v>
          </cell>
          <cell r="Q401">
            <v>513</v>
          </cell>
          <cell r="R401">
            <v>520</v>
          </cell>
          <cell r="T401" t="str">
            <v>N</v>
          </cell>
          <cell r="U401" t="str">
            <v>Hours worked  for pay type H for pay period</v>
          </cell>
        </row>
        <row r="402">
          <cell r="A402" t="str">
            <v>paytype_B</v>
          </cell>
          <cell r="B402">
            <v>52</v>
          </cell>
          <cell r="O402" t="str">
            <v>A</v>
          </cell>
          <cell r="P402">
            <v>1</v>
          </cell>
          <cell r="Q402">
            <v>521</v>
          </cell>
          <cell r="R402">
            <v>521</v>
          </cell>
          <cell r="T402" t="str">
            <v>N</v>
          </cell>
          <cell r="U402" t="str">
            <v>Pay Type - B=Bonus  - Value:"B" or " "</v>
          </cell>
        </row>
        <row r="403">
          <cell r="A403" t="str">
            <v>grosspay_B</v>
          </cell>
          <cell r="B403">
            <v>53</v>
          </cell>
          <cell r="O403" t="str">
            <v>N 8.2</v>
          </cell>
          <cell r="P403">
            <v>11</v>
          </cell>
          <cell r="Q403">
            <v>522</v>
          </cell>
          <cell r="R403">
            <v>532</v>
          </cell>
          <cell r="T403" t="str">
            <v>N</v>
          </cell>
          <cell r="U403" t="str">
            <v>Gross Pay for pay type B for pay period</v>
          </cell>
        </row>
        <row r="404">
          <cell r="A404" t="str">
            <v>netpay_B</v>
          </cell>
          <cell r="B404">
            <v>54</v>
          </cell>
          <cell r="O404" t="str">
            <v>N 8.2</v>
          </cell>
          <cell r="P404">
            <v>11</v>
          </cell>
          <cell r="Q404">
            <v>533</v>
          </cell>
          <cell r="R404">
            <v>543</v>
          </cell>
          <cell r="T404" t="str">
            <v>N</v>
          </cell>
          <cell r="U404" t="str">
            <v>Net Pay for pay type B for pay period</v>
          </cell>
        </row>
        <row r="405">
          <cell r="A405" t="str">
            <v>hours_B</v>
          </cell>
          <cell r="B405">
            <v>55</v>
          </cell>
          <cell r="O405" t="str">
            <v>N 5.2</v>
          </cell>
          <cell r="P405">
            <v>8</v>
          </cell>
          <cell r="Q405">
            <v>544</v>
          </cell>
          <cell r="R405">
            <v>551</v>
          </cell>
          <cell r="T405" t="str">
            <v>N</v>
          </cell>
          <cell r="U405" t="str">
            <v>Hours worked  for pay type B for pay period</v>
          </cell>
        </row>
        <row r="406">
          <cell r="A406" t="str">
            <v>paytype_E</v>
          </cell>
          <cell r="B406">
            <v>56</v>
          </cell>
          <cell r="O406" t="str">
            <v>A</v>
          </cell>
          <cell r="P406">
            <v>1</v>
          </cell>
          <cell r="Q406">
            <v>552</v>
          </cell>
          <cell r="R406">
            <v>552</v>
          </cell>
          <cell r="T406" t="str">
            <v>N</v>
          </cell>
          <cell r="U406" t="str">
            <v>Pay Type - E=Severance  - Value:"E" or " "</v>
          </cell>
        </row>
        <row r="407">
          <cell r="A407" t="str">
            <v>grosspay_E</v>
          </cell>
          <cell r="B407">
            <v>57</v>
          </cell>
          <cell r="O407" t="str">
            <v>N 8.2</v>
          </cell>
          <cell r="P407">
            <v>11</v>
          </cell>
          <cell r="Q407">
            <v>553</v>
          </cell>
          <cell r="R407">
            <v>563</v>
          </cell>
          <cell r="T407" t="str">
            <v>N</v>
          </cell>
          <cell r="U407" t="str">
            <v>Gross Pay for pay type E for pay period</v>
          </cell>
        </row>
        <row r="408">
          <cell r="A408" t="str">
            <v>netpay_E</v>
          </cell>
          <cell r="B408">
            <v>58</v>
          </cell>
          <cell r="O408" t="str">
            <v>N 8.2</v>
          </cell>
          <cell r="P408">
            <v>11</v>
          </cell>
          <cell r="Q408">
            <v>564</v>
          </cell>
          <cell r="R408">
            <v>574</v>
          </cell>
          <cell r="T408" t="str">
            <v>N</v>
          </cell>
          <cell r="U408" t="str">
            <v>Net Pay for pay type E for pay period</v>
          </cell>
        </row>
        <row r="409">
          <cell r="A409" t="str">
            <v>hours_E</v>
          </cell>
          <cell r="B409">
            <v>59</v>
          </cell>
          <cell r="O409" t="str">
            <v>N 5.2</v>
          </cell>
          <cell r="P409">
            <v>8</v>
          </cell>
          <cell r="Q409">
            <v>575</v>
          </cell>
          <cell r="R409">
            <v>582</v>
          </cell>
          <cell r="T409" t="str">
            <v>N</v>
          </cell>
          <cell r="U409" t="str">
            <v>Hours worked  for pay type E for pay period</v>
          </cell>
        </row>
        <row r="410">
          <cell r="A410" t="str">
            <v>paytype_P</v>
          </cell>
          <cell r="B410">
            <v>60</v>
          </cell>
          <cell r="O410" t="str">
            <v>A</v>
          </cell>
          <cell r="P410">
            <v>1</v>
          </cell>
          <cell r="Q410">
            <v>583</v>
          </cell>
          <cell r="R410">
            <v>583</v>
          </cell>
          <cell r="T410" t="str">
            <v>N</v>
          </cell>
          <cell r="U410" t="str">
            <v>Pay Type - P=Pension  - Value:"P" or " "</v>
          </cell>
        </row>
        <row r="411">
          <cell r="A411" t="str">
            <v>grosspay_P</v>
          </cell>
          <cell r="B411">
            <v>61</v>
          </cell>
          <cell r="O411" t="str">
            <v>N 8.2</v>
          </cell>
          <cell r="P411">
            <v>11</v>
          </cell>
          <cell r="Q411">
            <v>584</v>
          </cell>
          <cell r="R411">
            <v>594</v>
          </cell>
          <cell r="T411" t="str">
            <v>N</v>
          </cell>
          <cell r="U411" t="str">
            <v>Gross Pay for pay type P for pay period</v>
          </cell>
        </row>
        <row r="412">
          <cell r="A412" t="str">
            <v>netpay_P</v>
          </cell>
          <cell r="B412">
            <v>62</v>
          </cell>
          <cell r="O412" t="str">
            <v>N 8.2</v>
          </cell>
          <cell r="P412">
            <v>11</v>
          </cell>
          <cell r="Q412">
            <v>595</v>
          </cell>
          <cell r="R412">
            <v>605</v>
          </cell>
          <cell r="T412" t="str">
            <v>N</v>
          </cell>
          <cell r="U412" t="str">
            <v>Net Pay for pay type P for pay period</v>
          </cell>
        </row>
        <row r="413">
          <cell r="A413" t="str">
            <v>hours_P</v>
          </cell>
          <cell r="B413">
            <v>63</v>
          </cell>
          <cell r="O413" t="str">
            <v>N 5.2</v>
          </cell>
          <cell r="P413">
            <v>8</v>
          </cell>
          <cell r="Q413">
            <v>606</v>
          </cell>
          <cell r="R413">
            <v>613</v>
          </cell>
          <cell r="T413" t="str">
            <v>N</v>
          </cell>
          <cell r="U413" t="str">
            <v>Hours worked  for pay type P for pay period</v>
          </cell>
        </row>
        <row r="414">
          <cell r="A414" t="str">
            <v>paytype_W</v>
          </cell>
          <cell r="B414">
            <v>64</v>
          </cell>
          <cell r="O414" t="str">
            <v>A</v>
          </cell>
          <cell r="P414">
            <v>1</v>
          </cell>
          <cell r="Q414">
            <v>614</v>
          </cell>
          <cell r="R414">
            <v>614</v>
          </cell>
          <cell r="T414" t="str">
            <v>N</v>
          </cell>
          <cell r="U414" t="str">
            <v>Pay Type - W=Wage in lieu of notice  - Value:"W" or " "</v>
          </cell>
        </row>
        <row r="415">
          <cell r="A415" t="str">
            <v>grosspay_W</v>
          </cell>
          <cell r="B415">
            <v>65</v>
          </cell>
          <cell r="O415" t="str">
            <v>N 8.2</v>
          </cell>
          <cell r="P415">
            <v>11</v>
          </cell>
          <cell r="Q415">
            <v>615</v>
          </cell>
          <cell r="R415">
            <v>625</v>
          </cell>
          <cell r="T415" t="str">
            <v>N</v>
          </cell>
          <cell r="U415" t="str">
            <v>Gross Pay for pay type W for pay period</v>
          </cell>
        </row>
        <row r="416">
          <cell r="A416" t="str">
            <v>netpay_W</v>
          </cell>
          <cell r="B416">
            <v>66</v>
          </cell>
          <cell r="O416" t="str">
            <v>N 8.2</v>
          </cell>
          <cell r="P416">
            <v>11</v>
          </cell>
          <cell r="Q416">
            <v>626</v>
          </cell>
          <cell r="R416">
            <v>636</v>
          </cell>
          <cell r="T416" t="str">
            <v>N</v>
          </cell>
          <cell r="U416" t="str">
            <v>Net Pay for pay type W for pay period</v>
          </cell>
        </row>
        <row r="417">
          <cell r="A417" t="str">
            <v>hours_W</v>
          </cell>
          <cell r="B417">
            <v>67</v>
          </cell>
          <cell r="O417" t="str">
            <v>N 5.2</v>
          </cell>
          <cell r="P417">
            <v>8</v>
          </cell>
          <cell r="Q417">
            <v>637</v>
          </cell>
          <cell r="R417">
            <v>644</v>
          </cell>
          <cell r="T417" t="str">
            <v>N</v>
          </cell>
          <cell r="U417" t="str">
            <v>Hours worked  for pay type W for pay period</v>
          </cell>
        </row>
        <row r="418">
          <cell r="A418" t="str">
            <v>paytype_K</v>
          </cell>
          <cell r="B418">
            <v>68</v>
          </cell>
          <cell r="O418" t="str">
            <v>A</v>
          </cell>
          <cell r="P418">
            <v>1</v>
          </cell>
          <cell r="Q418">
            <v>645</v>
          </cell>
          <cell r="R418">
            <v>645</v>
          </cell>
          <cell r="T418" t="str">
            <v>N</v>
          </cell>
          <cell r="U418" t="str">
            <v>Pay Type - K=Workers Compensation  - Value:"K" or " "</v>
          </cell>
        </row>
        <row r="419">
          <cell r="A419" t="str">
            <v>grosspay_K</v>
          </cell>
          <cell r="B419">
            <v>69</v>
          </cell>
          <cell r="O419" t="str">
            <v>N 8.2</v>
          </cell>
          <cell r="P419">
            <v>11</v>
          </cell>
          <cell r="Q419">
            <v>646</v>
          </cell>
          <cell r="R419">
            <v>656</v>
          </cell>
          <cell r="T419" t="str">
            <v>N</v>
          </cell>
          <cell r="U419" t="str">
            <v>Gross Pay for pay type K for pay period</v>
          </cell>
        </row>
        <row r="420">
          <cell r="A420" t="str">
            <v>netpay_K</v>
          </cell>
          <cell r="B420">
            <v>70</v>
          </cell>
          <cell r="O420" t="str">
            <v>N 8.2</v>
          </cell>
          <cell r="P420">
            <v>11</v>
          </cell>
          <cell r="Q420">
            <v>657</v>
          </cell>
          <cell r="R420">
            <v>667</v>
          </cell>
          <cell r="T420" t="str">
            <v>N</v>
          </cell>
          <cell r="U420" t="str">
            <v>Net Pay for pay type K for pay period</v>
          </cell>
        </row>
        <row r="421">
          <cell r="A421" t="str">
            <v>hours_K</v>
          </cell>
          <cell r="B421">
            <v>71</v>
          </cell>
          <cell r="O421" t="str">
            <v>N 5.2</v>
          </cell>
          <cell r="P421">
            <v>8</v>
          </cell>
          <cell r="Q421">
            <v>668</v>
          </cell>
          <cell r="R421">
            <v>675</v>
          </cell>
          <cell r="T421" t="str">
            <v>N</v>
          </cell>
          <cell r="U421" t="str">
            <v>Hours worked  for pay type K for pay period</v>
          </cell>
        </row>
        <row r="422">
          <cell r="A422" t="str">
            <v>paytype_C</v>
          </cell>
          <cell r="B422">
            <v>72</v>
          </cell>
          <cell r="O422" t="str">
            <v>A</v>
          </cell>
          <cell r="P422">
            <v>1</v>
          </cell>
          <cell r="Q422">
            <v>676</v>
          </cell>
          <cell r="R422">
            <v>676</v>
          </cell>
          <cell r="T422" t="str">
            <v>N</v>
          </cell>
          <cell r="U422" t="str">
            <v>Pay Type - C=Commissions  - Value:"C" or " "</v>
          </cell>
        </row>
        <row r="423">
          <cell r="A423" t="str">
            <v>grosspay_C</v>
          </cell>
          <cell r="B423">
            <v>73</v>
          </cell>
          <cell r="O423" t="str">
            <v>N 8.2</v>
          </cell>
          <cell r="P423">
            <v>11</v>
          </cell>
          <cell r="Q423">
            <v>677</v>
          </cell>
          <cell r="R423">
            <v>687</v>
          </cell>
          <cell r="T423" t="str">
            <v>N</v>
          </cell>
          <cell r="U423" t="str">
            <v>Gross Pay for pay type C for pay period</v>
          </cell>
        </row>
        <row r="424">
          <cell r="A424" t="str">
            <v>netpay_C</v>
          </cell>
          <cell r="B424">
            <v>74</v>
          </cell>
          <cell r="O424" t="str">
            <v>N 8.2</v>
          </cell>
          <cell r="P424">
            <v>11</v>
          </cell>
          <cell r="Q424">
            <v>688</v>
          </cell>
          <cell r="R424">
            <v>698</v>
          </cell>
          <cell r="T424" t="str">
            <v>N</v>
          </cell>
          <cell r="U424" t="str">
            <v>Net Pay for pay type C for pay period</v>
          </cell>
        </row>
        <row r="425">
          <cell r="A425" t="str">
            <v>hours_C</v>
          </cell>
          <cell r="B425">
            <v>75</v>
          </cell>
          <cell r="O425" t="str">
            <v>N 5.2</v>
          </cell>
          <cell r="P425">
            <v>8</v>
          </cell>
          <cell r="Q425">
            <v>699</v>
          </cell>
          <cell r="R425">
            <v>706</v>
          </cell>
          <cell r="T425" t="str">
            <v>N</v>
          </cell>
          <cell r="U425" t="str">
            <v>Hours worked  for pay type C for pay period</v>
          </cell>
        </row>
        <row r="426">
          <cell r="A426" t="str">
            <v>paytype_T</v>
          </cell>
          <cell r="B426">
            <v>76</v>
          </cell>
          <cell r="O426" t="str">
            <v>A</v>
          </cell>
          <cell r="P426">
            <v>1</v>
          </cell>
          <cell r="Q426">
            <v>707</v>
          </cell>
          <cell r="R426">
            <v>707</v>
          </cell>
          <cell r="T426" t="str">
            <v>N</v>
          </cell>
          <cell r="U426" t="str">
            <v>Pay Type - T=Tips  - Value:"T" or " "</v>
          </cell>
        </row>
        <row r="427">
          <cell r="A427" t="str">
            <v>grosspay_T</v>
          </cell>
          <cell r="B427">
            <v>77</v>
          </cell>
          <cell r="O427" t="str">
            <v>N 8.2</v>
          </cell>
          <cell r="P427">
            <v>11</v>
          </cell>
          <cell r="Q427">
            <v>708</v>
          </cell>
          <cell r="R427">
            <v>718</v>
          </cell>
          <cell r="T427" t="str">
            <v>N</v>
          </cell>
          <cell r="U427" t="str">
            <v>Gross Pay for pay type T for pay period</v>
          </cell>
        </row>
        <row r="428">
          <cell r="A428" t="str">
            <v>netpay_T</v>
          </cell>
          <cell r="B428">
            <v>78</v>
          </cell>
          <cell r="O428" t="str">
            <v>N 8.2</v>
          </cell>
          <cell r="P428">
            <v>11</v>
          </cell>
          <cell r="Q428">
            <v>719</v>
          </cell>
          <cell r="R428">
            <v>729</v>
          </cell>
          <cell r="T428" t="str">
            <v>N</v>
          </cell>
          <cell r="U428" t="str">
            <v>Net Pay for pay type T for pay period</v>
          </cell>
        </row>
        <row r="429">
          <cell r="A429" t="str">
            <v>hours_T</v>
          </cell>
          <cell r="B429">
            <v>79</v>
          </cell>
          <cell r="O429" t="str">
            <v>N 5.2</v>
          </cell>
          <cell r="P429">
            <v>8</v>
          </cell>
          <cell r="Q429">
            <v>730</v>
          </cell>
          <cell r="R429">
            <v>737</v>
          </cell>
          <cell r="T429" t="str">
            <v>N</v>
          </cell>
          <cell r="U429" t="str">
            <v>Hours worked  for pay type T for pay period</v>
          </cell>
        </row>
        <row r="430">
          <cell r="A430" t="str">
            <v>paytype_M</v>
          </cell>
          <cell r="B430">
            <v>80</v>
          </cell>
          <cell r="O430" t="str">
            <v>A</v>
          </cell>
          <cell r="P430">
            <v>1</v>
          </cell>
          <cell r="Q430">
            <v>738</v>
          </cell>
          <cell r="R430">
            <v>738</v>
          </cell>
          <cell r="T430" t="str">
            <v>N</v>
          </cell>
          <cell r="U430" t="str">
            <v>Pay Type - M=Miscellaneous  - Value:"M" or " "</v>
          </cell>
        </row>
        <row r="431">
          <cell r="A431" t="str">
            <v>grosspay_M</v>
          </cell>
          <cell r="B431">
            <v>81</v>
          </cell>
          <cell r="O431" t="str">
            <v>N 8.2</v>
          </cell>
          <cell r="P431">
            <v>11</v>
          </cell>
          <cell r="Q431">
            <v>739</v>
          </cell>
          <cell r="R431">
            <v>749</v>
          </cell>
          <cell r="T431" t="str">
            <v>N</v>
          </cell>
          <cell r="U431" t="str">
            <v>Gross Pay for pay type M for pay period</v>
          </cell>
        </row>
        <row r="432">
          <cell r="A432" t="str">
            <v>netpay_M</v>
          </cell>
          <cell r="B432">
            <v>82</v>
          </cell>
          <cell r="O432" t="str">
            <v>N 8.2</v>
          </cell>
          <cell r="P432">
            <v>11</v>
          </cell>
          <cell r="Q432">
            <v>750</v>
          </cell>
          <cell r="R432">
            <v>760</v>
          </cell>
          <cell r="T432" t="str">
            <v>N</v>
          </cell>
          <cell r="U432" t="str">
            <v>Net Pay for pay type M for pay period</v>
          </cell>
        </row>
        <row r="433">
          <cell r="A433" t="str">
            <v>hours_M</v>
          </cell>
          <cell r="B433">
            <v>83</v>
          </cell>
          <cell r="O433" t="str">
            <v>N 5.2</v>
          </cell>
          <cell r="P433">
            <v>8</v>
          </cell>
          <cell r="Q433">
            <v>761</v>
          </cell>
          <cell r="R433">
            <v>768</v>
          </cell>
          <cell r="T433" t="str">
            <v>N</v>
          </cell>
          <cell r="U433" t="str">
            <v>Hours worked  for pay type M for pay period</v>
          </cell>
        </row>
        <row r="434">
          <cell r="A434" t="str">
            <v>filler</v>
          </cell>
          <cell r="B434">
            <v>84</v>
          </cell>
          <cell r="E434" t="str">
            <v>S</v>
          </cell>
          <cell r="O434" t="str">
            <v>A</v>
          </cell>
          <cell r="P434">
            <v>1</v>
          </cell>
          <cell r="Q434">
            <v>769</v>
          </cell>
          <cell r="R434">
            <v>769</v>
          </cell>
          <cell r="T434" t="str">
            <v>N</v>
          </cell>
          <cell r="U434" t="str">
            <v>Ignore filler - Equifax Internal Use - Employer should blank fill</v>
          </cell>
        </row>
        <row r="435">
          <cell r="A435" t="str">
            <v>filler</v>
          </cell>
          <cell r="B435">
            <v>85</v>
          </cell>
          <cell r="E435" t="str">
            <v>S</v>
          </cell>
          <cell r="O435" t="str">
            <v>A</v>
          </cell>
          <cell r="P435">
            <v>1</v>
          </cell>
          <cell r="Q435">
            <v>770</v>
          </cell>
          <cell r="R435">
            <v>770</v>
          </cell>
          <cell r="T435" t="str">
            <v>N</v>
          </cell>
          <cell r="U435" t="str">
            <v>Ignore filler - Equifax Internal Use - Employer should blank fill</v>
          </cell>
        </row>
        <row r="436">
          <cell r="A436" t="str">
            <v>filler</v>
          </cell>
          <cell r="B436">
            <v>86</v>
          </cell>
          <cell r="E436" t="str">
            <v>S</v>
          </cell>
          <cell r="O436" t="str">
            <v>A</v>
          </cell>
          <cell r="P436">
            <v>1</v>
          </cell>
          <cell r="Q436">
            <v>771</v>
          </cell>
          <cell r="R436">
            <v>771</v>
          </cell>
          <cell r="T436" t="str">
            <v>N</v>
          </cell>
          <cell r="U436" t="str">
            <v>Ignore filler - Equifax Internal Use - Employer should blank fill</v>
          </cell>
        </row>
        <row r="437">
          <cell r="A437" t="str">
            <v>filler</v>
          </cell>
          <cell r="B437">
            <v>87</v>
          </cell>
          <cell r="E437" t="str">
            <v>S</v>
          </cell>
          <cell r="O437" t="str">
            <v>A</v>
          </cell>
          <cell r="P437">
            <v>1</v>
          </cell>
          <cell r="Q437">
            <v>772</v>
          </cell>
          <cell r="R437">
            <v>772</v>
          </cell>
          <cell r="T437" t="str">
            <v>N</v>
          </cell>
          <cell r="U437" t="str">
            <v>Ignore filler - Equifax Internal Use - Employer should blank fill</v>
          </cell>
        </row>
        <row r="444">
          <cell r="A444" t="str">
            <v>rectype</v>
          </cell>
          <cell r="B444">
            <v>1</v>
          </cell>
          <cell r="E444" t="str">
            <v>R</v>
          </cell>
          <cell r="O444" t="str">
            <v>A</v>
          </cell>
          <cell r="P444">
            <v>15</v>
          </cell>
          <cell r="Q444">
            <v>1</v>
          </cell>
          <cell r="R444">
            <v>15</v>
          </cell>
          <cell r="T444" t="str">
            <v>N</v>
          </cell>
          <cell r="U444" t="str">
            <v>Record Type - Indicates the type of record - Value:"230EMPLBENINFO "</v>
          </cell>
        </row>
        <row r="445">
          <cell r="A445" t="str">
            <v>cocode</v>
          </cell>
          <cell r="B445">
            <v>2</v>
          </cell>
          <cell r="E445" t="str">
            <v>R</v>
          </cell>
          <cell r="O445" t="str">
            <v>N</v>
          </cell>
          <cell r="P445">
            <v>16</v>
          </cell>
          <cell r="Q445">
            <v>16</v>
          </cell>
          <cell r="R445">
            <v>31</v>
          </cell>
          <cell r="T445" t="str">
            <v>N</v>
          </cell>
          <cell r="U445" t="str">
            <v>Employer Company Code -  Assigned by Equifax.  Request from your Account Manager.  Do not include leading zeros.  This field should be right justified and blank filled.</v>
          </cell>
        </row>
        <row r="446">
          <cell r="A446" t="str">
            <v>ssn</v>
          </cell>
          <cell r="B446">
            <v>3</v>
          </cell>
          <cell r="E446" t="str">
            <v>R</v>
          </cell>
          <cell r="O446" t="str">
            <v>A</v>
          </cell>
          <cell r="P446">
            <v>11</v>
          </cell>
          <cell r="Q446">
            <v>32</v>
          </cell>
          <cell r="R446">
            <v>42</v>
          </cell>
          <cell r="T446" t="str">
            <v>N</v>
          </cell>
          <cell r="U446" t="str">
            <v>Employee Social Security Number -  No hyphens.  MUST be at least 9 characters.</v>
          </cell>
        </row>
        <row r="447">
          <cell r="A447" t="str">
            <v>empl_id</v>
          </cell>
          <cell r="B447">
            <v>4</v>
          </cell>
          <cell r="E447" t="str">
            <v>C</v>
          </cell>
          <cell r="O447" t="str">
            <v>A</v>
          </cell>
          <cell r="P447">
            <v>64</v>
          </cell>
          <cell r="Q447">
            <v>43</v>
          </cell>
          <cell r="R447">
            <v>106</v>
          </cell>
          <cell r="T447" t="str">
            <v>N</v>
          </cell>
          <cell r="U447" t="str">
            <v>Employee Identification Number - This is required if you choose to use empl_id for login.</v>
          </cell>
        </row>
        <row r="448">
          <cell r="A448" t="str">
            <v>verdiv</v>
          </cell>
          <cell r="B448">
            <v>5</v>
          </cell>
          <cell r="E448" t="str">
            <v>C</v>
          </cell>
          <cell r="O448" t="str">
            <v>A</v>
          </cell>
          <cell r="P448">
            <v>12</v>
          </cell>
          <cell r="Q448">
            <v>107</v>
          </cell>
          <cell r="R448">
            <v>118</v>
          </cell>
          <cell r="T448" t="str">
            <v>N</v>
          </cell>
          <cell r="U448" t="str">
            <v>Employee Division / Location Code -  This code is used to sort monthly usage reports and by default prints on the verification. This field is used by The Work Number. This field is used by The Work Number. This code is also used when the employer chooses the bill by division option. When this option is used, a warning message is displayed if the value is blank.</v>
          </cell>
        </row>
        <row r="449">
          <cell r="A449" t="str">
            <v>verben</v>
          </cell>
          <cell r="B449">
            <v>6</v>
          </cell>
          <cell r="E449" t="str">
            <v>R</v>
          </cell>
          <cell r="O449" t="str">
            <v>A</v>
          </cell>
          <cell r="P449">
            <v>1</v>
          </cell>
          <cell r="Q449">
            <v>119</v>
          </cell>
          <cell r="R449">
            <v>119</v>
          </cell>
          <cell r="T449" t="str">
            <v>N</v>
          </cell>
          <cell r="U449" t="str">
            <v>Benefits Master Record -  Valid values:  Y or N.  Required if employee data is coming from multiple sources.  This attribute will determine which value will "win" if any attribute is received from more than one source.  The "winning" value will be displayed on the verification.  Default is "N".</v>
          </cell>
        </row>
        <row r="450">
          <cell r="A450" t="str">
            <v>basofdate</v>
          </cell>
          <cell r="B450">
            <v>7</v>
          </cell>
          <cell r="E450" t="str">
            <v>R</v>
          </cell>
          <cell r="O450" t="str">
            <v>D</v>
          </cell>
          <cell r="P450">
            <v>8</v>
          </cell>
          <cell r="Q450">
            <v>120</v>
          </cell>
          <cell r="R450">
            <v>127</v>
          </cell>
          <cell r="T450" t="str">
            <v>N</v>
          </cell>
          <cell r="U450" t="str">
            <v>Benefits As of Date  - Information must be in YYYYMMDD format.  This is the date of the file. THIS ATTRIBUTE IS EXTREMELY IMPORTANT FOR AUDITING AND QUALITY CONTROL.</v>
          </cell>
        </row>
        <row r="451">
          <cell r="A451" t="str">
            <v>next_open_enrollment</v>
          </cell>
          <cell r="B451">
            <v>8</v>
          </cell>
          <cell r="E451" t="str">
            <v>S</v>
          </cell>
          <cell r="O451" t="str">
            <v>D</v>
          </cell>
          <cell r="P451">
            <v>8</v>
          </cell>
          <cell r="Q451">
            <v>128</v>
          </cell>
          <cell r="R451">
            <v>135</v>
          </cell>
          <cell r="T451" t="str">
            <v>N</v>
          </cell>
          <cell r="U451" t="str">
            <v xml:space="preserve">Next Open Enrollment Date  - Information must be in YYYYMMDD format.  This is the date of the next benefits open enrollment. </v>
          </cell>
        </row>
        <row r="452">
          <cell r="A452" t="str">
            <v>avail_M</v>
          </cell>
          <cell r="B452">
            <v>9</v>
          </cell>
          <cell r="E452" t="str">
            <v>R</v>
          </cell>
          <cell r="O452" t="str">
            <v>A</v>
          </cell>
          <cell r="P452">
            <v>1</v>
          </cell>
          <cell r="Q452">
            <v>136</v>
          </cell>
          <cell r="R452">
            <v>136</v>
          </cell>
          <cell r="T452" t="str">
            <v>N</v>
          </cell>
          <cell r="U452" t="str">
            <v>Medical Insurance Available -  Valid values:  Y or N.</v>
          </cell>
        </row>
        <row r="453">
          <cell r="A453" t="str">
            <v>elig_M</v>
          </cell>
          <cell r="B453">
            <v>10</v>
          </cell>
          <cell r="E453" t="str">
            <v>S</v>
          </cell>
          <cell r="O453" t="str">
            <v>A</v>
          </cell>
          <cell r="P453">
            <v>1</v>
          </cell>
          <cell r="Q453">
            <v>137</v>
          </cell>
          <cell r="R453">
            <v>137</v>
          </cell>
          <cell r="T453" t="str">
            <v>N</v>
          </cell>
          <cell r="U453" t="str">
            <v>Employee Eligible for Medical Coverage -  Valid values:  Y or N.</v>
          </cell>
        </row>
        <row r="454">
          <cell r="A454" t="str">
            <v>enroll_M</v>
          </cell>
          <cell r="B454">
            <v>11</v>
          </cell>
          <cell r="E454" t="str">
            <v>R</v>
          </cell>
          <cell r="O454" t="str">
            <v>A</v>
          </cell>
          <cell r="P454">
            <v>1</v>
          </cell>
          <cell r="Q454">
            <v>138</v>
          </cell>
          <cell r="R454">
            <v>138</v>
          </cell>
          <cell r="T454" t="str">
            <v>N</v>
          </cell>
          <cell r="U454" t="str">
            <v>Employee Enrolled for Medical Coverage -  Valid values:  Y or N.</v>
          </cell>
        </row>
        <row r="455">
          <cell r="A455" t="str">
            <v>carrier_M</v>
          </cell>
          <cell r="B455">
            <v>12</v>
          </cell>
          <cell r="E455" t="str">
            <v>S</v>
          </cell>
          <cell r="O455" t="str">
            <v>A</v>
          </cell>
          <cell r="P455">
            <v>30</v>
          </cell>
          <cell r="Q455">
            <v>139</v>
          </cell>
          <cell r="R455">
            <v>168</v>
          </cell>
          <cell r="T455" t="str">
            <v>N</v>
          </cell>
          <cell r="U455" t="str">
            <v>Medical Carrier Name - Provide this attribute if Employee Enrolled for Medical Coverage="Y".</v>
          </cell>
        </row>
        <row r="456">
          <cell r="A456" t="str">
            <v>policy_M</v>
          </cell>
          <cell r="B456">
            <v>13</v>
          </cell>
          <cell r="E456" t="str">
            <v>S</v>
          </cell>
          <cell r="O456" t="str">
            <v>A</v>
          </cell>
          <cell r="P456">
            <v>20</v>
          </cell>
          <cell r="Q456">
            <v>169</v>
          </cell>
          <cell r="R456">
            <v>188</v>
          </cell>
          <cell r="T456" t="str">
            <v>N</v>
          </cell>
          <cell r="U456" t="str">
            <v>Medical Policy Number - Provide this attribute if Employee Enrolled for Medical Coverage="Y".</v>
          </cell>
        </row>
        <row r="457">
          <cell r="A457" t="str">
            <v>phone_M</v>
          </cell>
          <cell r="B457">
            <v>14</v>
          </cell>
          <cell r="E457" t="str">
            <v>S</v>
          </cell>
          <cell r="O457" t="str">
            <v>N</v>
          </cell>
          <cell r="P457">
            <v>10</v>
          </cell>
          <cell r="Q457">
            <v>189</v>
          </cell>
          <cell r="R457">
            <v>198</v>
          </cell>
          <cell r="T457" t="str">
            <v>N</v>
          </cell>
          <cell r="U457" t="str">
            <v>Medical Carrier Phone Number – No hyphens.  Provide this attribute if Employee Enrolled for Medical Coverage="Y".</v>
          </cell>
        </row>
        <row r="458">
          <cell r="A458" t="str">
            <v>ineligreason</v>
          </cell>
          <cell r="B458">
            <v>15</v>
          </cell>
          <cell r="E458" t="str">
            <v>S</v>
          </cell>
          <cell r="O458" t="str">
            <v>A</v>
          </cell>
          <cell r="P458">
            <v>2</v>
          </cell>
          <cell r="Q458">
            <v>199</v>
          </cell>
          <cell r="R458">
            <v>200</v>
          </cell>
          <cell r="T458" t="str">
            <v>N</v>
          </cell>
          <cell r="U458" t="str">
            <v>Reason for Ineligibility -  Provide this attribute if Employee Eligible for Medical Coverage="N".   Valid values:   01=Part Time/Not Enough Hours, 02= Not Yet Eligible, 03 = Employment Position Ineligible</v>
          </cell>
        </row>
        <row r="459">
          <cell r="A459" t="str">
            <v>eligdate</v>
          </cell>
          <cell r="B459">
            <v>16</v>
          </cell>
          <cell r="E459" t="str">
            <v>S</v>
          </cell>
          <cell r="O459" t="str">
            <v>D</v>
          </cell>
          <cell r="P459">
            <v>8</v>
          </cell>
          <cell r="Q459">
            <v>201</v>
          </cell>
          <cell r="R459">
            <v>208</v>
          </cell>
          <cell r="T459" t="str">
            <v>N</v>
          </cell>
          <cell r="U459" t="str">
            <v>Eligibility Date - Provide this attribute if Reason for Ineligibility="02".</v>
          </cell>
        </row>
        <row r="460">
          <cell r="A460" t="str">
            <v>startdate</v>
          </cell>
          <cell r="B460">
            <v>17</v>
          </cell>
          <cell r="E460" t="str">
            <v>S</v>
          </cell>
          <cell r="O460" t="str">
            <v>D</v>
          </cell>
          <cell r="P460">
            <v>8</v>
          </cell>
          <cell r="Q460">
            <v>209</v>
          </cell>
          <cell r="R460">
            <v>216</v>
          </cell>
          <cell r="T460" t="str">
            <v>N</v>
          </cell>
          <cell r="U460" t="str">
            <v>Medical Coverage Start Date - Provide this attribute if Employee Enrolled for Medical Coverage="Y".</v>
          </cell>
        </row>
        <row r="461">
          <cell r="A461" t="str">
            <v>termdate</v>
          </cell>
          <cell r="B461">
            <v>18</v>
          </cell>
          <cell r="E461" t="str">
            <v>S</v>
          </cell>
          <cell r="O461" t="str">
            <v>D</v>
          </cell>
          <cell r="P461">
            <v>8</v>
          </cell>
          <cell r="Q461">
            <v>217</v>
          </cell>
          <cell r="R461">
            <v>224</v>
          </cell>
          <cell r="T461" t="str">
            <v>N</v>
          </cell>
          <cell r="U461" t="str">
            <v>Medical Coverage Termination Date -  Provide this attribute if the employee ever had medical coverage in the past.</v>
          </cell>
        </row>
        <row r="462">
          <cell r="A462" t="str">
            <v>level</v>
          </cell>
          <cell r="B462">
            <v>19</v>
          </cell>
          <cell r="E462" t="str">
            <v>S</v>
          </cell>
          <cell r="O462" t="str">
            <v>A</v>
          </cell>
          <cell r="P462">
            <v>2</v>
          </cell>
          <cell r="Q462">
            <v>225</v>
          </cell>
          <cell r="R462">
            <v>226</v>
          </cell>
          <cell r="T462" t="str">
            <v>N</v>
          </cell>
          <cell r="U462" t="str">
            <v>Coverage Level - Provide this attribute if Employee Enrolled for Medical Coverage="Y".  Valid values: 01=Employee Only, 02=Employee + One Dependent, 03=Employee + Spouse, 04=Employee + Children, 05=Family (Employee + Spouse + Children), 06=Participant Only, 07=Participant + Spouse, 08=Participant + Children, 09=Participant + Spouse + Children (i.e. Family), 10=Participant + Spouse or Children, 11=Participant + One Dependent, 12=Participant + Two or More Dependents, 13=Child Only, 14=Children, 15=Participant + Spouse + One Child, 16=Participant + Spouse + Two Children, 17=Spouse Only, 18=Spouse + One Child, 19=Spouse + Two Children, 20=Spouse + Children, 21=Participant + Two, 22=Participant +Three, 23=Participant + Four, 24=Two Children, 25=Participant + One Child, 26=Split Coverage, 27=Coverage, 28=Employee + Spouse/DP</v>
          </cell>
        </row>
        <row r="463">
          <cell r="A463" t="str">
            <v>depcvg</v>
          </cell>
          <cell r="B463">
            <v>20</v>
          </cell>
          <cell r="E463" t="str">
            <v>S</v>
          </cell>
          <cell r="O463" t="str">
            <v>A</v>
          </cell>
          <cell r="P463">
            <v>1</v>
          </cell>
          <cell r="Q463">
            <v>227</v>
          </cell>
          <cell r="R463">
            <v>227</v>
          </cell>
          <cell r="T463" t="str">
            <v>N</v>
          </cell>
          <cell r="U463" t="str">
            <v>Dependent Coverage Available - Valid values:  Y or N.</v>
          </cell>
        </row>
        <row r="464">
          <cell r="A464" t="str">
            <v>cost2add</v>
          </cell>
          <cell r="B464">
            <v>21</v>
          </cell>
          <cell r="E464" t="str">
            <v>S</v>
          </cell>
          <cell r="O464" t="str">
            <v>N 5.2</v>
          </cell>
          <cell r="P464">
            <v>8</v>
          </cell>
          <cell r="Q464">
            <v>228</v>
          </cell>
          <cell r="R464">
            <v>235</v>
          </cell>
          <cell r="T464" t="str">
            <v>N</v>
          </cell>
          <cell r="U464" t="str">
            <v>Per Pay Period Cost to Add Dependent - If this information is unavailable or if there are multiple costs to add dependent options, do not provide this attribute and provide the details in the Employee Benefit Disclaimers.  Your Account Manager can provide you with sample messages.</v>
          </cell>
        </row>
        <row r="465">
          <cell r="A465" t="str">
            <v>depcount</v>
          </cell>
          <cell r="B465">
            <v>22</v>
          </cell>
          <cell r="E465" t="str">
            <v>S</v>
          </cell>
          <cell r="O465" t="str">
            <v>N</v>
          </cell>
          <cell r="P465">
            <v>2</v>
          </cell>
          <cell r="Q465">
            <v>236</v>
          </cell>
          <cell r="R465">
            <v>237</v>
          </cell>
          <cell r="T465" t="str">
            <v>N</v>
          </cell>
          <cell r="U465" t="str">
            <v>Number of Dependents Currently Covered for Medical - Provide this attribute if Dependent Coverage Available="Y".</v>
          </cell>
        </row>
        <row r="466">
          <cell r="A466" t="str">
            <v>group</v>
          </cell>
          <cell r="B466">
            <v>23</v>
          </cell>
          <cell r="E466" t="str">
            <v>S</v>
          </cell>
          <cell r="O466" t="str">
            <v>A</v>
          </cell>
          <cell r="P466">
            <v>10</v>
          </cell>
          <cell r="Q466">
            <v>238</v>
          </cell>
          <cell r="R466">
            <v>247</v>
          </cell>
          <cell r="T466" t="str">
            <v>N</v>
          </cell>
          <cell r="U466" t="str">
            <v>Medical Group Number - Provide this attribute if Employee Enrolled for Medical Coverage="Y".</v>
          </cell>
        </row>
        <row r="467">
          <cell r="A467" t="str">
            <v>l1</v>
          </cell>
          <cell r="B467">
            <v>24</v>
          </cell>
          <cell r="E467" t="str">
            <v>S</v>
          </cell>
          <cell r="O467" t="str">
            <v>A</v>
          </cell>
          <cell r="P467">
            <v>30</v>
          </cell>
          <cell r="Q467">
            <v>248</v>
          </cell>
          <cell r="R467">
            <v>277</v>
          </cell>
          <cell r="T467" t="str">
            <v>N</v>
          </cell>
          <cell r="U467" t="str">
            <v>Medical Carrier Address 1 - Provide this attribute if Employee Enrolled for Medical Coverage="Y".</v>
          </cell>
        </row>
        <row r="468">
          <cell r="A468" t="str">
            <v>l2</v>
          </cell>
          <cell r="B468">
            <v>25</v>
          </cell>
          <cell r="E468" t="str">
            <v>S</v>
          </cell>
          <cell r="O468" t="str">
            <v>A</v>
          </cell>
          <cell r="P468">
            <v>30</v>
          </cell>
          <cell r="Q468">
            <v>278</v>
          </cell>
          <cell r="R468">
            <v>307</v>
          </cell>
          <cell r="T468" t="str">
            <v>N</v>
          </cell>
          <cell r="U468" t="str">
            <v>Medical Carrier Address 2 - Provide this attribute if Employee Enrolled for Medical Coverage="Y".</v>
          </cell>
        </row>
        <row r="469">
          <cell r="A469" t="str">
            <v>city</v>
          </cell>
          <cell r="B469">
            <v>26</v>
          </cell>
          <cell r="E469" t="str">
            <v>S</v>
          </cell>
          <cell r="O469" t="str">
            <v>A</v>
          </cell>
          <cell r="P469">
            <v>20</v>
          </cell>
          <cell r="Q469">
            <v>308</v>
          </cell>
          <cell r="R469">
            <v>327</v>
          </cell>
          <cell r="T469" t="str">
            <v>N</v>
          </cell>
          <cell r="U469" t="str">
            <v>Medical Carrier City - Provide this attribute if Employee Enrolled for Medical Coverage="Y".</v>
          </cell>
        </row>
        <row r="470">
          <cell r="A470" t="str">
            <v>state</v>
          </cell>
          <cell r="B470">
            <v>27</v>
          </cell>
          <cell r="E470" t="str">
            <v>S</v>
          </cell>
          <cell r="O470" t="str">
            <v>A</v>
          </cell>
          <cell r="P470">
            <v>2</v>
          </cell>
          <cell r="Q470">
            <v>328</v>
          </cell>
          <cell r="R470">
            <v>329</v>
          </cell>
          <cell r="T470" t="str">
            <v>N</v>
          </cell>
          <cell r="U470" t="str">
            <v>Medical Carrier State - Provide this attribute if Employee Enrolled for Medical Coverage="Y".  See Field Definitions, Postal Codes.  This field is only validated against US Postal Codes when country=us.</v>
          </cell>
        </row>
        <row r="471">
          <cell r="A471" t="str">
            <v>zip</v>
          </cell>
          <cell r="B471">
            <v>28</v>
          </cell>
          <cell r="E471" t="str">
            <v>S</v>
          </cell>
          <cell r="O471" t="str">
            <v>A</v>
          </cell>
          <cell r="P471">
            <v>10</v>
          </cell>
          <cell r="Q471">
            <v>330</v>
          </cell>
          <cell r="R471">
            <v>339</v>
          </cell>
          <cell r="T471" t="str">
            <v>N</v>
          </cell>
          <cell r="U471" t="str">
            <v xml:space="preserve">Medical Carrier Zip Code - Provide this attribute if Employee Enrolled for Medical Coverage="Y".  For nine digit zip codes, insert a hyphen after the fifth digit.  </v>
          </cell>
        </row>
        <row r="472">
          <cell r="A472" t="str">
            <v>country</v>
          </cell>
          <cell r="B472">
            <v>29</v>
          </cell>
          <cell r="E472" t="str">
            <v>S</v>
          </cell>
          <cell r="O472" t="str">
            <v>A</v>
          </cell>
          <cell r="P472">
            <v>2</v>
          </cell>
          <cell r="Q472">
            <v>340</v>
          </cell>
          <cell r="R472">
            <v>341</v>
          </cell>
          <cell r="T472" t="str">
            <v>N</v>
          </cell>
          <cell r="U472" t="str">
            <v xml:space="preserve">Medical Carrier Country - ISO Country Code.  Provide this attribute if Employee Enrolled for Medical Coverage="Y".  </v>
          </cell>
        </row>
        <row r="473">
          <cell r="A473" t="str">
            <v>cobra</v>
          </cell>
          <cell r="B473">
            <v>30</v>
          </cell>
          <cell r="E473" t="str">
            <v>S</v>
          </cell>
          <cell r="O473" t="str">
            <v>A</v>
          </cell>
          <cell r="P473">
            <v>1</v>
          </cell>
          <cell r="Q473">
            <v>342</v>
          </cell>
          <cell r="R473">
            <v>342</v>
          </cell>
          <cell r="T473" t="str">
            <v>N</v>
          </cell>
          <cell r="U473" t="str">
            <v>Participating in Medical Cobra – Valid Values:  Y or N.</v>
          </cell>
        </row>
        <row r="474">
          <cell r="A474" t="str">
            <v>annual_ins_cost</v>
          </cell>
          <cell r="B474">
            <v>31</v>
          </cell>
          <cell r="E474" t="str">
            <v>S</v>
          </cell>
          <cell r="O474" t="str">
            <v>N 5.2</v>
          </cell>
          <cell r="P474">
            <v>8</v>
          </cell>
          <cell r="Q474">
            <v>343</v>
          </cell>
          <cell r="R474">
            <v>350</v>
          </cell>
          <cell r="T474" t="str">
            <v>N</v>
          </cell>
          <cell r="U474" t="str">
            <v>Annual Medical Insurance Cost to the Employee - The annual cost to the employee for current medical insurance coverage level.</v>
          </cell>
        </row>
        <row r="475">
          <cell r="A475" t="str">
            <v>avail_D</v>
          </cell>
          <cell r="B475">
            <v>32</v>
          </cell>
          <cell r="E475" t="str">
            <v>S</v>
          </cell>
          <cell r="O475" t="str">
            <v>A</v>
          </cell>
          <cell r="P475">
            <v>1</v>
          </cell>
          <cell r="Q475">
            <v>351</v>
          </cell>
          <cell r="R475">
            <v>351</v>
          </cell>
          <cell r="T475" t="str">
            <v>N</v>
          </cell>
          <cell r="U475" t="str">
            <v>Dental Insurance Available - Valid values:  Y or N.</v>
          </cell>
        </row>
        <row r="476">
          <cell r="A476" t="str">
            <v>elig_D</v>
          </cell>
          <cell r="B476">
            <v>33</v>
          </cell>
          <cell r="E476" t="str">
            <v>S</v>
          </cell>
          <cell r="O476" t="str">
            <v>A</v>
          </cell>
          <cell r="P476">
            <v>1</v>
          </cell>
          <cell r="Q476">
            <v>352</v>
          </cell>
          <cell r="R476">
            <v>352</v>
          </cell>
          <cell r="T476" t="str">
            <v>N</v>
          </cell>
          <cell r="U476" t="str">
            <v>Employee Eligible for Dental Coverage -  Valid values:  Y or N.</v>
          </cell>
        </row>
        <row r="477">
          <cell r="A477" t="str">
            <v>enroll_D</v>
          </cell>
          <cell r="B477">
            <v>34</v>
          </cell>
          <cell r="E477" t="str">
            <v>S</v>
          </cell>
          <cell r="O477" t="str">
            <v>A</v>
          </cell>
          <cell r="P477">
            <v>1</v>
          </cell>
          <cell r="Q477">
            <v>353</v>
          </cell>
          <cell r="R477">
            <v>353</v>
          </cell>
          <cell r="T477" t="str">
            <v>N</v>
          </cell>
          <cell r="U477" t="str">
            <v>Employee Enrolled for Dental Coverage -  Valid values:  Y or N.</v>
          </cell>
        </row>
        <row r="478">
          <cell r="A478" t="str">
            <v>carrier_D</v>
          </cell>
          <cell r="B478">
            <v>35</v>
          </cell>
          <cell r="E478" t="str">
            <v>S</v>
          </cell>
          <cell r="O478" t="str">
            <v>A</v>
          </cell>
          <cell r="P478">
            <v>30</v>
          </cell>
          <cell r="Q478">
            <v>354</v>
          </cell>
          <cell r="R478">
            <v>383</v>
          </cell>
          <cell r="T478" t="str">
            <v>N</v>
          </cell>
          <cell r="U478" t="str">
            <v>Dental Carrier Name - Provide this attribute if Employee Enrolled for Dental Coverage="Y".</v>
          </cell>
        </row>
        <row r="479">
          <cell r="A479" t="str">
            <v>policy_D</v>
          </cell>
          <cell r="B479">
            <v>36</v>
          </cell>
          <cell r="E479" t="str">
            <v>S</v>
          </cell>
          <cell r="O479" t="str">
            <v>A</v>
          </cell>
          <cell r="P479">
            <v>20</v>
          </cell>
          <cell r="Q479">
            <v>384</v>
          </cell>
          <cell r="R479">
            <v>403</v>
          </cell>
          <cell r="T479" t="str">
            <v>N</v>
          </cell>
          <cell r="U479" t="str">
            <v>Dental Policy Number - Provide this attribute if Employee Enrolled for Dental Coverage="Y".</v>
          </cell>
        </row>
        <row r="480">
          <cell r="A480" t="str">
            <v>phone_D</v>
          </cell>
          <cell r="B480">
            <v>37</v>
          </cell>
          <cell r="E480" t="str">
            <v>S</v>
          </cell>
          <cell r="O480" t="str">
            <v>N</v>
          </cell>
          <cell r="P480">
            <v>10</v>
          </cell>
          <cell r="Q480">
            <v>404</v>
          </cell>
          <cell r="R480">
            <v>413</v>
          </cell>
          <cell r="T480" t="str">
            <v>N</v>
          </cell>
          <cell r="U480" t="str">
            <v>Dental Carrier Phone Number - No hypens. Provide this attribute if Employee Enrolled for Dental Coverage="Y".</v>
          </cell>
        </row>
        <row r="481">
          <cell r="A481" t="str">
            <v>avail_V</v>
          </cell>
          <cell r="B481">
            <v>38</v>
          </cell>
          <cell r="E481" t="str">
            <v>S</v>
          </cell>
          <cell r="O481" t="str">
            <v>A</v>
          </cell>
          <cell r="P481">
            <v>1</v>
          </cell>
          <cell r="Q481">
            <v>414</v>
          </cell>
          <cell r="R481">
            <v>414</v>
          </cell>
          <cell r="T481" t="str">
            <v>N</v>
          </cell>
          <cell r="U481" t="str">
            <v>Vision Insurance Available -  Valid values:  Y or N.</v>
          </cell>
        </row>
        <row r="482">
          <cell r="A482" t="str">
            <v>elig_V</v>
          </cell>
          <cell r="B482">
            <v>39</v>
          </cell>
          <cell r="E482" t="str">
            <v>S</v>
          </cell>
          <cell r="O482" t="str">
            <v>A</v>
          </cell>
          <cell r="P482">
            <v>1</v>
          </cell>
          <cell r="Q482">
            <v>415</v>
          </cell>
          <cell r="R482">
            <v>415</v>
          </cell>
          <cell r="T482" t="str">
            <v>N</v>
          </cell>
          <cell r="U482" t="str">
            <v>Employee Eligible for Vision Coverage -  Valid values:  Y or N.</v>
          </cell>
        </row>
        <row r="483">
          <cell r="A483" t="str">
            <v>enroll_V</v>
          </cell>
          <cell r="B483">
            <v>40</v>
          </cell>
          <cell r="E483" t="str">
            <v>S</v>
          </cell>
          <cell r="O483" t="str">
            <v>A</v>
          </cell>
          <cell r="P483">
            <v>1</v>
          </cell>
          <cell r="Q483">
            <v>416</v>
          </cell>
          <cell r="R483">
            <v>416</v>
          </cell>
          <cell r="T483" t="str">
            <v>N</v>
          </cell>
          <cell r="U483" t="str">
            <v>Employee Enrolled for Vision Coverage -  Valid values:  Y or N.</v>
          </cell>
        </row>
        <row r="484">
          <cell r="A484" t="str">
            <v>carrier_V</v>
          </cell>
          <cell r="B484">
            <v>41</v>
          </cell>
          <cell r="E484" t="str">
            <v>S</v>
          </cell>
          <cell r="O484" t="str">
            <v>A</v>
          </cell>
          <cell r="P484">
            <v>30</v>
          </cell>
          <cell r="Q484">
            <v>417</v>
          </cell>
          <cell r="R484">
            <v>446</v>
          </cell>
          <cell r="T484" t="str">
            <v>N</v>
          </cell>
          <cell r="U484" t="str">
            <v>Vision Carrier Name - Provide this attribute if Employee Enrolled for Vision Coverage="Y".</v>
          </cell>
        </row>
        <row r="485">
          <cell r="A485" t="str">
            <v>policy_V</v>
          </cell>
          <cell r="B485">
            <v>42</v>
          </cell>
          <cell r="E485" t="str">
            <v>S</v>
          </cell>
          <cell r="O485" t="str">
            <v>A</v>
          </cell>
          <cell r="P485">
            <v>20</v>
          </cell>
          <cell r="Q485">
            <v>447</v>
          </cell>
          <cell r="R485">
            <v>466</v>
          </cell>
          <cell r="T485" t="str">
            <v>N</v>
          </cell>
          <cell r="U485" t="str">
            <v>Vision Policy Number - Provide this attribute if Employee Enrolled for Vision Coverage="Y".</v>
          </cell>
        </row>
        <row r="486">
          <cell r="A486" t="str">
            <v>phone_V</v>
          </cell>
          <cell r="B486">
            <v>43</v>
          </cell>
          <cell r="E486" t="str">
            <v>S</v>
          </cell>
          <cell r="O486" t="str">
            <v>N</v>
          </cell>
          <cell r="P486">
            <v>10</v>
          </cell>
          <cell r="Q486">
            <v>467</v>
          </cell>
          <cell r="R486">
            <v>476</v>
          </cell>
          <cell r="T486" t="str">
            <v>N</v>
          </cell>
          <cell r="U486" t="str">
            <v>Vision Carrier Phone Number - No hyphens. Provide this attribute if Employee Enrolled for Vision Coverage="Y".</v>
          </cell>
        </row>
        <row r="487">
          <cell r="A487" t="str">
            <v>filler</v>
          </cell>
          <cell r="B487">
            <v>44</v>
          </cell>
          <cell r="E487" t="str">
            <v>S</v>
          </cell>
          <cell r="O487" t="str">
            <v>A</v>
          </cell>
          <cell r="P487">
            <v>1</v>
          </cell>
          <cell r="Q487">
            <v>477</v>
          </cell>
          <cell r="R487">
            <v>477</v>
          </cell>
          <cell r="T487" t="str">
            <v>N</v>
          </cell>
          <cell r="U487" t="str">
            <v>Ignore filler - Equifax Internal Use - Employer should blank fill</v>
          </cell>
        </row>
        <row r="488">
          <cell r="A488" t="str">
            <v>filler</v>
          </cell>
          <cell r="B488">
            <v>45</v>
          </cell>
          <cell r="E488" t="str">
            <v>S</v>
          </cell>
          <cell r="O488" t="str">
            <v>A</v>
          </cell>
          <cell r="P488">
            <v>1</v>
          </cell>
          <cell r="Q488">
            <v>478</v>
          </cell>
          <cell r="R488">
            <v>478</v>
          </cell>
          <cell r="T488" t="str">
            <v>N</v>
          </cell>
          <cell r="U488" t="str">
            <v>Ignore filler - Equifax Internal Use - Employer should blank fill</v>
          </cell>
        </row>
        <row r="489">
          <cell r="A489" t="str">
            <v>filler</v>
          </cell>
          <cell r="B489">
            <v>46</v>
          </cell>
          <cell r="E489" t="str">
            <v>S</v>
          </cell>
          <cell r="O489" t="str">
            <v>A</v>
          </cell>
          <cell r="P489">
            <v>1</v>
          </cell>
          <cell r="Q489">
            <v>479</v>
          </cell>
          <cell r="R489">
            <v>479</v>
          </cell>
          <cell r="T489" t="str">
            <v>N</v>
          </cell>
          <cell r="U489" t="str">
            <v>Ignore filler - Equifax Internal Use - Employer should blank fill</v>
          </cell>
        </row>
        <row r="497">
          <cell r="A497" t="str">
            <v>rectype</v>
          </cell>
          <cell r="B497">
            <v>1</v>
          </cell>
          <cell r="E497" t="str">
            <v>R</v>
          </cell>
          <cell r="O497" t="str">
            <v>A</v>
          </cell>
          <cell r="P497">
            <v>15</v>
          </cell>
          <cell r="Q497">
            <v>1</v>
          </cell>
          <cell r="R497">
            <v>15</v>
          </cell>
          <cell r="T497" t="str">
            <v>N</v>
          </cell>
          <cell r="U497" t="str">
            <v>Record Type - Indicates the type of record - Value:"240EMPLBENDEP "</v>
          </cell>
        </row>
        <row r="498">
          <cell r="A498" t="str">
            <v>cocode</v>
          </cell>
          <cell r="B498">
            <v>2</v>
          </cell>
          <cell r="E498" t="str">
            <v>R</v>
          </cell>
          <cell r="O498" t="str">
            <v>N</v>
          </cell>
          <cell r="P498">
            <v>16</v>
          </cell>
          <cell r="Q498">
            <v>16</v>
          </cell>
          <cell r="R498">
            <v>31</v>
          </cell>
          <cell r="T498" t="str">
            <v>N</v>
          </cell>
          <cell r="U498" t="str">
            <v>Employer Company Code -  Assigned by Equifax.  Request from your Account Manager.  Do not include leading zeros.  This field should be right justified and blank filled.</v>
          </cell>
        </row>
        <row r="499">
          <cell r="A499" t="str">
            <v>ssn</v>
          </cell>
          <cell r="B499">
            <v>3</v>
          </cell>
          <cell r="E499" t="str">
            <v>R</v>
          </cell>
          <cell r="O499" t="str">
            <v>A</v>
          </cell>
          <cell r="P499">
            <v>11</v>
          </cell>
          <cell r="Q499">
            <v>32</v>
          </cell>
          <cell r="R499">
            <v>42</v>
          </cell>
          <cell r="T499" t="str">
            <v>N</v>
          </cell>
          <cell r="U499" t="str">
            <v>Employee Social Security Number -  No hyphens.  MUST be at least 9 characters.</v>
          </cell>
        </row>
        <row r="500">
          <cell r="A500" t="str">
            <v>empl_id</v>
          </cell>
          <cell r="B500">
            <v>4</v>
          </cell>
          <cell r="E500" t="str">
            <v>C</v>
          </cell>
          <cell r="O500" t="str">
            <v>A</v>
          </cell>
          <cell r="P500">
            <v>64</v>
          </cell>
          <cell r="Q500">
            <v>43</v>
          </cell>
          <cell r="R500">
            <v>106</v>
          </cell>
          <cell r="T500" t="str">
            <v>N</v>
          </cell>
          <cell r="U500" t="str">
            <v>Employee Identification Number - This is required if you choose to use empl_id for login.</v>
          </cell>
        </row>
        <row r="501">
          <cell r="A501" t="str">
            <v>verdiv</v>
          </cell>
          <cell r="B501">
            <v>5</v>
          </cell>
          <cell r="E501" t="str">
            <v>C</v>
          </cell>
          <cell r="O501" t="str">
            <v>A</v>
          </cell>
          <cell r="P501">
            <v>12</v>
          </cell>
          <cell r="Q501">
            <v>107</v>
          </cell>
          <cell r="R501">
            <v>118</v>
          </cell>
          <cell r="T501" t="str">
            <v>N</v>
          </cell>
          <cell r="U501" t="str">
            <v>Employee Division / Location Code -  This code is used to sort monthly usage reports and by default prints on the verification. This field is used by The Work Number. This field is used by The Work Number. This code is also used when the employer chooses the bill by division option. When this option is used, a warning message is displayed if the value is blank.</v>
          </cell>
        </row>
        <row r="502">
          <cell r="A502" t="str">
            <v>ssn_D</v>
          </cell>
          <cell r="B502">
            <v>6</v>
          </cell>
          <cell r="E502" t="str">
            <v>S</v>
          </cell>
          <cell r="O502" t="str">
            <v>A</v>
          </cell>
          <cell r="P502">
            <v>9</v>
          </cell>
          <cell r="Q502">
            <v>119</v>
          </cell>
          <cell r="R502">
            <v>127</v>
          </cell>
          <cell r="T502" t="str">
            <v>N</v>
          </cell>
          <cell r="U502" t="str">
            <v>Medical Covered Dependent SSN (1)</v>
          </cell>
        </row>
        <row r="503">
          <cell r="A503" t="str">
            <v>fn</v>
          </cell>
          <cell r="B503">
            <v>7</v>
          </cell>
          <cell r="E503" t="str">
            <v>S</v>
          </cell>
          <cell r="O503" t="str">
            <v>A</v>
          </cell>
          <cell r="P503">
            <v>15</v>
          </cell>
          <cell r="Q503">
            <v>128</v>
          </cell>
          <cell r="R503">
            <v>142</v>
          </cell>
          <cell r="T503" t="str">
            <v>N</v>
          </cell>
          <cell r="U503" t="str">
            <v>Medical Covered Dependent First Name (1)</v>
          </cell>
        </row>
        <row r="504">
          <cell r="A504" t="str">
            <v>mi</v>
          </cell>
          <cell r="B504">
            <v>8</v>
          </cell>
          <cell r="E504" t="str">
            <v>S</v>
          </cell>
          <cell r="O504" t="str">
            <v>A</v>
          </cell>
          <cell r="P504">
            <v>1</v>
          </cell>
          <cell r="Q504">
            <v>143</v>
          </cell>
          <cell r="R504">
            <v>143</v>
          </cell>
          <cell r="T504" t="str">
            <v>N</v>
          </cell>
          <cell r="U504" t="str">
            <v>Medical Covered Dependent Middle Initial (1)</v>
          </cell>
        </row>
        <row r="505">
          <cell r="A505" t="str">
            <v>ln</v>
          </cell>
          <cell r="B505">
            <v>9</v>
          </cell>
          <cell r="E505" t="str">
            <v>S</v>
          </cell>
          <cell r="O505" t="str">
            <v>A</v>
          </cell>
          <cell r="P505">
            <v>20</v>
          </cell>
          <cell r="Q505">
            <v>144</v>
          </cell>
          <cell r="R505">
            <v>163</v>
          </cell>
          <cell r="T505" t="str">
            <v>N</v>
          </cell>
          <cell r="U505" t="str">
            <v xml:space="preserve">Medical Covered Dependent Last Name (1) </v>
          </cell>
        </row>
        <row r="506">
          <cell r="A506" t="str">
            <v>birthdate</v>
          </cell>
          <cell r="B506">
            <v>10</v>
          </cell>
          <cell r="E506" t="str">
            <v>S</v>
          </cell>
          <cell r="O506" t="str">
            <v>D</v>
          </cell>
          <cell r="P506">
            <v>8</v>
          </cell>
          <cell r="Q506">
            <v>164</v>
          </cell>
          <cell r="R506">
            <v>171</v>
          </cell>
          <cell r="T506" t="str">
            <v>N</v>
          </cell>
          <cell r="U506" t="str">
            <v>Medical Covered Dependent Date of Birth (1)</v>
          </cell>
        </row>
        <row r="513">
          <cell r="A513" t="str">
            <v>rectype</v>
          </cell>
          <cell r="B513">
            <v>1</v>
          </cell>
          <cell r="E513" t="str">
            <v>R</v>
          </cell>
          <cell r="O513" t="str">
            <v>A</v>
          </cell>
          <cell r="P513">
            <v>15</v>
          </cell>
          <cell r="Q513">
            <v>1</v>
          </cell>
          <cell r="R513">
            <v>15</v>
          </cell>
          <cell r="T513" t="str">
            <v>N</v>
          </cell>
          <cell r="U513" t="str">
            <v>Record Type - Indicates the type of record - Value:"250EMPLDISABLTY"</v>
          </cell>
        </row>
        <row r="514">
          <cell r="A514" t="str">
            <v>cocode</v>
          </cell>
          <cell r="B514">
            <v>2</v>
          </cell>
          <cell r="E514" t="str">
            <v>R</v>
          </cell>
          <cell r="O514" t="str">
            <v>N</v>
          </cell>
          <cell r="P514">
            <v>16</v>
          </cell>
          <cell r="Q514">
            <v>16</v>
          </cell>
          <cell r="R514">
            <v>31</v>
          </cell>
          <cell r="T514" t="str">
            <v>N</v>
          </cell>
          <cell r="U514" t="str">
            <v>Employer Company Code -  Assigned by Equifax.  Request from your Account Manager.  Do not include leading zeros.  This field should be right justified and blank filled.</v>
          </cell>
        </row>
        <row r="515">
          <cell r="A515" t="str">
            <v>ssn</v>
          </cell>
          <cell r="B515">
            <v>3</v>
          </cell>
          <cell r="E515" t="str">
            <v>R</v>
          </cell>
          <cell r="O515" t="str">
            <v>A</v>
          </cell>
          <cell r="P515">
            <v>11</v>
          </cell>
          <cell r="Q515">
            <v>32</v>
          </cell>
          <cell r="R515">
            <v>42</v>
          </cell>
          <cell r="T515" t="str">
            <v>N</v>
          </cell>
          <cell r="U515" t="str">
            <v>Employee Social Security Number -  No hyphens.  MUST be at least 9 characters.</v>
          </cell>
        </row>
        <row r="516">
          <cell r="A516" t="str">
            <v>empl_id</v>
          </cell>
          <cell r="B516">
            <v>4</v>
          </cell>
          <cell r="E516" t="str">
            <v>C</v>
          </cell>
          <cell r="O516" t="str">
            <v>A</v>
          </cell>
          <cell r="P516">
            <v>64</v>
          </cell>
          <cell r="Q516">
            <v>43</v>
          </cell>
          <cell r="R516">
            <v>106</v>
          </cell>
          <cell r="T516" t="str">
            <v>N</v>
          </cell>
          <cell r="U516" t="str">
            <v>Employee Identification Number - This is required if you choose to use empl_id for login.</v>
          </cell>
        </row>
        <row r="517">
          <cell r="A517" t="str">
            <v>ben_id</v>
          </cell>
          <cell r="B517">
            <v>5</v>
          </cell>
          <cell r="E517" t="str">
            <v>R</v>
          </cell>
          <cell r="O517" t="str">
            <v>A</v>
          </cell>
          <cell r="P517">
            <v>1</v>
          </cell>
          <cell r="Q517">
            <v>107</v>
          </cell>
          <cell r="R517">
            <v>107</v>
          </cell>
          <cell r="T517" t="str">
            <v>N</v>
          </cell>
          <cell r="U517" t="str">
            <v>Value - "D" indicates Disability Payment, "W" indicates workers compensation payment</v>
          </cell>
        </row>
        <row r="518">
          <cell r="A518" t="str">
            <v>delete_req</v>
          </cell>
          <cell r="B518">
            <v>6</v>
          </cell>
          <cell r="E518" t="str">
            <v>S</v>
          </cell>
          <cell r="O518" t="str">
            <v>A</v>
          </cell>
          <cell r="P518">
            <v>1</v>
          </cell>
          <cell r="Q518">
            <v>108</v>
          </cell>
          <cell r="R518">
            <v>108</v>
          </cell>
          <cell r="T518" t="str">
            <v>N</v>
          </cell>
          <cell r="U518" t="str">
            <v>Delete node request indicator - Valid values: Y=Yes, N=No. Default value is N. 'Y' is indication to delete this record from the database for the employee.</v>
          </cell>
        </row>
        <row r="519">
          <cell r="A519" t="str">
            <v>ben_from</v>
          </cell>
          <cell r="B519">
            <v>7</v>
          </cell>
          <cell r="E519" t="str">
            <v>R</v>
          </cell>
          <cell r="O519" t="str">
            <v>D</v>
          </cell>
          <cell r="P519">
            <v>8</v>
          </cell>
          <cell r="Q519">
            <v>109</v>
          </cell>
          <cell r="R519">
            <v>116</v>
          </cell>
          <cell r="T519" t="str">
            <v>N</v>
          </cell>
          <cell r="U519" t="str">
            <v>Workers' Compensation Benefit Payment Start Date</v>
          </cell>
        </row>
        <row r="520">
          <cell r="A520" t="str">
            <v>ben_to</v>
          </cell>
          <cell r="B520">
            <v>8</v>
          </cell>
          <cell r="E520" t="str">
            <v>S</v>
          </cell>
          <cell r="O520" t="str">
            <v>D</v>
          </cell>
          <cell r="P520">
            <v>8</v>
          </cell>
          <cell r="Q520">
            <v>117</v>
          </cell>
          <cell r="R520">
            <v>124</v>
          </cell>
          <cell r="T520" t="str">
            <v>N</v>
          </cell>
          <cell r="U520" t="str">
            <v>Workers' Compensation Benefit Payment End Date</v>
          </cell>
        </row>
        <row r="521">
          <cell r="A521" t="str">
            <v>payfreq</v>
          </cell>
          <cell r="B521">
            <v>9</v>
          </cell>
          <cell r="E521" t="str">
            <v>S</v>
          </cell>
          <cell r="O521" t="str">
            <v>A</v>
          </cell>
          <cell r="P521">
            <v>2</v>
          </cell>
          <cell r="Q521">
            <v>125</v>
          </cell>
          <cell r="R521">
            <v>126</v>
          </cell>
          <cell r="T521" t="str">
            <v>N</v>
          </cell>
          <cell r="U521" t="str">
            <v xml:space="preserve">Pay Frequency - Valid values: 04 = Monthly, 07 = Weekly If attribute is not supplied, default value is 07 (Weekly). </v>
          </cell>
        </row>
        <row r="522">
          <cell r="A522" t="str">
            <v>gross_ben_amt</v>
          </cell>
          <cell r="B522">
            <v>10</v>
          </cell>
          <cell r="E522" t="str">
            <v>R</v>
          </cell>
          <cell r="O522" t="str">
            <v>N 8.2</v>
          </cell>
          <cell r="P522">
            <v>11</v>
          </cell>
          <cell r="Q522">
            <v>127</v>
          </cell>
          <cell r="R522">
            <v>137</v>
          </cell>
          <cell r="T522" t="str">
            <v>N</v>
          </cell>
          <cell r="U522" t="str">
            <v>Gross Benefit Payment Amount</v>
          </cell>
        </row>
        <row r="523">
          <cell r="A523" t="str">
            <v>last_day_worked</v>
          </cell>
          <cell r="B523">
            <v>11</v>
          </cell>
          <cell r="E523" t="str">
            <v>S</v>
          </cell>
          <cell r="O523" t="str">
            <v>D</v>
          </cell>
          <cell r="P523">
            <v>8</v>
          </cell>
          <cell r="Q523">
            <v>138</v>
          </cell>
          <cell r="R523">
            <v>145</v>
          </cell>
          <cell r="T523" t="str">
            <v>N</v>
          </cell>
          <cell r="U523" t="str">
            <v>Date employee last worked before beginning disability leave</v>
          </cell>
        </row>
        <row r="524">
          <cell r="A524" t="str">
            <v>work_related</v>
          </cell>
          <cell r="B524">
            <v>12</v>
          </cell>
          <cell r="E524" t="str">
            <v>R</v>
          </cell>
          <cell r="O524" t="str">
            <v>A</v>
          </cell>
          <cell r="P524">
            <v>1</v>
          </cell>
          <cell r="Q524">
            <v>146</v>
          </cell>
          <cell r="R524">
            <v>146</v>
          </cell>
          <cell r="T524" t="str">
            <v>N</v>
          </cell>
          <cell r="U524" t="str">
            <v xml:space="preserve">Disability work related indicator - Valid values:  Y=Yes, N=No </v>
          </cell>
        </row>
        <row r="525">
          <cell r="A525" t="str">
            <v>work_return</v>
          </cell>
          <cell r="B525">
            <v>13</v>
          </cell>
          <cell r="E525" t="str">
            <v>S</v>
          </cell>
          <cell r="O525" t="str">
            <v>A</v>
          </cell>
          <cell r="P525">
            <v>1</v>
          </cell>
          <cell r="Q525">
            <v>147</v>
          </cell>
          <cell r="R525">
            <v>147</v>
          </cell>
          <cell r="T525" t="str">
            <v>N</v>
          </cell>
          <cell r="U525" t="str">
            <v xml:space="preserve">Employee returned to work indicator - Valid values:  Y=Yes, N=No </v>
          </cell>
        </row>
        <row r="526">
          <cell r="A526" t="str">
            <v>return_date</v>
          </cell>
          <cell r="B526">
            <v>14</v>
          </cell>
          <cell r="E526" t="str">
            <v>S</v>
          </cell>
          <cell r="O526" t="str">
            <v>D</v>
          </cell>
          <cell r="P526">
            <v>8</v>
          </cell>
          <cell r="Q526">
            <v>148</v>
          </cell>
          <cell r="R526">
            <v>155</v>
          </cell>
          <cell r="T526" t="str">
            <v>N</v>
          </cell>
          <cell r="U526" t="str">
            <v>Date employee returned to work from disability leave</v>
          </cell>
        </row>
        <row r="592">
          <cell r="A592" t="str">
            <v>rectype</v>
          </cell>
          <cell r="B592">
            <v>1</v>
          </cell>
          <cell r="E592" t="str">
            <v>R</v>
          </cell>
          <cell r="O592" t="str">
            <v>A</v>
          </cell>
          <cell r="P592">
            <v>15</v>
          </cell>
          <cell r="Q592">
            <v>1</v>
          </cell>
          <cell r="R592">
            <v>15</v>
          </cell>
          <cell r="T592" t="str">
            <v>N</v>
          </cell>
          <cell r="U592" t="str">
            <v>Record Type - Indicates the type of record - Value:"280EMPLNOTES   "</v>
          </cell>
        </row>
        <row r="593">
          <cell r="A593" t="str">
            <v>cocode</v>
          </cell>
          <cell r="B593">
            <v>2</v>
          </cell>
          <cell r="E593" t="str">
            <v>R</v>
          </cell>
          <cell r="O593" t="str">
            <v>N</v>
          </cell>
          <cell r="P593">
            <v>16</v>
          </cell>
          <cell r="Q593">
            <v>16</v>
          </cell>
          <cell r="R593">
            <v>31</v>
          </cell>
          <cell r="T593" t="str">
            <v>N</v>
          </cell>
          <cell r="U593" t="str">
            <v>Employer Company Code -  Assigned by Equifax.  Request from your Account Manager.  Do not include leading zeros.  This field should be right justified and blank filled.</v>
          </cell>
        </row>
        <row r="594">
          <cell r="A594" t="str">
            <v>ssn</v>
          </cell>
          <cell r="B594">
            <v>3</v>
          </cell>
          <cell r="E594" t="str">
            <v>R</v>
          </cell>
          <cell r="O594" t="str">
            <v>A</v>
          </cell>
          <cell r="P594">
            <v>11</v>
          </cell>
          <cell r="Q594">
            <v>32</v>
          </cell>
          <cell r="R594">
            <v>42</v>
          </cell>
          <cell r="T594" t="str">
            <v>N</v>
          </cell>
          <cell r="U594" t="str">
            <v>Employee Social Security Number -  No hyphens.  MUST be at least 9 characters.</v>
          </cell>
        </row>
        <row r="595">
          <cell r="A595" t="str">
            <v>empl_id</v>
          </cell>
          <cell r="B595">
            <v>4</v>
          </cell>
          <cell r="E595" t="str">
            <v>C</v>
          </cell>
          <cell r="O595" t="str">
            <v>A</v>
          </cell>
          <cell r="P595">
            <v>64</v>
          </cell>
          <cell r="Q595">
            <v>43</v>
          </cell>
          <cell r="R595">
            <v>106</v>
          </cell>
          <cell r="T595" t="str">
            <v>N</v>
          </cell>
          <cell r="U595" t="str">
            <v>Employee Identification Number - This is required if you choose to use empl_id for login.</v>
          </cell>
        </row>
        <row r="596">
          <cell r="A596" t="str">
            <v>verdiv</v>
          </cell>
          <cell r="B596">
            <v>5</v>
          </cell>
          <cell r="E596" t="str">
            <v>C</v>
          </cell>
          <cell r="O596" t="str">
            <v>A</v>
          </cell>
          <cell r="P596">
            <v>12</v>
          </cell>
          <cell r="Q596">
            <v>107</v>
          </cell>
          <cell r="R596">
            <v>118</v>
          </cell>
          <cell r="T596" t="str">
            <v>N</v>
          </cell>
          <cell r="U596" t="str">
            <v>Employee Division / Location Code -  This code is used to sort monthly usage reports and by default prints on the verification. This field is used by The Work Number. This field is used by The Work Number. This code is also used when the employer chooses the bill by division option. When this option is used, a warning message is displayed if the value is blank.</v>
          </cell>
        </row>
        <row r="597">
          <cell r="A597" t="str">
            <v>type</v>
          </cell>
          <cell r="B597">
            <v>6</v>
          </cell>
          <cell r="E597" t="str">
            <v>R</v>
          </cell>
          <cell r="O597" t="str">
            <v>A</v>
          </cell>
          <cell r="P597">
            <v>1</v>
          </cell>
          <cell r="Q597">
            <v>119</v>
          </cell>
          <cell r="R597">
            <v>119</v>
          </cell>
          <cell r="T597" t="str">
            <v>N</v>
          </cell>
          <cell r="U597" t="str">
            <v>Note Type - Valid values: P (Payroll Note) or B (Benefit Note)
If type = B, a 230 record for this employee must have been previously sent or is included in current file</v>
          </cell>
        </row>
        <row r="598">
          <cell r="A598" t="str">
            <v>id</v>
          </cell>
          <cell r="B598">
            <v>7</v>
          </cell>
          <cell r="E598" t="str">
            <v>C</v>
          </cell>
          <cell r="O598" t="str">
            <v>A</v>
          </cell>
          <cell r="P598">
            <v>40</v>
          </cell>
          <cell r="Q598">
            <v>120</v>
          </cell>
          <cell r="R598">
            <v>159</v>
          </cell>
          <cell r="T598" t="str">
            <v>N</v>
          </cell>
          <cell r="U598" t="str">
            <v>Note Template ID Code - Blanks in this field will remove all disclaimers and values for the specificied note type.</v>
          </cell>
        </row>
        <row r="599">
          <cell r="A599" t="str">
            <v>value1</v>
          </cell>
          <cell r="B599">
            <v>8</v>
          </cell>
          <cell r="E599" t="str">
            <v>C</v>
          </cell>
          <cell r="O599" t="str">
            <v>A</v>
          </cell>
          <cell r="P599">
            <v>80</v>
          </cell>
          <cell r="Q599">
            <v>160</v>
          </cell>
          <cell r="R599">
            <v>239</v>
          </cell>
          <cell r="T599" t="str">
            <v>N</v>
          </cell>
          <cell r="U599" t="str">
            <v>Value - the value to be inserted in the note at position 1</v>
          </cell>
        </row>
        <row r="600">
          <cell r="A600" t="str">
            <v>value2</v>
          </cell>
          <cell r="B600">
            <v>9</v>
          </cell>
          <cell r="E600" t="str">
            <v>C</v>
          </cell>
          <cell r="O600" t="str">
            <v>A</v>
          </cell>
          <cell r="P600">
            <v>80</v>
          </cell>
          <cell r="Q600">
            <v>240</v>
          </cell>
          <cell r="R600">
            <v>319</v>
          </cell>
          <cell r="T600" t="str">
            <v>N</v>
          </cell>
          <cell r="U600" t="str">
            <v>Value - the value to be inserted in the note at position 2</v>
          </cell>
        </row>
        <row r="601">
          <cell r="A601" t="str">
            <v>value3</v>
          </cell>
          <cell r="B601">
            <v>10</v>
          </cell>
          <cell r="E601" t="str">
            <v>C</v>
          </cell>
          <cell r="O601" t="str">
            <v>A</v>
          </cell>
          <cell r="P601">
            <v>80</v>
          </cell>
          <cell r="Q601">
            <v>320</v>
          </cell>
          <cell r="R601">
            <v>399</v>
          </cell>
          <cell r="T601" t="str">
            <v>N</v>
          </cell>
          <cell r="U601" t="str">
            <v>Value - the value to be inserted in the note at position 3</v>
          </cell>
        </row>
        <row r="602">
          <cell r="A602" t="str">
            <v>value4</v>
          </cell>
          <cell r="B602">
            <v>11</v>
          </cell>
          <cell r="E602" t="str">
            <v>C</v>
          </cell>
          <cell r="O602" t="str">
            <v>A</v>
          </cell>
          <cell r="P602">
            <v>80</v>
          </cell>
          <cell r="Q602">
            <v>400</v>
          </cell>
          <cell r="R602">
            <v>479</v>
          </cell>
          <cell r="T602" t="str">
            <v>N</v>
          </cell>
          <cell r="U602" t="str">
            <v>Value - the value to be inserted in the note at position 4</v>
          </cell>
        </row>
        <row r="603">
          <cell r="A603" t="str">
            <v>value5</v>
          </cell>
          <cell r="B603">
            <v>12</v>
          </cell>
          <cell r="E603" t="str">
            <v>C</v>
          </cell>
          <cell r="O603" t="str">
            <v>A</v>
          </cell>
          <cell r="P603">
            <v>80</v>
          </cell>
          <cell r="Q603">
            <v>480</v>
          </cell>
          <cell r="R603">
            <v>559</v>
          </cell>
          <cell r="T603" t="str">
            <v>N</v>
          </cell>
          <cell r="U603" t="str">
            <v>Value - the value to be inserted in the note at position 5</v>
          </cell>
        </row>
        <row r="604">
          <cell r="A604" t="str">
            <v>value6</v>
          </cell>
          <cell r="B604">
            <v>13</v>
          </cell>
          <cell r="E604" t="str">
            <v>C</v>
          </cell>
          <cell r="O604" t="str">
            <v>A</v>
          </cell>
          <cell r="P604">
            <v>80</v>
          </cell>
          <cell r="Q604">
            <v>560</v>
          </cell>
          <cell r="R604">
            <v>639</v>
          </cell>
          <cell r="T604" t="str">
            <v>N</v>
          </cell>
          <cell r="U604" t="str">
            <v>Value - the value to be inserted in the note at position 6</v>
          </cell>
        </row>
        <row r="605">
          <cell r="A605" t="str">
            <v>value7</v>
          </cell>
          <cell r="B605">
            <v>14</v>
          </cell>
          <cell r="E605" t="str">
            <v>C</v>
          </cell>
          <cell r="O605" t="str">
            <v>A</v>
          </cell>
          <cell r="P605">
            <v>80</v>
          </cell>
          <cell r="Q605">
            <v>640</v>
          </cell>
          <cell r="R605">
            <v>719</v>
          </cell>
          <cell r="T605" t="str">
            <v>N</v>
          </cell>
          <cell r="U605" t="str">
            <v>Value - the value to be inserted in the note at position 7</v>
          </cell>
        </row>
        <row r="606">
          <cell r="A606" t="str">
            <v>value8</v>
          </cell>
          <cell r="B606">
            <v>15</v>
          </cell>
          <cell r="E606" t="str">
            <v>C</v>
          </cell>
          <cell r="O606" t="str">
            <v>A</v>
          </cell>
          <cell r="P606">
            <v>80</v>
          </cell>
          <cell r="Q606">
            <v>720</v>
          </cell>
          <cell r="R606">
            <v>799</v>
          </cell>
          <cell r="T606" t="str">
            <v>N</v>
          </cell>
          <cell r="U606" t="str">
            <v>Value - the value to be inserted in the note at position 8</v>
          </cell>
        </row>
        <row r="1380">
          <cell r="A1380" t="str">
            <v>rectype</v>
          </cell>
          <cell r="B1380">
            <v>1</v>
          </cell>
          <cell r="E1380" t="str">
            <v>R</v>
          </cell>
          <cell r="O1380" t="str">
            <v>A</v>
          </cell>
          <cell r="P1380">
            <v>15</v>
          </cell>
          <cell r="Q1380">
            <v>1</v>
          </cell>
          <cell r="R1380">
            <v>15</v>
          </cell>
          <cell r="T1380" t="str">
            <v>N/A</v>
          </cell>
          <cell r="U1380" t="str">
            <v>Record Type - Indicates the type of record - Value:"999FOOTER      "</v>
          </cell>
        </row>
        <row r="1381">
          <cell r="A1381" t="str">
            <v>filler</v>
          </cell>
          <cell r="B1381">
            <v>2</v>
          </cell>
          <cell r="P1381">
            <v>91</v>
          </cell>
          <cell r="Q1381">
            <v>16</v>
          </cell>
          <cell r="R1381">
            <v>106</v>
          </cell>
        </row>
        <row r="1382">
          <cell r="A1382" t="str">
            <v>N/A</v>
          </cell>
          <cell r="B1382">
            <v>3</v>
          </cell>
          <cell r="E1382" t="str">
            <v>S</v>
          </cell>
          <cell r="O1382" t="str">
            <v>N</v>
          </cell>
          <cell r="P1382">
            <v>9</v>
          </cell>
          <cell r="Q1382">
            <v>107</v>
          </cell>
          <cell r="R1382">
            <v>115</v>
          </cell>
          <cell r="T1382" t="str">
            <v>N/A</v>
          </cell>
          <cell r="U1382" t="str">
            <v>Future</v>
          </cell>
        </row>
        <row r="1383">
          <cell r="A1383" t="str">
            <v>num_er_grp_add</v>
          </cell>
          <cell r="B1383">
            <v>4</v>
          </cell>
          <cell r="E1383" t="str">
            <v>S</v>
          </cell>
          <cell r="O1383" t="str">
            <v>N</v>
          </cell>
          <cell r="P1383">
            <v>9</v>
          </cell>
          <cell r="Q1383">
            <v>116</v>
          </cell>
          <cell r="R1383">
            <v>124</v>
          </cell>
          <cell r="T1383" t="str">
            <v>N/A</v>
          </cell>
          <cell r="U1383" t="str">
            <v>Number of Employer GrpAdd Records in this transmission.</v>
          </cell>
        </row>
        <row r="1384">
          <cell r="A1384" t="str">
            <v>num_er_grp_mgmt</v>
          </cell>
          <cell r="B1384">
            <v>5</v>
          </cell>
          <cell r="E1384" t="str">
            <v>S</v>
          </cell>
          <cell r="O1384" t="str">
            <v>N</v>
          </cell>
          <cell r="P1384">
            <v>9</v>
          </cell>
          <cell r="Q1384">
            <v>125</v>
          </cell>
          <cell r="R1384">
            <v>133</v>
          </cell>
          <cell r="T1384" t="str">
            <v>N/A</v>
          </cell>
          <cell r="U1384" t="str">
            <v>Number of Employer GrpMgmt Records in this transmission.</v>
          </cell>
        </row>
        <row r="1385">
          <cell r="A1385" t="str">
            <v>num_ernotetemplt</v>
          </cell>
          <cell r="B1385">
            <v>6</v>
          </cell>
          <cell r="E1385" t="str">
            <v>S</v>
          </cell>
          <cell r="O1385" t="str">
            <v>N</v>
          </cell>
          <cell r="P1385">
            <v>9</v>
          </cell>
          <cell r="Q1385">
            <v>134</v>
          </cell>
          <cell r="R1385">
            <v>142</v>
          </cell>
          <cell r="T1385" t="str">
            <v>N/A</v>
          </cell>
          <cell r="U1385" t="str">
            <v>Number of Employer Note Template Records in this transmission.</v>
          </cell>
        </row>
        <row r="1386">
          <cell r="A1386" t="str">
            <v>num_employee</v>
          </cell>
          <cell r="B1386">
            <v>7</v>
          </cell>
          <cell r="E1386" t="str">
            <v>S</v>
          </cell>
          <cell r="O1386" t="str">
            <v>N</v>
          </cell>
          <cell r="P1386">
            <v>9</v>
          </cell>
          <cell r="Q1386">
            <v>143</v>
          </cell>
          <cell r="R1386">
            <v>151</v>
          </cell>
          <cell r="T1386" t="str">
            <v>N/A</v>
          </cell>
          <cell r="U1386" t="str">
            <v>Number of Employee General Information Records in this transmission.</v>
          </cell>
        </row>
        <row r="1387">
          <cell r="A1387" t="str">
            <v>num_emplpayinfo</v>
          </cell>
          <cell r="B1387">
            <v>8</v>
          </cell>
          <cell r="E1387" t="str">
            <v>S</v>
          </cell>
          <cell r="O1387" t="str">
            <v>N</v>
          </cell>
          <cell r="P1387">
            <v>9</v>
          </cell>
          <cell r="Q1387">
            <v>152</v>
          </cell>
          <cell r="R1387">
            <v>160</v>
          </cell>
          <cell r="T1387" t="str">
            <v>N/A</v>
          </cell>
          <cell r="U1387" t="str">
            <v>Number of Employee Pay Information Records in this transmission.</v>
          </cell>
        </row>
        <row r="1388">
          <cell r="A1388" t="str">
            <v>num_emplpaydtl</v>
          </cell>
          <cell r="B1388">
            <v>9</v>
          </cell>
          <cell r="E1388" t="str">
            <v>S</v>
          </cell>
          <cell r="O1388" t="str">
            <v>N</v>
          </cell>
          <cell r="P1388">
            <v>9</v>
          </cell>
          <cell r="Q1388">
            <v>161</v>
          </cell>
          <cell r="R1388">
            <v>169</v>
          </cell>
          <cell r="T1388" t="str">
            <v>N/A</v>
          </cell>
          <cell r="U1388" t="str">
            <v>Number of Employee Pay Detail Records in this transmission.</v>
          </cell>
        </row>
        <row r="1389">
          <cell r="A1389" t="str">
            <v>num_emplbeninfo</v>
          </cell>
          <cell r="B1389">
            <v>10</v>
          </cell>
          <cell r="E1389" t="str">
            <v>S</v>
          </cell>
          <cell r="O1389" t="str">
            <v>N</v>
          </cell>
          <cell r="P1389">
            <v>9</v>
          </cell>
          <cell r="Q1389">
            <v>170</v>
          </cell>
          <cell r="R1389">
            <v>178</v>
          </cell>
          <cell r="T1389" t="str">
            <v>N/A</v>
          </cell>
          <cell r="U1389" t="str">
            <v>Number of Employee Benefits Information Records in this transmission.</v>
          </cell>
        </row>
        <row r="1390">
          <cell r="A1390" t="str">
            <v>num_emplbendep</v>
          </cell>
          <cell r="B1390">
            <v>11</v>
          </cell>
          <cell r="E1390" t="str">
            <v>S</v>
          </cell>
          <cell r="O1390" t="str">
            <v>N</v>
          </cell>
          <cell r="P1390">
            <v>9</v>
          </cell>
          <cell r="Q1390">
            <v>179</v>
          </cell>
          <cell r="R1390">
            <v>187</v>
          </cell>
          <cell r="T1390" t="str">
            <v>N/A</v>
          </cell>
          <cell r="U1390" t="str">
            <v>Number of Employee Benefit Dependent Records in this transmission.</v>
          </cell>
        </row>
        <row r="1391">
          <cell r="A1391" t="str">
            <v>num_empldisablty</v>
          </cell>
          <cell r="B1391">
            <v>12</v>
          </cell>
          <cell r="E1391" t="str">
            <v>S</v>
          </cell>
          <cell r="O1391" t="str">
            <v>N</v>
          </cell>
          <cell r="P1391">
            <v>9</v>
          </cell>
          <cell r="Q1391">
            <v>188</v>
          </cell>
          <cell r="R1391">
            <v>196</v>
          </cell>
          <cell r="T1391" t="str">
            <v>N/A</v>
          </cell>
          <cell r="U1391" t="str">
            <v>Number of Employee Disability Records in this transmission.</v>
          </cell>
        </row>
        <row r="1392">
          <cell r="A1392" t="str">
            <v>num_emplnotes</v>
          </cell>
          <cell r="B1392">
            <v>13</v>
          </cell>
          <cell r="E1392" t="str">
            <v>S</v>
          </cell>
          <cell r="O1392" t="str">
            <v>N</v>
          </cell>
          <cell r="P1392">
            <v>9</v>
          </cell>
          <cell r="Q1392">
            <v>197</v>
          </cell>
          <cell r="R1392">
            <v>205</v>
          </cell>
          <cell r="T1392" t="str">
            <v>N/A</v>
          </cell>
          <cell r="U1392" t="str">
            <v>Number of Employee Note Records in this transmission.</v>
          </cell>
        </row>
        <row r="1393">
          <cell r="A1393" t="str">
            <v>num_emplgrpdel</v>
          </cell>
          <cell r="B1393">
            <v>14</v>
          </cell>
          <cell r="E1393" t="str">
            <v>S</v>
          </cell>
          <cell r="O1393" t="str">
            <v>N</v>
          </cell>
          <cell r="P1393">
            <v>9</v>
          </cell>
          <cell r="Q1393">
            <v>206</v>
          </cell>
          <cell r="R1393">
            <v>214</v>
          </cell>
          <cell r="T1393" t="str">
            <v>N/A</v>
          </cell>
          <cell r="U1393" t="str">
            <v>Number of Employee GrpDel Records in this transmission.</v>
          </cell>
        </row>
        <row r="1394">
          <cell r="A1394" t="str">
            <v>num_emplgrpadd</v>
          </cell>
          <cell r="B1394">
            <v>15</v>
          </cell>
          <cell r="E1394" t="str">
            <v>S</v>
          </cell>
          <cell r="O1394" t="str">
            <v>N</v>
          </cell>
          <cell r="P1394">
            <v>9</v>
          </cell>
          <cell r="Q1394">
            <v>215</v>
          </cell>
          <cell r="R1394">
            <v>223</v>
          </cell>
          <cell r="T1394" t="str">
            <v>N/A</v>
          </cell>
          <cell r="U1394" t="str">
            <v>Number of Employee GrpAdd Records in this transmission.</v>
          </cell>
        </row>
        <row r="1395">
          <cell r="A1395" t="str">
            <v>num_emplgrpmgmt</v>
          </cell>
          <cell r="B1395">
            <v>16</v>
          </cell>
          <cell r="E1395" t="str">
            <v>S</v>
          </cell>
          <cell r="O1395" t="str">
            <v>N</v>
          </cell>
          <cell r="P1395">
            <v>9</v>
          </cell>
          <cell r="Q1395">
            <v>224</v>
          </cell>
          <cell r="R1395">
            <v>232</v>
          </cell>
          <cell r="T1395" t="str">
            <v>N/A</v>
          </cell>
          <cell r="U1395" t="str">
            <v>Number of Employee GrpMgmt Records in this transmission.</v>
          </cell>
        </row>
        <row r="1396">
          <cell r="A1396" t="str">
            <v>num_emplpaystub</v>
          </cell>
          <cell r="B1396">
            <v>17</v>
          </cell>
          <cell r="E1396" t="str">
            <v>S</v>
          </cell>
          <cell r="O1396" t="str">
            <v>N</v>
          </cell>
          <cell r="P1396">
            <v>9</v>
          </cell>
          <cell r="Q1396">
            <v>233</v>
          </cell>
          <cell r="R1396">
            <v>241</v>
          </cell>
          <cell r="T1396" t="str">
            <v>N/A</v>
          </cell>
          <cell r="U1396" t="str">
            <v>Number of Employee PayStub Records in this transmission.</v>
          </cell>
        </row>
        <row r="1397">
          <cell r="A1397" t="str">
            <v>num_emplpsmsgs</v>
          </cell>
          <cell r="B1397">
            <v>18</v>
          </cell>
          <cell r="E1397" t="str">
            <v>S</v>
          </cell>
          <cell r="O1397" t="str">
            <v>N</v>
          </cell>
          <cell r="P1397">
            <v>9</v>
          </cell>
          <cell r="Q1397">
            <v>242</v>
          </cell>
          <cell r="R1397">
            <v>250</v>
          </cell>
          <cell r="T1397" t="str">
            <v>N/A</v>
          </cell>
          <cell r="U1397" t="str">
            <v>Number of Employee PayStub Message Records in this tramsmission.</v>
          </cell>
        </row>
        <row r="1398">
          <cell r="A1398" t="str">
            <v>num_emplpsearn</v>
          </cell>
          <cell r="B1398">
            <v>19</v>
          </cell>
          <cell r="E1398" t="str">
            <v>S</v>
          </cell>
          <cell r="O1398" t="str">
            <v>N</v>
          </cell>
          <cell r="P1398">
            <v>9</v>
          </cell>
          <cell r="Q1398">
            <v>251</v>
          </cell>
          <cell r="R1398">
            <v>259</v>
          </cell>
          <cell r="T1398" t="str">
            <v>N/A</v>
          </cell>
          <cell r="U1398" t="str">
            <v>Number of Employee PayStub Earnings Detail Records in this transmission.</v>
          </cell>
        </row>
        <row r="1399">
          <cell r="A1399" t="str">
            <v>num_emplpspretax</v>
          </cell>
          <cell r="B1399">
            <v>20</v>
          </cell>
          <cell r="E1399" t="str">
            <v>S</v>
          </cell>
          <cell r="O1399" t="str">
            <v>N</v>
          </cell>
          <cell r="P1399">
            <v>9</v>
          </cell>
          <cell r="Q1399">
            <v>260</v>
          </cell>
          <cell r="R1399">
            <v>268</v>
          </cell>
          <cell r="T1399" t="str">
            <v>N/A</v>
          </cell>
          <cell r="U1399" t="str">
            <v>Number of Employee PayStub Pretax Detail Records in this transmission.</v>
          </cell>
        </row>
        <row r="1400">
          <cell r="A1400" t="str">
            <v>num_emplpstaxes</v>
          </cell>
          <cell r="B1400">
            <v>21</v>
          </cell>
          <cell r="E1400" t="str">
            <v>S</v>
          </cell>
          <cell r="O1400" t="str">
            <v>N</v>
          </cell>
          <cell r="P1400">
            <v>9</v>
          </cell>
          <cell r="Q1400">
            <v>269</v>
          </cell>
          <cell r="R1400">
            <v>277</v>
          </cell>
          <cell r="T1400" t="str">
            <v>N/A</v>
          </cell>
          <cell r="U1400" t="str">
            <v>Number of Employee PayStub Taxes Detail Records in this transmission.</v>
          </cell>
        </row>
        <row r="1401">
          <cell r="A1401" t="str">
            <v>num_emplpsposttx</v>
          </cell>
          <cell r="B1401">
            <v>22</v>
          </cell>
          <cell r="E1401" t="str">
            <v>S</v>
          </cell>
          <cell r="O1401" t="str">
            <v>N</v>
          </cell>
          <cell r="P1401">
            <v>9</v>
          </cell>
          <cell r="Q1401">
            <v>278</v>
          </cell>
          <cell r="R1401">
            <v>286</v>
          </cell>
          <cell r="T1401" t="str">
            <v>N/A</v>
          </cell>
          <cell r="U1401" t="str">
            <v>Number of Employee PayStub PostTax Detail Records in this transmission.</v>
          </cell>
        </row>
        <row r="1402">
          <cell r="A1402" t="str">
            <v>num_emplpsother</v>
          </cell>
          <cell r="B1402">
            <v>23</v>
          </cell>
          <cell r="E1402" t="str">
            <v>S</v>
          </cell>
          <cell r="O1402" t="str">
            <v>N</v>
          </cell>
          <cell r="P1402">
            <v>9</v>
          </cell>
          <cell r="Q1402">
            <v>287</v>
          </cell>
          <cell r="R1402">
            <v>295</v>
          </cell>
          <cell r="T1402" t="str">
            <v>N/A</v>
          </cell>
          <cell r="U1402" t="str">
            <v>Number of Employee PayStub OtherBens Detail Records in this transmission.</v>
          </cell>
        </row>
        <row r="1403">
          <cell r="A1403" t="str">
            <v>num_emplpsdistrb</v>
          </cell>
          <cell r="B1403">
            <v>24</v>
          </cell>
          <cell r="E1403" t="str">
            <v>S</v>
          </cell>
          <cell r="O1403" t="str">
            <v>N</v>
          </cell>
          <cell r="P1403">
            <v>9</v>
          </cell>
          <cell r="Q1403">
            <v>296</v>
          </cell>
          <cell r="R1403">
            <v>304</v>
          </cell>
          <cell r="T1403" t="str">
            <v>N/A</v>
          </cell>
          <cell r="U1403" t="str">
            <v>Number of Employee PayStub Distributions Detail Records in this transmission.</v>
          </cell>
        </row>
        <row r="1404">
          <cell r="A1404" t="str">
            <v>num_empltaxsum</v>
          </cell>
          <cell r="B1404">
            <v>25</v>
          </cell>
          <cell r="E1404" t="str">
            <v>S</v>
          </cell>
          <cell r="O1404" t="str">
            <v>N</v>
          </cell>
          <cell r="P1404">
            <v>9</v>
          </cell>
          <cell r="Q1404">
            <v>305</v>
          </cell>
          <cell r="R1404">
            <v>313</v>
          </cell>
          <cell r="T1404" t="str">
            <v>N/A</v>
          </cell>
          <cell r="U1404" t="str">
            <v>Number of Employee Taxable Wage Summary Records in this transmission.</v>
          </cell>
        </row>
        <row r="1405">
          <cell r="A1405" t="str">
            <v>num_emplpsdirdep</v>
          </cell>
          <cell r="B1405">
            <v>26</v>
          </cell>
          <cell r="E1405" t="str">
            <v>S</v>
          </cell>
          <cell r="O1405" t="str">
            <v>N</v>
          </cell>
          <cell r="P1405">
            <v>9</v>
          </cell>
          <cell r="Q1405">
            <v>314</v>
          </cell>
          <cell r="R1405">
            <v>322</v>
          </cell>
          <cell r="T1405" t="str">
            <v>N/A</v>
          </cell>
          <cell r="U1405" t="str">
            <v>Number of Employee PayStub DIRDEP Records in this transmission.</v>
          </cell>
        </row>
        <row r="1406">
          <cell r="A1406" t="str">
            <v>num_employeew4</v>
          </cell>
          <cell r="B1406">
            <v>27</v>
          </cell>
          <cell r="E1406" t="str">
            <v>S</v>
          </cell>
          <cell r="O1406" t="str">
            <v>N</v>
          </cell>
          <cell r="P1406">
            <v>9</v>
          </cell>
          <cell r="Q1406">
            <v>323</v>
          </cell>
          <cell r="R1406">
            <v>331</v>
          </cell>
          <cell r="T1406" t="str">
            <v>N/A</v>
          </cell>
          <cell r="U1406" t="str">
            <v>Number of Employee W4 Records in this transmission.</v>
          </cell>
        </row>
        <row r="1407">
          <cell r="A1407" t="str">
            <v>num_er_grp_del</v>
          </cell>
          <cell r="B1407">
            <v>28</v>
          </cell>
          <cell r="E1407" t="str">
            <v>S</v>
          </cell>
          <cell r="O1407" t="str">
            <v>N</v>
          </cell>
          <cell r="P1407">
            <v>9</v>
          </cell>
          <cell r="Q1407">
            <v>332</v>
          </cell>
          <cell r="R1407">
            <v>340</v>
          </cell>
          <cell r="T1407" t="str">
            <v>N/A</v>
          </cell>
          <cell r="U1407" t="str">
            <v>Number of Employer GrpDel Records in this transmission.</v>
          </cell>
        </row>
        <row r="1408">
          <cell r="A1408" t="str">
            <v>num_emplpim</v>
          </cell>
          <cell r="B1408">
            <v>29</v>
          </cell>
          <cell r="E1408" t="str">
            <v>S</v>
          </cell>
          <cell r="O1408" t="str">
            <v>N</v>
          </cell>
          <cell r="P1408">
            <v>9</v>
          </cell>
          <cell r="Q1408">
            <v>341</v>
          </cell>
          <cell r="R1408">
            <v>349</v>
          </cell>
          <cell r="T1408" t="str">
            <v>N/A</v>
          </cell>
          <cell r="U1408" t="str">
            <v>Number of Employee PIM Records in this transmission.</v>
          </cell>
        </row>
        <row r="1409">
          <cell r="A1409" t="str">
            <v>num_erwotcloc</v>
          </cell>
          <cell r="B1409">
            <v>30</v>
          </cell>
          <cell r="E1409" t="str">
            <v>S</v>
          </cell>
          <cell r="O1409" t="str">
            <v>N</v>
          </cell>
          <cell r="P1409">
            <v>9</v>
          </cell>
          <cell r="Q1409">
            <v>350</v>
          </cell>
          <cell r="R1409">
            <v>358</v>
          </cell>
          <cell r="T1409" t="str">
            <v>N/A</v>
          </cell>
          <cell r="U1409" t="str">
            <v>Number of Employer WOTC Location Records in this transmission.</v>
          </cell>
        </row>
        <row r="1410">
          <cell r="A1410" t="str">
            <v>num_erticswksite</v>
          </cell>
          <cell r="B1410">
            <v>31</v>
          </cell>
          <cell r="E1410" t="str">
            <v>S</v>
          </cell>
          <cell r="O1410" t="str">
            <v>N</v>
          </cell>
          <cell r="P1410">
            <v>9</v>
          </cell>
          <cell r="Q1410">
            <v>359</v>
          </cell>
          <cell r="R1410">
            <v>367</v>
          </cell>
          <cell r="T1410" t="str">
            <v>N/A</v>
          </cell>
          <cell r="U1410" t="str">
            <v>Number of Employer TICS Work Site Records in this transmission.</v>
          </cell>
        </row>
        <row r="1411">
          <cell r="A1411" t="str">
            <v>num_empltaxcrdt</v>
          </cell>
          <cell r="B1411">
            <v>32</v>
          </cell>
          <cell r="E1411" t="str">
            <v>S</v>
          </cell>
          <cell r="O1411" t="str">
            <v>N</v>
          </cell>
          <cell r="P1411">
            <v>9</v>
          </cell>
          <cell r="Q1411">
            <v>368</v>
          </cell>
          <cell r="R1411">
            <v>376</v>
          </cell>
          <cell r="T1411" t="str">
            <v>N/A</v>
          </cell>
          <cell r="U1411" t="str">
            <v>Number of Employee Tax Credt Records in this transmission.</v>
          </cell>
        </row>
        <row r="1412">
          <cell r="A1412" t="str">
            <v>num_emplctpaychk</v>
          </cell>
          <cell r="B1412">
            <v>33</v>
          </cell>
          <cell r="E1412" t="str">
            <v>S</v>
          </cell>
          <cell r="O1412" t="str">
            <v>N</v>
          </cell>
          <cell r="P1412">
            <v>9</v>
          </cell>
          <cell r="Q1412">
            <v>377</v>
          </cell>
          <cell r="R1412">
            <v>385</v>
          </cell>
          <cell r="T1412" t="str">
            <v>N/A</v>
          </cell>
          <cell r="U1412" t="str">
            <v>Number of Employee Tax Credt Pay Check Records in this transmission.</v>
          </cell>
        </row>
        <row r="1413">
          <cell r="A1413" t="str">
            <v>num_empliw4</v>
          </cell>
          <cell r="B1413">
            <v>34</v>
          </cell>
          <cell r="E1413" t="str">
            <v>S</v>
          </cell>
          <cell r="O1413" t="str">
            <v>N</v>
          </cell>
          <cell r="P1413">
            <v>9</v>
          </cell>
          <cell r="Q1413">
            <v>386</v>
          </cell>
          <cell r="R1413">
            <v>394</v>
          </cell>
          <cell r="T1413" t="str">
            <v>N/A</v>
          </cell>
          <cell r="U1413" t="str">
            <v>Number of Employee Interactive W4 Records in this transmission.</v>
          </cell>
        </row>
        <row r="1415">
          <cell r="A1415" t="str">
            <v>num_i9_location</v>
          </cell>
          <cell r="B1415">
            <v>36</v>
          </cell>
          <cell r="E1415" t="str">
            <v>S</v>
          </cell>
          <cell r="O1415" t="str">
            <v>N</v>
          </cell>
          <cell r="P1415">
            <v>9</v>
          </cell>
          <cell r="Q1415">
            <v>404</v>
          </cell>
          <cell r="R1415">
            <v>412</v>
          </cell>
          <cell r="T1415" t="str">
            <v>N/A</v>
          </cell>
          <cell r="U1415" t="str">
            <v>Number of I-9 Location Records in this transmission.</v>
          </cell>
        </row>
      </sheetData>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25"/>
  <sheetViews>
    <sheetView tabSelected="1" zoomScale="70" zoomScaleNormal="70" workbookViewId="0">
      <selection activeCell="A6" sqref="A6"/>
    </sheetView>
  </sheetViews>
  <sheetFormatPr defaultRowHeight="12.75" x14ac:dyDescent="0.2"/>
  <cols>
    <col min="1" max="1" width="22.140625" style="13" customWidth="1"/>
    <col min="2" max="2" width="4.42578125" style="13" customWidth="1"/>
    <col min="3" max="3" width="10.7109375" style="13" customWidth="1"/>
    <col min="4" max="4" width="10.28515625" style="13" customWidth="1"/>
    <col min="5" max="5" width="10" style="13" customWidth="1"/>
    <col min="6" max="6" width="9.140625" style="13" customWidth="1"/>
    <col min="7" max="7" width="6.140625" style="13" customWidth="1"/>
    <col min="8" max="9" width="9.140625" style="13" customWidth="1"/>
    <col min="10" max="10" width="9.85546875" style="13" customWidth="1"/>
    <col min="11" max="11" width="9.140625" style="13" customWidth="1"/>
    <col min="12" max="12" width="6.85546875" style="13" customWidth="1"/>
    <col min="13" max="13" width="6" style="13" bestFit="1" customWidth="1"/>
    <col min="14" max="14" width="6.42578125" style="13" customWidth="1"/>
    <col min="15" max="15" width="12.7109375" style="13" customWidth="1"/>
    <col min="16" max="16" width="103.28515625" style="13" customWidth="1"/>
    <col min="17" max="256" width="9.140625" style="2"/>
    <col min="257" max="257" width="22.140625" style="2" customWidth="1"/>
    <col min="258" max="258" width="4.42578125" style="2" customWidth="1"/>
    <col min="259" max="259" width="10.7109375" style="2" customWidth="1"/>
    <col min="260" max="260" width="10.28515625" style="2" customWidth="1"/>
    <col min="261" max="261" width="10" style="2" customWidth="1"/>
    <col min="262" max="262" width="9.140625" style="2" customWidth="1"/>
    <col min="263" max="263" width="6.140625" style="2" customWidth="1"/>
    <col min="264" max="265" width="9.140625" style="2" customWidth="1"/>
    <col min="266" max="266" width="9.85546875" style="2" customWidth="1"/>
    <col min="267" max="267" width="9.140625" style="2" customWidth="1"/>
    <col min="268" max="268" width="6.85546875" style="2" customWidth="1"/>
    <col min="269" max="269" width="6" style="2" bestFit="1" customWidth="1"/>
    <col min="270" max="270" width="6.42578125" style="2" customWidth="1"/>
    <col min="271" max="271" width="12.7109375" style="2" customWidth="1"/>
    <col min="272" max="272" width="103.28515625" style="2" customWidth="1"/>
    <col min="273" max="512" width="9.140625" style="2"/>
    <col min="513" max="513" width="22.140625" style="2" customWidth="1"/>
    <col min="514" max="514" width="4.42578125" style="2" customWidth="1"/>
    <col min="515" max="515" width="10.7109375" style="2" customWidth="1"/>
    <col min="516" max="516" width="10.28515625" style="2" customWidth="1"/>
    <col min="517" max="517" width="10" style="2" customWidth="1"/>
    <col min="518" max="518" width="9.140625" style="2" customWidth="1"/>
    <col min="519" max="519" width="6.140625" style="2" customWidth="1"/>
    <col min="520" max="521" width="9.140625" style="2" customWidth="1"/>
    <col min="522" max="522" width="9.85546875" style="2" customWidth="1"/>
    <col min="523" max="523" width="9.140625" style="2" customWidth="1"/>
    <col min="524" max="524" width="6.85546875" style="2" customWidth="1"/>
    <col min="525" max="525" width="6" style="2" bestFit="1" customWidth="1"/>
    <col min="526" max="526" width="6.42578125" style="2" customWidth="1"/>
    <col min="527" max="527" width="12.7109375" style="2" customWidth="1"/>
    <col min="528" max="528" width="103.28515625" style="2" customWidth="1"/>
    <col min="529" max="768" width="9.140625" style="2"/>
    <col min="769" max="769" width="22.140625" style="2" customWidth="1"/>
    <col min="770" max="770" width="4.42578125" style="2" customWidth="1"/>
    <col min="771" max="771" width="10.7109375" style="2" customWidth="1"/>
    <col min="772" max="772" width="10.28515625" style="2" customWidth="1"/>
    <col min="773" max="773" width="10" style="2" customWidth="1"/>
    <col min="774" max="774" width="9.140625" style="2" customWidth="1"/>
    <col min="775" max="775" width="6.140625" style="2" customWidth="1"/>
    <col min="776" max="777" width="9.140625" style="2" customWidth="1"/>
    <col min="778" max="778" width="9.85546875" style="2" customWidth="1"/>
    <col min="779" max="779" width="9.140625" style="2" customWidth="1"/>
    <col min="780" max="780" width="6.85546875" style="2" customWidth="1"/>
    <col min="781" max="781" width="6" style="2" bestFit="1" customWidth="1"/>
    <col min="782" max="782" width="6.42578125" style="2" customWidth="1"/>
    <col min="783" max="783" width="12.7109375" style="2" customWidth="1"/>
    <col min="784" max="784" width="103.28515625" style="2" customWidth="1"/>
    <col min="785" max="1024" width="9.140625" style="2"/>
    <col min="1025" max="1025" width="22.140625" style="2" customWidth="1"/>
    <col min="1026" max="1026" width="4.42578125" style="2" customWidth="1"/>
    <col min="1027" max="1027" width="10.7109375" style="2" customWidth="1"/>
    <col min="1028" max="1028" width="10.28515625" style="2" customWidth="1"/>
    <col min="1029" max="1029" width="10" style="2" customWidth="1"/>
    <col min="1030" max="1030" width="9.140625" style="2" customWidth="1"/>
    <col min="1031" max="1031" width="6.140625" style="2" customWidth="1"/>
    <col min="1032" max="1033" width="9.140625" style="2" customWidth="1"/>
    <col min="1034" max="1034" width="9.85546875" style="2" customWidth="1"/>
    <col min="1035" max="1035" width="9.140625" style="2" customWidth="1"/>
    <col min="1036" max="1036" width="6.85546875" style="2" customWidth="1"/>
    <col min="1037" max="1037" width="6" style="2" bestFit="1" customWidth="1"/>
    <col min="1038" max="1038" width="6.42578125" style="2" customWidth="1"/>
    <col min="1039" max="1039" width="12.7109375" style="2" customWidth="1"/>
    <col min="1040" max="1040" width="103.28515625" style="2" customWidth="1"/>
    <col min="1041" max="1280" width="9.140625" style="2"/>
    <col min="1281" max="1281" width="22.140625" style="2" customWidth="1"/>
    <col min="1282" max="1282" width="4.42578125" style="2" customWidth="1"/>
    <col min="1283" max="1283" width="10.7109375" style="2" customWidth="1"/>
    <col min="1284" max="1284" width="10.28515625" style="2" customWidth="1"/>
    <col min="1285" max="1285" width="10" style="2" customWidth="1"/>
    <col min="1286" max="1286" width="9.140625" style="2" customWidth="1"/>
    <col min="1287" max="1287" width="6.140625" style="2" customWidth="1"/>
    <col min="1288" max="1289" width="9.140625" style="2" customWidth="1"/>
    <col min="1290" max="1290" width="9.85546875" style="2" customWidth="1"/>
    <col min="1291" max="1291" width="9.140625" style="2" customWidth="1"/>
    <col min="1292" max="1292" width="6.85546875" style="2" customWidth="1"/>
    <col min="1293" max="1293" width="6" style="2" bestFit="1" customWidth="1"/>
    <col min="1294" max="1294" width="6.42578125" style="2" customWidth="1"/>
    <col min="1295" max="1295" width="12.7109375" style="2" customWidth="1"/>
    <col min="1296" max="1296" width="103.28515625" style="2" customWidth="1"/>
    <col min="1297" max="1536" width="9.140625" style="2"/>
    <col min="1537" max="1537" width="22.140625" style="2" customWidth="1"/>
    <col min="1538" max="1538" width="4.42578125" style="2" customWidth="1"/>
    <col min="1539" max="1539" width="10.7109375" style="2" customWidth="1"/>
    <col min="1540" max="1540" width="10.28515625" style="2" customWidth="1"/>
    <col min="1541" max="1541" width="10" style="2" customWidth="1"/>
    <col min="1542" max="1542" width="9.140625" style="2" customWidth="1"/>
    <col min="1543" max="1543" width="6.140625" style="2" customWidth="1"/>
    <col min="1544" max="1545" width="9.140625" style="2" customWidth="1"/>
    <col min="1546" max="1546" width="9.85546875" style="2" customWidth="1"/>
    <col min="1547" max="1547" width="9.140625" style="2" customWidth="1"/>
    <col min="1548" max="1548" width="6.85546875" style="2" customWidth="1"/>
    <col min="1549" max="1549" width="6" style="2" bestFit="1" customWidth="1"/>
    <col min="1550" max="1550" width="6.42578125" style="2" customWidth="1"/>
    <col min="1551" max="1551" width="12.7109375" style="2" customWidth="1"/>
    <col min="1552" max="1552" width="103.28515625" style="2" customWidth="1"/>
    <col min="1553" max="1792" width="9.140625" style="2"/>
    <col min="1793" max="1793" width="22.140625" style="2" customWidth="1"/>
    <col min="1794" max="1794" width="4.42578125" style="2" customWidth="1"/>
    <col min="1795" max="1795" width="10.7109375" style="2" customWidth="1"/>
    <col min="1796" max="1796" width="10.28515625" style="2" customWidth="1"/>
    <col min="1797" max="1797" width="10" style="2" customWidth="1"/>
    <col min="1798" max="1798" width="9.140625" style="2" customWidth="1"/>
    <col min="1799" max="1799" width="6.140625" style="2" customWidth="1"/>
    <col min="1800" max="1801" width="9.140625" style="2" customWidth="1"/>
    <col min="1802" max="1802" width="9.85546875" style="2" customWidth="1"/>
    <col min="1803" max="1803" width="9.140625" style="2" customWidth="1"/>
    <col min="1804" max="1804" width="6.85546875" style="2" customWidth="1"/>
    <col min="1805" max="1805" width="6" style="2" bestFit="1" customWidth="1"/>
    <col min="1806" max="1806" width="6.42578125" style="2" customWidth="1"/>
    <col min="1807" max="1807" width="12.7109375" style="2" customWidth="1"/>
    <col min="1808" max="1808" width="103.28515625" style="2" customWidth="1"/>
    <col min="1809" max="2048" width="9.140625" style="2"/>
    <col min="2049" max="2049" width="22.140625" style="2" customWidth="1"/>
    <col min="2050" max="2050" width="4.42578125" style="2" customWidth="1"/>
    <col min="2051" max="2051" width="10.7109375" style="2" customWidth="1"/>
    <col min="2052" max="2052" width="10.28515625" style="2" customWidth="1"/>
    <col min="2053" max="2053" width="10" style="2" customWidth="1"/>
    <col min="2054" max="2054" width="9.140625" style="2" customWidth="1"/>
    <col min="2055" max="2055" width="6.140625" style="2" customWidth="1"/>
    <col min="2056" max="2057" width="9.140625" style="2" customWidth="1"/>
    <col min="2058" max="2058" width="9.85546875" style="2" customWidth="1"/>
    <col min="2059" max="2059" width="9.140625" style="2" customWidth="1"/>
    <col min="2060" max="2060" width="6.85546875" style="2" customWidth="1"/>
    <col min="2061" max="2061" width="6" style="2" bestFit="1" customWidth="1"/>
    <col min="2062" max="2062" width="6.42578125" style="2" customWidth="1"/>
    <col min="2063" max="2063" width="12.7109375" style="2" customWidth="1"/>
    <col min="2064" max="2064" width="103.28515625" style="2" customWidth="1"/>
    <col min="2065" max="2304" width="9.140625" style="2"/>
    <col min="2305" max="2305" width="22.140625" style="2" customWidth="1"/>
    <col min="2306" max="2306" width="4.42578125" style="2" customWidth="1"/>
    <col min="2307" max="2307" width="10.7109375" style="2" customWidth="1"/>
    <col min="2308" max="2308" width="10.28515625" style="2" customWidth="1"/>
    <col min="2309" max="2309" width="10" style="2" customWidth="1"/>
    <col min="2310" max="2310" width="9.140625" style="2" customWidth="1"/>
    <col min="2311" max="2311" width="6.140625" style="2" customWidth="1"/>
    <col min="2312" max="2313" width="9.140625" style="2" customWidth="1"/>
    <col min="2314" max="2314" width="9.85546875" style="2" customWidth="1"/>
    <col min="2315" max="2315" width="9.140625" style="2" customWidth="1"/>
    <col min="2316" max="2316" width="6.85546875" style="2" customWidth="1"/>
    <col min="2317" max="2317" width="6" style="2" bestFit="1" customWidth="1"/>
    <col min="2318" max="2318" width="6.42578125" style="2" customWidth="1"/>
    <col min="2319" max="2319" width="12.7109375" style="2" customWidth="1"/>
    <col min="2320" max="2320" width="103.28515625" style="2" customWidth="1"/>
    <col min="2321" max="2560" width="9.140625" style="2"/>
    <col min="2561" max="2561" width="22.140625" style="2" customWidth="1"/>
    <col min="2562" max="2562" width="4.42578125" style="2" customWidth="1"/>
    <col min="2563" max="2563" width="10.7109375" style="2" customWidth="1"/>
    <col min="2564" max="2564" width="10.28515625" style="2" customWidth="1"/>
    <col min="2565" max="2565" width="10" style="2" customWidth="1"/>
    <col min="2566" max="2566" width="9.140625" style="2" customWidth="1"/>
    <col min="2567" max="2567" width="6.140625" style="2" customWidth="1"/>
    <col min="2568" max="2569" width="9.140625" style="2" customWidth="1"/>
    <col min="2570" max="2570" width="9.85546875" style="2" customWidth="1"/>
    <col min="2571" max="2571" width="9.140625" style="2" customWidth="1"/>
    <col min="2572" max="2572" width="6.85546875" style="2" customWidth="1"/>
    <col min="2573" max="2573" width="6" style="2" bestFit="1" customWidth="1"/>
    <col min="2574" max="2574" width="6.42578125" style="2" customWidth="1"/>
    <col min="2575" max="2575" width="12.7109375" style="2" customWidth="1"/>
    <col min="2576" max="2576" width="103.28515625" style="2" customWidth="1"/>
    <col min="2577" max="2816" width="9.140625" style="2"/>
    <col min="2817" max="2817" width="22.140625" style="2" customWidth="1"/>
    <col min="2818" max="2818" width="4.42578125" style="2" customWidth="1"/>
    <col min="2819" max="2819" width="10.7109375" style="2" customWidth="1"/>
    <col min="2820" max="2820" width="10.28515625" style="2" customWidth="1"/>
    <col min="2821" max="2821" width="10" style="2" customWidth="1"/>
    <col min="2822" max="2822" width="9.140625" style="2" customWidth="1"/>
    <col min="2823" max="2823" width="6.140625" style="2" customWidth="1"/>
    <col min="2824" max="2825" width="9.140625" style="2" customWidth="1"/>
    <col min="2826" max="2826" width="9.85546875" style="2" customWidth="1"/>
    <col min="2827" max="2827" width="9.140625" style="2" customWidth="1"/>
    <col min="2828" max="2828" width="6.85546875" style="2" customWidth="1"/>
    <col min="2829" max="2829" width="6" style="2" bestFit="1" customWidth="1"/>
    <col min="2830" max="2830" width="6.42578125" style="2" customWidth="1"/>
    <col min="2831" max="2831" width="12.7109375" style="2" customWidth="1"/>
    <col min="2832" max="2832" width="103.28515625" style="2" customWidth="1"/>
    <col min="2833" max="3072" width="9.140625" style="2"/>
    <col min="3073" max="3073" width="22.140625" style="2" customWidth="1"/>
    <col min="3074" max="3074" width="4.42578125" style="2" customWidth="1"/>
    <col min="3075" max="3075" width="10.7109375" style="2" customWidth="1"/>
    <col min="3076" max="3076" width="10.28515625" style="2" customWidth="1"/>
    <col min="3077" max="3077" width="10" style="2" customWidth="1"/>
    <col min="3078" max="3078" width="9.140625" style="2" customWidth="1"/>
    <col min="3079" max="3079" width="6.140625" style="2" customWidth="1"/>
    <col min="3080" max="3081" width="9.140625" style="2" customWidth="1"/>
    <col min="3082" max="3082" width="9.85546875" style="2" customWidth="1"/>
    <col min="3083" max="3083" width="9.140625" style="2" customWidth="1"/>
    <col min="3084" max="3084" width="6.85546875" style="2" customWidth="1"/>
    <col min="3085" max="3085" width="6" style="2" bestFit="1" customWidth="1"/>
    <col min="3086" max="3086" width="6.42578125" style="2" customWidth="1"/>
    <col min="3087" max="3087" width="12.7109375" style="2" customWidth="1"/>
    <col min="3088" max="3088" width="103.28515625" style="2" customWidth="1"/>
    <col min="3089" max="3328" width="9.140625" style="2"/>
    <col min="3329" max="3329" width="22.140625" style="2" customWidth="1"/>
    <col min="3330" max="3330" width="4.42578125" style="2" customWidth="1"/>
    <col min="3331" max="3331" width="10.7109375" style="2" customWidth="1"/>
    <col min="3332" max="3332" width="10.28515625" style="2" customWidth="1"/>
    <col min="3333" max="3333" width="10" style="2" customWidth="1"/>
    <col min="3334" max="3334" width="9.140625" style="2" customWidth="1"/>
    <col min="3335" max="3335" width="6.140625" style="2" customWidth="1"/>
    <col min="3336" max="3337" width="9.140625" style="2" customWidth="1"/>
    <col min="3338" max="3338" width="9.85546875" style="2" customWidth="1"/>
    <col min="3339" max="3339" width="9.140625" style="2" customWidth="1"/>
    <col min="3340" max="3340" width="6.85546875" style="2" customWidth="1"/>
    <col min="3341" max="3341" width="6" style="2" bestFit="1" customWidth="1"/>
    <col min="3342" max="3342" width="6.42578125" style="2" customWidth="1"/>
    <col min="3343" max="3343" width="12.7109375" style="2" customWidth="1"/>
    <col min="3344" max="3344" width="103.28515625" style="2" customWidth="1"/>
    <col min="3345" max="3584" width="9.140625" style="2"/>
    <col min="3585" max="3585" width="22.140625" style="2" customWidth="1"/>
    <col min="3586" max="3586" width="4.42578125" style="2" customWidth="1"/>
    <col min="3587" max="3587" width="10.7109375" style="2" customWidth="1"/>
    <col min="3588" max="3588" width="10.28515625" style="2" customWidth="1"/>
    <col min="3589" max="3589" width="10" style="2" customWidth="1"/>
    <col min="3590" max="3590" width="9.140625" style="2" customWidth="1"/>
    <col min="3591" max="3591" width="6.140625" style="2" customWidth="1"/>
    <col min="3592" max="3593" width="9.140625" style="2" customWidth="1"/>
    <col min="3594" max="3594" width="9.85546875" style="2" customWidth="1"/>
    <col min="3595" max="3595" width="9.140625" style="2" customWidth="1"/>
    <col min="3596" max="3596" width="6.85546875" style="2" customWidth="1"/>
    <col min="3597" max="3597" width="6" style="2" bestFit="1" customWidth="1"/>
    <col min="3598" max="3598" width="6.42578125" style="2" customWidth="1"/>
    <col min="3599" max="3599" width="12.7109375" style="2" customWidth="1"/>
    <col min="3600" max="3600" width="103.28515625" style="2" customWidth="1"/>
    <col min="3601" max="3840" width="9.140625" style="2"/>
    <col min="3841" max="3841" width="22.140625" style="2" customWidth="1"/>
    <col min="3842" max="3842" width="4.42578125" style="2" customWidth="1"/>
    <col min="3843" max="3843" width="10.7109375" style="2" customWidth="1"/>
    <col min="3844" max="3844" width="10.28515625" style="2" customWidth="1"/>
    <col min="3845" max="3845" width="10" style="2" customWidth="1"/>
    <col min="3846" max="3846" width="9.140625" style="2" customWidth="1"/>
    <col min="3847" max="3847" width="6.140625" style="2" customWidth="1"/>
    <col min="3848" max="3849" width="9.140625" style="2" customWidth="1"/>
    <col min="3850" max="3850" width="9.85546875" style="2" customWidth="1"/>
    <col min="3851" max="3851" width="9.140625" style="2" customWidth="1"/>
    <col min="3852" max="3852" width="6.85546875" style="2" customWidth="1"/>
    <col min="3853" max="3853" width="6" style="2" bestFit="1" customWidth="1"/>
    <col min="3854" max="3854" width="6.42578125" style="2" customWidth="1"/>
    <col min="3855" max="3855" width="12.7109375" style="2" customWidth="1"/>
    <col min="3856" max="3856" width="103.28515625" style="2" customWidth="1"/>
    <col min="3857" max="4096" width="9.140625" style="2"/>
    <col min="4097" max="4097" width="22.140625" style="2" customWidth="1"/>
    <col min="4098" max="4098" width="4.42578125" style="2" customWidth="1"/>
    <col min="4099" max="4099" width="10.7109375" style="2" customWidth="1"/>
    <col min="4100" max="4100" width="10.28515625" style="2" customWidth="1"/>
    <col min="4101" max="4101" width="10" style="2" customWidth="1"/>
    <col min="4102" max="4102" width="9.140625" style="2" customWidth="1"/>
    <col min="4103" max="4103" width="6.140625" style="2" customWidth="1"/>
    <col min="4104" max="4105" width="9.140625" style="2" customWidth="1"/>
    <col min="4106" max="4106" width="9.85546875" style="2" customWidth="1"/>
    <col min="4107" max="4107" width="9.140625" style="2" customWidth="1"/>
    <col min="4108" max="4108" width="6.85546875" style="2" customWidth="1"/>
    <col min="4109" max="4109" width="6" style="2" bestFit="1" customWidth="1"/>
    <col min="4110" max="4110" width="6.42578125" style="2" customWidth="1"/>
    <col min="4111" max="4111" width="12.7109375" style="2" customWidth="1"/>
    <col min="4112" max="4112" width="103.28515625" style="2" customWidth="1"/>
    <col min="4113" max="4352" width="9.140625" style="2"/>
    <col min="4353" max="4353" width="22.140625" style="2" customWidth="1"/>
    <col min="4354" max="4354" width="4.42578125" style="2" customWidth="1"/>
    <col min="4355" max="4355" width="10.7109375" style="2" customWidth="1"/>
    <col min="4356" max="4356" width="10.28515625" style="2" customWidth="1"/>
    <col min="4357" max="4357" width="10" style="2" customWidth="1"/>
    <col min="4358" max="4358" width="9.140625" style="2" customWidth="1"/>
    <col min="4359" max="4359" width="6.140625" style="2" customWidth="1"/>
    <col min="4360" max="4361" width="9.140625" style="2" customWidth="1"/>
    <col min="4362" max="4362" width="9.85546875" style="2" customWidth="1"/>
    <col min="4363" max="4363" width="9.140625" style="2" customWidth="1"/>
    <col min="4364" max="4364" width="6.85546875" style="2" customWidth="1"/>
    <col min="4365" max="4365" width="6" style="2" bestFit="1" customWidth="1"/>
    <col min="4366" max="4366" width="6.42578125" style="2" customWidth="1"/>
    <col min="4367" max="4367" width="12.7109375" style="2" customWidth="1"/>
    <col min="4368" max="4368" width="103.28515625" style="2" customWidth="1"/>
    <col min="4369" max="4608" width="9.140625" style="2"/>
    <col min="4609" max="4609" width="22.140625" style="2" customWidth="1"/>
    <col min="4610" max="4610" width="4.42578125" style="2" customWidth="1"/>
    <col min="4611" max="4611" width="10.7109375" style="2" customWidth="1"/>
    <col min="4612" max="4612" width="10.28515625" style="2" customWidth="1"/>
    <col min="4613" max="4613" width="10" style="2" customWidth="1"/>
    <col min="4614" max="4614" width="9.140625" style="2" customWidth="1"/>
    <col min="4615" max="4615" width="6.140625" style="2" customWidth="1"/>
    <col min="4616" max="4617" width="9.140625" style="2" customWidth="1"/>
    <col min="4618" max="4618" width="9.85546875" style="2" customWidth="1"/>
    <col min="4619" max="4619" width="9.140625" style="2" customWidth="1"/>
    <col min="4620" max="4620" width="6.85546875" style="2" customWidth="1"/>
    <col min="4621" max="4621" width="6" style="2" bestFit="1" customWidth="1"/>
    <col min="4622" max="4622" width="6.42578125" style="2" customWidth="1"/>
    <col min="4623" max="4623" width="12.7109375" style="2" customWidth="1"/>
    <col min="4624" max="4624" width="103.28515625" style="2" customWidth="1"/>
    <col min="4625" max="4864" width="9.140625" style="2"/>
    <col min="4865" max="4865" width="22.140625" style="2" customWidth="1"/>
    <col min="4866" max="4866" width="4.42578125" style="2" customWidth="1"/>
    <col min="4867" max="4867" width="10.7109375" style="2" customWidth="1"/>
    <col min="4868" max="4868" width="10.28515625" style="2" customWidth="1"/>
    <col min="4869" max="4869" width="10" style="2" customWidth="1"/>
    <col min="4870" max="4870" width="9.140625" style="2" customWidth="1"/>
    <col min="4871" max="4871" width="6.140625" style="2" customWidth="1"/>
    <col min="4872" max="4873" width="9.140625" style="2" customWidth="1"/>
    <col min="4874" max="4874" width="9.85546875" style="2" customWidth="1"/>
    <col min="4875" max="4875" width="9.140625" style="2" customWidth="1"/>
    <col min="4876" max="4876" width="6.85546875" style="2" customWidth="1"/>
    <col min="4877" max="4877" width="6" style="2" bestFit="1" customWidth="1"/>
    <col min="4878" max="4878" width="6.42578125" style="2" customWidth="1"/>
    <col min="4879" max="4879" width="12.7109375" style="2" customWidth="1"/>
    <col min="4880" max="4880" width="103.28515625" style="2" customWidth="1"/>
    <col min="4881" max="5120" width="9.140625" style="2"/>
    <col min="5121" max="5121" width="22.140625" style="2" customWidth="1"/>
    <col min="5122" max="5122" width="4.42578125" style="2" customWidth="1"/>
    <col min="5123" max="5123" width="10.7109375" style="2" customWidth="1"/>
    <col min="5124" max="5124" width="10.28515625" style="2" customWidth="1"/>
    <col min="5125" max="5125" width="10" style="2" customWidth="1"/>
    <col min="5126" max="5126" width="9.140625" style="2" customWidth="1"/>
    <col min="5127" max="5127" width="6.140625" style="2" customWidth="1"/>
    <col min="5128" max="5129" width="9.140625" style="2" customWidth="1"/>
    <col min="5130" max="5130" width="9.85546875" style="2" customWidth="1"/>
    <col min="5131" max="5131" width="9.140625" style="2" customWidth="1"/>
    <col min="5132" max="5132" width="6.85546875" style="2" customWidth="1"/>
    <col min="5133" max="5133" width="6" style="2" bestFit="1" customWidth="1"/>
    <col min="5134" max="5134" width="6.42578125" style="2" customWidth="1"/>
    <col min="5135" max="5135" width="12.7109375" style="2" customWidth="1"/>
    <col min="5136" max="5136" width="103.28515625" style="2" customWidth="1"/>
    <col min="5137" max="5376" width="9.140625" style="2"/>
    <col min="5377" max="5377" width="22.140625" style="2" customWidth="1"/>
    <col min="5378" max="5378" width="4.42578125" style="2" customWidth="1"/>
    <col min="5379" max="5379" width="10.7109375" style="2" customWidth="1"/>
    <col min="5380" max="5380" width="10.28515625" style="2" customWidth="1"/>
    <col min="5381" max="5381" width="10" style="2" customWidth="1"/>
    <col min="5382" max="5382" width="9.140625" style="2" customWidth="1"/>
    <col min="5383" max="5383" width="6.140625" style="2" customWidth="1"/>
    <col min="5384" max="5385" width="9.140625" style="2" customWidth="1"/>
    <col min="5386" max="5386" width="9.85546875" style="2" customWidth="1"/>
    <col min="5387" max="5387" width="9.140625" style="2" customWidth="1"/>
    <col min="5388" max="5388" width="6.85546875" style="2" customWidth="1"/>
    <col min="5389" max="5389" width="6" style="2" bestFit="1" customWidth="1"/>
    <col min="5390" max="5390" width="6.42578125" style="2" customWidth="1"/>
    <col min="5391" max="5391" width="12.7109375" style="2" customWidth="1"/>
    <col min="5392" max="5392" width="103.28515625" style="2" customWidth="1"/>
    <col min="5393" max="5632" width="9.140625" style="2"/>
    <col min="5633" max="5633" width="22.140625" style="2" customWidth="1"/>
    <col min="5634" max="5634" width="4.42578125" style="2" customWidth="1"/>
    <col min="5635" max="5635" width="10.7109375" style="2" customWidth="1"/>
    <col min="5636" max="5636" width="10.28515625" style="2" customWidth="1"/>
    <col min="5637" max="5637" width="10" style="2" customWidth="1"/>
    <col min="5638" max="5638" width="9.140625" style="2" customWidth="1"/>
    <col min="5639" max="5639" width="6.140625" style="2" customWidth="1"/>
    <col min="5640" max="5641" width="9.140625" style="2" customWidth="1"/>
    <col min="5642" max="5642" width="9.85546875" style="2" customWidth="1"/>
    <col min="5643" max="5643" width="9.140625" style="2" customWidth="1"/>
    <col min="5644" max="5644" width="6.85546875" style="2" customWidth="1"/>
    <col min="5645" max="5645" width="6" style="2" bestFit="1" customWidth="1"/>
    <col min="5646" max="5646" width="6.42578125" style="2" customWidth="1"/>
    <col min="5647" max="5647" width="12.7109375" style="2" customWidth="1"/>
    <col min="5648" max="5648" width="103.28515625" style="2" customWidth="1"/>
    <col min="5649" max="5888" width="9.140625" style="2"/>
    <col min="5889" max="5889" width="22.140625" style="2" customWidth="1"/>
    <col min="5890" max="5890" width="4.42578125" style="2" customWidth="1"/>
    <col min="5891" max="5891" width="10.7109375" style="2" customWidth="1"/>
    <col min="5892" max="5892" width="10.28515625" style="2" customWidth="1"/>
    <col min="5893" max="5893" width="10" style="2" customWidth="1"/>
    <col min="5894" max="5894" width="9.140625" style="2" customWidth="1"/>
    <col min="5895" max="5895" width="6.140625" style="2" customWidth="1"/>
    <col min="5896" max="5897" width="9.140625" style="2" customWidth="1"/>
    <col min="5898" max="5898" width="9.85546875" style="2" customWidth="1"/>
    <col min="5899" max="5899" width="9.140625" style="2" customWidth="1"/>
    <col min="5900" max="5900" width="6.85546875" style="2" customWidth="1"/>
    <col min="5901" max="5901" width="6" style="2" bestFit="1" customWidth="1"/>
    <col min="5902" max="5902" width="6.42578125" style="2" customWidth="1"/>
    <col min="5903" max="5903" width="12.7109375" style="2" customWidth="1"/>
    <col min="5904" max="5904" width="103.28515625" style="2" customWidth="1"/>
    <col min="5905" max="6144" width="9.140625" style="2"/>
    <col min="6145" max="6145" width="22.140625" style="2" customWidth="1"/>
    <col min="6146" max="6146" width="4.42578125" style="2" customWidth="1"/>
    <col min="6147" max="6147" width="10.7109375" style="2" customWidth="1"/>
    <col min="6148" max="6148" width="10.28515625" style="2" customWidth="1"/>
    <col min="6149" max="6149" width="10" style="2" customWidth="1"/>
    <col min="6150" max="6150" width="9.140625" style="2" customWidth="1"/>
    <col min="6151" max="6151" width="6.140625" style="2" customWidth="1"/>
    <col min="6152" max="6153" width="9.140625" style="2" customWidth="1"/>
    <col min="6154" max="6154" width="9.85546875" style="2" customWidth="1"/>
    <col min="6155" max="6155" width="9.140625" style="2" customWidth="1"/>
    <col min="6156" max="6156" width="6.85546875" style="2" customWidth="1"/>
    <col min="6157" max="6157" width="6" style="2" bestFit="1" customWidth="1"/>
    <col min="6158" max="6158" width="6.42578125" style="2" customWidth="1"/>
    <col min="6159" max="6159" width="12.7109375" style="2" customWidth="1"/>
    <col min="6160" max="6160" width="103.28515625" style="2" customWidth="1"/>
    <col min="6161" max="6400" width="9.140625" style="2"/>
    <col min="6401" max="6401" width="22.140625" style="2" customWidth="1"/>
    <col min="6402" max="6402" width="4.42578125" style="2" customWidth="1"/>
    <col min="6403" max="6403" width="10.7109375" style="2" customWidth="1"/>
    <col min="6404" max="6404" width="10.28515625" style="2" customWidth="1"/>
    <col min="6405" max="6405" width="10" style="2" customWidth="1"/>
    <col min="6406" max="6406" width="9.140625" style="2" customWidth="1"/>
    <col min="6407" max="6407" width="6.140625" style="2" customWidth="1"/>
    <col min="6408" max="6409" width="9.140625" style="2" customWidth="1"/>
    <col min="6410" max="6410" width="9.85546875" style="2" customWidth="1"/>
    <col min="6411" max="6411" width="9.140625" style="2" customWidth="1"/>
    <col min="6412" max="6412" width="6.85546875" style="2" customWidth="1"/>
    <col min="6413" max="6413" width="6" style="2" bestFit="1" customWidth="1"/>
    <col min="6414" max="6414" width="6.42578125" style="2" customWidth="1"/>
    <col min="6415" max="6415" width="12.7109375" style="2" customWidth="1"/>
    <col min="6416" max="6416" width="103.28515625" style="2" customWidth="1"/>
    <col min="6417" max="6656" width="9.140625" style="2"/>
    <col min="6657" max="6657" width="22.140625" style="2" customWidth="1"/>
    <col min="6658" max="6658" width="4.42578125" style="2" customWidth="1"/>
    <col min="6659" max="6659" width="10.7109375" style="2" customWidth="1"/>
    <col min="6660" max="6660" width="10.28515625" style="2" customWidth="1"/>
    <col min="6661" max="6661" width="10" style="2" customWidth="1"/>
    <col min="6662" max="6662" width="9.140625" style="2" customWidth="1"/>
    <col min="6663" max="6663" width="6.140625" style="2" customWidth="1"/>
    <col min="6664" max="6665" width="9.140625" style="2" customWidth="1"/>
    <col min="6666" max="6666" width="9.85546875" style="2" customWidth="1"/>
    <col min="6667" max="6667" width="9.140625" style="2" customWidth="1"/>
    <col min="6668" max="6668" width="6.85546875" style="2" customWidth="1"/>
    <col min="6669" max="6669" width="6" style="2" bestFit="1" customWidth="1"/>
    <col min="6670" max="6670" width="6.42578125" style="2" customWidth="1"/>
    <col min="6671" max="6671" width="12.7109375" style="2" customWidth="1"/>
    <col min="6672" max="6672" width="103.28515625" style="2" customWidth="1"/>
    <col min="6673" max="6912" width="9.140625" style="2"/>
    <col min="6913" max="6913" width="22.140625" style="2" customWidth="1"/>
    <col min="6914" max="6914" width="4.42578125" style="2" customWidth="1"/>
    <col min="6915" max="6915" width="10.7109375" style="2" customWidth="1"/>
    <col min="6916" max="6916" width="10.28515625" style="2" customWidth="1"/>
    <col min="6917" max="6917" width="10" style="2" customWidth="1"/>
    <col min="6918" max="6918" width="9.140625" style="2" customWidth="1"/>
    <col min="6919" max="6919" width="6.140625" style="2" customWidth="1"/>
    <col min="6920" max="6921" width="9.140625" style="2" customWidth="1"/>
    <col min="6922" max="6922" width="9.85546875" style="2" customWidth="1"/>
    <col min="6923" max="6923" width="9.140625" style="2" customWidth="1"/>
    <col min="6924" max="6924" width="6.85546875" style="2" customWidth="1"/>
    <col min="6925" max="6925" width="6" style="2" bestFit="1" customWidth="1"/>
    <col min="6926" max="6926" width="6.42578125" style="2" customWidth="1"/>
    <col min="6927" max="6927" width="12.7109375" style="2" customWidth="1"/>
    <col min="6928" max="6928" width="103.28515625" style="2" customWidth="1"/>
    <col min="6929" max="7168" width="9.140625" style="2"/>
    <col min="7169" max="7169" width="22.140625" style="2" customWidth="1"/>
    <col min="7170" max="7170" width="4.42578125" style="2" customWidth="1"/>
    <col min="7171" max="7171" width="10.7109375" style="2" customWidth="1"/>
    <col min="7172" max="7172" width="10.28515625" style="2" customWidth="1"/>
    <col min="7173" max="7173" width="10" style="2" customWidth="1"/>
    <col min="7174" max="7174" width="9.140625" style="2" customWidth="1"/>
    <col min="7175" max="7175" width="6.140625" style="2" customWidth="1"/>
    <col min="7176" max="7177" width="9.140625" style="2" customWidth="1"/>
    <col min="7178" max="7178" width="9.85546875" style="2" customWidth="1"/>
    <col min="7179" max="7179" width="9.140625" style="2" customWidth="1"/>
    <col min="7180" max="7180" width="6.85546875" style="2" customWidth="1"/>
    <col min="7181" max="7181" width="6" style="2" bestFit="1" customWidth="1"/>
    <col min="7182" max="7182" width="6.42578125" style="2" customWidth="1"/>
    <col min="7183" max="7183" width="12.7109375" style="2" customWidth="1"/>
    <col min="7184" max="7184" width="103.28515625" style="2" customWidth="1"/>
    <col min="7185" max="7424" width="9.140625" style="2"/>
    <col min="7425" max="7425" width="22.140625" style="2" customWidth="1"/>
    <col min="7426" max="7426" width="4.42578125" style="2" customWidth="1"/>
    <col min="7427" max="7427" width="10.7109375" style="2" customWidth="1"/>
    <col min="7428" max="7428" width="10.28515625" style="2" customWidth="1"/>
    <col min="7429" max="7429" width="10" style="2" customWidth="1"/>
    <col min="7430" max="7430" width="9.140625" style="2" customWidth="1"/>
    <col min="7431" max="7431" width="6.140625" style="2" customWidth="1"/>
    <col min="7432" max="7433" width="9.140625" style="2" customWidth="1"/>
    <col min="7434" max="7434" width="9.85546875" style="2" customWidth="1"/>
    <col min="7435" max="7435" width="9.140625" style="2" customWidth="1"/>
    <col min="7436" max="7436" width="6.85546875" style="2" customWidth="1"/>
    <col min="7437" max="7437" width="6" style="2" bestFit="1" customWidth="1"/>
    <col min="7438" max="7438" width="6.42578125" style="2" customWidth="1"/>
    <col min="7439" max="7439" width="12.7109375" style="2" customWidth="1"/>
    <col min="7440" max="7440" width="103.28515625" style="2" customWidth="1"/>
    <col min="7441" max="7680" width="9.140625" style="2"/>
    <col min="7681" max="7681" width="22.140625" style="2" customWidth="1"/>
    <col min="7682" max="7682" width="4.42578125" style="2" customWidth="1"/>
    <col min="7683" max="7683" width="10.7109375" style="2" customWidth="1"/>
    <col min="7684" max="7684" width="10.28515625" style="2" customWidth="1"/>
    <col min="7685" max="7685" width="10" style="2" customWidth="1"/>
    <col min="7686" max="7686" width="9.140625" style="2" customWidth="1"/>
    <col min="7687" max="7687" width="6.140625" style="2" customWidth="1"/>
    <col min="7688" max="7689" width="9.140625" style="2" customWidth="1"/>
    <col min="7690" max="7690" width="9.85546875" style="2" customWidth="1"/>
    <col min="7691" max="7691" width="9.140625" style="2" customWidth="1"/>
    <col min="7692" max="7692" width="6.85546875" style="2" customWidth="1"/>
    <col min="7693" max="7693" width="6" style="2" bestFit="1" customWidth="1"/>
    <col min="7694" max="7694" width="6.42578125" style="2" customWidth="1"/>
    <col min="7695" max="7695" width="12.7109375" style="2" customWidth="1"/>
    <col min="7696" max="7696" width="103.28515625" style="2" customWidth="1"/>
    <col min="7697" max="7936" width="9.140625" style="2"/>
    <col min="7937" max="7937" width="22.140625" style="2" customWidth="1"/>
    <col min="7938" max="7938" width="4.42578125" style="2" customWidth="1"/>
    <col min="7939" max="7939" width="10.7109375" style="2" customWidth="1"/>
    <col min="7940" max="7940" width="10.28515625" style="2" customWidth="1"/>
    <col min="7941" max="7941" width="10" style="2" customWidth="1"/>
    <col min="7942" max="7942" width="9.140625" style="2" customWidth="1"/>
    <col min="7943" max="7943" width="6.140625" style="2" customWidth="1"/>
    <col min="7944" max="7945" width="9.140625" style="2" customWidth="1"/>
    <col min="7946" max="7946" width="9.85546875" style="2" customWidth="1"/>
    <col min="7947" max="7947" width="9.140625" style="2" customWidth="1"/>
    <col min="7948" max="7948" width="6.85546875" style="2" customWidth="1"/>
    <col min="7949" max="7949" width="6" style="2" bestFit="1" customWidth="1"/>
    <col min="7950" max="7950" width="6.42578125" style="2" customWidth="1"/>
    <col min="7951" max="7951" width="12.7109375" style="2" customWidth="1"/>
    <col min="7952" max="7952" width="103.28515625" style="2" customWidth="1"/>
    <col min="7953" max="8192" width="9.140625" style="2"/>
    <col min="8193" max="8193" width="22.140625" style="2" customWidth="1"/>
    <col min="8194" max="8194" width="4.42578125" style="2" customWidth="1"/>
    <col min="8195" max="8195" width="10.7109375" style="2" customWidth="1"/>
    <col min="8196" max="8196" width="10.28515625" style="2" customWidth="1"/>
    <col min="8197" max="8197" width="10" style="2" customWidth="1"/>
    <col min="8198" max="8198" width="9.140625" style="2" customWidth="1"/>
    <col min="8199" max="8199" width="6.140625" style="2" customWidth="1"/>
    <col min="8200" max="8201" width="9.140625" style="2" customWidth="1"/>
    <col min="8202" max="8202" width="9.85546875" style="2" customWidth="1"/>
    <col min="8203" max="8203" width="9.140625" style="2" customWidth="1"/>
    <col min="8204" max="8204" width="6.85546875" style="2" customWidth="1"/>
    <col min="8205" max="8205" width="6" style="2" bestFit="1" customWidth="1"/>
    <col min="8206" max="8206" width="6.42578125" style="2" customWidth="1"/>
    <col min="8207" max="8207" width="12.7109375" style="2" customWidth="1"/>
    <col min="8208" max="8208" width="103.28515625" style="2" customWidth="1"/>
    <col min="8209" max="8448" width="9.140625" style="2"/>
    <col min="8449" max="8449" width="22.140625" style="2" customWidth="1"/>
    <col min="8450" max="8450" width="4.42578125" style="2" customWidth="1"/>
    <col min="8451" max="8451" width="10.7109375" style="2" customWidth="1"/>
    <col min="8452" max="8452" width="10.28515625" style="2" customWidth="1"/>
    <col min="8453" max="8453" width="10" style="2" customWidth="1"/>
    <col min="8454" max="8454" width="9.140625" style="2" customWidth="1"/>
    <col min="8455" max="8455" width="6.140625" style="2" customWidth="1"/>
    <col min="8456" max="8457" width="9.140625" style="2" customWidth="1"/>
    <col min="8458" max="8458" width="9.85546875" style="2" customWidth="1"/>
    <col min="8459" max="8459" width="9.140625" style="2" customWidth="1"/>
    <col min="8460" max="8460" width="6.85546875" style="2" customWidth="1"/>
    <col min="8461" max="8461" width="6" style="2" bestFit="1" customWidth="1"/>
    <col min="8462" max="8462" width="6.42578125" style="2" customWidth="1"/>
    <col min="8463" max="8463" width="12.7109375" style="2" customWidth="1"/>
    <col min="8464" max="8464" width="103.28515625" style="2" customWidth="1"/>
    <col min="8465" max="8704" width="9.140625" style="2"/>
    <col min="8705" max="8705" width="22.140625" style="2" customWidth="1"/>
    <col min="8706" max="8706" width="4.42578125" style="2" customWidth="1"/>
    <col min="8707" max="8707" width="10.7109375" style="2" customWidth="1"/>
    <col min="8708" max="8708" width="10.28515625" style="2" customWidth="1"/>
    <col min="8709" max="8709" width="10" style="2" customWidth="1"/>
    <col min="8710" max="8710" width="9.140625" style="2" customWidth="1"/>
    <col min="8711" max="8711" width="6.140625" style="2" customWidth="1"/>
    <col min="8712" max="8713" width="9.140625" style="2" customWidth="1"/>
    <col min="8714" max="8714" width="9.85546875" style="2" customWidth="1"/>
    <col min="8715" max="8715" width="9.140625" style="2" customWidth="1"/>
    <col min="8716" max="8716" width="6.85546875" style="2" customWidth="1"/>
    <col min="8717" max="8717" width="6" style="2" bestFit="1" customWidth="1"/>
    <col min="8718" max="8718" width="6.42578125" style="2" customWidth="1"/>
    <col min="8719" max="8719" width="12.7109375" style="2" customWidth="1"/>
    <col min="8720" max="8720" width="103.28515625" style="2" customWidth="1"/>
    <col min="8721" max="8960" width="9.140625" style="2"/>
    <col min="8961" max="8961" width="22.140625" style="2" customWidth="1"/>
    <col min="8962" max="8962" width="4.42578125" style="2" customWidth="1"/>
    <col min="8963" max="8963" width="10.7109375" style="2" customWidth="1"/>
    <col min="8964" max="8964" width="10.28515625" style="2" customWidth="1"/>
    <col min="8965" max="8965" width="10" style="2" customWidth="1"/>
    <col min="8966" max="8966" width="9.140625" style="2" customWidth="1"/>
    <col min="8967" max="8967" width="6.140625" style="2" customWidth="1"/>
    <col min="8968" max="8969" width="9.140625" style="2" customWidth="1"/>
    <col min="8970" max="8970" width="9.85546875" style="2" customWidth="1"/>
    <col min="8971" max="8971" width="9.140625" style="2" customWidth="1"/>
    <col min="8972" max="8972" width="6.85546875" style="2" customWidth="1"/>
    <col min="8973" max="8973" width="6" style="2" bestFit="1" customWidth="1"/>
    <col min="8974" max="8974" width="6.42578125" style="2" customWidth="1"/>
    <col min="8975" max="8975" width="12.7109375" style="2" customWidth="1"/>
    <col min="8976" max="8976" width="103.28515625" style="2" customWidth="1"/>
    <col min="8977" max="9216" width="9.140625" style="2"/>
    <col min="9217" max="9217" width="22.140625" style="2" customWidth="1"/>
    <col min="9218" max="9218" width="4.42578125" style="2" customWidth="1"/>
    <col min="9219" max="9219" width="10.7109375" style="2" customWidth="1"/>
    <col min="9220" max="9220" width="10.28515625" style="2" customWidth="1"/>
    <col min="9221" max="9221" width="10" style="2" customWidth="1"/>
    <col min="9222" max="9222" width="9.140625" style="2" customWidth="1"/>
    <col min="9223" max="9223" width="6.140625" style="2" customWidth="1"/>
    <col min="9224" max="9225" width="9.140625" style="2" customWidth="1"/>
    <col min="9226" max="9226" width="9.85546875" style="2" customWidth="1"/>
    <col min="9227" max="9227" width="9.140625" style="2" customWidth="1"/>
    <col min="9228" max="9228" width="6.85546875" style="2" customWidth="1"/>
    <col min="9229" max="9229" width="6" style="2" bestFit="1" customWidth="1"/>
    <col min="9230" max="9230" width="6.42578125" style="2" customWidth="1"/>
    <col min="9231" max="9231" width="12.7109375" style="2" customWidth="1"/>
    <col min="9232" max="9232" width="103.28515625" style="2" customWidth="1"/>
    <col min="9233" max="9472" width="9.140625" style="2"/>
    <col min="9473" max="9473" width="22.140625" style="2" customWidth="1"/>
    <col min="9474" max="9474" width="4.42578125" style="2" customWidth="1"/>
    <col min="9475" max="9475" width="10.7109375" style="2" customWidth="1"/>
    <col min="9476" max="9476" width="10.28515625" style="2" customWidth="1"/>
    <col min="9477" max="9477" width="10" style="2" customWidth="1"/>
    <col min="9478" max="9478" width="9.140625" style="2" customWidth="1"/>
    <col min="9479" max="9479" width="6.140625" style="2" customWidth="1"/>
    <col min="9480" max="9481" width="9.140625" style="2" customWidth="1"/>
    <col min="9482" max="9482" width="9.85546875" style="2" customWidth="1"/>
    <col min="9483" max="9483" width="9.140625" style="2" customWidth="1"/>
    <col min="9484" max="9484" width="6.85546875" style="2" customWidth="1"/>
    <col min="9485" max="9485" width="6" style="2" bestFit="1" customWidth="1"/>
    <col min="9486" max="9486" width="6.42578125" style="2" customWidth="1"/>
    <col min="9487" max="9487" width="12.7109375" style="2" customWidth="1"/>
    <col min="9488" max="9488" width="103.28515625" style="2" customWidth="1"/>
    <col min="9489" max="9728" width="9.140625" style="2"/>
    <col min="9729" max="9729" width="22.140625" style="2" customWidth="1"/>
    <col min="9730" max="9730" width="4.42578125" style="2" customWidth="1"/>
    <col min="9731" max="9731" width="10.7109375" style="2" customWidth="1"/>
    <col min="9732" max="9732" width="10.28515625" style="2" customWidth="1"/>
    <col min="9733" max="9733" width="10" style="2" customWidth="1"/>
    <col min="9734" max="9734" width="9.140625" style="2" customWidth="1"/>
    <col min="9735" max="9735" width="6.140625" style="2" customWidth="1"/>
    <col min="9736" max="9737" width="9.140625" style="2" customWidth="1"/>
    <col min="9738" max="9738" width="9.85546875" style="2" customWidth="1"/>
    <col min="9739" max="9739" width="9.140625" style="2" customWidth="1"/>
    <col min="9740" max="9740" width="6.85546875" style="2" customWidth="1"/>
    <col min="9741" max="9741" width="6" style="2" bestFit="1" customWidth="1"/>
    <col min="9742" max="9742" width="6.42578125" style="2" customWidth="1"/>
    <col min="9743" max="9743" width="12.7109375" style="2" customWidth="1"/>
    <col min="9744" max="9744" width="103.28515625" style="2" customWidth="1"/>
    <col min="9745" max="9984" width="9.140625" style="2"/>
    <col min="9985" max="9985" width="22.140625" style="2" customWidth="1"/>
    <col min="9986" max="9986" width="4.42578125" style="2" customWidth="1"/>
    <col min="9987" max="9987" width="10.7109375" style="2" customWidth="1"/>
    <col min="9988" max="9988" width="10.28515625" style="2" customWidth="1"/>
    <col min="9989" max="9989" width="10" style="2" customWidth="1"/>
    <col min="9990" max="9990" width="9.140625" style="2" customWidth="1"/>
    <col min="9991" max="9991" width="6.140625" style="2" customWidth="1"/>
    <col min="9992" max="9993" width="9.140625" style="2" customWidth="1"/>
    <col min="9994" max="9994" width="9.85546875" style="2" customWidth="1"/>
    <col min="9995" max="9995" width="9.140625" style="2" customWidth="1"/>
    <col min="9996" max="9996" width="6.85546875" style="2" customWidth="1"/>
    <col min="9997" max="9997" width="6" style="2" bestFit="1" customWidth="1"/>
    <col min="9998" max="9998" width="6.42578125" style="2" customWidth="1"/>
    <col min="9999" max="9999" width="12.7109375" style="2" customWidth="1"/>
    <col min="10000" max="10000" width="103.28515625" style="2" customWidth="1"/>
    <col min="10001" max="10240" width="9.140625" style="2"/>
    <col min="10241" max="10241" width="22.140625" style="2" customWidth="1"/>
    <col min="10242" max="10242" width="4.42578125" style="2" customWidth="1"/>
    <col min="10243" max="10243" width="10.7109375" style="2" customWidth="1"/>
    <col min="10244" max="10244" width="10.28515625" style="2" customWidth="1"/>
    <col min="10245" max="10245" width="10" style="2" customWidth="1"/>
    <col min="10246" max="10246" width="9.140625" style="2" customWidth="1"/>
    <col min="10247" max="10247" width="6.140625" style="2" customWidth="1"/>
    <col min="10248" max="10249" width="9.140625" style="2" customWidth="1"/>
    <col min="10250" max="10250" width="9.85546875" style="2" customWidth="1"/>
    <col min="10251" max="10251" width="9.140625" style="2" customWidth="1"/>
    <col min="10252" max="10252" width="6.85546875" style="2" customWidth="1"/>
    <col min="10253" max="10253" width="6" style="2" bestFit="1" customWidth="1"/>
    <col min="10254" max="10254" width="6.42578125" style="2" customWidth="1"/>
    <col min="10255" max="10255" width="12.7109375" style="2" customWidth="1"/>
    <col min="10256" max="10256" width="103.28515625" style="2" customWidth="1"/>
    <col min="10257" max="10496" width="9.140625" style="2"/>
    <col min="10497" max="10497" width="22.140625" style="2" customWidth="1"/>
    <col min="10498" max="10498" width="4.42578125" style="2" customWidth="1"/>
    <col min="10499" max="10499" width="10.7109375" style="2" customWidth="1"/>
    <col min="10500" max="10500" width="10.28515625" style="2" customWidth="1"/>
    <col min="10501" max="10501" width="10" style="2" customWidth="1"/>
    <col min="10502" max="10502" width="9.140625" style="2" customWidth="1"/>
    <col min="10503" max="10503" width="6.140625" style="2" customWidth="1"/>
    <col min="10504" max="10505" width="9.140625" style="2" customWidth="1"/>
    <col min="10506" max="10506" width="9.85546875" style="2" customWidth="1"/>
    <col min="10507" max="10507" width="9.140625" style="2" customWidth="1"/>
    <col min="10508" max="10508" width="6.85546875" style="2" customWidth="1"/>
    <col min="10509" max="10509" width="6" style="2" bestFit="1" customWidth="1"/>
    <col min="10510" max="10510" width="6.42578125" style="2" customWidth="1"/>
    <col min="10511" max="10511" width="12.7109375" style="2" customWidth="1"/>
    <col min="10512" max="10512" width="103.28515625" style="2" customWidth="1"/>
    <col min="10513" max="10752" width="9.140625" style="2"/>
    <col min="10753" max="10753" width="22.140625" style="2" customWidth="1"/>
    <col min="10754" max="10754" width="4.42578125" style="2" customWidth="1"/>
    <col min="10755" max="10755" width="10.7109375" style="2" customWidth="1"/>
    <col min="10756" max="10756" width="10.28515625" style="2" customWidth="1"/>
    <col min="10757" max="10757" width="10" style="2" customWidth="1"/>
    <col min="10758" max="10758" width="9.140625" style="2" customWidth="1"/>
    <col min="10759" max="10759" width="6.140625" style="2" customWidth="1"/>
    <col min="10760" max="10761" width="9.140625" style="2" customWidth="1"/>
    <col min="10762" max="10762" width="9.85546875" style="2" customWidth="1"/>
    <col min="10763" max="10763" width="9.140625" style="2" customWidth="1"/>
    <col min="10764" max="10764" width="6.85546875" style="2" customWidth="1"/>
    <col min="10765" max="10765" width="6" style="2" bestFit="1" customWidth="1"/>
    <col min="10766" max="10766" width="6.42578125" style="2" customWidth="1"/>
    <col min="10767" max="10767" width="12.7109375" style="2" customWidth="1"/>
    <col min="10768" max="10768" width="103.28515625" style="2" customWidth="1"/>
    <col min="10769" max="11008" width="9.140625" style="2"/>
    <col min="11009" max="11009" width="22.140625" style="2" customWidth="1"/>
    <col min="11010" max="11010" width="4.42578125" style="2" customWidth="1"/>
    <col min="11011" max="11011" width="10.7109375" style="2" customWidth="1"/>
    <col min="11012" max="11012" width="10.28515625" style="2" customWidth="1"/>
    <col min="11013" max="11013" width="10" style="2" customWidth="1"/>
    <col min="11014" max="11014" width="9.140625" style="2" customWidth="1"/>
    <col min="11015" max="11015" width="6.140625" style="2" customWidth="1"/>
    <col min="11016" max="11017" width="9.140625" style="2" customWidth="1"/>
    <col min="11018" max="11018" width="9.85546875" style="2" customWidth="1"/>
    <col min="11019" max="11019" width="9.140625" style="2" customWidth="1"/>
    <col min="11020" max="11020" width="6.85546875" style="2" customWidth="1"/>
    <col min="11021" max="11021" width="6" style="2" bestFit="1" customWidth="1"/>
    <col min="11022" max="11022" width="6.42578125" style="2" customWidth="1"/>
    <col min="11023" max="11023" width="12.7109375" style="2" customWidth="1"/>
    <col min="11024" max="11024" width="103.28515625" style="2" customWidth="1"/>
    <col min="11025" max="11264" width="9.140625" style="2"/>
    <col min="11265" max="11265" width="22.140625" style="2" customWidth="1"/>
    <col min="11266" max="11266" width="4.42578125" style="2" customWidth="1"/>
    <col min="11267" max="11267" width="10.7109375" style="2" customWidth="1"/>
    <col min="11268" max="11268" width="10.28515625" style="2" customWidth="1"/>
    <col min="11269" max="11269" width="10" style="2" customWidth="1"/>
    <col min="11270" max="11270" width="9.140625" style="2" customWidth="1"/>
    <col min="11271" max="11271" width="6.140625" style="2" customWidth="1"/>
    <col min="11272" max="11273" width="9.140625" style="2" customWidth="1"/>
    <col min="11274" max="11274" width="9.85546875" style="2" customWidth="1"/>
    <col min="11275" max="11275" width="9.140625" style="2" customWidth="1"/>
    <col min="11276" max="11276" width="6.85546875" style="2" customWidth="1"/>
    <col min="11277" max="11277" width="6" style="2" bestFit="1" customWidth="1"/>
    <col min="11278" max="11278" width="6.42578125" style="2" customWidth="1"/>
    <col min="11279" max="11279" width="12.7109375" style="2" customWidth="1"/>
    <col min="11280" max="11280" width="103.28515625" style="2" customWidth="1"/>
    <col min="11281" max="11520" width="9.140625" style="2"/>
    <col min="11521" max="11521" width="22.140625" style="2" customWidth="1"/>
    <col min="11522" max="11522" width="4.42578125" style="2" customWidth="1"/>
    <col min="11523" max="11523" width="10.7109375" style="2" customWidth="1"/>
    <col min="11524" max="11524" width="10.28515625" style="2" customWidth="1"/>
    <col min="11525" max="11525" width="10" style="2" customWidth="1"/>
    <col min="11526" max="11526" width="9.140625" style="2" customWidth="1"/>
    <col min="11527" max="11527" width="6.140625" style="2" customWidth="1"/>
    <col min="11528" max="11529" width="9.140625" style="2" customWidth="1"/>
    <col min="11530" max="11530" width="9.85546875" style="2" customWidth="1"/>
    <col min="11531" max="11531" width="9.140625" style="2" customWidth="1"/>
    <col min="11532" max="11532" width="6.85546875" style="2" customWidth="1"/>
    <col min="11533" max="11533" width="6" style="2" bestFit="1" customWidth="1"/>
    <col min="11534" max="11534" width="6.42578125" style="2" customWidth="1"/>
    <col min="11535" max="11535" width="12.7109375" style="2" customWidth="1"/>
    <col min="11536" max="11536" width="103.28515625" style="2" customWidth="1"/>
    <col min="11537" max="11776" width="9.140625" style="2"/>
    <col min="11777" max="11777" width="22.140625" style="2" customWidth="1"/>
    <col min="11778" max="11778" width="4.42578125" style="2" customWidth="1"/>
    <col min="11779" max="11779" width="10.7109375" style="2" customWidth="1"/>
    <col min="11780" max="11780" width="10.28515625" style="2" customWidth="1"/>
    <col min="11781" max="11781" width="10" style="2" customWidth="1"/>
    <col min="11782" max="11782" width="9.140625" style="2" customWidth="1"/>
    <col min="11783" max="11783" width="6.140625" style="2" customWidth="1"/>
    <col min="11784" max="11785" width="9.140625" style="2" customWidth="1"/>
    <col min="11786" max="11786" width="9.85546875" style="2" customWidth="1"/>
    <col min="11787" max="11787" width="9.140625" style="2" customWidth="1"/>
    <col min="11788" max="11788" width="6.85546875" style="2" customWidth="1"/>
    <col min="11789" max="11789" width="6" style="2" bestFit="1" customWidth="1"/>
    <col min="11790" max="11790" width="6.42578125" style="2" customWidth="1"/>
    <col min="11791" max="11791" width="12.7109375" style="2" customWidth="1"/>
    <col min="11792" max="11792" width="103.28515625" style="2" customWidth="1"/>
    <col min="11793" max="12032" width="9.140625" style="2"/>
    <col min="12033" max="12033" width="22.140625" style="2" customWidth="1"/>
    <col min="12034" max="12034" width="4.42578125" style="2" customWidth="1"/>
    <col min="12035" max="12035" width="10.7109375" style="2" customWidth="1"/>
    <col min="12036" max="12036" width="10.28515625" style="2" customWidth="1"/>
    <col min="12037" max="12037" width="10" style="2" customWidth="1"/>
    <col min="12038" max="12038" width="9.140625" style="2" customWidth="1"/>
    <col min="12039" max="12039" width="6.140625" style="2" customWidth="1"/>
    <col min="12040" max="12041" width="9.140625" style="2" customWidth="1"/>
    <col min="12042" max="12042" width="9.85546875" style="2" customWidth="1"/>
    <col min="12043" max="12043" width="9.140625" style="2" customWidth="1"/>
    <col min="12044" max="12044" width="6.85546875" style="2" customWidth="1"/>
    <col min="12045" max="12045" width="6" style="2" bestFit="1" customWidth="1"/>
    <col min="12046" max="12046" width="6.42578125" style="2" customWidth="1"/>
    <col min="12047" max="12047" width="12.7109375" style="2" customWidth="1"/>
    <col min="12048" max="12048" width="103.28515625" style="2" customWidth="1"/>
    <col min="12049" max="12288" width="9.140625" style="2"/>
    <col min="12289" max="12289" width="22.140625" style="2" customWidth="1"/>
    <col min="12290" max="12290" width="4.42578125" style="2" customWidth="1"/>
    <col min="12291" max="12291" width="10.7109375" style="2" customWidth="1"/>
    <col min="12292" max="12292" width="10.28515625" style="2" customWidth="1"/>
    <col min="12293" max="12293" width="10" style="2" customWidth="1"/>
    <col min="12294" max="12294" width="9.140625" style="2" customWidth="1"/>
    <col min="12295" max="12295" width="6.140625" style="2" customWidth="1"/>
    <col min="12296" max="12297" width="9.140625" style="2" customWidth="1"/>
    <col min="12298" max="12298" width="9.85546875" style="2" customWidth="1"/>
    <col min="12299" max="12299" width="9.140625" style="2" customWidth="1"/>
    <col min="12300" max="12300" width="6.85546875" style="2" customWidth="1"/>
    <col min="12301" max="12301" width="6" style="2" bestFit="1" customWidth="1"/>
    <col min="12302" max="12302" width="6.42578125" style="2" customWidth="1"/>
    <col min="12303" max="12303" width="12.7109375" style="2" customWidth="1"/>
    <col min="12304" max="12304" width="103.28515625" style="2" customWidth="1"/>
    <col min="12305" max="12544" width="9.140625" style="2"/>
    <col min="12545" max="12545" width="22.140625" style="2" customWidth="1"/>
    <col min="12546" max="12546" width="4.42578125" style="2" customWidth="1"/>
    <col min="12547" max="12547" width="10.7109375" style="2" customWidth="1"/>
    <col min="12548" max="12548" width="10.28515625" style="2" customWidth="1"/>
    <col min="12549" max="12549" width="10" style="2" customWidth="1"/>
    <col min="12550" max="12550" width="9.140625" style="2" customWidth="1"/>
    <col min="12551" max="12551" width="6.140625" style="2" customWidth="1"/>
    <col min="12552" max="12553" width="9.140625" style="2" customWidth="1"/>
    <col min="12554" max="12554" width="9.85546875" style="2" customWidth="1"/>
    <col min="12555" max="12555" width="9.140625" style="2" customWidth="1"/>
    <col min="12556" max="12556" width="6.85546875" style="2" customWidth="1"/>
    <col min="12557" max="12557" width="6" style="2" bestFit="1" customWidth="1"/>
    <col min="12558" max="12558" width="6.42578125" style="2" customWidth="1"/>
    <col min="12559" max="12559" width="12.7109375" style="2" customWidth="1"/>
    <col min="12560" max="12560" width="103.28515625" style="2" customWidth="1"/>
    <col min="12561" max="12800" width="9.140625" style="2"/>
    <col min="12801" max="12801" width="22.140625" style="2" customWidth="1"/>
    <col min="12802" max="12802" width="4.42578125" style="2" customWidth="1"/>
    <col min="12803" max="12803" width="10.7109375" style="2" customWidth="1"/>
    <col min="12804" max="12804" width="10.28515625" style="2" customWidth="1"/>
    <col min="12805" max="12805" width="10" style="2" customWidth="1"/>
    <col min="12806" max="12806" width="9.140625" style="2" customWidth="1"/>
    <col min="12807" max="12807" width="6.140625" style="2" customWidth="1"/>
    <col min="12808" max="12809" width="9.140625" style="2" customWidth="1"/>
    <col min="12810" max="12810" width="9.85546875" style="2" customWidth="1"/>
    <col min="12811" max="12811" width="9.140625" style="2" customWidth="1"/>
    <col min="12812" max="12812" width="6.85546875" style="2" customWidth="1"/>
    <col min="12813" max="12813" width="6" style="2" bestFit="1" customWidth="1"/>
    <col min="12814" max="12814" width="6.42578125" style="2" customWidth="1"/>
    <col min="12815" max="12815" width="12.7109375" style="2" customWidth="1"/>
    <col min="12816" max="12816" width="103.28515625" style="2" customWidth="1"/>
    <col min="12817" max="13056" width="9.140625" style="2"/>
    <col min="13057" max="13057" width="22.140625" style="2" customWidth="1"/>
    <col min="13058" max="13058" width="4.42578125" style="2" customWidth="1"/>
    <col min="13059" max="13059" width="10.7109375" style="2" customWidth="1"/>
    <col min="13060" max="13060" width="10.28515625" style="2" customWidth="1"/>
    <col min="13061" max="13061" width="10" style="2" customWidth="1"/>
    <col min="13062" max="13062" width="9.140625" style="2" customWidth="1"/>
    <col min="13063" max="13063" width="6.140625" style="2" customWidth="1"/>
    <col min="13064" max="13065" width="9.140625" style="2" customWidth="1"/>
    <col min="13066" max="13066" width="9.85546875" style="2" customWidth="1"/>
    <col min="13067" max="13067" width="9.140625" style="2" customWidth="1"/>
    <col min="13068" max="13068" width="6.85546875" style="2" customWidth="1"/>
    <col min="13069" max="13069" width="6" style="2" bestFit="1" customWidth="1"/>
    <col min="13070" max="13070" width="6.42578125" style="2" customWidth="1"/>
    <col min="13071" max="13071" width="12.7109375" style="2" customWidth="1"/>
    <col min="13072" max="13072" width="103.28515625" style="2" customWidth="1"/>
    <col min="13073" max="13312" width="9.140625" style="2"/>
    <col min="13313" max="13313" width="22.140625" style="2" customWidth="1"/>
    <col min="13314" max="13314" width="4.42578125" style="2" customWidth="1"/>
    <col min="13315" max="13315" width="10.7109375" style="2" customWidth="1"/>
    <col min="13316" max="13316" width="10.28515625" style="2" customWidth="1"/>
    <col min="13317" max="13317" width="10" style="2" customWidth="1"/>
    <col min="13318" max="13318" width="9.140625" style="2" customWidth="1"/>
    <col min="13319" max="13319" width="6.140625" style="2" customWidth="1"/>
    <col min="13320" max="13321" width="9.140625" style="2" customWidth="1"/>
    <col min="13322" max="13322" width="9.85546875" style="2" customWidth="1"/>
    <col min="13323" max="13323" width="9.140625" style="2" customWidth="1"/>
    <col min="13324" max="13324" width="6.85546875" style="2" customWidth="1"/>
    <col min="13325" max="13325" width="6" style="2" bestFit="1" customWidth="1"/>
    <col min="13326" max="13326" width="6.42578125" style="2" customWidth="1"/>
    <col min="13327" max="13327" width="12.7109375" style="2" customWidth="1"/>
    <col min="13328" max="13328" width="103.28515625" style="2" customWidth="1"/>
    <col min="13329" max="13568" width="9.140625" style="2"/>
    <col min="13569" max="13569" width="22.140625" style="2" customWidth="1"/>
    <col min="13570" max="13570" width="4.42578125" style="2" customWidth="1"/>
    <col min="13571" max="13571" width="10.7109375" style="2" customWidth="1"/>
    <col min="13572" max="13572" width="10.28515625" style="2" customWidth="1"/>
    <col min="13573" max="13573" width="10" style="2" customWidth="1"/>
    <col min="13574" max="13574" width="9.140625" style="2" customWidth="1"/>
    <col min="13575" max="13575" width="6.140625" style="2" customWidth="1"/>
    <col min="13576" max="13577" width="9.140625" style="2" customWidth="1"/>
    <col min="13578" max="13578" width="9.85546875" style="2" customWidth="1"/>
    <col min="13579" max="13579" width="9.140625" style="2" customWidth="1"/>
    <col min="13580" max="13580" width="6.85546875" style="2" customWidth="1"/>
    <col min="13581" max="13581" width="6" style="2" bestFit="1" customWidth="1"/>
    <col min="13582" max="13582" width="6.42578125" style="2" customWidth="1"/>
    <col min="13583" max="13583" width="12.7109375" style="2" customWidth="1"/>
    <col min="13584" max="13584" width="103.28515625" style="2" customWidth="1"/>
    <col min="13585" max="13824" width="9.140625" style="2"/>
    <col min="13825" max="13825" width="22.140625" style="2" customWidth="1"/>
    <col min="13826" max="13826" width="4.42578125" style="2" customWidth="1"/>
    <col min="13827" max="13827" width="10.7109375" style="2" customWidth="1"/>
    <col min="13828" max="13828" width="10.28515625" style="2" customWidth="1"/>
    <col min="13829" max="13829" width="10" style="2" customWidth="1"/>
    <col min="13830" max="13830" width="9.140625" style="2" customWidth="1"/>
    <col min="13831" max="13831" width="6.140625" style="2" customWidth="1"/>
    <col min="13832" max="13833" width="9.140625" style="2" customWidth="1"/>
    <col min="13834" max="13834" width="9.85546875" style="2" customWidth="1"/>
    <col min="13835" max="13835" width="9.140625" style="2" customWidth="1"/>
    <col min="13836" max="13836" width="6.85546875" style="2" customWidth="1"/>
    <col min="13837" max="13837" width="6" style="2" bestFit="1" customWidth="1"/>
    <col min="13838" max="13838" width="6.42578125" style="2" customWidth="1"/>
    <col min="13839" max="13839" width="12.7109375" style="2" customWidth="1"/>
    <col min="13840" max="13840" width="103.28515625" style="2" customWidth="1"/>
    <col min="13841" max="14080" width="9.140625" style="2"/>
    <col min="14081" max="14081" width="22.140625" style="2" customWidth="1"/>
    <col min="14082" max="14082" width="4.42578125" style="2" customWidth="1"/>
    <col min="14083" max="14083" width="10.7109375" style="2" customWidth="1"/>
    <col min="14084" max="14084" width="10.28515625" style="2" customWidth="1"/>
    <col min="14085" max="14085" width="10" style="2" customWidth="1"/>
    <col min="14086" max="14086" width="9.140625" style="2" customWidth="1"/>
    <col min="14087" max="14087" width="6.140625" style="2" customWidth="1"/>
    <col min="14088" max="14089" width="9.140625" style="2" customWidth="1"/>
    <col min="14090" max="14090" width="9.85546875" style="2" customWidth="1"/>
    <col min="14091" max="14091" width="9.140625" style="2" customWidth="1"/>
    <col min="14092" max="14092" width="6.85546875" style="2" customWidth="1"/>
    <col min="14093" max="14093" width="6" style="2" bestFit="1" customWidth="1"/>
    <col min="14094" max="14094" width="6.42578125" style="2" customWidth="1"/>
    <col min="14095" max="14095" width="12.7109375" style="2" customWidth="1"/>
    <col min="14096" max="14096" width="103.28515625" style="2" customWidth="1"/>
    <col min="14097" max="14336" width="9.140625" style="2"/>
    <col min="14337" max="14337" width="22.140625" style="2" customWidth="1"/>
    <col min="14338" max="14338" width="4.42578125" style="2" customWidth="1"/>
    <col min="14339" max="14339" width="10.7109375" style="2" customWidth="1"/>
    <col min="14340" max="14340" width="10.28515625" style="2" customWidth="1"/>
    <col min="14341" max="14341" width="10" style="2" customWidth="1"/>
    <col min="14342" max="14342" width="9.140625" style="2" customWidth="1"/>
    <col min="14343" max="14343" width="6.140625" style="2" customWidth="1"/>
    <col min="14344" max="14345" width="9.140625" style="2" customWidth="1"/>
    <col min="14346" max="14346" width="9.85546875" style="2" customWidth="1"/>
    <col min="14347" max="14347" width="9.140625" style="2" customWidth="1"/>
    <col min="14348" max="14348" width="6.85546875" style="2" customWidth="1"/>
    <col min="14349" max="14349" width="6" style="2" bestFit="1" customWidth="1"/>
    <col min="14350" max="14350" width="6.42578125" style="2" customWidth="1"/>
    <col min="14351" max="14351" width="12.7109375" style="2" customWidth="1"/>
    <col min="14352" max="14352" width="103.28515625" style="2" customWidth="1"/>
    <col min="14353" max="14592" width="9.140625" style="2"/>
    <col min="14593" max="14593" width="22.140625" style="2" customWidth="1"/>
    <col min="14594" max="14594" width="4.42578125" style="2" customWidth="1"/>
    <col min="14595" max="14595" width="10.7109375" style="2" customWidth="1"/>
    <col min="14596" max="14596" width="10.28515625" style="2" customWidth="1"/>
    <col min="14597" max="14597" width="10" style="2" customWidth="1"/>
    <col min="14598" max="14598" width="9.140625" style="2" customWidth="1"/>
    <col min="14599" max="14599" width="6.140625" style="2" customWidth="1"/>
    <col min="14600" max="14601" width="9.140625" style="2" customWidth="1"/>
    <col min="14602" max="14602" width="9.85546875" style="2" customWidth="1"/>
    <col min="14603" max="14603" width="9.140625" style="2" customWidth="1"/>
    <col min="14604" max="14604" width="6.85546875" style="2" customWidth="1"/>
    <col min="14605" max="14605" width="6" style="2" bestFit="1" customWidth="1"/>
    <col min="14606" max="14606" width="6.42578125" style="2" customWidth="1"/>
    <col min="14607" max="14607" width="12.7109375" style="2" customWidth="1"/>
    <col min="14608" max="14608" width="103.28515625" style="2" customWidth="1"/>
    <col min="14609" max="14848" width="9.140625" style="2"/>
    <col min="14849" max="14849" width="22.140625" style="2" customWidth="1"/>
    <col min="14850" max="14850" width="4.42578125" style="2" customWidth="1"/>
    <col min="14851" max="14851" width="10.7109375" style="2" customWidth="1"/>
    <col min="14852" max="14852" width="10.28515625" style="2" customWidth="1"/>
    <col min="14853" max="14853" width="10" style="2" customWidth="1"/>
    <col min="14854" max="14854" width="9.140625" style="2" customWidth="1"/>
    <col min="14855" max="14855" width="6.140625" style="2" customWidth="1"/>
    <col min="14856" max="14857" width="9.140625" style="2" customWidth="1"/>
    <col min="14858" max="14858" width="9.85546875" style="2" customWidth="1"/>
    <col min="14859" max="14859" width="9.140625" style="2" customWidth="1"/>
    <col min="14860" max="14860" width="6.85546875" style="2" customWidth="1"/>
    <col min="14861" max="14861" width="6" style="2" bestFit="1" customWidth="1"/>
    <col min="14862" max="14862" width="6.42578125" style="2" customWidth="1"/>
    <col min="14863" max="14863" width="12.7109375" style="2" customWidth="1"/>
    <col min="14864" max="14864" width="103.28515625" style="2" customWidth="1"/>
    <col min="14865" max="15104" width="9.140625" style="2"/>
    <col min="15105" max="15105" width="22.140625" style="2" customWidth="1"/>
    <col min="15106" max="15106" width="4.42578125" style="2" customWidth="1"/>
    <col min="15107" max="15107" width="10.7109375" style="2" customWidth="1"/>
    <col min="15108" max="15108" width="10.28515625" style="2" customWidth="1"/>
    <col min="15109" max="15109" width="10" style="2" customWidth="1"/>
    <col min="15110" max="15110" width="9.140625" style="2" customWidth="1"/>
    <col min="15111" max="15111" width="6.140625" style="2" customWidth="1"/>
    <col min="15112" max="15113" width="9.140625" style="2" customWidth="1"/>
    <col min="15114" max="15114" width="9.85546875" style="2" customWidth="1"/>
    <col min="15115" max="15115" width="9.140625" style="2" customWidth="1"/>
    <col min="15116" max="15116" width="6.85546875" style="2" customWidth="1"/>
    <col min="15117" max="15117" width="6" style="2" bestFit="1" customWidth="1"/>
    <col min="15118" max="15118" width="6.42578125" style="2" customWidth="1"/>
    <col min="15119" max="15119" width="12.7109375" style="2" customWidth="1"/>
    <col min="15120" max="15120" width="103.28515625" style="2" customWidth="1"/>
    <col min="15121" max="15360" width="9.140625" style="2"/>
    <col min="15361" max="15361" width="22.140625" style="2" customWidth="1"/>
    <col min="15362" max="15362" width="4.42578125" style="2" customWidth="1"/>
    <col min="15363" max="15363" width="10.7109375" style="2" customWidth="1"/>
    <col min="15364" max="15364" width="10.28515625" style="2" customWidth="1"/>
    <col min="15365" max="15365" width="10" style="2" customWidth="1"/>
    <col min="15366" max="15366" width="9.140625" style="2" customWidth="1"/>
    <col min="15367" max="15367" width="6.140625" style="2" customWidth="1"/>
    <col min="15368" max="15369" width="9.140625" style="2" customWidth="1"/>
    <col min="15370" max="15370" width="9.85546875" style="2" customWidth="1"/>
    <col min="15371" max="15371" width="9.140625" style="2" customWidth="1"/>
    <col min="15372" max="15372" width="6.85546875" style="2" customWidth="1"/>
    <col min="15373" max="15373" width="6" style="2" bestFit="1" customWidth="1"/>
    <col min="15374" max="15374" width="6.42578125" style="2" customWidth="1"/>
    <col min="15375" max="15375" width="12.7109375" style="2" customWidth="1"/>
    <col min="15376" max="15376" width="103.28515625" style="2" customWidth="1"/>
    <col min="15377" max="15616" width="9.140625" style="2"/>
    <col min="15617" max="15617" width="22.140625" style="2" customWidth="1"/>
    <col min="15618" max="15618" width="4.42578125" style="2" customWidth="1"/>
    <col min="15619" max="15619" width="10.7109375" style="2" customWidth="1"/>
    <col min="15620" max="15620" width="10.28515625" style="2" customWidth="1"/>
    <col min="15621" max="15621" width="10" style="2" customWidth="1"/>
    <col min="15622" max="15622" width="9.140625" style="2" customWidth="1"/>
    <col min="15623" max="15623" width="6.140625" style="2" customWidth="1"/>
    <col min="15624" max="15625" width="9.140625" style="2" customWidth="1"/>
    <col min="15626" max="15626" width="9.85546875" style="2" customWidth="1"/>
    <col min="15627" max="15627" width="9.140625" style="2" customWidth="1"/>
    <col min="15628" max="15628" width="6.85546875" style="2" customWidth="1"/>
    <col min="15629" max="15629" width="6" style="2" bestFit="1" customWidth="1"/>
    <col min="15630" max="15630" width="6.42578125" style="2" customWidth="1"/>
    <col min="15631" max="15631" width="12.7109375" style="2" customWidth="1"/>
    <col min="15632" max="15632" width="103.28515625" style="2" customWidth="1"/>
    <col min="15633" max="15872" width="9.140625" style="2"/>
    <col min="15873" max="15873" width="22.140625" style="2" customWidth="1"/>
    <col min="15874" max="15874" width="4.42578125" style="2" customWidth="1"/>
    <col min="15875" max="15875" width="10.7109375" style="2" customWidth="1"/>
    <col min="15876" max="15876" width="10.28515625" style="2" customWidth="1"/>
    <col min="15877" max="15877" width="10" style="2" customWidth="1"/>
    <col min="15878" max="15878" width="9.140625" style="2" customWidth="1"/>
    <col min="15879" max="15879" width="6.140625" style="2" customWidth="1"/>
    <col min="15880" max="15881" width="9.140625" style="2" customWidth="1"/>
    <col min="15882" max="15882" width="9.85546875" style="2" customWidth="1"/>
    <col min="15883" max="15883" width="9.140625" style="2" customWidth="1"/>
    <col min="15884" max="15884" width="6.85546875" style="2" customWidth="1"/>
    <col min="15885" max="15885" width="6" style="2" bestFit="1" customWidth="1"/>
    <col min="15886" max="15886" width="6.42578125" style="2" customWidth="1"/>
    <col min="15887" max="15887" width="12.7109375" style="2" customWidth="1"/>
    <col min="15888" max="15888" width="103.28515625" style="2" customWidth="1"/>
    <col min="15889" max="16128" width="9.140625" style="2"/>
    <col min="16129" max="16129" width="22.140625" style="2" customWidth="1"/>
    <col min="16130" max="16130" width="4.42578125" style="2" customWidth="1"/>
    <col min="16131" max="16131" width="10.7109375" style="2" customWidth="1"/>
    <col min="16132" max="16132" width="10.28515625" style="2" customWidth="1"/>
    <col min="16133" max="16133" width="10" style="2" customWidth="1"/>
    <col min="16134" max="16134" width="9.140625" style="2" customWidth="1"/>
    <col min="16135" max="16135" width="6.140625" style="2" customWidth="1"/>
    <col min="16136" max="16137" width="9.140625" style="2" customWidth="1"/>
    <col min="16138" max="16138" width="9.85546875" style="2" customWidth="1"/>
    <col min="16139" max="16139" width="9.140625" style="2" customWidth="1"/>
    <col min="16140" max="16140" width="6.85546875" style="2" customWidth="1"/>
    <col min="16141" max="16141" width="6" style="2" bestFit="1" customWidth="1"/>
    <col min="16142" max="16142" width="6.42578125" style="2" customWidth="1"/>
    <col min="16143" max="16143" width="12.7109375" style="2" customWidth="1"/>
    <col min="16144" max="16144" width="103.28515625" style="2" customWidth="1"/>
    <col min="16145" max="16384" width="9.140625" style="2"/>
  </cols>
  <sheetData>
    <row r="1" spans="1:16" ht="54" customHeight="1" x14ac:dyDescent="0.35">
      <c r="A1" s="57"/>
      <c r="B1" s="58"/>
      <c r="C1" s="58"/>
      <c r="D1" s="58"/>
      <c r="E1" s="58"/>
      <c r="F1" s="58"/>
      <c r="G1" s="58"/>
      <c r="H1" s="58"/>
      <c r="I1" s="58"/>
      <c r="J1" s="58"/>
      <c r="K1" s="58"/>
      <c r="L1" s="58"/>
      <c r="M1" s="58"/>
      <c r="N1" s="58"/>
      <c r="O1" s="58"/>
      <c r="P1" s="58"/>
    </row>
    <row r="2" spans="1:16" ht="23.25" x14ac:dyDescent="0.35">
      <c r="A2" s="59" t="str">
        <f>[1]Layout!A2</f>
        <v>Multiple Services Fixed File Format  Version 2 Rev 1.43</v>
      </c>
      <c r="B2" s="60"/>
      <c r="C2" s="60"/>
      <c r="D2" s="60"/>
      <c r="E2" s="60"/>
      <c r="F2" s="60"/>
      <c r="G2" s="60"/>
      <c r="H2" s="60"/>
      <c r="I2" s="60"/>
      <c r="J2" s="60"/>
      <c r="K2" s="60"/>
      <c r="L2" s="60"/>
      <c r="M2" s="60"/>
      <c r="N2" s="60"/>
      <c r="O2" s="60"/>
      <c r="P2" s="61"/>
    </row>
    <row r="3" spans="1:16" x14ac:dyDescent="0.2">
      <c r="A3" s="3"/>
      <c r="B3" s="4"/>
      <c r="C3" s="62"/>
      <c r="D3" s="63"/>
      <c r="E3" s="64"/>
      <c r="F3" s="64"/>
      <c r="G3" s="64"/>
      <c r="H3" s="64"/>
      <c r="I3" s="65"/>
      <c r="J3" s="5"/>
      <c r="K3" s="5"/>
      <c r="L3" s="5"/>
      <c r="M3" s="5"/>
      <c r="N3" s="5"/>
      <c r="O3" s="5"/>
      <c r="P3" s="6"/>
    </row>
    <row r="4" spans="1:16" x14ac:dyDescent="0.2">
      <c r="A4" s="7"/>
      <c r="B4" s="4"/>
      <c r="C4" s="66"/>
      <c r="D4" s="66"/>
      <c r="E4" s="66" t="s">
        <v>0</v>
      </c>
      <c r="F4" s="66"/>
      <c r="G4" s="66"/>
      <c r="H4" s="68"/>
      <c r="I4" s="65"/>
      <c r="J4" s="5"/>
      <c r="K4" s="5"/>
      <c r="L4" s="5"/>
      <c r="M4" s="5"/>
      <c r="N4" s="5"/>
      <c r="O4" s="5"/>
      <c r="P4" s="6"/>
    </row>
    <row r="5" spans="1:16" ht="38.25" x14ac:dyDescent="0.2">
      <c r="A5" s="7" t="s">
        <v>1</v>
      </c>
      <c r="B5" s="8" t="s">
        <v>2</v>
      </c>
      <c r="C5" s="67"/>
      <c r="D5" s="67"/>
      <c r="E5" s="67"/>
      <c r="F5" s="67"/>
      <c r="G5" s="67"/>
      <c r="H5" s="9"/>
      <c r="I5" s="10"/>
      <c r="J5" s="11" t="s">
        <v>3</v>
      </c>
      <c r="K5" s="11" t="s">
        <v>4</v>
      </c>
      <c r="L5" s="11" t="s">
        <v>5</v>
      </c>
      <c r="M5" s="11" t="s">
        <v>6</v>
      </c>
      <c r="N5" s="11" t="s">
        <v>7</v>
      </c>
      <c r="O5" s="11" t="s">
        <v>8</v>
      </c>
      <c r="P5" s="12" t="s">
        <v>9</v>
      </c>
    </row>
    <row r="8" spans="1:16" x14ac:dyDescent="0.2">
      <c r="A8" s="44" t="s">
        <v>10</v>
      </c>
      <c r="B8" s="45"/>
      <c r="C8" s="45"/>
      <c r="D8" s="45"/>
      <c r="E8" s="45"/>
      <c r="F8" s="45"/>
      <c r="G8" s="45"/>
      <c r="H8" s="45"/>
      <c r="I8" s="45"/>
      <c r="J8" s="45"/>
      <c r="K8" s="45"/>
      <c r="L8" s="45"/>
      <c r="M8" s="45"/>
      <c r="N8" s="45"/>
      <c r="O8" s="45"/>
      <c r="P8" s="46" t="s">
        <v>11</v>
      </c>
    </row>
    <row r="9" spans="1:16" x14ac:dyDescent="0.2">
      <c r="A9" s="48" t="s">
        <v>12</v>
      </c>
      <c r="B9" s="49"/>
      <c r="C9" s="49"/>
      <c r="D9" s="49"/>
      <c r="E9" s="49"/>
      <c r="F9" s="49"/>
      <c r="G9" s="49"/>
      <c r="H9" s="49"/>
      <c r="I9" s="49"/>
      <c r="J9" s="49"/>
      <c r="K9" s="49"/>
      <c r="L9" s="49"/>
      <c r="M9" s="49"/>
      <c r="N9" s="49"/>
      <c r="O9" s="49"/>
      <c r="P9" s="46"/>
    </row>
    <row r="10" spans="1:16" x14ac:dyDescent="0.2">
      <c r="A10" s="48"/>
      <c r="B10" s="49"/>
      <c r="C10" s="49"/>
      <c r="D10" s="49"/>
      <c r="E10" s="49"/>
      <c r="F10" s="49"/>
      <c r="G10" s="49"/>
      <c r="H10" s="49"/>
      <c r="I10" s="49"/>
      <c r="J10" s="49"/>
      <c r="K10" s="49"/>
      <c r="L10" s="49"/>
      <c r="M10" s="49"/>
      <c r="N10" s="49"/>
      <c r="O10" s="49"/>
      <c r="P10" s="46"/>
    </row>
    <row r="11" spans="1:16" x14ac:dyDescent="0.2">
      <c r="A11" s="50" t="s">
        <v>13</v>
      </c>
      <c r="B11" s="51"/>
      <c r="C11" s="51"/>
      <c r="D11" s="51"/>
      <c r="E11" s="51"/>
      <c r="F11" s="51"/>
      <c r="G11" s="51"/>
      <c r="H11" s="51"/>
      <c r="I11" s="51"/>
      <c r="J11" s="51"/>
      <c r="K11" s="51"/>
      <c r="L11" s="51"/>
      <c r="M11" s="51"/>
      <c r="N11" s="51"/>
      <c r="O11" s="51"/>
      <c r="P11" s="47"/>
    </row>
    <row r="12" spans="1:16" x14ac:dyDescent="0.2">
      <c r="A12" s="14" t="str">
        <f>[1]Layout!A12</f>
        <v>rectype</v>
      </c>
      <c r="B12" s="15">
        <f>[1]Layout!B12</f>
        <v>1</v>
      </c>
      <c r="C12" s="16"/>
      <c r="D12" s="16"/>
      <c r="E12" s="15" t="str">
        <f>IF(TRUE=ISBLANK([1]Layout!E12)," ",[1]Layout!E12)</f>
        <v>R</v>
      </c>
      <c r="F12" s="16"/>
      <c r="G12" s="16"/>
      <c r="H12" s="16"/>
      <c r="I12" s="16"/>
      <c r="J12" s="15" t="str">
        <f>IF(TRUE=ISBLANK([1]Layout!O12)," ",[1]Layout!O12)</f>
        <v>A</v>
      </c>
      <c r="K12" s="15">
        <f>IF(TRUE=ISBLANK([1]Layout!P12)," ",[1]Layout!P12)</f>
        <v>15</v>
      </c>
      <c r="L12" s="15">
        <f>IF(TRUE=ISBLANK([1]Layout!Q12)," ",[1]Layout!Q12)</f>
        <v>1</v>
      </c>
      <c r="M12" s="15">
        <f>IF(TRUE=ISBLANK([1]Layout!R12)," ",[1]Layout!R12)</f>
        <v>15</v>
      </c>
      <c r="N12" s="15" t="str">
        <f>IF(TRUE=ISBLANK([1]Layout!S12)," ",[1]Layout!S12)</f>
        <v xml:space="preserve"> </v>
      </c>
      <c r="O12" s="15" t="str">
        <f>IF(TRUE=ISBLANK([1]Layout!T12)," ",[1]Layout!T12)</f>
        <v>N</v>
      </c>
      <c r="P12" s="17" t="str">
        <f>IF(TRUE=ISBLANK([1]Layout!U12)," ",[1]Layout!U12)</f>
        <v>Record Type - Indicates the type of record - Value:"000HEADER      "</v>
      </c>
    </row>
    <row r="13" spans="1:16" x14ac:dyDescent="0.2">
      <c r="A13" s="14" t="str">
        <f>[1]Layout!A13</f>
        <v>filler</v>
      </c>
      <c r="B13" s="15">
        <f>[1]Layout!B13</f>
        <v>2</v>
      </c>
      <c r="C13" s="16"/>
      <c r="D13" s="16"/>
      <c r="E13" s="15" t="str">
        <f>IF(TRUE=ISBLANK([1]Layout!E13)," ",[1]Layout!E13)</f>
        <v xml:space="preserve"> </v>
      </c>
      <c r="F13" s="16"/>
      <c r="G13" s="16"/>
      <c r="H13" s="16"/>
      <c r="I13" s="16"/>
      <c r="J13" s="15" t="str">
        <f>IF(TRUE=ISBLANK([1]Layout!O13)," ",[1]Layout!O13)</f>
        <v xml:space="preserve"> </v>
      </c>
      <c r="K13" s="15">
        <f>IF(TRUE=ISBLANK([1]Layout!P13)," ",[1]Layout!P13)</f>
        <v>91</v>
      </c>
      <c r="L13" s="15">
        <f>IF(TRUE=ISBLANK([1]Layout!Q13)," ",[1]Layout!Q13)</f>
        <v>16</v>
      </c>
      <c r="M13" s="15">
        <f>IF(TRUE=ISBLANK([1]Layout!R13)," ",[1]Layout!R13)</f>
        <v>106</v>
      </c>
      <c r="N13" s="15" t="str">
        <f>IF(TRUE=ISBLANK([1]Layout!S13)," ",[1]Layout!S13)</f>
        <v xml:space="preserve"> </v>
      </c>
      <c r="O13" s="15" t="str">
        <f>IF(TRUE=ISBLANK([1]Layout!T13)," ",[1]Layout!T13)</f>
        <v xml:space="preserve"> </v>
      </c>
      <c r="P13" s="17" t="str">
        <f>IF(TRUE=ISBLANK([1]Layout!U13)," ",[1]Layout!U13)</f>
        <v xml:space="preserve"> </v>
      </c>
    </row>
    <row r="14" spans="1:16" x14ac:dyDescent="0.2">
      <c r="A14" s="14" t="str">
        <f>[1]Layout!A14</f>
        <v>version</v>
      </c>
      <c r="B14" s="15">
        <f>[1]Layout!B14</f>
        <v>3</v>
      </c>
      <c r="C14" s="16"/>
      <c r="D14" s="16"/>
      <c r="E14" s="15" t="str">
        <f>IF(TRUE=ISBLANK([1]Layout!E14)," ",[1]Layout!E14)</f>
        <v>R</v>
      </c>
      <c r="F14" s="16"/>
      <c r="G14" s="16"/>
      <c r="H14" s="16"/>
      <c r="I14" s="16"/>
      <c r="J14" s="15" t="str">
        <f>IF(TRUE=ISBLANK([1]Layout!O14)," ",[1]Layout!O14)</f>
        <v>A</v>
      </c>
      <c r="K14" s="15">
        <f>IF(TRUE=ISBLANK([1]Layout!P14)," ",[1]Layout!P14)</f>
        <v>5</v>
      </c>
      <c r="L14" s="15">
        <f>IF(TRUE=ISBLANK([1]Layout!Q14)," ",[1]Layout!Q14)</f>
        <v>107</v>
      </c>
      <c r="M14" s="15">
        <f>IF(TRUE=ISBLANK([1]Layout!R14)," ",[1]Layout!R14)</f>
        <v>111</v>
      </c>
      <c r="N14" s="15" t="str">
        <f>IF(TRUE=ISBLANK([1]Layout!S14)," ",[1]Layout!S14)</f>
        <v xml:space="preserve"> </v>
      </c>
      <c r="O14" s="15" t="str">
        <f>IF(TRUE=ISBLANK([1]Layout!T14)," ",[1]Layout!T14)</f>
        <v>N</v>
      </c>
      <c r="P14" s="17" t="str">
        <f>IF(TRUE=ISBLANK([1]Layout!U14)," ",[1]Layout!U14)</f>
        <v>Version - Indicates the format - Equifax will provide the format version number.</v>
      </c>
    </row>
    <row r="15" spans="1:16" x14ac:dyDescent="0.2">
      <c r="A15" s="14" t="str">
        <f>[1]Layout!A15</f>
        <v xml:space="preserve">id </v>
      </c>
      <c r="B15" s="15">
        <f>[1]Layout!B15</f>
        <v>4</v>
      </c>
      <c r="C15" s="16"/>
      <c r="D15" s="16"/>
      <c r="E15" s="15" t="str">
        <f>IF(TRUE=ISBLANK([1]Layout!E15)," ",[1]Layout!E15)</f>
        <v>R</v>
      </c>
      <c r="F15" s="16"/>
      <c r="G15" s="16"/>
      <c r="H15" s="16"/>
      <c r="I15" s="16"/>
      <c r="J15" s="15" t="str">
        <f>IF(TRUE=ISBLANK([1]Layout!O15)," ",[1]Layout!O15)</f>
        <v>A</v>
      </c>
      <c r="K15" s="15">
        <f>IF(TRUE=ISBLANK([1]Layout!P15)," ",[1]Layout!P15)</f>
        <v>5</v>
      </c>
      <c r="L15" s="15">
        <f>IF(TRUE=ISBLANK([1]Layout!Q15)," ",[1]Layout!Q15)</f>
        <v>112</v>
      </c>
      <c r="M15" s="15">
        <f>IF(TRUE=ISBLANK([1]Layout!R15)," ",[1]Layout!R15)</f>
        <v>116</v>
      </c>
      <c r="N15" s="15" t="str">
        <f>IF(TRUE=ISBLANK([1]Layout!S15)," ",[1]Layout!S15)</f>
        <v xml:space="preserve"> </v>
      </c>
      <c r="O15" s="15" t="str">
        <f>IF(TRUE=ISBLANK([1]Layout!T15)," ",[1]Layout!T15)</f>
        <v>N</v>
      </c>
      <c r="P15" s="17" t="str">
        <f>IF(TRUE=ISBLANK([1]Layout!U15)," ",[1]Layout!U15)</f>
        <v>Source ID - Assigned by Equifax.  Request from your Account Manager.</v>
      </c>
    </row>
    <row r="16" spans="1:16" x14ac:dyDescent="0.2">
      <c r="A16" s="14" t="str">
        <f>[1]Layout!A16</f>
        <v xml:space="preserve">type </v>
      </c>
      <c r="B16" s="15">
        <f>[1]Layout!B16</f>
        <v>5</v>
      </c>
      <c r="C16" s="16"/>
      <c r="D16" s="16"/>
      <c r="E16" s="15" t="str">
        <f>IF(TRUE=ISBLANK([1]Layout!E16)," ",[1]Layout!E16)</f>
        <v>R</v>
      </c>
      <c r="F16" s="16"/>
      <c r="G16" s="16"/>
      <c r="H16" s="16"/>
      <c r="I16" s="16"/>
      <c r="J16" s="15" t="str">
        <f>IF(TRUE=ISBLANK([1]Layout!O16)," ",[1]Layout!O16)</f>
        <v>A</v>
      </c>
      <c r="K16" s="15">
        <f>IF(TRUE=ISBLANK([1]Layout!P16)," ",[1]Layout!P16)</f>
        <v>20</v>
      </c>
      <c r="L16" s="15">
        <f>IF(TRUE=ISBLANK([1]Layout!Q16)," ",[1]Layout!Q16)</f>
        <v>117</v>
      </c>
      <c r="M16" s="15">
        <f>IF(TRUE=ISBLANK([1]Layout!R16)," ",[1]Layout!R16)</f>
        <v>136</v>
      </c>
      <c r="N16" s="15" t="str">
        <f>IF(TRUE=ISBLANK([1]Layout!S16)," ",[1]Layout!S16)</f>
        <v xml:space="preserve"> </v>
      </c>
      <c r="O16" s="15" t="str">
        <f>IF(TRUE=ISBLANK([1]Layout!T16)," ",[1]Layout!T16)</f>
        <v>N</v>
      </c>
      <c r="P16" s="17" t="str">
        <f>IF(TRUE=ISBLANK([1]Layout!U16)," ",[1]Layout!U16)</f>
        <v>Source Type - Assigned by Equifax.  Request from your Account Manager.</v>
      </c>
    </row>
    <row r="17" spans="1:16" ht="25.5" x14ac:dyDescent="0.2">
      <c r="A17" s="14" t="str">
        <f>[1]Layout!A17</f>
        <v xml:space="preserve">code </v>
      </c>
      <c r="B17" s="15">
        <f>[1]Layout!B17</f>
        <v>6</v>
      </c>
      <c r="C17" s="16"/>
      <c r="D17" s="16"/>
      <c r="E17" s="15" t="str">
        <f>IF(TRUE=ISBLANK([1]Layout!E17)," ",[1]Layout!E17)</f>
        <v>R</v>
      </c>
      <c r="F17" s="16"/>
      <c r="G17" s="16"/>
      <c r="H17" s="16"/>
      <c r="I17" s="16"/>
      <c r="J17" s="15" t="str">
        <f>IF(TRUE=ISBLANK([1]Layout!O17)," ",[1]Layout!O17)</f>
        <v>A</v>
      </c>
      <c r="K17" s="15">
        <f>IF(TRUE=ISBLANK([1]Layout!P17)," ",[1]Layout!P17)</f>
        <v>1</v>
      </c>
      <c r="L17" s="15">
        <f>IF(TRUE=ISBLANK([1]Layout!Q17)," ",[1]Layout!Q17)</f>
        <v>137</v>
      </c>
      <c r="M17" s="15">
        <f>IF(TRUE=ISBLANK([1]Layout!R17)," ",[1]Layout!R17)</f>
        <v>137</v>
      </c>
      <c r="N17" s="15" t="str">
        <f>IF(TRUE=ISBLANK([1]Layout!S17)," ",[1]Layout!S17)</f>
        <v xml:space="preserve"> </v>
      </c>
      <c r="O17" s="15" t="str">
        <f>IF(TRUE=ISBLANK([1]Layout!T17)," ",[1]Layout!T17)</f>
        <v>N</v>
      </c>
      <c r="P17" s="17" t="str">
        <f>IF(TRUE=ISBLANK([1]Layout!U17)," ",[1]Layout!U17)</f>
        <v>Code - Identifies whether this is the initial submission of the file,  or the resubmission of a previous file. Valid values: I = Initial submission, R = Resubmission.</v>
      </c>
    </row>
    <row r="18" spans="1:16" x14ac:dyDescent="0.2">
      <c r="A18" s="14" t="str">
        <f>[1]Layout!A18</f>
        <v>source_service</v>
      </c>
      <c r="B18" s="15">
        <f>[1]Layout!B18</f>
        <v>7</v>
      </c>
      <c r="C18" s="16"/>
      <c r="D18" s="16"/>
      <c r="E18" s="15" t="str">
        <f>IF(TRUE=ISBLANK([1]Layout!E18)," ",[1]Layout!E18)</f>
        <v xml:space="preserve"> </v>
      </c>
      <c r="F18" s="16"/>
      <c r="G18" s="16"/>
      <c r="H18" s="16"/>
      <c r="I18" s="16"/>
      <c r="J18" s="15" t="str">
        <f>IF(TRUE=ISBLANK([1]Layout!O18)," ",[1]Layout!O18)</f>
        <v>A</v>
      </c>
      <c r="K18" s="15">
        <f>IF(TRUE=ISBLANK([1]Layout!P18)," ",[1]Layout!P18)</f>
        <v>5</v>
      </c>
      <c r="L18" s="15">
        <f>IF(TRUE=ISBLANK([1]Layout!Q18)," ",[1]Layout!Q18)</f>
        <v>138</v>
      </c>
      <c r="M18" s="15">
        <f>IF(TRUE=ISBLANK([1]Layout!R18)," ",[1]Layout!R18)</f>
        <v>142</v>
      </c>
      <c r="N18" s="15" t="str">
        <f>IF(TRUE=ISBLANK([1]Layout!S18)," ",[1]Layout!S18)</f>
        <v xml:space="preserve"> </v>
      </c>
      <c r="O18" s="15" t="str">
        <f>IF(TRUE=ISBLANK([1]Layout!T18)," ",[1]Layout!T18)</f>
        <v>N</v>
      </c>
      <c r="P18" s="17" t="str">
        <f>IF(TRUE=ISBLANK([1]Layout!U18)," ",[1]Layout!U18)</f>
        <v>Source Service - Equifax Internal Use - Employer should blank fill</v>
      </c>
    </row>
    <row r="19" spans="1:16" x14ac:dyDescent="0.2">
      <c r="A19" s="14" t="str">
        <f>[1]Layout!A19</f>
        <v>empl_id_only</v>
      </c>
      <c r="B19" s="15">
        <f>[1]Layout!B19</f>
        <v>8</v>
      </c>
      <c r="C19" s="16"/>
      <c r="D19" s="16"/>
      <c r="E19" s="15" t="str">
        <f>IF(TRUE=ISBLANK([1]Layout!E19)," ",[1]Layout!E19)</f>
        <v xml:space="preserve"> </v>
      </c>
      <c r="F19" s="16"/>
      <c r="G19" s="16"/>
      <c r="H19" s="16"/>
      <c r="I19" s="16"/>
      <c r="J19" s="15" t="str">
        <f>IF(TRUE=ISBLANK([1]Layout!O19)," ",[1]Layout!O19)</f>
        <v>A</v>
      </c>
      <c r="K19" s="15">
        <f>IF(TRUE=ISBLANK([1]Layout!P19)," ",[1]Layout!P19)</f>
        <v>1</v>
      </c>
      <c r="L19" s="15">
        <f>IF(TRUE=ISBLANK([1]Layout!Q19)," ",[1]Layout!Q19)</f>
        <v>143</v>
      </c>
      <c r="M19" s="15">
        <f>IF(TRUE=ISBLANK([1]Layout!R19)," ",[1]Layout!R19)</f>
        <v>143</v>
      </c>
      <c r="N19" s="15" t="str">
        <f>IF(TRUE=ISBLANK([1]Layout!S19)," ",[1]Layout!S19)</f>
        <v xml:space="preserve"> </v>
      </c>
      <c r="O19" s="15" t="str">
        <f>IF(TRUE=ISBLANK([1]Layout!T19)," ",[1]Layout!T19)</f>
        <v>N</v>
      </c>
      <c r="P19" s="17" t="str">
        <f>IF(TRUE=ISBLANK([1]Layout!U19)," ",[1]Layout!U19)</f>
        <v>Employee ID Only - Equifax Internal Use - Employer should blank fill</v>
      </c>
    </row>
    <row r="22" spans="1:16" x14ac:dyDescent="0.2">
      <c r="A22" s="44" t="s">
        <v>14</v>
      </c>
      <c r="B22" s="45"/>
      <c r="C22" s="45"/>
      <c r="D22" s="45"/>
      <c r="E22" s="45"/>
      <c r="F22" s="45"/>
      <c r="G22" s="45"/>
      <c r="H22" s="45"/>
      <c r="I22" s="45"/>
      <c r="J22" s="45"/>
      <c r="K22" s="45"/>
      <c r="L22" s="45"/>
      <c r="M22" s="45"/>
      <c r="N22" s="45"/>
      <c r="O22" s="45"/>
      <c r="P22" s="46" t="s">
        <v>15</v>
      </c>
    </row>
    <row r="23" spans="1:16" ht="12.75" customHeight="1" x14ac:dyDescent="0.2">
      <c r="A23" s="48" t="s">
        <v>16</v>
      </c>
      <c r="B23" s="49"/>
      <c r="C23" s="49"/>
      <c r="D23" s="49"/>
      <c r="E23" s="49"/>
      <c r="F23" s="49"/>
      <c r="G23" s="49"/>
      <c r="H23" s="49"/>
      <c r="I23" s="49"/>
      <c r="J23" s="49"/>
      <c r="K23" s="49"/>
      <c r="L23" s="49"/>
      <c r="M23" s="49"/>
      <c r="N23" s="49"/>
      <c r="O23" s="49"/>
      <c r="P23" s="46"/>
    </row>
    <row r="24" spans="1:16" ht="12.75" customHeight="1" x14ac:dyDescent="0.2">
      <c r="A24" s="48"/>
      <c r="B24" s="49"/>
      <c r="C24" s="49"/>
      <c r="D24" s="49"/>
      <c r="E24" s="49"/>
      <c r="F24" s="49"/>
      <c r="G24" s="49"/>
      <c r="H24" s="49"/>
      <c r="I24" s="49"/>
      <c r="J24" s="49"/>
      <c r="K24" s="49"/>
      <c r="L24" s="49"/>
      <c r="M24" s="49"/>
      <c r="N24" s="49"/>
      <c r="O24" s="49"/>
      <c r="P24" s="46"/>
    </row>
    <row r="25" spans="1:16" ht="12.75" customHeight="1" x14ac:dyDescent="0.2">
      <c r="A25" s="50" t="s">
        <v>17</v>
      </c>
      <c r="B25" s="51"/>
      <c r="C25" s="51"/>
      <c r="D25" s="51"/>
      <c r="E25" s="51"/>
      <c r="F25" s="51"/>
      <c r="G25" s="51"/>
      <c r="H25" s="51"/>
      <c r="I25" s="51"/>
      <c r="J25" s="51"/>
      <c r="K25" s="51"/>
      <c r="L25" s="51"/>
      <c r="M25" s="51"/>
      <c r="N25" s="51"/>
      <c r="O25" s="51"/>
      <c r="P25" s="47"/>
    </row>
    <row r="26" spans="1:16" x14ac:dyDescent="0.2">
      <c r="A26" s="14" t="str">
        <f>[1]Layout!A65</f>
        <v>rectype</v>
      </c>
      <c r="B26" s="15">
        <f>[1]Layout!B65</f>
        <v>1</v>
      </c>
      <c r="C26" s="16"/>
      <c r="D26" s="16"/>
      <c r="E26" s="15" t="str">
        <f>IF(TRUE=ISBLANK([1]Layout!E65)," ",[1]Layout!E65)</f>
        <v>R</v>
      </c>
      <c r="F26" s="16"/>
      <c r="G26" s="16"/>
      <c r="H26" s="16"/>
      <c r="I26" s="16"/>
      <c r="J26" s="15" t="str">
        <f>IF(TRUE=ISBLANK([1]Layout!O65)," ",[1]Layout!O65)</f>
        <v>A</v>
      </c>
      <c r="K26" s="15">
        <f>IF(TRUE=ISBLANK([1]Layout!P65)," ",[1]Layout!P65)</f>
        <v>15</v>
      </c>
      <c r="L26" s="15">
        <f>IF(TRUE=ISBLANK([1]Layout!Q65)," ",[1]Layout!Q65)</f>
        <v>1</v>
      </c>
      <c r="M26" s="15">
        <f>IF(TRUE=ISBLANK([1]Layout!R65)," ",[1]Layout!R65)</f>
        <v>15</v>
      </c>
      <c r="N26" s="15" t="str">
        <f>IF(TRUE=ISBLANK([1]Layout!S65)," ",[1]Layout!S65)</f>
        <v xml:space="preserve"> </v>
      </c>
      <c r="O26" s="15" t="str">
        <f>IF(TRUE=ISBLANK([1]Layout!T65)," ",[1]Layout!T65)</f>
        <v>N</v>
      </c>
      <c r="P26" s="17" t="str">
        <f>IF(TRUE=ISBLANK([1]Layout!U65)," ",[1]Layout!U65)</f>
        <v>Record Type - Indicates the type of record - Value:"130ERNOTETEMPLT "</v>
      </c>
    </row>
    <row r="27" spans="1:16" ht="25.5" x14ac:dyDescent="0.2">
      <c r="A27" s="14" t="str">
        <f>[1]Layout!A66</f>
        <v>cocode</v>
      </c>
      <c r="B27" s="15">
        <f>[1]Layout!B66</f>
        <v>2</v>
      </c>
      <c r="C27" s="16"/>
      <c r="D27" s="16"/>
      <c r="E27" s="15" t="str">
        <f>IF(TRUE=ISBLANK([1]Layout!E66)," ",[1]Layout!E66)</f>
        <v>R</v>
      </c>
      <c r="F27" s="16"/>
      <c r="G27" s="16"/>
      <c r="H27" s="16"/>
      <c r="I27" s="16"/>
      <c r="J27" s="15" t="str">
        <f>IF(TRUE=ISBLANK([1]Layout!O66)," ",[1]Layout!O66)</f>
        <v>N</v>
      </c>
      <c r="K27" s="15">
        <f>IF(TRUE=ISBLANK([1]Layout!P66)," ",[1]Layout!P66)</f>
        <v>16</v>
      </c>
      <c r="L27" s="15">
        <f>IF(TRUE=ISBLANK([1]Layout!Q66)," ",[1]Layout!Q66)</f>
        <v>16</v>
      </c>
      <c r="M27" s="15">
        <f>IF(TRUE=ISBLANK([1]Layout!R66)," ",[1]Layout!R66)</f>
        <v>31</v>
      </c>
      <c r="N27" s="15" t="str">
        <f>IF(TRUE=ISBLANK([1]Layout!S66)," ",[1]Layout!S66)</f>
        <v xml:space="preserve"> </v>
      </c>
      <c r="O27" s="15" t="str">
        <f>IF(TRUE=ISBLANK([1]Layout!T66)," ",[1]Layout!T66)</f>
        <v>N</v>
      </c>
      <c r="P27" s="17" t="str">
        <f>IF(TRUE=ISBLANK([1]Layout!U66)," ",[1]Layout!U66)</f>
        <v>Employer Company Code -  Assigned by Equifax.  Request from your Account Manager.  Do not include leading zeros.  This field should be right justified and blank filled.</v>
      </c>
    </row>
    <row r="28" spans="1:16" x14ac:dyDescent="0.2">
      <c r="A28" s="14" t="str">
        <f>[1]Layout!A67</f>
        <v>filler</v>
      </c>
      <c r="B28" s="15">
        <f>[1]Layout!B67</f>
        <v>3</v>
      </c>
      <c r="C28" s="16"/>
      <c r="D28" s="16"/>
      <c r="E28" s="15" t="str">
        <f>IF(TRUE=ISBLANK([1]Layout!E67)," ",[1]Layout!E67)</f>
        <v xml:space="preserve"> </v>
      </c>
      <c r="F28" s="16"/>
      <c r="G28" s="16"/>
      <c r="H28" s="16"/>
      <c r="I28" s="16"/>
      <c r="J28" s="15" t="str">
        <f>IF(TRUE=ISBLANK([1]Layout!O67)," ",[1]Layout!O67)</f>
        <v xml:space="preserve"> </v>
      </c>
      <c r="K28" s="15">
        <f>IF(TRUE=ISBLANK([1]Layout!P67)," ",[1]Layout!P67)</f>
        <v>75</v>
      </c>
      <c r="L28" s="15">
        <f>IF(TRUE=ISBLANK([1]Layout!Q67)," ",[1]Layout!Q67)</f>
        <v>32</v>
      </c>
      <c r="M28" s="15">
        <f>IF(TRUE=ISBLANK([1]Layout!R67)," ",[1]Layout!R67)</f>
        <v>106</v>
      </c>
      <c r="N28" s="15" t="str">
        <f>IF(TRUE=ISBLANK([1]Layout!S67)," ",[1]Layout!S67)</f>
        <v xml:space="preserve"> </v>
      </c>
      <c r="O28" s="15" t="str">
        <f>IF(TRUE=ISBLANK([1]Layout!T67)," ",[1]Layout!T67)</f>
        <v xml:space="preserve"> </v>
      </c>
      <c r="P28" s="17" t="str">
        <f>IF(TRUE=ISBLANK([1]Layout!U67)," ",[1]Layout!U67)</f>
        <v xml:space="preserve"> </v>
      </c>
    </row>
    <row r="29" spans="1:16" x14ac:dyDescent="0.2">
      <c r="A29" s="14" t="str">
        <f>[1]Layout!A68</f>
        <v>id</v>
      </c>
      <c r="B29" s="15">
        <f>[1]Layout!B68</f>
        <v>4</v>
      </c>
      <c r="C29" s="16"/>
      <c r="D29" s="16"/>
      <c r="E29" s="15" t="str">
        <f>IF(TRUE=ISBLANK([1]Layout!E68)," ",[1]Layout!E68)</f>
        <v>R</v>
      </c>
      <c r="F29" s="16"/>
      <c r="G29" s="16"/>
      <c r="H29" s="16"/>
      <c r="I29" s="16"/>
      <c r="J29" s="15" t="str">
        <f>IF(TRUE=ISBLANK([1]Layout!O68)," ",[1]Layout!O68)</f>
        <v>A</v>
      </c>
      <c r="K29" s="15">
        <f>IF(TRUE=ISBLANK([1]Layout!P68)," ",[1]Layout!P68)</f>
        <v>40</v>
      </c>
      <c r="L29" s="15">
        <f>IF(TRUE=ISBLANK([1]Layout!Q68)," ",[1]Layout!Q68)</f>
        <v>107</v>
      </c>
      <c r="M29" s="15">
        <f>IF(TRUE=ISBLANK([1]Layout!R68)," ",[1]Layout!R68)</f>
        <v>146</v>
      </c>
      <c r="N29" s="15" t="str">
        <f>IF(TRUE=ISBLANK([1]Layout!S68)," ",[1]Layout!S68)</f>
        <v xml:space="preserve"> </v>
      </c>
      <c r="O29" s="15" t="str">
        <f>IF(TRUE=ISBLANK([1]Layout!T68)," ",[1]Layout!T68)</f>
        <v>N</v>
      </c>
      <c r="P29" s="17" t="str">
        <f>IF(TRUE=ISBLANK([1]Layout!U68)," ",[1]Layout!U68)</f>
        <v xml:space="preserve">Note Template ID Code </v>
      </c>
    </row>
    <row r="30" spans="1:16" ht="25.5" x14ac:dyDescent="0.2">
      <c r="A30" s="14" t="str">
        <f>[1]Layout!A69</f>
        <v>value</v>
      </c>
      <c r="B30" s="15">
        <f>[1]Layout!B69</f>
        <v>5</v>
      </c>
      <c r="C30" s="16"/>
      <c r="D30" s="16"/>
      <c r="E30" s="15" t="str">
        <f>IF(TRUE=ISBLANK([1]Layout!E69)," ",[1]Layout!E69)</f>
        <v>S</v>
      </c>
      <c r="F30" s="16"/>
      <c r="G30" s="16"/>
      <c r="H30" s="16"/>
      <c r="I30" s="16"/>
      <c r="J30" s="15" t="str">
        <f>IF(TRUE=ISBLANK([1]Layout!O69)," ",[1]Layout!O69)</f>
        <v>A</v>
      </c>
      <c r="K30" s="15">
        <f>IF(TRUE=ISBLANK([1]Layout!P69)," ",[1]Layout!P69)</f>
        <v>2000</v>
      </c>
      <c r="L30" s="15">
        <f>IF(TRUE=ISBLANK([1]Layout!Q69)," ",[1]Layout!Q69)</f>
        <v>147</v>
      </c>
      <c r="M30" s="15">
        <f>IF(TRUE=ISBLANK([1]Layout!R69)," ",[1]Layout!R69)</f>
        <v>2146</v>
      </c>
      <c r="N30" s="15" t="str">
        <f>IF(TRUE=ISBLANK([1]Layout!S69)," ",[1]Layout!S69)</f>
        <v xml:space="preserve"> </v>
      </c>
      <c r="O30" s="15" t="str">
        <f>IF(TRUE=ISBLANK([1]Layout!T69)," ",[1]Layout!T69)</f>
        <v>N</v>
      </c>
      <c r="P30" s="17" t="str">
        <f>IF(TRUE=ISBLANK([1]Layout!U69)," ",[1]Layout!U69)</f>
        <v>Note Template Text
Blanks in this field will delete the template ID from within the database.</v>
      </c>
    </row>
    <row r="33" spans="1:16" x14ac:dyDescent="0.2">
      <c r="A33" s="44" t="s">
        <v>18</v>
      </c>
      <c r="B33" s="45"/>
      <c r="C33" s="45"/>
      <c r="D33" s="45"/>
      <c r="E33" s="45"/>
      <c r="F33" s="45"/>
      <c r="G33" s="45"/>
      <c r="H33" s="45"/>
      <c r="I33" s="45"/>
      <c r="J33" s="45"/>
      <c r="K33" s="45"/>
      <c r="L33" s="45"/>
      <c r="M33" s="45"/>
      <c r="N33" s="45"/>
      <c r="O33" s="45"/>
      <c r="P33" s="46" t="s">
        <v>19</v>
      </c>
    </row>
    <row r="34" spans="1:16" x14ac:dyDescent="0.2">
      <c r="A34" s="48" t="s">
        <v>20</v>
      </c>
      <c r="B34" s="49"/>
      <c r="C34" s="49"/>
      <c r="D34" s="49"/>
      <c r="E34" s="49"/>
      <c r="F34" s="49"/>
      <c r="G34" s="49"/>
      <c r="H34" s="49"/>
      <c r="I34" s="49"/>
      <c r="J34" s="49"/>
      <c r="K34" s="49"/>
      <c r="L34" s="49"/>
      <c r="M34" s="49"/>
      <c r="N34" s="49"/>
      <c r="O34" s="49"/>
      <c r="P34" s="46"/>
    </row>
    <row r="35" spans="1:16" x14ac:dyDescent="0.2">
      <c r="A35" s="44" t="s">
        <v>21</v>
      </c>
      <c r="B35" s="45"/>
      <c r="C35" s="45"/>
      <c r="D35" s="45"/>
      <c r="E35" s="45"/>
      <c r="F35" s="45"/>
      <c r="G35" s="45"/>
      <c r="H35" s="45"/>
      <c r="I35" s="45"/>
      <c r="J35" s="45"/>
      <c r="K35" s="45"/>
      <c r="L35" s="45"/>
      <c r="M35" s="45"/>
      <c r="N35" s="45"/>
      <c r="O35" s="45"/>
      <c r="P35" s="46"/>
    </row>
    <row r="36" spans="1:16" x14ac:dyDescent="0.2">
      <c r="A36" s="18"/>
      <c r="B36" s="19"/>
      <c r="C36" s="19"/>
      <c r="D36" s="19"/>
      <c r="E36" s="19"/>
      <c r="F36" s="19"/>
      <c r="G36" s="19"/>
      <c r="H36" s="19"/>
      <c r="I36" s="19"/>
      <c r="J36" s="19"/>
      <c r="K36" s="19"/>
      <c r="L36" s="19"/>
      <c r="M36" s="19"/>
      <c r="N36" s="19"/>
      <c r="O36" s="19"/>
      <c r="P36" s="46"/>
    </row>
    <row r="37" spans="1:16" x14ac:dyDescent="0.2">
      <c r="A37" s="50" t="s">
        <v>22</v>
      </c>
      <c r="B37" s="51"/>
      <c r="C37" s="51"/>
      <c r="D37" s="51"/>
      <c r="E37" s="51"/>
      <c r="F37" s="51"/>
      <c r="G37" s="51"/>
      <c r="H37" s="51"/>
      <c r="I37" s="51"/>
      <c r="J37" s="51"/>
      <c r="K37" s="51"/>
      <c r="L37" s="51"/>
      <c r="M37" s="51"/>
      <c r="N37" s="51"/>
      <c r="O37" s="51"/>
      <c r="P37" s="47"/>
    </row>
    <row r="38" spans="1:16" x14ac:dyDescent="0.2">
      <c r="A38" s="14" t="str">
        <f>[1]Layout!A129</f>
        <v>rectype</v>
      </c>
      <c r="B38" s="15">
        <f>[1]Layout!B129</f>
        <v>1</v>
      </c>
      <c r="C38" s="20"/>
      <c r="D38" s="20"/>
      <c r="E38" s="15" t="str">
        <f>IF(TRUE=ISBLANK([1]Layout!E129)," ",[1]Layout!E129)</f>
        <v>R</v>
      </c>
      <c r="F38" s="20"/>
      <c r="G38" s="20"/>
      <c r="H38" s="20"/>
      <c r="I38" s="20"/>
      <c r="J38" s="15" t="str">
        <f>IF(TRUE=ISBLANK([1]Layout!O129)," ",[1]Layout!O129)</f>
        <v>A</v>
      </c>
      <c r="K38" s="15">
        <f>IF(TRUE=ISBLANK([1]Layout!P129)," ",[1]Layout!P129)</f>
        <v>15</v>
      </c>
      <c r="L38" s="15">
        <f>IF(TRUE=ISBLANK([1]Layout!Q129)," ",[1]Layout!Q129)</f>
        <v>1</v>
      </c>
      <c r="M38" s="15">
        <f>IF(TRUE=ISBLANK([1]Layout!R129)," ",[1]Layout!R129)</f>
        <v>15</v>
      </c>
      <c r="N38" s="15" t="str">
        <f>IF(TRUE=ISBLANK([1]Layout!S129)," ",[1]Layout!S129)</f>
        <v xml:space="preserve"> </v>
      </c>
      <c r="O38" s="15" t="str">
        <f>IF(TRUE=ISBLANK([1]Layout!T129)," ",[1]Layout!T129)</f>
        <v>N</v>
      </c>
      <c r="P38" s="17" t="str">
        <f>IF(TRUE=ISBLANK([1]Layout!U129)," ",[1]Layout!U129)</f>
        <v>Record Type - Indicates the type of record - Value:"202EMPLPIM "</v>
      </c>
    </row>
    <row r="39" spans="1:16" ht="25.5" x14ac:dyDescent="0.2">
      <c r="A39" s="14" t="str">
        <f>[1]Layout!A130</f>
        <v>cocode</v>
      </c>
      <c r="B39" s="15">
        <f>[1]Layout!B130</f>
        <v>2</v>
      </c>
      <c r="C39" s="20"/>
      <c r="D39" s="20"/>
      <c r="E39" s="15" t="str">
        <f>IF(TRUE=ISBLANK([1]Layout!E130)," ",[1]Layout!E130)</f>
        <v>R</v>
      </c>
      <c r="F39" s="20"/>
      <c r="G39" s="20"/>
      <c r="H39" s="20"/>
      <c r="I39" s="20"/>
      <c r="J39" s="15" t="str">
        <f>IF(TRUE=ISBLANK([1]Layout!O130)," ",[1]Layout!O130)</f>
        <v>N</v>
      </c>
      <c r="K39" s="15">
        <f>IF(TRUE=ISBLANK([1]Layout!P130)," ",[1]Layout!P130)</f>
        <v>16</v>
      </c>
      <c r="L39" s="15">
        <f>IF(TRUE=ISBLANK([1]Layout!Q130)," ",[1]Layout!Q130)</f>
        <v>16</v>
      </c>
      <c r="M39" s="15">
        <f>IF(TRUE=ISBLANK([1]Layout!R130)," ",[1]Layout!R130)</f>
        <v>31</v>
      </c>
      <c r="N39" s="15" t="str">
        <f>IF(TRUE=ISBLANK([1]Layout!S130)," ",[1]Layout!S130)</f>
        <v xml:space="preserve"> </v>
      </c>
      <c r="O39" s="15" t="str">
        <f>IF(TRUE=ISBLANK([1]Layout!T130)," ",[1]Layout!T130)</f>
        <v>N</v>
      </c>
      <c r="P39" s="17" t="str">
        <f>IF(TRUE=ISBLANK([1]Layout!U130)," ",[1]Layout!U130)</f>
        <v>Employer Company Code -  Assigned by Equifax.  Request from your Account Manager.  Do not include leading zeros.  This field should be right justified and blank filled.</v>
      </c>
    </row>
    <row r="40" spans="1:16" x14ac:dyDescent="0.2">
      <c r="A40" s="14" t="str">
        <f>[1]Layout!A131</f>
        <v>ssn</v>
      </c>
      <c r="B40" s="15">
        <f>[1]Layout!B131</f>
        <v>3</v>
      </c>
      <c r="C40" s="20"/>
      <c r="D40" s="20"/>
      <c r="E40" s="15" t="str">
        <f>IF(TRUE=ISBLANK([1]Layout!E131)," ",[1]Layout!E131)</f>
        <v>R</v>
      </c>
      <c r="F40" s="20"/>
      <c r="G40" s="20"/>
      <c r="H40" s="20"/>
      <c r="I40" s="20"/>
      <c r="J40" s="15" t="str">
        <f>IF(TRUE=ISBLANK([1]Layout!O131)," ",[1]Layout!O131)</f>
        <v>A</v>
      </c>
      <c r="K40" s="15">
        <f>IF(TRUE=ISBLANK([1]Layout!P131)," ",[1]Layout!P131)</f>
        <v>11</v>
      </c>
      <c r="L40" s="15">
        <f>IF(TRUE=ISBLANK([1]Layout!Q131)," ",[1]Layout!Q131)</f>
        <v>32</v>
      </c>
      <c r="M40" s="15">
        <f>IF(TRUE=ISBLANK([1]Layout!R131)," ",[1]Layout!R131)</f>
        <v>42</v>
      </c>
      <c r="N40" s="15" t="str">
        <f>IF(TRUE=ISBLANK([1]Layout!S131)," ",[1]Layout!S131)</f>
        <v>Y</v>
      </c>
      <c r="O40" s="15" t="str">
        <f>IF(TRUE=ISBLANK([1]Layout!T131)," ",[1]Layout!T131)</f>
        <v>N</v>
      </c>
      <c r="P40" s="17" t="str">
        <f>IF(TRUE=ISBLANK([1]Layout!U131)," ",[1]Layout!U131)</f>
        <v>Employee Social Security Number -  No hyphens.  MUST be at least 9 characters.</v>
      </c>
    </row>
    <row r="41" spans="1:16" ht="51" x14ac:dyDescent="0.2">
      <c r="A41" s="14" t="str">
        <f>[1]Layout!A132</f>
        <v>empl_id</v>
      </c>
      <c r="B41" s="15">
        <f>[1]Layout!B132</f>
        <v>4</v>
      </c>
      <c r="C41" s="20"/>
      <c r="D41" s="20"/>
      <c r="E41" s="15" t="str">
        <f>IF(TRUE=ISBLANK([1]Layout!E132)," ",[1]Layout!E132)</f>
        <v>S</v>
      </c>
      <c r="F41" s="20"/>
      <c r="G41" s="20"/>
      <c r="H41" s="20"/>
      <c r="I41" s="20"/>
      <c r="J41" s="15" t="str">
        <f>IF(TRUE=ISBLANK([1]Layout!O132)," ",[1]Layout!O132)</f>
        <v>A</v>
      </c>
      <c r="K41" s="15">
        <f>IF(TRUE=ISBLANK([1]Layout!P132)," ",[1]Layout!P132)</f>
        <v>64</v>
      </c>
      <c r="L41" s="15">
        <f>IF(TRUE=ISBLANK([1]Layout!Q132)," ",[1]Layout!Q132)</f>
        <v>43</v>
      </c>
      <c r="M41" s="15">
        <f>IF(TRUE=ISBLANK([1]Layout!R132)," ",[1]Layout!R132)</f>
        <v>106</v>
      </c>
      <c r="N41" s="15" t="str">
        <f>IF(TRUE=ISBLANK([1]Layout!S132)," ",[1]Layout!S132)</f>
        <v>Y</v>
      </c>
      <c r="O41" s="15" t="str">
        <f>IF(TRUE=ISBLANK([1]Layout!T132)," ",[1]Layout!T132)</f>
        <v>N</v>
      </c>
      <c r="P41" s="17" t="str">
        <f>IF(TRUE=ISBLANK([1]Layout!U132)," ",[1]Layout!U132)</f>
        <v>Employee Identification Number 
The maximum length for Employee ID for The Work Number is 11 characters.
The maximum length for Employee ID for ePayroll is 16 characters.
The maximum length for Employee ID for UCX is 9 characters.</v>
      </c>
    </row>
    <row r="42" spans="1:16" ht="38.25" x14ac:dyDescent="0.2">
      <c r="A42" s="14" t="str">
        <f>[1]Layout!A133</f>
        <v>user_id</v>
      </c>
      <c r="B42" s="15">
        <f>[1]Layout!B133</f>
        <v>5</v>
      </c>
      <c r="C42" s="20"/>
      <c r="D42" s="20"/>
      <c r="E42" s="15" t="str">
        <f>IF(TRUE=ISBLANK([1]Layout!E133)," ",[1]Layout!E133)</f>
        <v>R</v>
      </c>
      <c r="F42" s="20"/>
      <c r="G42" s="20"/>
      <c r="H42" s="20"/>
      <c r="I42" s="20"/>
      <c r="J42" s="15" t="str">
        <f>IF(TRUE=ISBLANK([1]Layout!O133)," ",[1]Layout!O133)</f>
        <v>A</v>
      </c>
      <c r="K42" s="15">
        <f>IF(TRUE=ISBLANK([1]Layout!P133)," ",[1]Layout!P133)</f>
        <v>64</v>
      </c>
      <c r="L42" s="15">
        <f>IF(TRUE=ISBLANK([1]Layout!Q133)," ",[1]Layout!Q133)</f>
        <v>107</v>
      </c>
      <c r="M42" s="15">
        <f>IF(TRUE=ISBLANK([1]Layout!R133)," ",[1]Layout!R133)</f>
        <v>170</v>
      </c>
      <c r="N42" s="15" t="str">
        <f>IF(TRUE=ISBLANK([1]Layout!S133)," ",[1]Layout!S133)</f>
        <v xml:space="preserve"> </v>
      </c>
      <c r="O42" s="15" t="str">
        <f>IF(TRUE=ISBLANK([1]Layout!T133)," ",[1]Layout!T133)</f>
        <v>N</v>
      </c>
      <c r="P42" s="17" t="str">
        <f>IF(TRUE=ISBLANK([1]Layout!U133)," ",[1]Layout!U133)</f>
        <v>User ID - Populate this field with the employee's login ID. If using SSN for the employee to login, this field should contain the SSN. If using Employee ID for login, this field should contain the Employee ID. If using something other than SSN or Employee ID (e.g. email address) populate this field with a unique value for each employee.</v>
      </c>
    </row>
    <row r="43" spans="1:16" x14ac:dyDescent="0.2">
      <c r="A43" s="14" t="str">
        <f>[1]Layout!A134</f>
        <v>inhousenum</v>
      </c>
      <c r="B43" s="15">
        <f>[1]Layout!B134</f>
        <v>6</v>
      </c>
      <c r="C43" s="20"/>
      <c r="D43" s="20"/>
      <c r="E43" s="15" t="str">
        <f>IF(TRUE=ISBLANK([1]Layout!E134)," ",[1]Layout!E134)</f>
        <v xml:space="preserve"> </v>
      </c>
      <c r="F43" s="20"/>
      <c r="G43" s="20"/>
      <c r="H43" s="20"/>
      <c r="I43" s="20"/>
      <c r="J43" s="15" t="str">
        <f>IF(TRUE=ISBLANK([1]Layout!O134)," ",[1]Layout!O134)</f>
        <v>A</v>
      </c>
      <c r="K43" s="15">
        <f>IF(TRUE=ISBLANK([1]Layout!P134)," ",[1]Layout!P134)</f>
        <v>4</v>
      </c>
      <c r="L43" s="15">
        <f>IF(TRUE=ISBLANK([1]Layout!Q134)," ",[1]Layout!Q134)</f>
        <v>171</v>
      </c>
      <c r="M43" s="15">
        <f>IF(TRUE=ISBLANK([1]Layout!R134)," ",[1]Layout!R134)</f>
        <v>174</v>
      </c>
      <c r="N43" s="15" t="str">
        <f>IF(TRUE=ISBLANK([1]Layout!S134)," ",[1]Layout!S134)</f>
        <v xml:space="preserve"> </v>
      </c>
      <c r="O43" s="15" t="str">
        <f>IF(TRUE=ISBLANK([1]Layout!T134)," ",[1]Layout!T134)</f>
        <v>N</v>
      </c>
      <c r="P43" s="17" t="str">
        <f>IF(TRUE=ISBLANK([1]Layout!U134)," ",[1]Layout!U134)</f>
        <v>UCX Account Number - Assigned by Equifax. Request from your Account Manager</v>
      </c>
    </row>
    <row r="44" spans="1:16" ht="25.5" x14ac:dyDescent="0.2">
      <c r="A44" s="14" t="str">
        <f>[1]Layout!A135</f>
        <v>pasofdate</v>
      </c>
      <c r="B44" s="15">
        <f>[1]Layout!B135</f>
        <v>7</v>
      </c>
      <c r="C44" s="20"/>
      <c r="D44" s="20"/>
      <c r="E44" s="15" t="str">
        <f>IF(TRUE=ISBLANK([1]Layout!E135)," ",[1]Layout!E135)</f>
        <v>R</v>
      </c>
      <c r="F44" s="20"/>
      <c r="G44" s="20"/>
      <c r="H44" s="20"/>
      <c r="I44" s="20"/>
      <c r="J44" s="15" t="str">
        <f>IF(TRUE=ISBLANK([1]Layout!O135)," ",[1]Layout!O135)</f>
        <v>D</v>
      </c>
      <c r="K44" s="15">
        <f>IF(TRUE=ISBLANK([1]Layout!P135)," ",[1]Layout!P135)</f>
        <v>8</v>
      </c>
      <c r="L44" s="15">
        <f>IF(TRUE=ISBLANK([1]Layout!Q135)," ",[1]Layout!Q135)</f>
        <v>175</v>
      </c>
      <c r="M44" s="15">
        <f>IF(TRUE=ISBLANK([1]Layout!R135)," ",[1]Layout!R135)</f>
        <v>182</v>
      </c>
      <c r="N44" s="15" t="str">
        <f>IF(TRUE=ISBLANK([1]Layout!S135)," ",[1]Layout!S135)</f>
        <v xml:space="preserve"> </v>
      </c>
      <c r="O44" s="15" t="str">
        <f>IF(TRUE=ISBLANK([1]Layout!T135)," ",[1]Layout!T135)</f>
        <v>N</v>
      </c>
      <c r="P44" s="17" t="str">
        <f>IF(TRUE=ISBLANK([1]Layout!U135)," ",[1]Layout!U135)</f>
        <v>Payroll As of Date  - Usually the check date.  Information must be in YYYYMMDD format.    THIS ATTRIBUTE IS EXTREMELY IMPORTANT FOR AUDITING AND QUALITY CONTROL.</v>
      </c>
    </row>
    <row r="45" spans="1:16" x14ac:dyDescent="0.2">
      <c r="A45" s="14" t="str">
        <f>[1]Layout!A136</f>
        <v>fn</v>
      </c>
      <c r="B45" s="15">
        <f>[1]Layout!B136</f>
        <v>8</v>
      </c>
      <c r="C45" s="20"/>
      <c r="D45" s="20"/>
      <c r="E45" s="15" t="str">
        <f>IF(TRUE=ISBLANK([1]Layout!E136)," ",[1]Layout!E136)</f>
        <v>R</v>
      </c>
      <c r="F45" s="20"/>
      <c r="G45" s="20"/>
      <c r="H45" s="20"/>
      <c r="I45" s="20"/>
      <c r="J45" s="15" t="str">
        <f>IF(TRUE=ISBLANK([1]Layout!O136)," ",[1]Layout!O136)</f>
        <v>A</v>
      </c>
      <c r="K45" s="15">
        <f>IF(TRUE=ISBLANK([1]Layout!P136)," ",[1]Layout!P136)</f>
        <v>64</v>
      </c>
      <c r="L45" s="15">
        <f>IF(TRUE=ISBLANK([1]Layout!Q136)," ",[1]Layout!Q136)</f>
        <v>183</v>
      </c>
      <c r="M45" s="15">
        <f>IF(TRUE=ISBLANK([1]Layout!R136)," ",[1]Layout!R136)</f>
        <v>246</v>
      </c>
      <c r="N45" s="15" t="str">
        <f>IF(TRUE=ISBLANK([1]Layout!S136)," ",[1]Layout!S136)</f>
        <v>Y</v>
      </c>
      <c r="O45" s="15" t="str">
        <f>IF(TRUE=ISBLANK([1]Layout!T136)," ",[1]Layout!T136)</f>
        <v>N</v>
      </c>
      <c r="P45" s="17" t="str">
        <f>IF(TRUE=ISBLANK([1]Layout!U136)," ",[1]Layout!U136)</f>
        <v>Employee First Name - TWN, UCX, EPAY services use only the first 32 characters.</v>
      </c>
    </row>
    <row r="46" spans="1:16" ht="38.25" x14ac:dyDescent="0.2">
      <c r="A46" s="14" t="str">
        <f>[1]Layout!A137</f>
        <v>mn</v>
      </c>
      <c r="B46" s="15">
        <f>[1]Layout!B137</f>
        <v>9</v>
      </c>
      <c r="C46" s="20"/>
      <c r="D46" s="20"/>
      <c r="E46" s="15" t="str">
        <f>IF(TRUE=ISBLANK([1]Layout!E137)," ",[1]Layout!E137)</f>
        <v>S</v>
      </c>
      <c r="F46" s="20"/>
      <c r="G46" s="20"/>
      <c r="H46" s="20"/>
      <c r="I46" s="20"/>
      <c r="J46" s="15" t="str">
        <f>IF(TRUE=ISBLANK([1]Layout!O137)," ",[1]Layout!O137)</f>
        <v>A</v>
      </c>
      <c r="K46" s="15">
        <f>IF(TRUE=ISBLANK([1]Layout!P137)," ",[1]Layout!P137)</f>
        <v>64</v>
      </c>
      <c r="L46" s="15">
        <f>IF(TRUE=ISBLANK([1]Layout!Q137)," ",[1]Layout!Q137)</f>
        <v>247</v>
      </c>
      <c r="M46" s="15">
        <f>IF(TRUE=ISBLANK([1]Layout!R137)," ",[1]Layout!R137)</f>
        <v>310</v>
      </c>
      <c r="N46" s="15" t="str">
        <f>IF(TRUE=ISBLANK([1]Layout!S137)," ",[1]Layout!S137)</f>
        <v>Y</v>
      </c>
      <c r="O46" s="15" t="str">
        <f>IF(TRUE=ISBLANK([1]Layout!T137)," ",[1]Layout!T137)</f>
        <v>N</v>
      </c>
      <c r="P46" s="17" t="str">
        <f>IF(TRUE=ISBLANK([1]Layout!U137)," ",[1]Layout!U137)</f>
        <v xml:space="preserve">Employee Middle Name - UCX, service uses only the first 32 characters.
TWN, I9 and EPAY services use only the first (1) character.
</v>
      </c>
    </row>
    <row r="47" spans="1:16" x14ac:dyDescent="0.2">
      <c r="A47" s="14" t="str">
        <f>[1]Layout!A138</f>
        <v>ln</v>
      </c>
      <c r="B47" s="15">
        <f>[1]Layout!B138</f>
        <v>10</v>
      </c>
      <c r="C47" s="20"/>
      <c r="D47" s="20"/>
      <c r="E47" s="15" t="str">
        <f>IF(TRUE=ISBLANK([1]Layout!E138)," ",[1]Layout!E138)</f>
        <v>R</v>
      </c>
      <c r="F47" s="20"/>
      <c r="G47" s="20"/>
      <c r="H47" s="20"/>
      <c r="I47" s="20"/>
      <c r="J47" s="15" t="str">
        <f>IF(TRUE=ISBLANK([1]Layout!O138)," ",[1]Layout!O138)</f>
        <v>A</v>
      </c>
      <c r="K47" s="15">
        <f>IF(TRUE=ISBLANK([1]Layout!P138)," ",[1]Layout!P138)</f>
        <v>64</v>
      </c>
      <c r="L47" s="15">
        <f>IF(TRUE=ISBLANK([1]Layout!Q138)," ",[1]Layout!Q138)</f>
        <v>311</v>
      </c>
      <c r="M47" s="15">
        <f>IF(TRUE=ISBLANK([1]Layout!R138)," ",[1]Layout!R138)</f>
        <v>374</v>
      </c>
      <c r="N47" s="15" t="str">
        <f>IF(TRUE=ISBLANK([1]Layout!S138)," ",[1]Layout!S138)</f>
        <v>Y</v>
      </c>
      <c r="O47" s="15" t="str">
        <f>IF(TRUE=ISBLANK([1]Layout!T138)," ",[1]Layout!T138)</f>
        <v>N</v>
      </c>
      <c r="P47" s="17" t="str">
        <f>IF(TRUE=ISBLANK([1]Layout!U138)," ",[1]Layout!U138)</f>
        <v>Employee Last Name - TWN, UCX, EPAY services use only the first 32 characters.</v>
      </c>
    </row>
    <row r="48" spans="1:16" x14ac:dyDescent="0.2">
      <c r="A48" s="14" t="str">
        <f>[1]Layout!A139</f>
        <v>suffix</v>
      </c>
      <c r="B48" s="15">
        <f>[1]Layout!B139</f>
        <v>11</v>
      </c>
      <c r="C48" s="21"/>
      <c r="D48" s="21"/>
      <c r="E48" s="15" t="str">
        <f>IF(TRUE=ISBLANK([1]Layout!E139)," ",[1]Layout!E139)</f>
        <v xml:space="preserve"> </v>
      </c>
      <c r="F48" s="21"/>
      <c r="G48" s="21"/>
      <c r="H48" s="21"/>
      <c r="I48" s="21"/>
      <c r="J48" s="15" t="str">
        <f>IF(TRUE=ISBLANK([1]Layout!O139)," ",[1]Layout!O139)</f>
        <v>A</v>
      </c>
      <c r="K48" s="15">
        <f>IF(TRUE=ISBLANK([1]Layout!P139)," ",[1]Layout!P139)</f>
        <v>12</v>
      </c>
      <c r="L48" s="15">
        <f>IF(TRUE=ISBLANK([1]Layout!Q139)," ",[1]Layout!Q139)</f>
        <v>375</v>
      </c>
      <c r="M48" s="15">
        <f>IF(TRUE=ISBLANK([1]Layout!R139)," ",[1]Layout!R139)</f>
        <v>386</v>
      </c>
      <c r="N48" s="15" t="str">
        <f>IF(TRUE=ISBLANK([1]Layout!S139)," ",[1]Layout!S139)</f>
        <v>Y</v>
      </c>
      <c r="O48" s="15" t="str">
        <f>IF(TRUE=ISBLANK([1]Layout!T139)," ",[1]Layout!T139)</f>
        <v>N</v>
      </c>
      <c r="P48" s="17" t="str">
        <f>IF(TRUE=ISBLANK([1]Layout!U139)," ",[1]Layout!U139)</f>
        <v>Employee Name Suffix</v>
      </c>
    </row>
    <row r="49" spans="1:16" x14ac:dyDescent="0.2">
      <c r="A49" s="14" t="str">
        <f>[1]Layout!A140</f>
        <v>title</v>
      </c>
      <c r="B49" s="15">
        <f>[1]Layout!B140</f>
        <v>12</v>
      </c>
      <c r="C49" s="21"/>
      <c r="D49" s="21"/>
      <c r="E49" s="15" t="str">
        <f>IF(TRUE=ISBLANK([1]Layout!E140)," ",[1]Layout!E140)</f>
        <v xml:space="preserve"> </v>
      </c>
      <c r="F49" s="21"/>
      <c r="G49" s="21"/>
      <c r="H49" s="21"/>
      <c r="I49" s="21"/>
      <c r="J49" s="15" t="str">
        <f>IF(TRUE=ISBLANK([1]Layout!O140)," ",[1]Layout!O140)</f>
        <v>A</v>
      </c>
      <c r="K49" s="15">
        <f>IF(TRUE=ISBLANK([1]Layout!P140)," ",[1]Layout!P140)</f>
        <v>5</v>
      </c>
      <c r="L49" s="15">
        <f>IF(TRUE=ISBLANK([1]Layout!Q140)," ",[1]Layout!Q140)</f>
        <v>387</v>
      </c>
      <c r="M49" s="15">
        <f>IF(TRUE=ISBLANK([1]Layout!R140)," ",[1]Layout!R140)</f>
        <v>391</v>
      </c>
      <c r="N49" s="15" t="str">
        <f>IF(TRUE=ISBLANK([1]Layout!S140)," ",[1]Layout!S140)</f>
        <v>Y</v>
      </c>
      <c r="O49" s="15" t="str">
        <f>IF(TRUE=ISBLANK([1]Layout!T140)," ",[1]Layout!T140)</f>
        <v>N</v>
      </c>
      <c r="P49" s="17" t="str">
        <f>IF(TRUE=ISBLANK([1]Layout!U140)," ",[1]Layout!U140)</f>
        <v>Employee Title i.e. Mr., Mrs., etc.</v>
      </c>
    </row>
    <row r="50" spans="1:16" ht="51" x14ac:dyDescent="0.2">
      <c r="A50" s="14" t="str">
        <f>[1]Layout!A141</f>
        <v>dfpin</v>
      </c>
      <c r="B50" s="15">
        <f>[1]Layout!B141</f>
        <v>13</v>
      </c>
      <c r="C50" s="20"/>
      <c r="D50" s="20"/>
      <c r="E50" s="15" t="str">
        <f>IF(TRUE=ISBLANK([1]Layout!E141)," ",[1]Layout!E141)</f>
        <v>R</v>
      </c>
      <c r="F50" s="20"/>
      <c r="G50" s="20"/>
      <c r="H50" s="20"/>
      <c r="I50" s="20"/>
      <c r="J50" s="15" t="str">
        <f>IF(TRUE=ISBLANK([1]Layout!O141)," ",[1]Layout!O141)</f>
        <v>N</v>
      </c>
      <c r="K50" s="15">
        <f>IF(TRUE=ISBLANK([1]Layout!P141)," ",[1]Layout!P141)</f>
        <v>8</v>
      </c>
      <c r="L50" s="15">
        <f>IF(TRUE=ISBLANK([1]Layout!Q141)," ",[1]Layout!Q141)</f>
        <v>392</v>
      </c>
      <c r="M50" s="15">
        <f>IF(TRUE=ISBLANK([1]Layout!R141)," ",[1]Layout!R141)</f>
        <v>399</v>
      </c>
      <c r="N50" s="15" t="str">
        <f>IF(TRUE=ISBLANK([1]Layout!S141)," ",[1]Layout!S141)</f>
        <v xml:space="preserve"> </v>
      </c>
      <c r="O50" s="15" t="str">
        <f>IF(TRUE=ISBLANK([1]Layout!T141)," ",[1]Layout!T141)</f>
        <v>N</v>
      </c>
      <c r="P50" s="17" t="str">
        <f>IF(TRUE=ISBLANK([1]Layout!U141)," ",[1]Layout!U141)</f>
        <v>Employee PIN 
ePayroll: Employee PIN
The Work Number: For access to Salary Key functions.  Must be at least 4 digits and cannot be 0000.  EMPLOYER chooses the PIN scheme and should notify the Account Manager prior to sending the test file.</v>
      </c>
    </row>
    <row r="51" spans="1:16" ht="38.25" x14ac:dyDescent="0.2">
      <c r="A51" s="14" t="str">
        <f>[1]Layout!A142</f>
        <v>direct_login</v>
      </c>
      <c r="B51" s="15">
        <f>[1]Layout!B142</f>
        <v>14</v>
      </c>
      <c r="C51" s="20"/>
      <c r="D51" s="20"/>
      <c r="E51" s="15" t="str">
        <f>IF(TRUE=ISBLANK([1]Layout!E142)," ",[1]Layout!E142)</f>
        <v>U</v>
      </c>
      <c r="F51" s="20"/>
      <c r="G51" s="20"/>
      <c r="H51" s="20"/>
      <c r="I51" s="20"/>
      <c r="J51" s="15" t="str">
        <f>IF(TRUE=ISBLANK([1]Layout!O142)," ",[1]Layout!O142)</f>
        <v>A</v>
      </c>
      <c r="K51" s="15">
        <f>IF(TRUE=ISBLANK([1]Layout!P142)," ",[1]Layout!P142)</f>
        <v>1</v>
      </c>
      <c r="L51" s="15">
        <f>IF(TRUE=ISBLANK([1]Layout!Q142)," ",[1]Layout!Q142)</f>
        <v>400</v>
      </c>
      <c r="M51" s="15">
        <f>IF(TRUE=ISBLANK([1]Layout!R142)," ",[1]Layout!R142)</f>
        <v>400</v>
      </c>
      <c r="N51" s="15" t="str">
        <f>IF(TRUE=ISBLANK([1]Layout!S142)," ",[1]Layout!S142)</f>
        <v xml:space="preserve"> </v>
      </c>
      <c r="O51" s="15" t="str">
        <f>IF(TRUE=ISBLANK([1]Layout!T142)," ",[1]Layout!T142)</f>
        <v>N</v>
      </c>
      <c r="P51" s="17" t="str">
        <f>IF(TRUE=ISBLANK([1]Layout!U142)," ",[1]Layout!U142)</f>
        <v>Direct Access to Equifax Allowed - Valid Values: Y/N.  Used for EMPLOYERs whose employees access Equifax through a portal.  The flag indicates that the employee should be allowed access directly to Equifax.  If the value of this field is "Y", a PIN must be provided.</v>
      </c>
    </row>
    <row r="52" spans="1:16" ht="51" x14ac:dyDescent="0.2">
      <c r="A52" s="14" t="str">
        <f>[1]Layout!A143</f>
        <v>verdiv</v>
      </c>
      <c r="B52" s="15">
        <f>[1]Layout!B143</f>
        <v>15</v>
      </c>
      <c r="C52" s="20"/>
      <c r="D52" s="20"/>
      <c r="E52" s="15" t="str">
        <f>IF(TRUE=ISBLANK([1]Layout!E143)," ",[1]Layout!E143)</f>
        <v>C</v>
      </c>
      <c r="F52" s="20"/>
      <c r="G52" s="20"/>
      <c r="H52" s="20"/>
      <c r="I52" s="20"/>
      <c r="J52" s="15" t="str">
        <f>IF(TRUE=ISBLANK([1]Layout!O143)," ",[1]Layout!O143)</f>
        <v>A</v>
      </c>
      <c r="K52" s="15">
        <f>IF(TRUE=ISBLANK([1]Layout!P143)," ",[1]Layout!P143)</f>
        <v>12</v>
      </c>
      <c r="L52" s="15">
        <f>IF(TRUE=ISBLANK([1]Layout!Q143)," ",[1]Layout!Q143)</f>
        <v>401</v>
      </c>
      <c r="M52" s="15">
        <f>IF(TRUE=ISBLANK([1]Layout!R143)," ",[1]Layout!R143)</f>
        <v>412</v>
      </c>
      <c r="N52" s="15" t="str">
        <f>IF(TRUE=ISBLANK([1]Layout!S143)," ",[1]Layout!S143)</f>
        <v xml:space="preserve"> </v>
      </c>
      <c r="O52" s="15" t="str">
        <f>IF(TRUE=ISBLANK([1]Layout!T143)," ",[1]Layout!T143)</f>
        <v>N</v>
      </c>
      <c r="P52" s="17" t="str">
        <f>IF(TRUE=ISBLANK([1]Layout!U143)," ",[1]Layout!U143)</f>
        <v>Employee Division / Location Code -  This code is used to sort monthly usage reports and by default prints on the verification. This field is used by The Work Number. This code is also used when the employer chooses the bill by division option. When this option is used, a warning message is displayed if the value is blank. This field is also used to drive logos by divison for ePayroll.</v>
      </c>
    </row>
    <row r="53" spans="1:16" ht="25.5" x14ac:dyDescent="0.2">
      <c r="A53" s="14" t="str">
        <f>[1]Layout!A144</f>
        <v>jobtitle</v>
      </c>
      <c r="B53" s="15">
        <f>[1]Layout!B144</f>
        <v>16</v>
      </c>
      <c r="C53" s="20"/>
      <c r="D53" s="20"/>
      <c r="E53" s="15" t="str">
        <f>IF(TRUE=ISBLANK([1]Layout!E144)," ",[1]Layout!E144)</f>
        <v>R</v>
      </c>
      <c r="F53" s="20"/>
      <c r="G53" s="20"/>
      <c r="H53" s="20"/>
      <c r="I53" s="20"/>
      <c r="J53" s="15" t="str">
        <f>IF(TRUE=ISBLANK([1]Layout!O144)," ",[1]Layout!O144)</f>
        <v>A</v>
      </c>
      <c r="K53" s="15">
        <f>IF(TRUE=ISBLANK([1]Layout!P144)," ",[1]Layout!P144)</f>
        <v>64</v>
      </c>
      <c r="L53" s="15">
        <f>IF(TRUE=ISBLANK([1]Layout!Q144)," ",[1]Layout!Q144)</f>
        <v>413</v>
      </c>
      <c r="M53" s="15">
        <f>IF(TRUE=ISBLANK([1]Layout!R144)," ",[1]Layout!R144)</f>
        <v>476</v>
      </c>
      <c r="N53" s="15" t="str">
        <f>IF(TRUE=ISBLANK([1]Layout!S144)," ",[1]Layout!S144)</f>
        <v xml:space="preserve"> </v>
      </c>
      <c r="O53" s="15" t="str">
        <f>IF(TRUE=ISBLANK([1]Layout!T144)," ",[1]Layout!T144)</f>
        <v>N</v>
      </c>
      <c r="P53" s="17" t="str">
        <f>IF(TRUE=ISBLANK([1]Layout!U144)," ",[1]Layout!U144)</f>
        <v>Job Title/ Current Position.
TWN service uses only the first 31 characters.</v>
      </c>
    </row>
    <row r="54" spans="1:16" ht="89.25" x14ac:dyDescent="0.2">
      <c r="A54" s="14" t="str">
        <f>[1]Layout!A145</f>
        <v>eestatcd</v>
      </c>
      <c r="B54" s="15">
        <f>[1]Layout!B145</f>
        <v>17</v>
      </c>
      <c r="C54" s="20"/>
      <c r="D54" s="20"/>
      <c r="E54" s="15" t="str">
        <f>IF(TRUE=ISBLANK([1]Layout!E145)," ",[1]Layout!E145)</f>
        <v>R</v>
      </c>
      <c r="F54" s="20"/>
      <c r="G54" s="20"/>
      <c r="H54" s="20"/>
      <c r="I54" s="20"/>
      <c r="J54" s="15" t="str">
        <f>IF(TRUE=ISBLANK([1]Layout!O145)," ",[1]Layout!O145)</f>
        <v>A</v>
      </c>
      <c r="K54" s="15">
        <f>IF(TRUE=ISBLANK([1]Layout!P145)," ",[1]Layout!P145)</f>
        <v>1</v>
      </c>
      <c r="L54" s="15">
        <f>IF(TRUE=ISBLANK([1]Layout!Q145)," ",[1]Layout!Q145)</f>
        <v>477</v>
      </c>
      <c r="M54" s="15">
        <f>IF(TRUE=ISBLANK([1]Layout!R145)," ",[1]Layout!R145)</f>
        <v>477</v>
      </c>
      <c r="N54" s="15" t="str">
        <f>IF(TRUE=ISBLANK([1]Layout!S145)," ",[1]Layout!S145)</f>
        <v>Y</v>
      </c>
      <c r="O54" s="15" t="str">
        <f>IF(TRUE=ISBLANK([1]Layout!T145)," ",[1]Layout!T145)</f>
        <v>N</v>
      </c>
      <c r="P54" s="17" t="str">
        <f>IF(TRUE=ISBLANK([1]Layout!U145)," ",[1]Layout!U145)</f>
        <v>Employee Status Code -  Valid values:  2 = Part of Divested Population, A = Active, B = On International Assignment, C = Casual, D = On Long Term Disability, E = Sick Leave, F = Surviving Spouse, G = No Longer Employed, H = Blocked, I = Inactive, J = Transferred, K= On Sabbatical, L = On Leave, M = Multiple Positions, N = New Employee, O = Lay Off, P = Part Time, Q = Deceased, R = Retired, S = Separated, U = Currently Employed, V=Temporarily Inactive, W = Severed with Pay, X = Intern, Y = Temporary, Z = Seasonal, 5 = Active - works as needed.
The status code in the load file will be translated by TWN via the twn.status_code table (e.g. a status code of 'B' in the load file will get translated to a status code value of '2' and '2' will be saved in work_time.status_code_id )</v>
      </c>
    </row>
    <row r="55" spans="1:16" ht="63.75" x14ac:dyDescent="0.2">
      <c r="A55" s="14" t="str">
        <f>[1]Layout!A146</f>
        <v>mrhdate</v>
      </c>
      <c r="B55" s="15">
        <f>[1]Layout!B146</f>
        <v>18</v>
      </c>
      <c r="C55" s="20"/>
      <c r="D55" s="20"/>
      <c r="E55" s="15" t="str">
        <f>IF(TRUE=ISBLANK([1]Layout!E146)," ",[1]Layout!E146)</f>
        <v>R</v>
      </c>
      <c r="F55" s="20"/>
      <c r="G55" s="20"/>
      <c r="H55" s="20"/>
      <c r="I55" s="20"/>
      <c r="J55" s="15" t="str">
        <f>IF(TRUE=ISBLANK([1]Layout!O146)," ",[1]Layout!O146)</f>
        <v>D</v>
      </c>
      <c r="K55" s="15">
        <f>IF(TRUE=ISBLANK([1]Layout!P146)," ",[1]Layout!P146)</f>
        <v>8</v>
      </c>
      <c r="L55" s="15">
        <f>IF(TRUE=ISBLANK([1]Layout!Q146)," ",[1]Layout!Q146)</f>
        <v>478</v>
      </c>
      <c r="M55" s="15">
        <f>IF(TRUE=ISBLANK([1]Layout!R146)," ",[1]Layout!R146)</f>
        <v>485</v>
      </c>
      <c r="N55" s="15" t="str">
        <f>IF(TRUE=ISBLANK([1]Layout!S146)," ",[1]Layout!S146)</f>
        <v xml:space="preserve"> </v>
      </c>
      <c r="O55" s="15" t="str">
        <f>IF(TRUE=ISBLANK([1]Layout!T146)," ",[1]Layout!T146)</f>
        <v>N</v>
      </c>
      <c r="P55" s="17" t="str">
        <f>IF(TRUE=ISBLANK([1]Layout!U146)," ",[1]Layout!U146)</f>
        <v>Most Recent Hire Date - This date should be the most recent hire date, or, if there has been no break in service it is the original hire date.  If the employee had a previous work period, the prior service time should be reflected in Number of Years of Service &amp; Number of Months of Service.  If you are unable to provide Number of Years of Service &amp; Number of Months of Service, then an adjusted hire date should be calculated and put into "adjhiredate".  This date prints on the verification.</v>
      </c>
    </row>
    <row r="56" spans="1:16" x14ac:dyDescent="0.2">
      <c r="A56" s="14" t="str">
        <f>[1]Layout!A147</f>
        <v>eestattype</v>
      </c>
      <c r="B56" s="15">
        <f>[1]Layout!B147</f>
        <v>19</v>
      </c>
      <c r="C56" s="20"/>
      <c r="D56" s="20"/>
      <c r="E56" s="15" t="str">
        <f>IF(TRUE=ISBLANK([1]Layout!E147)," ",[1]Layout!E147)</f>
        <v xml:space="preserve"> </v>
      </c>
      <c r="F56" s="20"/>
      <c r="G56" s="20"/>
      <c r="H56" s="20"/>
      <c r="I56" s="20"/>
      <c r="J56" s="15" t="str">
        <f>IF(TRUE=ISBLANK([1]Layout!O147)," ",[1]Layout!O147)</f>
        <v>A</v>
      </c>
      <c r="K56" s="15">
        <f>IF(TRUE=ISBLANK([1]Layout!P147)," ",[1]Layout!P147)</f>
        <v>1</v>
      </c>
      <c r="L56" s="15">
        <f>IF(TRUE=ISBLANK([1]Layout!Q147)," ",[1]Layout!Q147)</f>
        <v>486</v>
      </c>
      <c r="M56" s="15">
        <f>IF(TRUE=ISBLANK([1]Layout!R147)," ",[1]Layout!R147)</f>
        <v>486</v>
      </c>
      <c r="N56" s="15" t="str">
        <f>IF(TRUE=ISBLANK([1]Layout!S147)," ",[1]Layout!S147)</f>
        <v xml:space="preserve"> </v>
      </c>
      <c r="O56" s="15" t="str">
        <f>IF(TRUE=ISBLANK([1]Layout!T147)," ",[1]Layout!T147)</f>
        <v>N</v>
      </c>
      <c r="P56" s="17" t="str">
        <f>IF(TRUE=ISBLANK([1]Layout!U147)," ",[1]Layout!U147)</f>
        <v>Employee Status Type -  F= Full-time, P=Part-time, C= Casual (On call), S= Seasonal, T=Temporary</v>
      </c>
    </row>
    <row r="57" spans="1:16" x14ac:dyDescent="0.2">
      <c r="A57" s="14" t="str">
        <f>[1]Layout!A148</f>
        <v>orighiredate</v>
      </c>
      <c r="B57" s="15">
        <f>[1]Layout!B148</f>
        <v>20</v>
      </c>
      <c r="C57" s="20"/>
      <c r="D57" s="20"/>
      <c r="E57" s="15" t="str">
        <f>IF(TRUE=ISBLANK([1]Layout!E148)," ",[1]Layout!E148)</f>
        <v>R</v>
      </c>
      <c r="F57" s="20"/>
      <c r="G57" s="20"/>
      <c r="H57" s="20"/>
      <c r="I57" s="20"/>
      <c r="J57" s="15" t="str">
        <f>IF(TRUE=ISBLANK([1]Layout!O148)," ",[1]Layout!O148)</f>
        <v>D</v>
      </c>
      <c r="K57" s="15">
        <f>IF(TRUE=ISBLANK([1]Layout!P148)," ",[1]Layout!P148)</f>
        <v>8</v>
      </c>
      <c r="L57" s="15">
        <f>IF(TRUE=ISBLANK([1]Layout!Q148)," ",[1]Layout!Q148)</f>
        <v>487</v>
      </c>
      <c r="M57" s="15">
        <f>IF(TRUE=ISBLANK([1]Layout!R148)," ",[1]Layout!R148)</f>
        <v>494</v>
      </c>
      <c r="N57" s="15" t="str">
        <f>IF(TRUE=ISBLANK([1]Layout!S148)," ",[1]Layout!S148)</f>
        <v xml:space="preserve"> </v>
      </c>
      <c r="O57" s="15" t="str">
        <f>IF(TRUE=ISBLANK([1]Layout!T148)," ",[1]Layout!T148)</f>
        <v>N</v>
      </c>
      <c r="P57" s="17" t="str">
        <f>IF(TRUE=ISBLANK([1]Layout!U148)," ",[1]Layout!U148)</f>
        <v xml:space="preserve">Original Hire Date -  This date should be the original hire date, not a re-hire date.  </v>
      </c>
    </row>
    <row r="58" spans="1:16" ht="63.75" x14ac:dyDescent="0.2">
      <c r="A58" s="14" t="str">
        <f>[1]Layout!A149</f>
        <v>termdate</v>
      </c>
      <c r="B58" s="15">
        <f>[1]Layout!B149</f>
        <v>21</v>
      </c>
      <c r="C58" s="20"/>
      <c r="D58" s="20"/>
      <c r="E58" s="15" t="str">
        <f>IF(TRUE=ISBLANK([1]Layout!E149)," ",[1]Layout!E149)</f>
        <v>C</v>
      </c>
      <c r="F58" s="20"/>
      <c r="G58" s="20"/>
      <c r="H58" s="20"/>
      <c r="I58" s="20"/>
      <c r="J58" s="15" t="str">
        <f>IF(TRUE=ISBLANK([1]Layout!O149)," ",[1]Layout!O149)</f>
        <v>D</v>
      </c>
      <c r="K58" s="15">
        <f>IF(TRUE=ISBLANK([1]Layout!P149)," ",[1]Layout!P149)</f>
        <v>8</v>
      </c>
      <c r="L58" s="15">
        <f>IF(TRUE=ISBLANK([1]Layout!Q149)," ",[1]Layout!Q149)</f>
        <v>495</v>
      </c>
      <c r="M58" s="15">
        <f>IF(TRUE=ISBLANK([1]Layout!R149)," ",[1]Layout!R149)</f>
        <v>502</v>
      </c>
      <c r="N58" s="15" t="str">
        <f>IF(TRUE=ISBLANK([1]Layout!S149)," ",[1]Layout!S149)</f>
        <v xml:space="preserve"> </v>
      </c>
      <c r="O58" s="15" t="str">
        <f>IF(TRUE=ISBLANK([1]Layout!T149)," ",[1]Layout!T149)</f>
        <v>N</v>
      </c>
      <c r="P58" s="17" t="str">
        <f>IF(TRUE=ISBLANK([1]Layout!U149)," ",[1]Layout!U149)</f>
        <v>Date of Termination/Inactivity/Retirement -  This field is only required to be populated with a valid date when the Employee Status Code is I = Inactive, S = Separated, G = No Longer Employed, O = Lay Off, Q=Deceased, or W=Severed with Pay, D = On Long Term Disability, otherwise, it is blank filled. This field is recommended if the Employee Status Code is R=Retired.  This date will be accepted as a future date as long as it is within these guidelines: system date + 12 months.</v>
      </c>
    </row>
    <row r="59" spans="1:16" ht="25.5" x14ac:dyDescent="0.2">
      <c r="A59" s="14" t="str">
        <f>[1]Layout!A150</f>
        <v>termreason</v>
      </c>
      <c r="B59" s="15">
        <f>[1]Layout!B150</f>
        <v>22</v>
      </c>
      <c r="C59" s="20"/>
      <c r="D59" s="20"/>
      <c r="E59" s="15" t="str">
        <f>IF(TRUE=ISBLANK([1]Layout!E150)," ",[1]Layout!E150)</f>
        <v>S</v>
      </c>
      <c r="F59" s="20"/>
      <c r="G59" s="20"/>
      <c r="H59" s="20"/>
      <c r="I59" s="20"/>
      <c r="J59" s="15" t="str">
        <f>IF(TRUE=ISBLANK([1]Layout!O150)," ",[1]Layout!O150)</f>
        <v>A</v>
      </c>
      <c r="K59" s="15">
        <f>IF(TRUE=ISBLANK([1]Layout!P150)," ",[1]Layout!P150)</f>
        <v>2</v>
      </c>
      <c r="L59" s="15">
        <f>IF(TRUE=ISBLANK([1]Layout!Q150)," ",[1]Layout!Q150)</f>
        <v>503</v>
      </c>
      <c r="M59" s="15">
        <f>IF(TRUE=ISBLANK([1]Layout!R150)," ",[1]Layout!R150)</f>
        <v>504</v>
      </c>
      <c r="N59" s="15" t="str">
        <f>IF(TRUE=ISBLANK([1]Layout!S150)," ",[1]Layout!S150)</f>
        <v xml:space="preserve"> </v>
      </c>
      <c r="O59" s="15" t="str">
        <f>IF(TRUE=ISBLANK([1]Layout!T150)," ",[1]Layout!T150)</f>
        <v>N</v>
      </c>
      <c r="P59" s="17" t="str">
        <f>IF(TRUE=ISBLANK([1]Layout!U150)," ",[1]Layout!U150)</f>
        <v xml:space="preserve">Reason for Termination - TWN
TWN Valid values:  01 = Voluntary, 02=Involuntary, 03 = Lack of Work, 04 = Lay-Off, 05 = Misconduct, 06 = Cause. </v>
      </c>
    </row>
    <row r="60" spans="1:16" ht="89.25" x14ac:dyDescent="0.2">
      <c r="A60" s="14" t="str">
        <f>[1]Layout!A151</f>
        <v>uctermreason</v>
      </c>
      <c r="B60" s="15">
        <f>[1]Layout!B151</f>
        <v>23</v>
      </c>
      <c r="C60" s="20"/>
      <c r="D60" s="20"/>
      <c r="E60" s="15" t="str">
        <f>IF(TRUE=ISBLANK([1]Layout!E151)," ",[1]Layout!E151)</f>
        <v xml:space="preserve"> </v>
      </c>
      <c r="F60" s="20"/>
      <c r="G60" s="20"/>
      <c r="H60" s="20"/>
      <c r="I60" s="20"/>
      <c r="J60" s="15" t="str">
        <f>IF(TRUE=ISBLANK([1]Layout!O151)," ",[1]Layout!O151)</f>
        <v>A</v>
      </c>
      <c r="K60" s="15">
        <f>IF(TRUE=ISBLANK([1]Layout!P151)," ",[1]Layout!P151)</f>
        <v>10</v>
      </c>
      <c r="L60" s="15">
        <f>IF(TRUE=ISBLANK([1]Layout!Q151)," ",[1]Layout!Q151)</f>
        <v>505</v>
      </c>
      <c r="M60" s="15">
        <f>IF(TRUE=ISBLANK([1]Layout!R151)," ",[1]Layout!R151)</f>
        <v>514</v>
      </c>
      <c r="N60" s="15" t="str">
        <f>IF(TRUE=ISBLANK([1]Layout!S151)," ",[1]Layout!S151)</f>
        <v xml:space="preserve"> </v>
      </c>
      <c r="O60" s="15" t="str">
        <f>IF(TRUE=ISBLANK([1]Layout!T151)," ",[1]Layout!T151)</f>
        <v>N</v>
      </c>
      <c r="P60" s="17" t="str">
        <f>IF(TRUE=ISBLANK([1]Layout!U151)," ",[1]Layout!U151)</f>
        <v>Reason for Termination - UCX
See the UCX Termination Code Appendix in the UFF Fixed Length File.doc. 
Some clients may send their own codes for the UCX Reason for Termination.
Populate this field for UC eXpress when an employee separates.
If this field is blank then lastdaywrkf, wrkstate, wrkloccd, fein, and suiacctnum should also be blank. If this field is not blank, then lastdaywrkf, wrkstate, wrkloccd, fein, and suiacctnum should contain non-blank values as well.</v>
      </c>
    </row>
    <row r="61" spans="1:16" ht="38.25" x14ac:dyDescent="0.2">
      <c r="A61" s="14" t="str">
        <f>[1]Layout!A152</f>
        <v>lastdaywrkf</v>
      </c>
      <c r="B61" s="15">
        <f>[1]Layout!B152</f>
        <v>24</v>
      </c>
      <c r="C61" s="20"/>
      <c r="D61" s="20"/>
      <c r="E61" s="15" t="str">
        <f>IF(TRUE=ISBLANK([1]Layout!E152)," ",[1]Layout!E152)</f>
        <v xml:space="preserve"> </v>
      </c>
      <c r="F61" s="20"/>
      <c r="G61" s="20"/>
      <c r="H61" s="20"/>
      <c r="I61" s="20"/>
      <c r="J61" s="15" t="str">
        <f>IF(TRUE=ISBLANK([1]Layout!O152)," ",[1]Layout!O152)</f>
        <v>D</v>
      </c>
      <c r="K61" s="15">
        <f>IF(TRUE=ISBLANK([1]Layout!P152)," ",[1]Layout!P152)</f>
        <v>8</v>
      </c>
      <c r="L61" s="15">
        <f>IF(TRUE=ISBLANK([1]Layout!Q152)," ",[1]Layout!Q152)</f>
        <v>515</v>
      </c>
      <c r="M61" s="15">
        <f>IF(TRUE=ISBLANK([1]Layout!R152)," ",[1]Layout!R152)</f>
        <v>522</v>
      </c>
      <c r="N61" s="15" t="str">
        <f>IF(TRUE=ISBLANK([1]Layout!S152)," ",[1]Layout!S152)</f>
        <v xml:space="preserve"> </v>
      </c>
      <c r="O61" s="15" t="str">
        <f>IF(TRUE=ISBLANK([1]Layout!T152)," ",[1]Layout!T152)</f>
        <v>N</v>
      </c>
      <c r="P61" s="17" t="str">
        <f>IF(TRUE=ISBLANK([1]Layout!U152)," ",[1]Layout!U152)</f>
        <v>Last Date Worked  -  This is the last day the employee worked. 
Populate this field for UC eXpress when an employee separates.</v>
      </c>
    </row>
    <row r="62" spans="1:16" ht="63.75" x14ac:dyDescent="0.2">
      <c r="A62" s="14" t="str">
        <f>[1]Layout!A153</f>
        <v>wrkstate</v>
      </c>
      <c r="B62" s="15">
        <f>[1]Layout!B153</f>
        <v>25</v>
      </c>
      <c r="C62" s="20"/>
      <c r="D62" s="20"/>
      <c r="E62" s="15" t="str">
        <f>IF(TRUE=ISBLANK([1]Layout!E153)," ",[1]Layout!E153)</f>
        <v xml:space="preserve"> </v>
      </c>
      <c r="F62" s="20"/>
      <c r="G62" s="20"/>
      <c r="H62" s="20"/>
      <c r="I62" s="20"/>
      <c r="J62" s="15" t="str">
        <f>IF(TRUE=ISBLANK([1]Layout!O153)," ",[1]Layout!O153)</f>
        <v>A</v>
      </c>
      <c r="K62" s="15">
        <f>IF(TRUE=ISBLANK([1]Layout!P153)," ",[1]Layout!P153)</f>
        <v>2</v>
      </c>
      <c r="L62" s="15">
        <f>IF(TRUE=ISBLANK([1]Layout!Q153)," ",[1]Layout!Q153)</f>
        <v>523</v>
      </c>
      <c r="M62" s="15">
        <f>IF(TRUE=ISBLANK([1]Layout!R153)," ",[1]Layout!R153)</f>
        <v>524</v>
      </c>
      <c r="N62" s="15" t="str">
        <f>IF(TRUE=ISBLANK([1]Layout!S153)," ",[1]Layout!S153)</f>
        <v xml:space="preserve"> </v>
      </c>
      <c r="O62" s="15" t="str">
        <f>IF(TRUE=ISBLANK([1]Layout!T153)," ",[1]Layout!T153)</f>
        <v>N</v>
      </c>
      <c r="P62" s="17" t="str">
        <f>IF(TRUE=ISBLANK([1]Layout!U153)," ",[1]Layout!U153)</f>
        <v>Work State - Alpha abbreviation of state where work was performed.  See Field Definitions, Postal Codes. If this field is blank then lastdaywrkf, uctermreason, and wrkloccd should also be blank. If this field is not blank, then lastdaywrkf, uctermreason, and wrkloccd should contain non-blank values as well.
Populate this field for UC eXpress when an employee separates.</v>
      </c>
    </row>
    <row r="63" spans="1:16" ht="76.5" x14ac:dyDescent="0.2">
      <c r="A63" s="14" t="str">
        <f>[1]Layout!A154</f>
        <v>wrkloccd</v>
      </c>
      <c r="B63" s="15">
        <f>[1]Layout!B154</f>
        <v>26</v>
      </c>
      <c r="C63" s="20"/>
      <c r="D63" s="20"/>
      <c r="E63" s="15" t="str">
        <f>IF(TRUE=ISBLANK([1]Layout!E154)," ",[1]Layout!E154)</f>
        <v xml:space="preserve"> </v>
      </c>
      <c r="F63" s="20"/>
      <c r="G63" s="20"/>
      <c r="H63" s="20"/>
      <c r="I63" s="20"/>
      <c r="J63" s="15" t="str">
        <f>IF(TRUE=ISBLANK([1]Layout!O154)," ",[1]Layout!O154)</f>
        <v>A</v>
      </c>
      <c r="K63" s="15">
        <f>IF(TRUE=ISBLANK([1]Layout!P154)," ",[1]Layout!P154)</f>
        <v>20</v>
      </c>
      <c r="L63" s="15">
        <f>IF(TRUE=ISBLANK([1]Layout!Q154)," ",[1]Layout!Q154)</f>
        <v>525</v>
      </c>
      <c r="M63" s="15">
        <f>IF(TRUE=ISBLANK([1]Layout!R154)," ",[1]Layout!R154)</f>
        <v>544</v>
      </c>
      <c r="N63" s="15" t="str">
        <f>IF(TRUE=ISBLANK([1]Layout!S154)," ",[1]Layout!S154)</f>
        <v xml:space="preserve"> </v>
      </c>
      <c r="O63" s="15" t="str">
        <f>IF(TRUE=ISBLANK([1]Layout!T154)," ",[1]Layout!T154)</f>
        <v>N</v>
      </c>
      <c r="P63" s="17" t="str">
        <f>IF(TRUE=ISBLANK([1]Layout!U154)," ",[1]Layout!U154)</f>
        <v>Work Location Code/Indentifier - Client specified.  Allows for sorting of UCX reports and indicates which location UCX claim adjuster should contact with questions.
If this field is blank then lastdaywrkf, wrkstate, and uctermreason should also be blank. If this field is not blank, then lastdaywrkf, wrkstate, and uctermreason should contain non-blank values as well.
Populate this field for UC eXpress when an employee separates.</v>
      </c>
    </row>
    <row r="64" spans="1:16" ht="51" x14ac:dyDescent="0.2">
      <c r="A64" s="14" t="str">
        <f>[1]Layout!A155</f>
        <v>fein</v>
      </c>
      <c r="B64" s="15">
        <f>[1]Layout!B155</f>
        <v>27</v>
      </c>
      <c r="C64" s="20"/>
      <c r="D64" s="20"/>
      <c r="E64" s="15" t="str">
        <f>IF(TRUE=ISBLANK([1]Layout!E155)," ",[1]Layout!E155)</f>
        <v xml:space="preserve"> </v>
      </c>
      <c r="F64" s="20"/>
      <c r="G64" s="20"/>
      <c r="H64" s="20"/>
      <c r="I64" s="20"/>
      <c r="J64" s="15" t="str">
        <f>IF(TRUE=ISBLANK([1]Layout!O155)," ",[1]Layout!O155)</f>
        <v>N</v>
      </c>
      <c r="K64" s="15">
        <f>IF(TRUE=ISBLANK([1]Layout!P155)," ",[1]Layout!P155)</f>
        <v>15</v>
      </c>
      <c r="L64" s="15">
        <f>IF(TRUE=ISBLANK([1]Layout!Q155)," ",[1]Layout!Q155)</f>
        <v>545</v>
      </c>
      <c r="M64" s="15">
        <f>IF(TRUE=ISBLANK([1]Layout!R155)," ",[1]Layout!R155)</f>
        <v>559</v>
      </c>
      <c r="N64" s="15" t="str">
        <f>IF(TRUE=ISBLANK([1]Layout!S155)," ",[1]Layout!S155)</f>
        <v xml:space="preserve"> </v>
      </c>
      <c r="O64" s="15" t="str">
        <f>IF(TRUE=ISBLANK([1]Layout!T155)," ",[1]Layout!T155)</f>
        <v>N</v>
      </c>
      <c r="P64" s="17" t="str">
        <f>IF(TRUE=ISBLANK([1]Layout!U155)," ",[1]Layout!U155)</f>
        <v>Federal Identification Number of Location (FEIN)  Do not include leading zeros.  This field should be right justified and blank filled.
Populate this field for UC eXpress when an employee separates.</v>
      </c>
    </row>
    <row r="65" spans="1:16" ht="38.25" x14ac:dyDescent="0.2">
      <c r="A65" s="14" t="str">
        <f>[1]Layout!A156</f>
        <v>suiacctnum</v>
      </c>
      <c r="B65" s="15">
        <f>[1]Layout!B156</f>
        <v>28</v>
      </c>
      <c r="C65" s="20"/>
      <c r="D65" s="20"/>
      <c r="E65" s="15" t="str">
        <f>IF(TRUE=ISBLANK([1]Layout!E156)," ",[1]Layout!E156)</f>
        <v xml:space="preserve"> </v>
      </c>
      <c r="F65" s="20"/>
      <c r="G65" s="20"/>
      <c r="H65" s="20"/>
      <c r="I65" s="20"/>
      <c r="J65" s="15" t="str">
        <f>IF(TRUE=ISBLANK([1]Layout!O156)," ",[1]Layout!O156)</f>
        <v>A</v>
      </c>
      <c r="K65" s="15">
        <f>IF(TRUE=ISBLANK([1]Layout!P156)," ",[1]Layout!P156)</f>
        <v>15</v>
      </c>
      <c r="L65" s="15">
        <f>IF(TRUE=ISBLANK([1]Layout!Q156)," ",[1]Layout!Q156)</f>
        <v>560</v>
      </c>
      <c r="M65" s="15">
        <f>IF(TRUE=ISBLANK([1]Layout!R156)," ",[1]Layout!R156)</f>
        <v>574</v>
      </c>
      <c r="N65" s="15" t="str">
        <f>IF(TRUE=ISBLANK([1]Layout!S156)," ",[1]Layout!S156)</f>
        <v xml:space="preserve"> </v>
      </c>
      <c r="O65" s="15" t="str">
        <f>IF(TRUE=ISBLANK([1]Layout!T156)," ",[1]Layout!T156)</f>
        <v>N</v>
      </c>
      <c r="P65" s="17" t="str">
        <f>IF(TRUE=ISBLANK([1]Layout!U156)," ",[1]Layout!U156)</f>
        <v>State Unemployment Insurance Account Number
Populate this field for UC eXpress when an employee separates.</v>
      </c>
    </row>
    <row r="66" spans="1:16" ht="127.5" x14ac:dyDescent="0.2">
      <c r="A66" s="14" t="str">
        <f>[1]Layout!A157</f>
        <v>adjhiredate</v>
      </c>
      <c r="B66" s="15">
        <f>[1]Layout!B157</f>
        <v>29</v>
      </c>
      <c r="C66" s="20"/>
      <c r="D66" s="20"/>
      <c r="E66" s="15" t="str">
        <f>IF(TRUE=ISBLANK([1]Layout!E157)," ",[1]Layout!E157)</f>
        <v>C</v>
      </c>
      <c r="F66" s="20"/>
      <c r="G66" s="20"/>
      <c r="H66" s="20"/>
      <c r="I66" s="20"/>
      <c r="J66" s="15" t="str">
        <f>IF(TRUE=ISBLANK([1]Layout!O157)," ",[1]Layout!O157)</f>
        <v>D</v>
      </c>
      <c r="K66" s="15">
        <f>IF(TRUE=ISBLANK([1]Layout!P157)," ",[1]Layout!P157)</f>
        <v>8</v>
      </c>
      <c r="L66" s="15">
        <f>IF(TRUE=ISBLANK([1]Layout!Q157)," ",[1]Layout!Q157)</f>
        <v>575</v>
      </c>
      <c r="M66" s="15">
        <f>IF(TRUE=ISBLANK([1]Layout!R157)," ",[1]Layout!R157)</f>
        <v>582</v>
      </c>
      <c r="N66" s="15" t="str">
        <f>IF(TRUE=ISBLANK([1]Layout!S157)," ",[1]Layout!S157)</f>
        <v xml:space="preserve"> </v>
      </c>
      <c r="O66" s="15" t="str">
        <f>IF(TRUE=ISBLANK([1]Layout!T157)," ",[1]Layout!T157)</f>
        <v>N</v>
      </c>
      <c r="P66" s="17" t="str">
        <f>IF(TRUE=ISBLANK([1]Layout!U157)," ",[1]Layout!U157)</f>
        <v>Adjusted Hire Date - Fill with blanks if Number of Years of Service &amp; Number of Months of Service are provided.  If Number of Years of Service and Number of Months of Service are not provided, The Work Number system will calculate the employee's service time using this field and others.  This field should be populated for employees that have had a break in service so that they are given credit for their previous work period.  On employees that have had no break in service, you can either blank fill this field or make it the same as Most Recent Hire Date.  The Work Number uses the following fields to calculate years and months of service:  For current employees, the system uses this date, (if this date is blank, then the system uses the Most Recent Hire Date and subtracts it from the Payroll As of Date).  For former employees, this date (if this date is not supplied, then the system uses the Most Recent Hire Date) will be subtracted from the Date of Termination.  This date will be accepted as any date prior to system date. A future date will be accepted as long as it is within system date + 60 days.  This date does not print on the verification.</v>
      </c>
    </row>
    <row r="67" spans="1:16" ht="51" x14ac:dyDescent="0.2">
      <c r="A67" s="14" t="str">
        <f>[1]Layout!A158</f>
        <v>yrsofserv</v>
      </c>
      <c r="B67" s="15">
        <f>[1]Layout!B158</f>
        <v>30</v>
      </c>
      <c r="C67" s="20"/>
      <c r="D67" s="20"/>
      <c r="E67" s="15" t="str">
        <f>IF(TRUE=ISBLANK([1]Layout!E158)," ",[1]Layout!E158)</f>
        <v>C</v>
      </c>
      <c r="F67" s="20"/>
      <c r="G67" s="20"/>
      <c r="H67" s="20"/>
      <c r="I67" s="20"/>
      <c r="J67" s="15" t="str">
        <f>IF(TRUE=ISBLANK([1]Layout!O158)," ",[1]Layout!O158)</f>
        <v>N</v>
      </c>
      <c r="K67" s="15">
        <f>IF(TRUE=ISBLANK([1]Layout!P158)," ",[1]Layout!P158)</f>
        <v>3</v>
      </c>
      <c r="L67" s="15">
        <f>IF(TRUE=ISBLANK([1]Layout!Q158)," ",[1]Layout!Q158)</f>
        <v>583</v>
      </c>
      <c r="M67" s="15">
        <f>IF(TRUE=ISBLANK([1]Layout!R158)," ",[1]Layout!R158)</f>
        <v>585</v>
      </c>
      <c r="N67" s="15" t="str">
        <f>IF(TRUE=ISBLANK([1]Layout!S158)," ",[1]Layout!S158)</f>
        <v xml:space="preserve"> </v>
      </c>
      <c r="O67" s="15" t="str">
        <f>IF(TRUE=ISBLANK([1]Layout!T158)," ",[1]Layout!T158)</f>
        <v>N</v>
      </c>
      <c r="P67" s="17" t="str">
        <f>IF(TRUE=ISBLANK([1]Layout!U158)," ",[1]Layout!U158)</f>
        <v>Number of Years of Service - May be entered by employer or calculated by the  Work Number system.  If system calculates, this field should be blank filled, the Adjusted Hire Date or the Most Recent Hire Date must be populated and will be subtracted from the Payroll As Of Date for actives or subtracted from the Date of Termination for inactives.  If this field is provided, mthofserv must be provided also.</v>
      </c>
    </row>
    <row r="68" spans="1:16" ht="51" x14ac:dyDescent="0.2">
      <c r="A68" s="14" t="str">
        <f>[1]Layout!A159</f>
        <v>mthofserv</v>
      </c>
      <c r="B68" s="15">
        <f>[1]Layout!B159</f>
        <v>31</v>
      </c>
      <c r="C68" s="20"/>
      <c r="D68" s="20"/>
      <c r="E68" s="15" t="str">
        <f>IF(TRUE=ISBLANK([1]Layout!E159)," ",[1]Layout!E159)</f>
        <v>C</v>
      </c>
      <c r="F68" s="20"/>
      <c r="G68" s="20"/>
      <c r="H68" s="20"/>
      <c r="I68" s="20"/>
      <c r="J68" s="15" t="str">
        <f>IF(TRUE=ISBLANK([1]Layout!O159)," ",[1]Layout!O159)</f>
        <v>N</v>
      </c>
      <c r="K68" s="15">
        <f>IF(TRUE=ISBLANK([1]Layout!P159)," ",[1]Layout!P159)</f>
        <v>2</v>
      </c>
      <c r="L68" s="15">
        <f>IF(TRUE=ISBLANK([1]Layout!Q159)," ",[1]Layout!Q159)</f>
        <v>586</v>
      </c>
      <c r="M68" s="15">
        <f>IF(TRUE=ISBLANK([1]Layout!R159)," ",[1]Layout!R159)</f>
        <v>587</v>
      </c>
      <c r="N68" s="15" t="str">
        <f>IF(TRUE=ISBLANK([1]Layout!S159)," ",[1]Layout!S159)</f>
        <v xml:space="preserve"> </v>
      </c>
      <c r="O68" s="15" t="str">
        <f>IF(TRUE=ISBLANK([1]Layout!T159)," ",[1]Layout!T159)</f>
        <v>N</v>
      </c>
      <c r="P68" s="17" t="str">
        <f>IF(TRUE=ISBLANK([1]Layout!U159)," ",[1]Layout!U159)</f>
        <v>Number of Months of Service - May be entered by employer or calculated by the  Work Number system.  If system calculates, this field should be blank filled, the Adjusted Hire Date or the Most Recent Hire Date must be populated and will be subtracted from the Payroll As Of Date for actives or subtracted from the Date of Termination for inactives.  If this field is provided, yrsofserv must be provided also.</v>
      </c>
    </row>
    <row r="69" spans="1:16" ht="51" x14ac:dyDescent="0.2">
      <c r="A69" s="14" t="str">
        <f>[1]Layout!A160</f>
        <v>payfreq</v>
      </c>
      <c r="B69" s="15">
        <f>[1]Layout!B160</f>
        <v>32</v>
      </c>
      <c r="C69" s="20"/>
      <c r="D69" s="20"/>
      <c r="E69" s="15" t="str">
        <f>IF(TRUE=ISBLANK([1]Layout!E160)," ",[1]Layout!E160)</f>
        <v>R</v>
      </c>
      <c r="F69" s="20"/>
      <c r="G69" s="20"/>
      <c r="H69" s="20"/>
      <c r="I69" s="20"/>
      <c r="J69" s="15" t="str">
        <f>IF(TRUE=ISBLANK([1]Layout!O160)," ",[1]Layout!O160)</f>
        <v>A</v>
      </c>
      <c r="K69" s="15">
        <f>IF(TRUE=ISBLANK([1]Layout!P160)," ",[1]Layout!P160)</f>
        <v>2</v>
      </c>
      <c r="L69" s="15">
        <f>IF(TRUE=ISBLANK([1]Layout!Q160)," ",[1]Layout!Q160)</f>
        <v>588</v>
      </c>
      <c r="M69" s="15">
        <f>IF(TRUE=ISBLANK([1]Layout!R160)," ",[1]Layout!R160)</f>
        <v>589</v>
      </c>
      <c r="N69" s="15" t="str">
        <f>IF(TRUE=ISBLANK([1]Layout!S160)," ",[1]Layout!S160)</f>
        <v xml:space="preserve"> </v>
      </c>
      <c r="O69" s="15" t="str">
        <f>IF(TRUE=ISBLANK([1]Layout!T160)," ",[1]Layout!T160)</f>
        <v>N</v>
      </c>
      <c r="P69" s="17" t="str">
        <f>IF(TRUE=ISBLANK([1]Layout!U160)," ",[1]Layout!U160)</f>
        <v xml:space="preserve">Pay Frequency - Valid values for TWN &amp; ePay:  01 = Annually, 02 = Semi-annually, 04 = Monthly, 05 = Semi-monthly, 06 = Bi-weekly, 07 = Weekly, 08 = Daily.  
</v>
      </c>
    </row>
    <row r="70" spans="1:16" ht="25.5" x14ac:dyDescent="0.2">
      <c r="A70" s="14" t="str">
        <f>[1]Layout!A161</f>
        <v>twn_add</v>
      </c>
      <c r="B70" s="15">
        <f>[1]Layout!B161</f>
        <v>33</v>
      </c>
      <c r="C70" s="20"/>
      <c r="D70" s="20"/>
      <c r="E70" s="15" t="str">
        <f>IF(TRUE=ISBLANK([1]Layout!E161)," ",[1]Layout!E161)</f>
        <v>S</v>
      </c>
      <c r="F70" s="20"/>
      <c r="G70" s="20"/>
      <c r="H70" s="20"/>
      <c r="I70" s="20"/>
      <c r="J70" s="15" t="str">
        <f>IF(TRUE=ISBLANK([1]Layout!O161)," ",[1]Layout!O161)</f>
        <v>A</v>
      </c>
      <c r="K70" s="15">
        <f>IF(TRUE=ISBLANK([1]Layout!P161)," ",[1]Layout!P161)</f>
        <v>1</v>
      </c>
      <c r="L70" s="15">
        <f>IF(TRUE=ISBLANK([1]Layout!Q161)," ",[1]Layout!Q161)</f>
        <v>590</v>
      </c>
      <c r="M70" s="15">
        <f>IF(TRUE=ISBLANK([1]Layout!R161)," ",[1]Layout!R161)</f>
        <v>590</v>
      </c>
      <c r="N70" s="15" t="str">
        <f>IF(TRUE=ISBLANK([1]Layout!S161)," ",[1]Layout!S161)</f>
        <v>Y</v>
      </c>
      <c r="O70" s="15" t="str">
        <f>IF(TRUE=ISBLANK([1]Layout!T161)," ",[1]Layout!T161)</f>
        <v xml:space="preserve"> </v>
      </c>
      <c r="P70" s="17" t="str">
        <f>IF(TRUE=ISBLANK([1]Layout!U161)," ",[1]Layout!U161)</f>
        <v>The Work Number Address - This field indicates which of the four addresses is to be used for the employee in The Work Number. Valid Values: Blank, 1, 2, 3, or 4. If this is not specified, address 1 will be used.</v>
      </c>
    </row>
    <row r="71" spans="1:16" ht="25.5" x14ac:dyDescent="0.2">
      <c r="A71" s="14" t="str">
        <f>[1]Layout!A162</f>
        <v>ucx_add</v>
      </c>
      <c r="B71" s="15">
        <f>[1]Layout!B162</f>
        <v>34</v>
      </c>
      <c r="C71" s="20"/>
      <c r="D71" s="20"/>
      <c r="E71" s="15" t="str">
        <f>IF(TRUE=ISBLANK([1]Layout!E162)," ",[1]Layout!E162)</f>
        <v xml:space="preserve"> </v>
      </c>
      <c r="F71" s="20"/>
      <c r="G71" s="20"/>
      <c r="H71" s="20"/>
      <c r="I71" s="20"/>
      <c r="J71" s="15" t="str">
        <f>IF(TRUE=ISBLANK([1]Layout!O162)," ",[1]Layout!O162)</f>
        <v>A</v>
      </c>
      <c r="K71" s="15">
        <f>IF(TRUE=ISBLANK([1]Layout!P162)," ",[1]Layout!P162)</f>
        <v>1</v>
      </c>
      <c r="L71" s="15">
        <f>IF(TRUE=ISBLANK([1]Layout!Q162)," ",[1]Layout!Q162)</f>
        <v>591</v>
      </c>
      <c r="M71" s="15">
        <f>IF(TRUE=ISBLANK([1]Layout!R162)," ",[1]Layout!R162)</f>
        <v>591</v>
      </c>
      <c r="N71" s="15" t="str">
        <f>IF(TRUE=ISBLANK([1]Layout!S162)," ",[1]Layout!S162)</f>
        <v>Y</v>
      </c>
      <c r="O71" s="15" t="str">
        <f>IF(TRUE=ISBLANK([1]Layout!T162)," ",[1]Layout!T162)</f>
        <v xml:space="preserve"> </v>
      </c>
      <c r="P71" s="17" t="str">
        <f>IF(TRUE=ISBLANK([1]Layout!U162)," ",[1]Layout!U162)</f>
        <v>UC eXpress Address - This field indicates which of the four addresses is to be used for the employee in UC eXpress. Valid Values: Blank, 1, 2, 3, or 4. If this is not specified, address 1 will be used.</v>
      </c>
    </row>
    <row r="72" spans="1:16" ht="51" x14ac:dyDescent="0.2">
      <c r="A72" s="14" t="str">
        <f>[1]Layout!A163</f>
        <v>add_ind_1</v>
      </c>
      <c r="B72" s="15">
        <f>[1]Layout!B163</f>
        <v>35</v>
      </c>
      <c r="C72" s="20"/>
      <c r="D72" s="20"/>
      <c r="E72" s="15" t="str">
        <f>IF(TRUE=ISBLANK([1]Layout!E163)," ",[1]Layout!E163)</f>
        <v>(R)</v>
      </c>
      <c r="F72" s="20"/>
      <c r="G72" s="20"/>
      <c r="H72" s="20"/>
      <c r="I72" s="20"/>
      <c r="J72" s="15" t="str">
        <f>IF(TRUE=ISBLANK([1]Layout!O163)," ",[1]Layout!O163)</f>
        <v>A</v>
      </c>
      <c r="K72" s="15">
        <f>IF(TRUE=ISBLANK([1]Layout!P163)," ",[1]Layout!P163)</f>
        <v>1</v>
      </c>
      <c r="L72" s="15">
        <f>IF(TRUE=ISBLANK([1]Layout!Q163)," ",[1]Layout!Q163)</f>
        <v>592</v>
      </c>
      <c r="M72" s="15">
        <f>IF(TRUE=ISBLANK([1]Layout!R163)," ",[1]Layout!R163)</f>
        <v>592</v>
      </c>
      <c r="N72" s="15" t="str">
        <f>IF(TRUE=ISBLANK([1]Layout!S163)," ",[1]Layout!S163)</f>
        <v>Y</v>
      </c>
      <c r="O72" s="15" t="str">
        <f>IF(TRUE=ISBLANK([1]Layout!T163)," ",[1]Layout!T163)</f>
        <v>N</v>
      </c>
      <c r="P72" s="17" t="str">
        <f>IF(TRUE=ISBLANK([1]Layout!U163)," ",[1]Layout!U163)</f>
        <v xml:space="preserve">Address 1 Indicator - This field is used to indicate when the address is provided. A blank in this field will indicate that the address in the database is protected. If this field is blank, the address in the database will not be updated. To update the addresss in the database, populate this field with 'U' (Update). If this field contains 'U' then all of the address fields in the database will be updated with the data from the file. </v>
      </c>
    </row>
    <row r="73" spans="1:16" ht="51" x14ac:dyDescent="0.2">
      <c r="A73" s="14" t="str">
        <f>[1]Layout!A164</f>
        <v>type_1</v>
      </c>
      <c r="B73" s="15">
        <f>[1]Layout!B164</f>
        <v>36</v>
      </c>
      <c r="C73" s="20"/>
      <c r="D73" s="20"/>
      <c r="E73" s="15" t="str">
        <f>IF(TRUE=ISBLANK([1]Layout!E164)," ",[1]Layout!E164)</f>
        <v>(R)</v>
      </c>
      <c r="F73" s="20"/>
      <c r="G73" s="20"/>
      <c r="H73" s="20"/>
      <c r="I73" s="20"/>
      <c r="J73" s="15" t="str">
        <f>IF(TRUE=ISBLANK([1]Layout!O164)," ",[1]Layout!O164)</f>
        <v>A</v>
      </c>
      <c r="K73" s="15">
        <f>IF(TRUE=ISBLANK([1]Layout!P164)," ",[1]Layout!P164)</f>
        <v>20</v>
      </c>
      <c r="L73" s="15">
        <f>IF(TRUE=ISBLANK([1]Layout!Q164)," ",[1]Layout!Q164)</f>
        <v>593</v>
      </c>
      <c r="M73" s="15">
        <f>IF(TRUE=ISBLANK([1]Layout!R164)," ",[1]Layout!R164)</f>
        <v>612</v>
      </c>
      <c r="N73" s="15" t="str">
        <f>IF(TRUE=ISBLANK([1]Layout!S164)," ",[1]Layout!S164)</f>
        <v>Y</v>
      </c>
      <c r="O73" s="15" t="str">
        <f>IF(TRUE=ISBLANK([1]Layout!T164)," ",[1]Layout!T164)</f>
        <v>Y
(Group Mgmt/ PIM)</v>
      </c>
      <c r="P73" s="17" t="str">
        <f>IF(TRUE=ISBLANK([1]Layout!U164)," ",[1]Layout!U164)</f>
        <v>Address 1 Type - description such as home or work.  
Valid Values: ‘home’, ‘work’, ‘other’, or 'mailing'
UCX - Permitted values 'home', 'work' 
ePayroll - Values displayed determined by configuration option #53, SSS Info Set Description.</v>
      </c>
    </row>
    <row r="74" spans="1:16" ht="38.25" x14ac:dyDescent="0.2">
      <c r="A74" s="14" t="str">
        <f>[1]Layout!A165</f>
        <v>l1_1</v>
      </c>
      <c r="B74" s="15">
        <f>[1]Layout!B165</f>
        <v>37</v>
      </c>
      <c r="C74" s="20"/>
      <c r="D74" s="20"/>
      <c r="E74" s="15" t="str">
        <f>IF(TRUE=ISBLANK([1]Layout!E165)," ",[1]Layout!E165)</f>
        <v>(R)</v>
      </c>
      <c r="F74" s="20"/>
      <c r="G74" s="20"/>
      <c r="H74" s="20"/>
      <c r="I74" s="20"/>
      <c r="J74" s="15" t="str">
        <f>IF(TRUE=ISBLANK([1]Layout!O165)," ",[1]Layout!O165)</f>
        <v>A</v>
      </c>
      <c r="K74" s="15">
        <f>IF(TRUE=ISBLANK([1]Layout!P165)," ",[1]Layout!P165)</f>
        <v>60</v>
      </c>
      <c r="L74" s="15">
        <f>IF(TRUE=ISBLANK([1]Layout!Q165)," ",[1]Layout!Q165)</f>
        <v>613</v>
      </c>
      <c r="M74" s="15">
        <f>IF(TRUE=ISBLANK([1]Layout!R165)," ",[1]Layout!R165)</f>
        <v>672</v>
      </c>
      <c r="N74" s="15" t="str">
        <f>IF(TRUE=ISBLANK([1]Layout!S165)," ",[1]Layout!S165)</f>
        <v>Y</v>
      </c>
      <c r="O74" s="15" t="str">
        <f>IF(TRUE=ISBLANK([1]Layout!T165)," ",[1]Layout!T165)</f>
        <v>Y
(Group Mgmt/ PIM)</v>
      </c>
      <c r="P74" s="17" t="str">
        <f>IF(TRUE=ISBLANK([1]Layout!U165)," ",[1]Layout!U165)</f>
        <v xml:space="preserve">Address 1 Line 1 - This should be the street address of the house or apt or PO box information.
WOTC/TICS requires physical address locations. PO Box information is not accepted. 
TWN, UCX services use only the first 30 characters.  </v>
      </c>
    </row>
    <row r="75" spans="1:16" ht="38.25" x14ac:dyDescent="0.2">
      <c r="A75" s="14" t="str">
        <f>[1]Layout!A166</f>
        <v>l2_1</v>
      </c>
      <c r="B75" s="15">
        <f>[1]Layout!B166</f>
        <v>38</v>
      </c>
      <c r="C75" s="20"/>
      <c r="D75" s="20"/>
      <c r="E75" s="15" t="str">
        <f>IF(TRUE=ISBLANK([1]Layout!E166)," ",[1]Layout!E166)</f>
        <v>S</v>
      </c>
      <c r="F75" s="20"/>
      <c r="G75" s="20"/>
      <c r="H75" s="20"/>
      <c r="I75" s="20"/>
      <c r="J75" s="15" t="str">
        <f>IF(TRUE=ISBLANK([1]Layout!O166)," ",[1]Layout!O166)</f>
        <v>A</v>
      </c>
      <c r="K75" s="15">
        <f>IF(TRUE=ISBLANK([1]Layout!P166)," ",[1]Layout!P166)</f>
        <v>60</v>
      </c>
      <c r="L75" s="15">
        <f>IF(TRUE=ISBLANK([1]Layout!Q166)," ",[1]Layout!Q166)</f>
        <v>673</v>
      </c>
      <c r="M75" s="15">
        <f>IF(TRUE=ISBLANK([1]Layout!R166)," ",[1]Layout!R166)</f>
        <v>732</v>
      </c>
      <c r="N75" s="15" t="str">
        <f>IF(TRUE=ISBLANK([1]Layout!S166)," ",[1]Layout!S166)</f>
        <v>Y</v>
      </c>
      <c r="O75" s="15" t="str">
        <f>IF(TRUE=ISBLANK([1]Layout!T166)," ",[1]Layout!T166)</f>
        <v>Y
(Group Mgmt/ PIM)</v>
      </c>
      <c r="P75" s="17" t="str">
        <f>IF(TRUE=ISBLANK([1]Layout!U166)," ",[1]Layout!U166)</f>
        <v xml:space="preserve">Address 1 Line 2  - This should be the apartment number or equivalent of address.
WOTC/TICS requires physical address locations. PO Box information is not accepted.  
TWN, UCX services use only the first 30 characters. </v>
      </c>
    </row>
    <row r="76" spans="1:16" ht="38.25" x14ac:dyDescent="0.2">
      <c r="A76" s="14" t="str">
        <f>[1]Layout!A167</f>
        <v>l3_1</v>
      </c>
      <c r="B76" s="15">
        <f>[1]Layout!B167</f>
        <v>39</v>
      </c>
      <c r="C76" s="20"/>
      <c r="D76" s="20"/>
      <c r="E76" s="15" t="str">
        <f>IF(TRUE=ISBLANK([1]Layout!E167)," ",[1]Layout!E167)</f>
        <v xml:space="preserve"> </v>
      </c>
      <c r="F76" s="20"/>
      <c r="G76" s="20"/>
      <c r="H76" s="20"/>
      <c r="I76" s="20"/>
      <c r="J76" s="15" t="str">
        <f>IF(TRUE=ISBLANK([1]Layout!O167)," ",[1]Layout!O167)</f>
        <v>A</v>
      </c>
      <c r="K76" s="15">
        <f>IF(TRUE=ISBLANK([1]Layout!P167)," ",[1]Layout!P167)</f>
        <v>60</v>
      </c>
      <c r="L76" s="15">
        <f>IF(TRUE=ISBLANK([1]Layout!Q167)," ",[1]Layout!Q167)</f>
        <v>733</v>
      </c>
      <c r="M76" s="15">
        <f>IF(TRUE=ISBLANK([1]Layout!R167)," ",[1]Layout!R167)</f>
        <v>792</v>
      </c>
      <c r="N76" s="15" t="str">
        <f>IF(TRUE=ISBLANK([1]Layout!S167)," ",[1]Layout!S167)</f>
        <v>Y</v>
      </c>
      <c r="O76" s="15" t="str">
        <f>IF(TRUE=ISBLANK([1]Layout!T167)," ",[1]Layout!T167)</f>
        <v>Y
(Group Mgmt/ PIM)</v>
      </c>
      <c r="P76" s="17" t="str">
        <f>IF(TRUE=ISBLANK([1]Layout!U167)," ",[1]Layout!U167)</f>
        <v xml:space="preserve">Address 1 Line 3
WOTC/TICS requires physical address locations. PO Box information is not accepted.   </v>
      </c>
    </row>
    <row r="77" spans="1:16" ht="38.25" x14ac:dyDescent="0.2">
      <c r="A77" s="14" t="str">
        <f>[1]Layout!A168</f>
        <v>city_1</v>
      </c>
      <c r="B77" s="15">
        <f>[1]Layout!B168</f>
        <v>40</v>
      </c>
      <c r="C77" s="20"/>
      <c r="D77" s="20"/>
      <c r="E77" s="15" t="str">
        <f>IF(TRUE=ISBLANK([1]Layout!E168)," ",[1]Layout!E168)</f>
        <v>(R)</v>
      </c>
      <c r="F77" s="20"/>
      <c r="G77" s="20"/>
      <c r="H77" s="20"/>
      <c r="I77" s="20"/>
      <c r="J77" s="15" t="str">
        <f>IF(TRUE=ISBLANK([1]Layout!O168)," ",[1]Layout!O168)</f>
        <v>A</v>
      </c>
      <c r="K77" s="15">
        <f>IF(TRUE=ISBLANK([1]Layout!P168)," ",[1]Layout!P168)</f>
        <v>60</v>
      </c>
      <c r="L77" s="15">
        <f>IF(TRUE=ISBLANK([1]Layout!Q168)," ",[1]Layout!Q168)</f>
        <v>793</v>
      </c>
      <c r="M77" s="15">
        <f>IF(TRUE=ISBLANK([1]Layout!R168)," ",[1]Layout!R168)</f>
        <v>852</v>
      </c>
      <c r="N77" s="15" t="str">
        <f>IF(TRUE=ISBLANK([1]Layout!S168)," ",[1]Layout!S168)</f>
        <v>Y</v>
      </c>
      <c r="O77" s="15" t="str">
        <f>IF(TRUE=ISBLANK([1]Layout!T168)," ",[1]Layout!T168)</f>
        <v>Y
(Group Mgmt/ PIM)</v>
      </c>
      <c r="P77" s="17" t="str">
        <f>IF(TRUE=ISBLANK([1]Layout!U168)," ",[1]Layout!U168)</f>
        <v xml:space="preserve">Address 1 City Name - TWN, UCX services use only the first 20 characters.
EU service uses only the first 40 characters.
</v>
      </c>
    </row>
    <row r="78" spans="1:16" ht="38.25" x14ac:dyDescent="0.2">
      <c r="A78" s="14" t="str">
        <f>[1]Layout!A169</f>
        <v>state_1</v>
      </c>
      <c r="B78" s="15">
        <f>[1]Layout!B169</f>
        <v>41</v>
      </c>
      <c r="C78" s="20"/>
      <c r="D78" s="20"/>
      <c r="E78" s="15" t="str">
        <f>IF(TRUE=ISBLANK([1]Layout!E169)," ",[1]Layout!E169)</f>
        <v>C</v>
      </c>
      <c r="F78" s="20"/>
      <c r="G78" s="20"/>
      <c r="H78" s="20"/>
      <c r="I78" s="20"/>
      <c r="J78" s="15" t="str">
        <f>IF(TRUE=ISBLANK([1]Layout!O169)," ",[1]Layout!O169)</f>
        <v>A</v>
      </c>
      <c r="K78" s="15">
        <f>IF(TRUE=ISBLANK([1]Layout!P169)," ",[1]Layout!P169)</f>
        <v>2</v>
      </c>
      <c r="L78" s="15">
        <f>IF(TRUE=ISBLANK([1]Layout!Q169)," ",[1]Layout!Q169)</f>
        <v>853</v>
      </c>
      <c r="M78" s="15">
        <f>IF(TRUE=ISBLANK([1]Layout!R169)," ",[1]Layout!R169)</f>
        <v>854</v>
      </c>
      <c r="N78" s="15" t="str">
        <f>IF(TRUE=ISBLANK([1]Layout!S169)," ",[1]Layout!S169)</f>
        <v>Y</v>
      </c>
      <c r="O78" s="15" t="str">
        <f>IF(TRUE=ISBLANK([1]Layout!T169)," ",[1]Layout!T169)</f>
        <v>Y
(Group Mgmt/ PIM)</v>
      </c>
      <c r="P78" s="17" t="str">
        <f>IF(TRUE=ISBLANK([1]Layout!U169)," ",[1]Layout!U169)</f>
        <v>Address 1 State See Field Definitions, PostalCodes. This field will only be validated against state codes when the country_1=us.</v>
      </c>
    </row>
    <row r="79" spans="1:16" ht="38.25" x14ac:dyDescent="0.2">
      <c r="A79" s="14" t="str">
        <f>[1]Layout!A170</f>
        <v>zip_1</v>
      </c>
      <c r="B79" s="15">
        <f>[1]Layout!B170</f>
        <v>42</v>
      </c>
      <c r="C79" s="20"/>
      <c r="D79" s="20"/>
      <c r="E79" s="15" t="str">
        <f>IF(TRUE=ISBLANK([1]Layout!E170)," ",[1]Layout!E170)</f>
        <v>C</v>
      </c>
      <c r="F79" s="20"/>
      <c r="G79" s="20"/>
      <c r="H79" s="20"/>
      <c r="I79" s="20"/>
      <c r="J79" s="15" t="str">
        <f>IF(TRUE=ISBLANK([1]Layout!O170)," ",[1]Layout!O170)</f>
        <v>A</v>
      </c>
      <c r="K79" s="15">
        <f>IF(TRUE=ISBLANK([1]Layout!P170)," ",[1]Layout!P170)</f>
        <v>16</v>
      </c>
      <c r="L79" s="15">
        <f>IF(TRUE=ISBLANK([1]Layout!Q170)," ",[1]Layout!Q170)</f>
        <v>855</v>
      </c>
      <c r="M79" s="15">
        <f>IF(TRUE=ISBLANK([1]Layout!R170)," ",[1]Layout!R170)</f>
        <v>870</v>
      </c>
      <c r="N79" s="15" t="str">
        <f>IF(TRUE=ISBLANK([1]Layout!S170)," ",[1]Layout!S170)</f>
        <v>Y</v>
      </c>
      <c r="O79" s="15" t="str">
        <f>IF(TRUE=ISBLANK([1]Layout!T170)," ",[1]Layout!T170)</f>
        <v>Y
(Group Mgmt/ PIM)</v>
      </c>
      <c r="P79" s="17" t="str">
        <f>IF(TRUE=ISBLANK([1]Layout!U170)," ",[1]Layout!U170)</f>
        <v>Address 1 Zip Code - For nine digit zip codes, insert a hyphen after the fifth digit.  i.e  63146 or 63146-4714.  Zip Code is only validated if country=us. Format Canadian postal codes 3 characters + space + 3 characters.</v>
      </c>
    </row>
    <row r="80" spans="1:16" ht="38.25" x14ac:dyDescent="0.2">
      <c r="A80" s="14" t="str">
        <f>[1]Layout!A171</f>
        <v>country_1</v>
      </c>
      <c r="B80" s="15">
        <f>[1]Layout!B171</f>
        <v>43</v>
      </c>
      <c r="C80" s="20"/>
      <c r="D80" s="20"/>
      <c r="E80" s="15" t="str">
        <f>IF(TRUE=ISBLANK([1]Layout!E171)," ",[1]Layout!E171)</f>
        <v>S</v>
      </c>
      <c r="F80" s="20"/>
      <c r="G80" s="20"/>
      <c r="H80" s="20"/>
      <c r="I80" s="20"/>
      <c r="J80" s="15" t="str">
        <f>IF(TRUE=ISBLANK([1]Layout!O171)," ",[1]Layout!O171)</f>
        <v>A</v>
      </c>
      <c r="K80" s="15">
        <f>IF(TRUE=ISBLANK([1]Layout!P171)," ",[1]Layout!P171)</f>
        <v>2</v>
      </c>
      <c r="L80" s="15">
        <f>IF(TRUE=ISBLANK([1]Layout!Q171)," ",[1]Layout!Q171)</f>
        <v>871</v>
      </c>
      <c r="M80" s="15">
        <f>IF(TRUE=ISBLANK([1]Layout!R171)," ",[1]Layout!R171)</f>
        <v>872</v>
      </c>
      <c r="N80" s="15" t="str">
        <f>IF(TRUE=ISBLANK([1]Layout!S171)," ",[1]Layout!S171)</f>
        <v>Y</v>
      </c>
      <c r="O80" s="15" t="str">
        <f>IF(TRUE=ISBLANK([1]Layout!T171)," ",[1]Layout!T171)</f>
        <v>Y
(Group Mgmt/ PIM)</v>
      </c>
      <c r="P80" s="17" t="str">
        <f>IF(TRUE=ISBLANK([1]Layout!U171)," ",[1]Layout!U171)</f>
        <v>Address 1 Country - ISO Country Code See Field Definitions. Defaults to us if blank.</v>
      </c>
    </row>
    <row r="81" spans="1:16" ht="38.25" x14ac:dyDescent="0.2">
      <c r="A81" s="14" t="str">
        <f>[1]Layout!A172</f>
        <v>county_1</v>
      </c>
      <c r="B81" s="15">
        <f>[1]Layout!B172</f>
        <v>44</v>
      </c>
      <c r="C81" s="21"/>
      <c r="D81" s="21"/>
      <c r="E81" s="15" t="str">
        <f>IF(TRUE=ISBLANK([1]Layout!E172)," ",[1]Layout!E172)</f>
        <v xml:space="preserve"> </v>
      </c>
      <c r="F81" s="21"/>
      <c r="G81" s="21"/>
      <c r="H81" s="21"/>
      <c r="I81" s="21"/>
      <c r="J81" s="15" t="str">
        <f>IF(TRUE=ISBLANK([1]Layout!O172)," ",[1]Layout!O172)</f>
        <v>A</v>
      </c>
      <c r="K81" s="15">
        <f>IF(TRUE=ISBLANK([1]Layout!P172)," ",[1]Layout!P172)</f>
        <v>20</v>
      </c>
      <c r="L81" s="15">
        <f>IF(TRUE=ISBLANK([1]Layout!Q172)," ",[1]Layout!Q172)</f>
        <v>873</v>
      </c>
      <c r="M81" s="15">
        <f>IF(TRUE=ISBLANK([1]Layout!R172)," ",[1]Layout!R172)</f>
        <v>892</v>
      </c>
      <c r="N81" s="15" t="str">
        <f>IF(TRUE=ISBLANK([1]Layout!S172)," ",[1]Layout!S172)</f>
        <v>Y</v>
      </c>
      <c r="O81" s="15" t="str">
        <f>IF(TRUE=ISBLANK([1]Layout!T172)," ",[1]Layout!T172)</f>
        <v>Y
(Group Mgmt/ PIM)</v>
      </c>
      <c r="P81" s="17" t="str">
        <f>IF(TRUE=ISBLANK([1]Layout!U172)," ",[1]Layout!U172)</f>
        <v xml:space="preserve">Address 1 County </v>
      </c>
    </row>
    <row r="82" spans="1:16" ht="38.25" x14ac:dyDescent="0.2">
      <c r="A82" s="14" t="str">
        <f>[1]Layout!A173</f>
        <v>province_1</v>
      </c>
      <c r="B82" s="15">
        <f>[1]Layout!B173</f>
        <v>45</v>
      </c>
      <c r="C82" s="21"/>
      <c r="D82" s="21"/>
      <c r="E82" s="15" t="str">
        <f>IF(TRUE=ISBLANK([1]Layout!E173)," ",[1]Layout!E173)</f>
        <v xml:space="preserve"> </v>
      </c>
      <c r="F82" s="21"/>
      <c r="G82" s="21"/>
      <c r="H82" s="21"/>
      <c r="I82" s="21"/>
      <c r="J82" s="15" t="str">
        <f>IF(TRUE=ISBLANK([1]Layout!O173)," ",[1]Layout!O173)</f>
        <v>A</v>
      </c>
      <c r="K82" s="15">
        <f>IF(TRUE=ISBLANK([1]Layout!P173)," ",[1]Layout!P173)</f>
        <v>64</v>
      </c>
      <c r="L82" s="15">
        <f>IF(TRUE=ISBLANK([1]Layout!Q173)," ",[1]Layout!Q173)</f>
        <v>893</v>
      </c>
      <c r="M82" s="15">
        <f>IF(TRUE=ISBLANK([1]Layout!R173)," ",[1]Layout!R173)</f>
        <v>956</v>
      </c>
      <c r="N82" s="15" t="str">
        <f>IF(TRUE=ISBLANK([1]Layout!S173)," ",[1]Layout!S173)</f>
        <v>Y</v>
      </c>
      <c r="O82" s="15" t="str">
        <f>IF(TRUE=ISBLANK([1]Layout!T173)," ",[1]Layout!T173)</f>
        <v>Y
(Group Mgmt/ PIM)</v>
      </c>
      <c r="P82" s="17" t="str">
        <f>IF(TRUE=ISBLANK([1]Layout!U173)," ",[1]Layout!U173)</f>
        <v>Address 1 Foreign Region or Province -  conditionally required if country not 'us' . If ISO Country Code is associated with predefined region/province values, validate against them, otherwise free form value.</v>
      </c>
    </row>
    <row r="83" spans="1:16" ht="51" x14ac:dyDescent="0.2">
      <c r="A83" s="14" t="str">
        <f>[1]Layout!A174</f>
        <v>add_ind_2</v>
      </c>
      <c r="B83" s="15">
        <f>[1]Layout!B174</f>
        <v>46</v>
      </c>
      <c r="C83" s="21"/>
      <c r="D83" s="21"/>
      <c r="E83" s="15" t="str">
        <f>IF(TRUE=ISBLANK([1]Layout!E174)," ",[1]Layout!E174)</f>
        <v>(R)</v>
      </c>
      <c r="F83" s="21"/>
      <c r="G83" s="21"/>
      <c r="H83" s="21"/>
      <c r="I83" s="21"/>
      <c r="J83" s="15" t="str">
        <f>IF(TRUE=ISBLANK([1]Layout!O174)," ",[1]Layout!O174)</f>
        <v>A</v>
      </c>
      <c r="K83" s="15">
        <f>IF(TRUE=ISBLANK([1]Layout!P174)," ",[1]Layout!P174)</f>
        <v>1</v>
      </c>
      <c r="L83" s="15">
        <f>IF(TRUE=ISBLANK([1]Layout!Q174)," ",[1]Layout!Q174)</f>
        <v>957</v>
      </c>
      <c r="M83" s="15">
        <f>IF(TRUE=ISBLANK([1]Layout!R174)," ",[1]Layout!R174)</f>
        <v>957</v>
      </c>
      <c r="N83" s="15" t="str">
        <f>IF(TRUE=ISBLANK([1]Layout!S174)," ",[1]Layout!S174)</f>
        <v>Y</v>
      </c>
      <c r="O83" s="15" t="str">
        <f>IF(TRUE=ISBLANK([1]Layout!T174)," ",[1]Layout!T174)</f>
        <v>N</v>
      </c>
      <c r="P83" s="17" t="str">
        <f>IF(TRUE=ISBLANK([1]Layout!U174)," ",[1]Layout!U174)</f>
        <v xml:space="preserve">Address 2 Indicator - This field is used to indicate when the address is provided. A blank in this field will indicate that the address in the database is protected. If this field is blank, the address in the database will not be updated. To update the addresss in the database, populate this field with 'U' (Update). If this field contains 'U' then all of the address fields in the database will be updated with the data from the file. </v>
      </c>
    </row>
    <row r="84" spans="1:16" ht="51" x14ac:dyDescent="0.2">
      <c r="A84" s="14" t="str">
        <f>[1]Layout!A175</f>
        <v>type_2</v>
      </c>
      <c r="B84" s="15">
        <f>[1]Layout!B175</f>
        <v>47</v>
      </c>
      <c r="C84" s="21"/>
      <c r="D84" s="21"/>
      <c r="E84" s="15" t="str">
        <f>IF(TRUE=ISBLANK([1]Layout!E175)," ",[1]Layout!E175)</f>
        <v>(R)</v>
      </c>
      <c r="F84" s="21"/>
      <c r="G84" s="21"/>
      <c r="H84" s="21"/>
      <c r="I84" s="21"/>
      <c r="J84" s="15" t="str">
        <f>IF(TRUE=ISBLANK([1]Layout!O175)," ",[1]Layout!O175)</f>
        <v>A</v>
      </c>
      <c r="K84" s="15">
        <f>IF(TRUE=ISBLANK([1]Layout!P175)," ",[1]Layout!P175)</f>
        <v>20</v>
      </c>
      <c r="L84" s="15">
        <f>IF(TRUE=ISBLANK([1]Layout!Q175)," ",[1]Layout!Q175)</f>
        <v>958</v>
      </c>
      <c r="M84" s="15">
        <f>IF(TRUE=ISBLANK([1]Layout!R175)," ",[1]Layout!R175)</f>
        <v>977</v>
      </c>
      <c r="N84" s="15" t="str">
        <f>IF(TRUE=ISBLANK([1]Layout!S175)," ",[1]Layout!S175)</f>
        <v>Y</v>
      </c>
      <c r="O84" s="15" t="str">
        <f>IF(TRUE=ISBLANK([1]Layout!T175)," ",[1]Layout!T175)</f>
        <v>Y
(Group Mgmt/ PIM)</v>
      </c>
      <c r="P84" s="17" t="str">
        <f>IF(TRUE=ISBLANK([1]Layout!U175)," ",[1]Layout!U175)</f>
        <v>Address 2 Type - description such as home or work.  
Valid Values: ‘home’, ‘work’, ‘other’, or 'mailing'
UCX - Permitted values 'home', 'work' 
ePayroll - Values displayed determined by configuration option #53, SSS Info Set Description.</v>
      </c>
    </row>
    <row r="85" spans="1:16" ht="38.25" x14ac:dyDescent="0.2">
      <c r="A85" s="14" t="str">
        <f>[1]Layout!A176</f>
        <v>l1_2</v>
      </c>
      <c r="B85" s="15">
        <f>[1]Layout!B176</f>
        <v>48</v>
      </c>
      <c r="C85" s="21"/>
      <c r="D85" s="21"/>
      <c r="E85" s="15" t="str">
        <f>IF(TRUE=ISBLANK([1]Layout!E176)," ",[1]Layout!E176)</f>
        <v>(R)</v>
      </c>
      <c r="F85" s="21"/>
      <c r="G85" s="21"/>
      <c r="H85" s="21"/>
      <c r="I85" s="21"/>
      <c r="J85" s="15" t="str">
        <f>IF(TRUE=ISBLANK([1]Layout!O176)," ",[1]Layout!O176)</f>
        <v>A</v>
      </c>
      <c r="K85" s="15">
        <f>IF(TRUE=ISBLANK([1]Layout!P176)," ",[1]Layout!P176)</f>
        <v>60</v>
      </c>
      <c r="L85" s="15">
        <f>IF(TRUE=ISBLANK([1]Layout!Q176)," ",[1]Layout!Q176)</f>
        <v>978</v>
      </c>
      <c r="M85" s="15">
        <f>IF(TRUE=ISBLANK([1]Layout!R176)," ",[1]Layout!R176)</f>
        <v>1037</v>
      </c>
      <c r="N85" s="15" t="str">
        <f>IF(TRUE=ISBLANK([1]Layout!S176)," ",[1]Layout!S176)</f>
        <v>Y</v>
      </c>
      <c r="O85" s="15" t="str">
        <f>IF(TRUE=ISBLANK([1]Layout!T176)," ",[1]Layout!T176)</f>
        <v>Y
(Group Mgmt/ PIM)</v>
      </c>
      <c r="P85" s="17" t="str">
        <f>IF(TRUE=ISBLANK([1]Layout!U176)," ",[1]Layout!U176)</f>
        <v xml:space="preserve">Address 2 Line 1 - This should be the street address of the house or apt or PO box information. 
WOTC/TICS requires physical address locations. PO Box information is not accepted.     </v>
      </c>
    </row>
    <row r="86" spans="1:16" ht="38.25" x14ac:dyDescent="0.2">
      <c r="A86" s="14" t="str">
        <f>[1]Layout!A177</f>
        <v>l2_2</v>
      </c>
      <c r="B86" s="15">
        <f>[1]Layout!B177</f>
        <v>49</v>
      </c>
      <c r="C86" s="21"/>
      <c r="D86" s="21"/>
      <c r="E86" s="15" t="str">
        <f>IF(TRUE=ISBLANK([1]Layout!E177)," ",[1]Layout!E177)</f>
        <v>S</v>
      </c>
      <c r="F86" s="21"/>
      <c r="G86" s="21"/>
      <c r="H86" s="21"/>
      <c r="I86" s="21"/>
      <c r="J86" s="15" t="str">
        <f>IF(TRUE=ISBLANK([1]Layout!O177)," ",[1]Layout!O177)</f>
        <v>A</v>
      </c>
      <c r="K86" s="15">
        <f>IF(TRUE=ISBLANK([1]Layout!P177)," ",[1]Layout!P177)</f>
        <v>60</v>
      </c>
      <c r="L86" s="15">
        <f>IF(TRUE=ISBLANK([1]Layout!Q177)," ",[1]Layout!Q177)</f>
        <v>1038</v>
      </c>
      <c r="M86" s="15">
        <f>IF(TRUE=ISBLANK([1]Layout!R177)," ",[1]Layout!R177)</f>
        <v>1097</v>
      </c>
      <c r="N86" s="15" t="str">
        <f>IF(TRUE=ISBLANK([1]Layout!S177)," ",[1]Layout!S177)</f>
        <v>Y</v>
      </c>
      <c r="O86" s="15" t="str">
        <f>IF(TRUE=ISBLANK([1]Layout!T177)," ",[1]Layout!T177)</f>
        <v>Y
(Group Mgmt/ PIM)</v>
      </c>
      <c r="P86" s="17" t="str">
        <f>IF(TRUE=ISBLANK([1]Layout!U177)," ",[1]Layout!U177)</f>
        <v xml:space="preserve">Address 2 Line 2  - This should be the apartment number or equivalent of address.
WOTC/TICS requires physical address locations. PO Box information is not accepted.   </v>
      </c>
    </row>
    <row r="87" spans="1:16" ht="38.25" x14ac:dyDescent="0.2">
      <c r="A87" s="14" t="str">
        <f>[1]Layout!A178</f>
        <v>l3_2</v>
      </c>
      <c r="B87" s="15">
        <f>[1]Layout!B178</f>
        <v>50</v>
      </c>
      <c r="C87" s="21"/>
      <c r="D87" s="21"/>
      <c r="E87" s="15" t="str">
        <f>IF(TRUE=ISBLANK([1]Layout!E178)," ",[1]Layout!E178)</f>
        <v xml:space="preserve"> </v>
      </c>
      <c r="F87" s="21"/>
      <c r="G87" s="21"/>
      <c r="H87" s="21"/>
      <c r="I87" s="21"/>
      <c r="J87" s="15" t="str">
        <f>IF(TRUE=ISBLANK([1]Layout!O178)," ",[1]Layout!O178)</f>
        <v>A</v>
      </c>
      <c r="K87" s="15">
        <f>IF(TRUE=ISBLANK([1]Layout!P178)," ",[1]Layout!P178)</f>
        <v>60</v>
      </c>
      <c r="L87" s="15">
        <f>IF(TRUE=ISBLANK([1]Layout!Q178)," ",[1]Layout!Q178)</f>
        <v>1098</v>
      </c>
      <c r="M87" s="15">
        <f>IF(TRUE=ISBLANK([1]Layout!R178)," ",[1]Layout!R178)</f>
        <v>1157</v>
      </c>
      <c r="N87" s="15" t="str">
        <f>IF(TRUE=ISBLANK([1]Layout!S178)," ",[1]Layout!S178)</f>
        <v>Y</v>
      </c>
      <c r="O87" s="15" t="str">
        <f>IF(TRUE=ISBLANK([1]Layout!T178)," ",[1]Layout!T178)</f>
        <v>Y
(Group Mgmt/ PIM)</v>
      </c>
      <c r="P87" s="17" t="str">
        <f>IF(TRUE=ISBLANK([1]Layout!U178)," ",[1]Layout!U178)</f>
        <v xml:space="preserve">Address 2 Line 3
WOTC/TICS requires physical address locations. PO Box information is not accepted.   </v>
      </c>
    </row>
    <row r="88" spans="1:16" ht="38.25" x14ac:dyDescent="0.2">
      <c r="A88" s="14" t="str">
        <f>[1]Layout!A179</f>
        <v>city_2</v>
      </c>
      <c r="B88" s="15">
        <f>[1]Layout!B179</f>
        <v>51</v>
      </c>
      <c r="C88" s="21"/>
      <c r="D88" s="21"/>
      <c r="E88" s="15" t="str">
        <f>IF(TRUE=ISBLANK([1]Layout!E179)," ",[1]Layout!E179)</f>
        <v>(R)</v>
      </c>
      <c r="F88" s="21"/>
      <c r="G88" s="21"/>
      <c r="H88" s="21"/>
      <c r="I88" s="21"/>
      <c r="J88" s="15" t="str">
        <f>IF(TRUE=ISBLANK([1]Layout!O179)," ",[1]Layout!O179)</f>
        <v>A</v>
      </c>
      <c r="K88" s="15">
        <f>IF(TRUE=ISBLANK([1]Layout!P179)," ",[1]Layout!P179)</f>
        <v>60</v>
      </c>
      <c r="L88" s="15">
        <f>IF(TRUE=ISBLANK([1]Layout!Q179)," ",[1]Layout!Q179)</f>
        <v>1158</v>
      </c>
      <c r="M88" s="15">
        <f>IF(TRUE=ISBLANK([1]Layout!R179)," ",[1]Layout!R179)</f>
        <v>1217</v>
      </c>
      <c r="N88" s="15" t="str">
        <f>IF(TRUE=ISBLANK([1]Layout!S179)," ",[1]Layout!S179)</f>
        <v>Y</v>
      </c>
      <c r="O88" s="15" t="str">
        <f>IF(TRUE=ISBLANK([1]Layout!T179)," ",[1]Layout!T179)</f>
        <v>Y
(Group Mgmt/ PIM)</v>
      </c>
      <c r="P88" s="17" t="str">
        <f>IF(TRUE=ISBLANK([1]Layout!U179)," ",[1]Layout!U179)</f>
        <v>Address 2 City Name</v>
      </c>
    </row>
    <row r="89" spans="1:16" ht="38.25" x14ac:dyDescent="0.2">
      <c r="A89" s="14" t="str">
        <f>[1]Layout!A180</f>
        <v>state_2</v>
      </c>
      <c r="B89" s="15">
        <f>[1]Layout!B180</f>
        <v>52</v>
      </c>
      <c r="C89" s="21"/>
      <c r="D89" s="21"/>
      <c r="E89" s="15" t="str">
        <f>IF(TRUE=ISBLANK([1]Layout!E180)," ",[1]Layout!E180)</f>
        <v>C</v>
      </c>
      <c r="F89" s="21"/>
      <c r="G89" s="21"/>
      <c r="H89" s="21"/>
      <c r="I89" s="21"/>
      <c r="J89" s="15" t="str">
        <f>IF(TRUE=ISBLANK([1]Layout!O180)," ",[1]Layout!O180)</f>
        <v>A</v>
      </c>
      <c r="K89" s="15">
        <f>IF(TRUE=ISBLANK([1]Layout!P180)," ",[1]Layout!P180)</f>
        <v>2</v>
      </c>
      <c r="L89" s="15">
        <f>IF(TRUE=ISBLANK([1]Layout!Q180)," ",[1]Layout!Q180)</f>
        <v>1218</v>
      </c>
      <c r="M89" s="15">
        <f>IF(TRUE=ISBLANK([1]Layout!R180)," ",[1]Layout!R180)</f>
        <v>1219</v>
      </c>
      <c r="N89" s="15" t="str">
        <f>IF(TRUE=ISBLANK([1]Layout!S180)," ",[1]Layout!S180)</f>
        <v>Y</v>
      </c>
      <c r="O89" s="15" t="str">
        <f>IF(TRUE=ISBLANK([1]Layout!T180)," ",[1]Layout!T180)</f>
        <v>Y
(Group Mgmt/ PIM)</v>
      </c>
      <c r="P89" s="17" t="str">
        <f>IF(TRUE=ISBLANK([1]Layout!U180)," ",[1]Layout!U180)</f>
        <v>Address 2 State See Field Definitions, PostalCodes. This field will only be validated against state codes when the country_2=us.</v>
      </c>
    </row>
    <row r="90" spans="1:16" ht="38.25" x14ac:dyDescent="0.2">
      <c r="A90" s="14" t="str">
        <f>[1]Layout!A181</f>
        <v>zip_2</v>
      </c>
      <c r="B90" s="15">
        <f>[1]Layout!B181</f>
        <v>53</v>
      </c>
      <c r="C90" s="21"/>
      <c r="D90" s="21"/>
      <c r="E90" s="15" t="str">
        <f>IF(TRUE=ISBLANK([1]Layout!E181)," ",[1]Layout!E181)</f>
        <v>C</v>
      </c>
      <c r="F90" s="21"/>
      <c r="G90" s="21"/>
      <c r="H90" s="21"/>
      <c r="I90" s="21"/>
      <c r="J90" s="15" t="str">
        <f>IF(TRUE=ISBLANK([1]Layout!O181)," ",[1]Layout!O181)</f>
        <v>A</v>
      </c>
      <c r="K90" s="15">
        <f>IF(TRUE=ISBLANK([1]Layout!P181)," ",[1]Layout!P181)</f>
        <v>16</v>
      </c>
      <c r="L90" s="15">
        <f>IF(TRUE=ISBLANK([1]Layout!Q181)," ",[1]Layout!Q181)</f>
        <v>1220</v>
      </c>
      <c r="M90" s="15">
        <f>IF(TRUE=ISBLANK([1]Layout!R181)," ",[1]Layout!R181)</f>
        <v>1235</v>
      </c>
      <c r="N90" s="15" t="str">
        <f>IF(TRUE=ISBLANK([1]Layout!S181)," ",[1]Layout!S181)</f>
        <v>Y</v>
      </c>
      <c r="O90" s="15" t="str">
        <f>IF(TRUE=ISBLANK([1]Layout!T181)," ",[1]Layout!T181)</f>
        <v>Y
(Group Mgmt/ PIM)</v>
      </c>
      <c r="P90" s="17" t="str">
        <f>IF(TRUE=ISBLANK([1]Layout!U181)," ",[1]Layout!U181)</f>
        <v>Address 2 Zip Code - For nine digit zip codes, insert a hyphen after the fifth digit.  i.e  63146 or 63146-4714.  Zip Code is only validated if country=us.</v>
      </c>
    </row>
    <row r="91" spans="1:16" ht="38.25" x14ac:dyDescent="0.2">
      <c r="A91" s="14" t="str">
        <f>[1]Layout!A182</f>
        <v>country_2</v>
      </c>
      <c r="B91" s="15">
        <f>[1]Layout!B182</f>
        <v>54</v>
      </c>
      <c r="C91" s="21"/>
      <c r="D91" s="21"/>
      <c r="E91" s="15" t="str">
        <f>IF(TRUE=ISBLANK([1]Layout!E182)," ",[1]Layout!E182)</f>
        <v>S</v>
      </c>
      <c r="F91" s="21"/>
      <c r="G91" s="21"/>
      <c r="H91" s="21"/>
      <c r="I91" s="21"/>
      <c r="J91" s="15" t="str">
        <f>IF(TRUE=ISBLANK([1]Layout!O182)," ",[1]Layout!O182)</f>
        <v>A</v>
      </c>
      <c r="K91" s="15">
        <f>IF(TRUE=ISBLANK([1]Layout!P182)," ",[1]Layout!P182)</f>
        <v>2</v>
      </c>
      <c r="L91" s="15">
        <f>IF(TRUE=ISBLANK([1]Layout!Q182)," ",[1]Layout!Q182)</f>
        <v>1236</v>
      </c>
      <c r="M91" s="15">
        <f>IF(TRUE=ISBLANK([1]Layout!R182)," ",[1]Layout!R182)</f>
        <v>1237</v>
      </c>
      <c r="N91" s="15" t="str">
        <f>IF(TRUE=ISBLANK([1]Layout!S182)," ",[1]Layout!S182)</f>
        <v>Y</v>
      </c>
      <c r="O91" s="15" t="str">
        <f>IF(TRUE=ISBLANK([1]Layout!T182)," ",[1]Layout!T182)</f>
        <v>Y
(Group Mgmt/ PIM)</v>
      </c>
      <c r="P91" s="17" t="str">
        <f>IF(TRUE=ISBLANK([1]Layout!U182)," ",[1]Layout!U182)</f>
        <v>Address 2 Country - ISO Country Code See Field Definitions. Defaults to us if blank.</v>
      </c>
    </row>
    <row r="92" spans="1:16" ht="38.25" x14ac:dyDescent="0.2">
      <c r="A92" s="14" t="str">
        <f>[1]Layout!A183</f>
        <v>county_2</v>
      </c>
      <c r="B92" s="15">
        <f>[1]Layout!B183</f>
        <v>55</v>
      </c>
      <c r="C92" s="21"/>
      <c r="D92" s="21"/>
      <c r="E92" s="15" t="str">
        <f>IF(TRUE=ISBLANK([1]Layout!E183)," ",[1]Layout!E183)</f>
        <v xml:space="preserve"> </v>
      </c>
      <c r="F92" s="21"/>
      <c r="G92" s="21"/>
      <c r="H92" s="21"/>
      <c r="I92" s="21"/>
      <c r="J92" s="15" t="str">
        <f>IF(TRUE=ISBLANK([1]Layout!O183)," ",[1]Layout!O183)</f>
        <v>A</v>
      </c>
      <c r="K92" s="15">
        <f>IF(TRUE=ISBLANK([1]Layout!P183)," ",[1]Layout!P183)</f>
        <v>20</v>
      </c>
      <c r="L92" s="15">
        <f>IF(TRUE=ISBLANK([1]Layout!Q183)," ",[1]Layout!Q183)</f>
        <v>1238</v>
      </c>
      <c r="M92" s="15">
        <f>IF(TRUE=ISBLANK([1]Layout!R183)," ",[1]Layout!R183)</f>
        <v>1257</v>
      </c>
      <c r="N92" s="15" t="str">
        <f>IF(TRUE=ISBLANK([1]Layout!S183)," ",[1]Layout!S183)</f>
        <v>Y</v>
      </c>
      <c r="O92" s="15" t="str">
        <f>IF(TRUE=ISBLANK([1]Layout!T183)," ",[1]Layout!T183)</f>
        <v>Y
(Group Mgmt/ PIM)</v>
      </c>
      <c r="P92" s="17" t="str">
        <f>IF(TRUE=ISBLANK([1]Layout!U183)," ",[1]Layout!U183)</f>
        <v xml:space="preserve">Address 2 County </v>
      </c>
    </row>
    <row r="93" spans="1:16" ht="38.25" x14ac:dyDescent="0.2">
      <c r="A93" s="14" t="str">
        <f>[1]Layout!A184</f>
        <v>province_2</v>
      </c>
      <c r="B93" s="15">
        <f>[1]Layout!B184</f>
        <v>56</v>
      </c>
      <c r="C93" s="21"/>
      <c r="D93" s="21"/>
      <c r="E93" s="15" t="str">
        <f>IF(TRUE=ISBLANK([1]Layout!E184)," ",[1]Layout!E184)</f>
        <v xml:space="preserve"> </v>
      </c>
      <c r="F93" s="21"/>
      <c r="G93" s="21"/>
      <c r="H93" s="21"/>
      <c r="I93" s="21"/>
      <c r="J93" s="15" t="str">
        <f>IF(TRUE=ISBLANK([1]Layout!O184)," ",[1]Layout!O184)</f>
        <v>A</v>
      </c>
      <c r="K93" s="15">
        <f>IF(TRUE=ISBLANK([1]Layout!P184)," ",[1]Layout!P184)</f>
        <v>64</v>
      </c>
      <c r="L93" s="15">
        <f>IF(TRUE=ISBLANK([1]Layout!Q184)," ",[1]Layout!Q184)</f>
        <v>1258</v>
      </c>
      <c r="M93" s="15">
        <f>IF(TRUE=ISBLANK([1]Layout!R184)," ",[1]Layout!R184)</f>
        <v>1321</v>
      </c>
      <c r="N93" s="15" t="str">
        <f>IF(TRUE=ISBLANK([1]Layout!S184)," ",[1]Layout!S184)</f>
        <v>Y</v>
      </c>
      <c r="O93" s="15" t="str">
        <f>IF(TRUE=ISBLANK([1]Layout!T184)," ",[1]Layout!T184)</f>
        <v>Y
(Group Mgmt/ PIM)</v>
      </c>
      <c r="P93" s="17" t="str">
        <f>IF(TRUE=ISBLANK([1]Layout!U184)," ",[1]Layout!U184)</f>
        <v>Address 2 Foreign Region or Province -  conditionally required if country not 'us' . If ISO Country Code is associated with predefined region/province values, validate against them, otherwise free form value.</v>
      </c>
    </row>
    <row r="94" spans="1:16" ht="51" x14ac:dyDescent="0.2">
      <c r="A94" s="14" t="str">
        <f>[1]Layout!A185</f>
        <v>add_ind_3</v>
      </c>
      <c r="B94" s="15">
        <f>[1]Layout!B185</f>
        <v>57</v>
      </c>
      <c r="C94" s="21"/>
      <c r="D94" s="21"/>
      <c r="E94" s="15" t="str">
        <f>IF(TRUE=ISBLANK([1]Layout!E185)," ",[1]Layout!E185)</f>
        <v>(R)</v>
      </c>
      <c r="F94" s="21"/>
      <c r="G94" s="21"/>
      <c r="H94" s="21"/>
      <c r="I94" s="21"/>
      <c r="J94" s="15" t="str">
        <f>IF(TRUE=ISBLANK([1]Layout!O185)," ",[1]Layout!O185)</f>
        <v>A</v>
      </c>
      <c r="K94" s="15">
        <f>IF(TRUE=ISBLANK([1]Layout!P185)," ",[1]Layout!P185)</f>
        <v>1</v>
      </c>
      <c r="L94" s="15">
        <f>IF(TRUE=ISBLANK([1]Layout!Q185)," ",[1]Layout!Q185)</f>
        <v>1322</v>
      </c>
      <c r="M94" s="15">
        <f>IF(TRUE=ISBLANK([1]Layout!R185)," ",[1]Layout!R185)</f>
        <v>1322</v>
      </c>
      <c r="N94" s="15" t="str">
        <f>IF(TRUE=ISBLANK([1]Layout!S185)," ",[1]Layout!S185)</f>
        <v>Y</v>
      </c>
      <c r="O94" s="15" t="str">
        <f>IF(TRUE=ISBLANK([1]Layout!T185)," ",[1]Layout!T185)</f>
        <v>N</v>
      </c>
      <c r="P94" s="17" t="str">
        <f>IF(TRUE=ISBLANK([1]Layout!U185)," ",[1]Layout!U185)</f>
        <v xml:space="preserve">Address 3 Indicator - This field is used to indicate when the address is provided. A blank in this field will indicate that the address in the database is protected. If this field is blank, the address in the database will not be updated. To update the addresss in the database, populate this field with 'U' (Update). If this field contains 'U' then all of the address fields in the database will be updated with the data from the file. </v>
      </c>
    </row>
    <row r="95" spans="1:16" ht="51" x14ac:dyDescent="0.2">
      <c r="A95" s="14" t="str">
        <f>[1]Layout!A186</f>
        <v>type_3</v>
      </c>
      <c r="B95" s="15">
        <f>[1]Layout!B186</f>
        <v>58</v>
      </c>
      <c r="C95" s="21"/>
      <c r="D95" s="21"/>
      <c r="E95" s="15" t="str">
        <f>IF(TRUE=ISBLANK([1]Layout!E186)," ",[1]Layout!E186)</f>
        <v>(R)</v>
      </c>
      <c r="F95" s="21"/>
      <c r="G95" s="21"/>
      <c r="H95" s="21"/>
      <c r="I95" s="21"/>
      <c r="J95" s="15" t="str">
        <f>IF(TRUE=ISBLANK([1]Layout!O186)," ",[1]Layout!O186)</f>
        <v>A</v>
      </c>
      <c r="K95" s="15">
        <f>IF(TRUE=ISBLANK([1]Layout!P186)," ",[1]Layout!P186)</f>
        <v>20</v>
      </c>
      <c r="L95" s="15">
        <f>IF(TRUE=ISBLANK([1]Layout!Q186)," ",[1]Layout!Q186)</f>
        <v>1323</v>
      </c>
      <c r="M95" s="15">
        <f>IF(TRUE=ISBLANK([1]Layout!R186)," ",[1]Layout!R186)</f>
        <v>1342</v>
      </c>
      <c r="N95" s="15" t="str">
        <f>IF(TRUE=ISBLANK([1]Layout!S186)," ",[1]Layout!S186)</f>
        <v>Y</v>
      </c>
      <c r="O95" s="15" t="str">
        <f>IF(TRUE=ISBLANK([1]Layout!T186)," ",[1]Layout!T186)</f>
        <v>Y
(Group Mgmt/ PIM)</v>
      </c>
      <c r="P95" s="17" t="str">
        <f>IF(TRUE=ISBLANK([1]Layout!U186)," ",[1]Layout!U186)</f>
        <v>Address 3 Type - description such as home or work.  
Valid Values: ‘home’, ‘work’, ‘other’, or 'mailing'
UCX - Permitted values 'home', 'work' 
ePayroll - Values displayed determined by configuration option #53, SSS Info Set Description.</v>
      </c>
    </row>
    <row r="96" spans="1:16" ht="38.25" x14ac:dyDescent="0.2">
      <c r="A96" s="14" t="str">
        <f>[1]Layout!A187</f>
        <v>l1_3</v>
      </c>
      <c r="B96" s="15">
        <f>[1]Layout!B187</f>
        <v>59</v>
      </c>
      <c r="C96" s="21"/>
      <c r="D96" s="21"/>
      <c r="E96" s="15" t="str">
        <f>IF(TRUE=ISBLANK([1]Layout!E187)," ",[1]Layout!E187)</f>
        <v>(R)</v>
      </c>
      <c r="F96" s="21"/>
      <c r="G96" s="21"/>
      <c r="H96" s="21"/>
      <c r="I96" s="21"/>
      <c r="J96" s="15" t="str">
        <f>IF(TRUE=ISBLANK([1]Layout!O187)," ",[1]Layout!O187)</f>
        <v>A</v>
      </c>
      <c r="K96" s="15">
        <f>IF(TRUE=ISBLANK([1]Layout!P187)," ",[1]Layout!P187)</f>
        <v>60</v>
      </c>
      <c r="L96" s="15">
        <f>IF(TRUE=ISBLANK([1]Layout!Q187)," ",[1]Layout!Q187)</f>
        <v>1343</v>
      </c>
      <c r="M96" s="15">
        <f>IF(TRUE=ISBLANK([1]Layout!R187)," ",[1]Layout!R187)</f>
        <v>1402</v>
      </c>
      <c r="N96" s="15" t="str">
        <f>IF(TRUE=ISBLANK([1]Layout!S187)," ",[1]Layout!S187)</f>
        <v>Y</v>
      </c>
      <c r="O96" s="15" t="str">
        <f>IF(TRUE=ISBLANK([1]Layout!T187)," ",[1]Layout!T187)</f>
        <v>Y
(Group Mgmt/ PIM)</v>
      </c>
      <c r="P96" s="17" t="str">
        <f>IF(TRUE=ISBLANK([1]Layout!U187)," ",[1]Layout!U187)</f>
        <v xml:space="preserve">Address 3 Line 1 - This should be the street address of the house or apt or PO box information.
WOTC/TICS requires physical address locations. PO Box information is not accepted.      </v>
      </c>
    </row>
    <row r="97" spans="1:16" ht="38.25" x14ac:dyDescent="0.2">
      <c r="A97" s="14" t="str">
        <f>[1]Layout!A188</f>
        <v>l2_3</v>
      </c>
      <c r="B97" s="15">
        <f>[1]Layout!B188</f>
        <v>60</v>
      </c>
      <c r="C97" s="21"/>
      <c r="D97" s="21"/>
      <c r="E97" s="15" t="str">
        <f>IF(TRUE=ISBLANK([1]Layout!E188)," ",[1]Layout!E188)</f>
        <v>S</v>
      </c>
      <c r="F97" s="21"/>
      <c r="G97" s="21"/>
      <c r="H97" s="21"/>
      <c r="I97" s="21"/>
      <c r="J97" s="15" t="str">
        <f>IF(TRUE=ISBLANK([1]Layout!O188)," ",[1]Layout!O188)</f>
        <v>A</v>
      </c>
      <c r="K97" s="15">
        <f>IF(TRUE=ISBLANK([1]Layout!P188)," ",[1]Layout!P188)</f>
        <v>60</v>
      </c>
      <c r="L97" s="15">
        <f>IF(TRUE=ISBLANK([1]Layout!Q188)," ",[1]Layout!Q188)</f>
        <v>1403</v>
      </c>
      <c r="M97" s="15">
        <f>IF(TRUE=ISBLANK([1]Layout!R188)," ",[1]Layout!R188)</f>
        <v>1462</v>
      </c>
      <c r="N97" s="15" t="str">
        <f>IF(TRUE=ISBLANK([1]Layout!S188)," ",[1]Layout!S188)</f>
        <v>Y</v>
      </c>
      <c r="O97" s="15" t="str">
        <f>IF(TRUE=ISBLANK([1]Layout!T188)," ",[1]Layout!T188)</f>
        <v>Y
(Group Mgmt/ PIM)</v>
      </c>
      <c r="P97" s="17" t="str">
        <f>IF(TRUE=ISBLANK([1]Layout!U188)," ",[1]Layout!U188)</f>
        <v xml:space="preserve">Address 3 Line 2  - This should be the apartment number or equivalent of address.
WOTC/TICS requires physical address locations. PO Box information is not accepted.   </v>
      </c>
    </row>
    <row r="98" spans="1:16" ht="38.25" x14ac:dyDescent="0.2">
      <c r="A98" s="14" t="str">
        <f>[1]Layout!A189</f>
        <v>l3_3</v>
      </c>
      <c r="B98" s="15">
        <f>[1]Layout!B189</f>
        <v>61</v>
      </c>
      <c r="C98" s="21"/>
      <c r="D98" s="21"/>
      <c r="E98" s="15" t="str">
        <f>IF(TRUE=ISBLANK([1]Layout!E189)," ",[1]Layout!E189)</f>
        <v xml:space="preserve"> </v>
      </c>
      <c r="F98" s="21"/>
      <c r="G98" s="21"/>
      <c r="H98" s="21"/>
      <c r="I98" s="21"/>
      <c r="J98" s="15" t="str">
        <f>IF(TRUE=ISBLANK([1]Layout!O189)," ",[1]Layout!O189)</f>
        <v>A</v>
      </c>
      <c r="K98" s="15">
        <f>IF(TRUE=ISBLANK([1]Layout!P189)," ",[1]Layout!P189)</f>
        <v>60</v>
      </c>
      <c r="L98" s="15">
        <f>IF(TRUE=ISBLANK([1]Layout!Q189)," ",[1]Layout!Q189)</f>
        <v>1463</v>
      </c>
      <c r="M98" s="15">
        <f>IF(TRUE=ISBLANK([1]Layout!R189)," ",[1]Layout!R189)</f>
        <v>1522</v>
      </c>
      <c r="N98" s="15" t="str">
        <f>IF(TRUE=ISBLANK([1]Layout!S189)," ",[1]Layout!S189)</f>
        <v>Y</v>
      </c>
      <c r="O98" s="15" t="str">
        <f>IF(TRUE=ISBLANK([1]Layout!T189)," ",[1]Layout!T189)</f>
        <v>Y
(Group Mgmt/ PIM)</v>
      </c>
      <c r="P98" s="17" t="str">
        <f>IF(TRUE=ISBLANK([1]Layout!U189)," ",[1]Layout!U189)</f>
        <v xml:space="preserve">Address 3 Line 3
WOTC/TICS requires physical address locations. PO Box information is not accepted.   </v>
      </c>
    </row>
    <row r="99" spans="1:16" ht="38.25" x14ac:dyDescent="0.2">
      <c r="A99" s="14" t="str">
        <f>[1]Layout!A190</f>
        <v>city_3</v>
      </c>
      <c r="B99" s="15">
        <f>[1]Layout!B190</f>
        <v>62</v>
      </c>
      <c r="C99" s="21"/>
      <c r="D99" s="21"/>
      <c r="E99" s="15" t="str">
        <f>IF(TRUE=ISBLANK([1]Layout!E190)," ",[1]Layout!E190)</f>
        <v>(R)</v>
      </c>
      <c r="F99" s="21"/>
      <c r="G99" s="21"/>
      <c r="H99" s="21"/>
      <c r="I99" s="21"/>
      <c r="J99" s="15" t="str">
        <f>IF(TRUE=ISBLANK([1]Layout!O190)," ",[1]Layout!O190)</f>
        <v>A</v>
      </c>
      <c r="K99" s="15">
        <f>IF(TRUE=ISBLANK([1]Layout!P190)," ",[1]Layout!P190)</f>
        <v>60</v>
      </c>
      <c r="L99" s="15">
        <f>IF(TRUE=ISBLANK([1]Layout!Q190)," ",[1]Layout!Q190)</f>
        <v>1523</v>
      </c>
      <c r="M99" s="15">
        <f>IF(TRUE=ISBLANK([1]Layout!R190)," ",[1]Layout!R190)</f>
        <v>1582</v>
      </c>
      <c r="N99" s="15" t="str">
        <f>IF(TRUE=ISBLANK([1]Layout!S190)," ",[1]Layout!S190)</f>
        <v>Y</v>
      </c>
      <c r="O99" s="15" t="str">
        <f>IF(TRUE=ISBLANK([1]Layout!T190)," ",[1]Layout!T190)</f>
        <v>Y
(Group Mgmt/ PIM)</v>
      </c>
      <c r="P99" s="17" t="str">
        <f>IF(TRUE=ISBLANK([1]Layout!U190)," ",[1]Layout!U190)</f>
        <v>Address 3 City Name</v>
      </c>
    </row>
    <row r="100" spans="1:16" ht="38.25" x14ac:dyDescent="0.2">
      <c r="A100" s="14" t="str">
        <f>[1]Layout!A191</f>
        <v>state_3</v>
      </c>
      <c r="B100" s="15">
        <f>[1]Layout!B191</f>
        <v>63</v>
      </c>
      <c r="C100" s="21"/>
      <c r="D100" s="21"/>
      <c r="E100" s="15" t="str">
        <f>IF(TRUE=ISBLANK([1]Layout!E191)," ",[1]Layout!E191)</f>
        <v>C</v>
      </c>
      <c r="F100" s="21"/>
      <c r="G100" s="21"/>
      <c r="H100" s="21"/>
      <c r="I100" s="21"/>
      <c r="J100" s="15" t="str">
        <f>IF(TRUE=ISBLANK([1]Layout!O191)," ",[1]Layout!O191)</f>
        <v>A</v>
      </c>
      <c r="K100" s="15">
        <f>IF(TRUE=ISBLANK([1]Layout!P191)," ",[1]Layout!P191)</f>
        <v>2</v>
      </c>
      <c r="L100" s="15">
        <f>IF(TRUE=ISBLANK([1]Layout!Q191)," ",[1]Layout!Q191)</f>
        <v>1583</v>
      </c>
      <c r="M100" s="15">
        <f>IF(TRUE=ISBLANK([1]Layout!R191)," ",[1]Layout!R191)</f>
        <v>1584</v>
      </c>
      <c r="N100" s="15" t="str">
        <f>IF(TRUE=ISBLANK([1]Layout!S191)," ",[1]Layout!S191)</f>
        <v>Y</v>
      </c>
      <c r="O100" s="15" t="str">
        <f>IF(TRUE=ISBLANK([1]Layout!T191)," ",[1]Layout!T191)</f>
        <v>Y
(Group Mgmt/ PIM)</v>
      </c>
      <c r="P100" s="17" t="str">
        <f>IF(TRUE=ISBLANK([1]Layout!U191)," ",[1]Layout!U191)</f>
        <v>Address 3 State See Field Definitions, PostalCodes. This field will only be validated against state codes when the country_3=us.</v>
      </c>
    </row>
    <row r="101" spans="1:16" ht="38.25" x14ac:dyDescent="0.2">
      <c r="A101" s="14" t="str">
        <f>[1]Layout!A192</f>
        <v>zip_3</v>
      </c>
      <c r="B101" s="15">
        <f>[1]Layout!B192</f>
        <v>64</v>
      </c>
      <c r="C101" s="21"/>
      <c r="D101" s="21"/>
      <c r="E101" s="15" t="str">
        <f>IF(TRUE=ISBLANK([1]Layout!E192)," ",[1]Layout!E192)</f>
        <v>C</v>
      </c>
      <c r="F101" s="21"/>
      <c r="G101" s="21"/>
      <c r="H101" s="21"/>
      <c r="I101" s="21"/>
      <c r="J101" s="15" t="str">
        <f>IF(TRUE=ISBLANK([1]Layout!O192)," ",[1]Layout!O192)</f>
        <v>A</v>
      </c>
      <c r="K101" s="15">
        <f>IF(TRUE=ISBLANK([1]Layout!P192)," ",[1]Layout!P192)</f>
        <v>16</v>
      </c>
      <c r="L101" s="15">
        <f>IF(TRUE=ISBLANK([1]Layout!Q192)," ",[1]Layout!Q192)</f>
        <v>1585</v>
      </c>
      <c r="M101" s="15">
        <f>IF(TRUE=ISBLANK([1]Layout!R192)," ",[1]Layout!R192)</f>
        <v>1600</v>
      </c>
      <c r="N101" s="15" t="str">
        <f>IF(TRUE=ISBLANK([1]Layout!S192)," ",[1]Layout!S192)</f>
        <v>Y</v>
      </c>
      <c r="O101" s="15" t="str">
        <f>IF(TRUE=ISBLANK([1]Layout!T192)," ",[1]Layout!T192)</f>
        <v>Y
(Group Mgmt/ PIM)</v>
      </c>
      <c r="P101" s="17" t="str">
        <f>IF(TRUE=ISBLANK([1]Layout!U192)," ",[1]Layout!U192)</f>
        <v>Address 3 Zip Code - For nine digit zip codes, insert a hyphen after the fifth digit.  i.e  63146 or 63146-4714.  Zip Code is only validated if country_3=us.</v>
      </c>
    </row>
    <row r="102" spans="1:16" ht="38.25" x14ac:dyDescent="0.2">
      <c r="A102" s="14" t="str">
        <f>[1]Layout!A193</f>
        <v>country_3</v>
      </c>
      <c r="B102" s="15">
        <f>[1]Layout!B193</f>
        <v>65</v>
      </c>
      <c r="C102" s="21"/>
      <c r="D102" s="21"/>
      <c r="E102" s="15" t="str">
        <f>IF(TRUE=ISBLANK([1]Layout!E193)," ",[1]Layout!E193)</f>
        <v>S</v>
      </c>
      <c r="F102" s="21"/>
      <c r="G102" s="21"/>
      <c r="H102" s="21"/>
      <c r="I102" s="21"/>
      <c r="J102" s="15" t="str">
        <f>IF(TRUE=ISBLANK([1]Layout!O193)," ",[1]Layout!O193)</f>
        <v>A</v>
      </c>
      <c r="K102" s="15">
        <f>IF(TRUE=ISBLANK([1]Layout!P193)," ",[1]Layout!P193)</f>
        <v>2</v>
      </c>
      <c r="L102" s="15">
        <f>IF(TRUE=ISBLANK([1]Layout!Q193)," ",[1]Layout!Q193)</f>
        <v>1601</v>
      </c>
      <c r="M102" s="15">
        <f>IF(TRUE=ISBLANK([1]Layout!R193)," ",[1]Layout!R193)</f>
        <v>1602</v>
      </c>
      <c r="N102" s="15" t="str">
        <f>IF(TRUE=ISBLANK([1]Layout!S193)," ",[1]Layout!S193)</f>
        <v>Y</v>
      </c>
      <c r="O102" s="15" t="str">
        <f>IF(TRUE=ISBLANK([1]Layout!T193)," ",[1]Layout!T193)</f>
        <v>Y
(Group Mgmt/ PIM)</v>
      </c>
      <c r="P102" s="17" t="str">
        <f>IF(TRUE=ISBLANK([1]Layout!U193)," ",[1]Layout!U193)</f>
        <v>Address 3 Country - ISO Country Code See Field Definitions. Defaults to us if blank.</v>
      </c>
    </row>
    <row r="103" spans="1:16" ht="38.25" x14ac:dyDescent="0.2">
      <c r="A103" s="14" t="str">
        <f>[1]Layout!A194</f>
        <v>county_3</v>
      </c>
      <c r="B103" s="15">
        <f>[1]Layout!B194</f>
        <v>66</v>
      </c>
      <c r="C103" s="21"/>
      <c r="D103" s="21"/>
      <c r="E103" s="15" t="str">
        <f>IF(TRUE=ISBLANK([1]Layout!E194)," ",[1]Layout!E194)</f>
        <v xml:space="preserve"> </v>
      </c>
      <c r="F103" s="21"/>
      <c r="G103" s="21"/>
      <c r="H103" s="21"/>
      <c r="I103" s="21"/>
      <c r="J103" s="15" t="str">
        <f>IF(TRUE=ISBLANK([1]Layout!O194)," ",[1]Layout!O194)</f>
        <v>A</v>
      </c>
      <c r="K103" s="15">
        <f>IF(TRUE=ISBLANK([1]Layout!P194)," ",[1]Layout!P194)</f>
        <v>20</v>
      </c>
      <c r="L103" s="15">
        <f>IF(TRUE=ISBLANK([1]Layout!Q194)," ",[1]Layout!Q194)</f>
        <v>1603</v>
      </c>
      <c r="M103" s="15">
        <f>IF(TRUE=ISBLANK([1]Layout!R194)," ",[1]Layout!R194)</f>
        <v>1622</v>
      </c>
      <c r="N103" s="15" t="str">
        <f>IF(TRUE=ISBLANK([1]Layout!S194)," ",[1]Layout!S194)</f>
        <v>Y</v>
      </c>
      <c r="O103" s="15" t="str">
        <f>IF(TRUE=ISBLANK([1]Layout!T194)," ",[1]Layout!T194)</f>
        <v>Y
(Group Mgmt/ PIM)</v>
      </c>
      <c r="P103" s="17" t="str">
        <f>IF(TRUE=ISBLANK([1]Layout!U194)," ",[1]Layout!U194)</f>
        <v xml:space="preserve">Address 3 County </v>
      </c>
    </row>
    <row r="104" spans="1:16" ht="38.25" x14ac:dyDescent="0.2">
      <c r="A104" s="14" t="str">
        <f>[1]Layout!A195</f>
        <v>province_3</v>
      </c>
      <c r="B104" s="15">
        <f>[1]Layout!B195</f>
        <v>67</v>
      </c>
      <c r="C104" s="21"/>
      <c r="D104" s="21"/>
      <c r="E104" s="15" t="str">
        <f>IF(TRUE=ISBLANK([1]Layout!E195)," ",[1]Layout!E195)</f>
        <v xml:space="preserve"> </v>
      </c>
      <c r="F104" s="21"/>
      <c r="G104" s="21"/>
      <c r="H104" s="21"/>
      <c r="I104" s="21"/>
      <c r="J104" s="15" t="str">
        <f>IF(TRUE=ISBLANK([1]Layout!O195)," ",[1]Layout!O195)</f>
        <v>A</v>
      </c>
      <c r="K104" s="15">
        <f>IF(TRUE=ISBLANK([1]Layout!P195)," ",[1]Layout!P195)</f>
        <v>64</v>
      </c>
      <c r="L104" s="15">
        <f>IF(TRUE=ISBLANK([1]Layout!Q195)," ",[1]Layout!Q195)</f>
        <v>1623</v>
      </c>
      <c r="M104" s="15">
        <f>IF(TRUE=ISBLANK([1]Layout!R195)," ",[1]Layout!R195)</f>
        <v>1686</v>
      </c>
      <c r="N104" s="15" t="str">
        <f>IF(TRUE=ISBLANK([1]Layout!S195)," ",[1]Layout!S195)</f>
        <v>Y</v>
      </c>
      <c r="O104" s="15" t="str">
        <f>IF(TRUE=ISBLANK([1]Layout!T195)," ",[1]Layout!T195)</f>
        <v>Y
(Group Mgmt/ PIM)</v>
      </c>
      <c r="P104" s="17" t="str">
        <f>IF(TRUE=ISBLANK([1]Layout!U195)," ",[1]Layout!U195)</f>
        <v>Address 3 Foreign Region or Province -  conditionally required if country not 'us' . If ISO Country Code is associated with predefined region/province values, validate against them, otherwise free form value.</v>
      </c>
    </row>
    <row r="105" spans="1:16" ht="51" x14ac:dyDescent="0.2">
      <c r="A105" s="14" t="str">
        <f>[1]Layout!A196</f>
        <v>add_ind_4</v>
      </c>
      <c r="B105" s="15">
        <f>[1]Layout!B196</f>
        <v>68</v>
      </c>
      <c r="C105" s="21"/>
      <c r="D105" s="21"/>
      <c r="E105" s="15" t="str">
        <f>IF(TRUE=ISBLANK([1]Layout!E196)," ",[1]Layout!E196)</f>
        <v>(R)</v>
      </c>
      <c r="F105" s="21"/>
      <c r="G105" s="21"/>
      <c r="H105" s="21"/>
      <c r="I105" s="21"/>
      <c r="J105" s="15" t="str">
        <f>IF(TRUE=ISBLANK([1]Layout!O196)," ",[1]Layout!O196)</f>
        <v>A</v>
      </c>
      <c r="K105" s="15">
        <f>IF(TRUE=ISBLANK([1]Layout!P196)," ",[1]Layout!P196)</f>
        <v>1</v>
      </c>
      <c r="L105" s="15">
        <f>IF(TRUE=ISBLANK([1]Layout!Q196)," ",[1]Layout!Q196)</f>
        <v>1687</v>
      </c>
      <c r="M105" s="15">
        <f>IF(TRUE=ISBLANK([1]Layout!R196)," ",[1]Layout!R196)</f>
        <v>1687</v>
      </c>
      <c r="N105" s="15" t="str">
        <f>IF(TRUE=ISBLANK([1]Layout!S196)," ",[1]Layout!S196)</f>
        <v>Y</v>
      </c>
      <c r="O105" s="15" t="str">
        <f>IF(TRUE=ISBLANK([1]Layout!T196)," ",[1]Layout!T196)</f>
        <v>N</v>
      </c>
      <c r="P105" s="17" t="str">
        <f>IF(TRUE=ISBLANK([1]Layout!U196)," ",[1]Layout!U196)</f>
        <v xml:space="preserve">Address 4 Indicator - This field is used to indicate when the address is provided. A blank in this field will indicate that the address in the database is protected. If this field is blank, the address in the database will not be updated. To update the addresss in the database, populate this field with 'U' (Update). If this field contains 'U' then all of the address fields in the database will be updated with the data from the file. </v>
      </c>
    </row>
    <row r="106" spans="1:16" ht="51" x14ac:dyDescent="0.2">
      <c r="A106" s="14" t="str">
        <f>[1]Layout!A197</f>
        <v>type_4</v>
      </c>
      <c r="B106" s="15">
        <f>[1]Layout!B197</f>
        <v>69</v>
      </c>
      <c r="C106" s="21"/>
      <c r="D106" s="21"/>
      <c r="E106" s="15" t="str">
        <f>IF(TRUE=ISBLANK([1]Layout!E197)," ",[1]Layout!E197)</f>
        <v>(R)</v>
      </c>
      <c r="F106" s="21"/>
      <c r="G106" s="21"/>
      <c r="H106" s="21"/>
      <c r="I106" s="21"/>
      <c r="J106" s="15" t="str">
        <f>IF(TRUE=ISBLANK([1]Layout!O197)," ",[1]Layout!O197)</f>
        <v>A</v>
      </c>
      <c r="K106" s="15">
        <f>IF(TRUE=ISBLANK([1]Layout!P197)," ",[1]Layout!P197)</f>
        <v>20</v>
      </c>
      <c r="L106" s="15">
        <f>IF(TRUE=ISBLANK([1]Layout!Q197)," ",[1]Layout!Q197)</f>
        <v>1688</v>
      </c>
      <c r="M106" s="15">
        <f>IF(TRUE=ISBLANK([1]Layout!R197)," ",[1]Layout!R197)</f>
        <v>1707</v>
      </c>
      <c r="N106" s="15" t="str">
        <f>IF(TRUE=ISBLANK([1]Layout!S197)," ",[1]Layout!S197)</f>
        <v>Y</v>
      </c>
      <c r="O106" s="15" t="str">
        <f>IF(TRUE=ISBLANK([1]Layout!T197)," ",[1]Layout!T197)</f>
        <v>Y
(Group Mgmt/ PIM)</v>
      </c>
      <c r="P106" s="17" t="str">
        <f>IF(TRUE=ISBLANK([1]Layout!U197)," ",[1]Layout!U197)</f>
        <v>Address 4 Type - description such as home or work.  
Valid Values: ‘home’, ‘work’, ‘other’, or 'mailing'
UCX - Permitted values 'home', 'work' 
ePayroll - Values displayed determined by configuration option #53, SSS Info Set Description.</v>
      </c>
    </row>
    <row r="107" spans="1:16" ht="38.25" x14ac:dyDescent="0.2">
      <c r="A107" s="14" t="str">
        <f>[1]Layout!A198</f>
        <v>l1_4</v>
      </c>
      <c r="B107" s="15">
        <f>[1]Layout!B198</f>
        <v>70</v>
      </c>
      <c r="C107" s="21"/>
      <c r="D107" s="21"/>
      <c r="E107" s="15" t="str">
        <f>IF(TRUE=ISBLANK([1]Layout!E198)," ",[1]Layout!E198)</f>
        <v>(R)</v>
      </c>
      <c r="F107" s="21"/>
      <c r="G107" s="21"/>
      <c r="H107" s="21"/>
      <c r="I107" s="21"/>
      <c r="J107" s="15" t="str">
        <f>IF(TRUE=ISBLANK([1]Layout!O198)," ",[1]Layout!O198)</f>
        <v>A</v>
      </c>
      <c r="K107" s="15">
        <f>IF(TRUE=ISBLANK([1]Layout!P198)," ",[1]Layout!P198)</f>
        <v>60</v>
      </c>
      <c r="L107" s="15">
        <f>IF(TRUE=ISBLANK([1]Layout!Q198)," ",[1]Layout!Q198)</f>
        <v>1708</v>
      </c>
      <c r="M107" s="15">
        <f>IF(TRUE=ISBLANK([1]Layout!R198)," ",[1]Layout!R198)</f>
        <v>1767</v>
      </c>
      <c r="N107" s="15" t="str">
        <f>IF(TRUE=ISBLANK([1]Layout!S198)," ",[1]Layout!S198)</f>
        <v>Y</v>
      </c>
      <c r="O107" s="15" t="str">
        <f>IF(TRUE=ISBLANK([1]Layout!T198)," ",[1]Layout!T198)</f>
        <v>Y
(Group Mgmt/ PIM)</v>
      </c>
      <c r="P107" s="17" t="str">
        <f>IF(TRUE=ISBLANK([1]Layout!U198)," ",[1]Layout!U198)</f>
        <v xml:space="preserve">Address 4 Line 1 - This should be the street address of the house or apt or PO box information.
WOTC/TICS requires physical address locations. PO Box information is not accepted.      </v>
      </c>
    </row>
    <row r="108" spans="1:16" ht="38.25" x14ac:dyDescent="0.2">
      <c r="A108" s="14" t="str">
        <f>[1]Layout!A199</f>
        <v>l2_4</v>
      </c>
      <c r="B108" s="15">
        <f>[1]Layout!B199</f>
        <v>71</v>
      </c>
      <c r="C108" s="21"/>
      <c r="D108" s="21"/>
      <c r="E108" s="15" t="str">
        <f>IF(TRUE=ISBLANK([1]Layout!E199)," ",[1]Layout!E199)</f>
        <v>S</v>
      </c>
      <c r="F108" s="21"/>
      <c r="G108" s="21"/>
      <c r="H108" s="21"/>
      <c r="I108" s="21"/>
      <c r="J108" s="15" t="str">
        <f>IF(TRUE=ISBLANK([1]Layout!O199)," ",[1]Layout!O199)</f>
        <v>A</v>
      </c>
      <c r="K108" s="15">
        <f>IF(TRUE=ISBLANK([1]Layout!P199)," ",[1]Layout!P199)</f>
        <v>60</v>
      </c>
      <c r="L108" s="15">
        <f>IF(TRUE=ISBLANK([1]Layout!Q199)," ",[1]Layout!Q199)</f>
        <v>1768</v>
      </c>
      <c r="M108" s="15">
        <f>IF(TRUE=ISBLANK([1]Layout!R199)," ",[1]Layout!R199)</f>
        <v>1827</v>
      </c>
      <c r="N108" s="15" t="str">
        <f>IF(TRUE=ISBLANK([1]Layout!S199)," ",[1]Layout!S199)</f>
        <v>Y</v>
      </c>
      <c r="O108" s="15" t="str">
        <f>IF(TRUE=ISBLANK([1]Layout!T199)," ",[1]Layout!T199)</f>
        <v>Y
(Group Mgmt/ PIM)</v>
      </c>
      <c r="P108" s="17" t="str">
        <f>IF(TRUE=ISBLANK([1]Layout!U199)," ",[1]Layout!U199)</f>
        <v xml:space="preserve">Address 4 Line 2  - This should be the apartment number or equivalent of address.
WOTC/TICS requires physical address locations. PO Box information is not accepted.   </v>
      </c>
    </row>
    <row r="109" spans="1:16" ht="38.25" x14ac:dyDescent="0.2">
      <c r="A109" s="14" t="str">
        <f>[1]Layout!A200</f>
        <v>l3_4</v>
      </c>
      <c r="B109" s="15">
        <f>[1]Layout!B200</f>
        <v>72</v>
      </c>
      <c r="C109" s="21"/>
      <c r="D109" s="21"/>
      <c r="E109" s="15" t="str">
        <f>IF(TRUE=ISBLANK([1]Layout!E200)," ",[1]Layout!E200)</f>
        <v xml:space="preserve"> </v>
      </c>
      <c r="F109" s="21"/>
      <c r="G109" s="21"/>
      <c r="H109" s="21"/>
      <c r="I109" s="21"/>
      <c r="J109" s="15" t="str">
        <f>IF(TRUE=ISBLANK([1]Layout!O200)," ",[1]Layout!O200)</f>
        <v>A</v>
      </c>
      <c r="K109" s="15">
        <f>IF(TRUE=ISBLANK([1]Layout!P200)," ",[1]Layout!P200)</f>
        <v>60</v>
      </c>
      <c r="L109" s="15">
        <f>IF(TRUE=ISBLANK([1]Layout!Q200)," ",[1]Layout!Q200)</f>
        <v>1828</v>
      </c>
      <c r="M109" s="15">
        <f>IF(TRUE=ISBLANK([1]Layout!R200)," ",[1]Layout!R200)</f>
        <v>1887</v>
      </c>
      <c r="N109" s="15" t="str">
        <f>IF(TRUE=ISBLANK([1]Layout!S200)," ",[1]Layout!S200)</f>
        <v>Y</v>
      </c>
      <c r="O109" s="15" t="str">
        <f>IF(TRUE=ISBLANK([1]Layout!T200)," ",[1]Layout!T200)</f>
        <v>Y
(Group Mgmt/ PIM)</v>
      </c>
      <c r="P109" s="17" t="str">
        <f>IF(TRUE=ISBLANK([1]Layout!U200)," ",[1]Layout!U200)</f>
        <v xml:space="preserve">Address 4 Line 3
WOTC/TICS requires physical address locations. PO Box information is not accepted.   </v>
      </c>
    </row>
    <row r="110" spans="1:16" ht="38.25" x14ac:dyDescent="0.2">
      <c r="A110" s="14" t="str">
        <f>[1]Layout!A201</f>
        <v>city_4</v>
      </c>
      <c r="B110" s="15">
        <f>[1]Layout!B201</f>
        <v>73</v>
      </c>
      <c r="C110" s="21"/>
      <c r="D110" s="21"/>
      <c r="E110" s="15" t="str">
        <f>IF(TRUE=ISBLANK([1]Layout!E201)," ",[1]Layout!E201)</f>
        <v>(R)</v>
      </c>
      <c r="F110" s="21"/>
      <c r="G110" s="21"/>
      <c r="H110" s="21"/>
      <c r="I110" s="21"/>
      <c r="J110" s="15" t="str">
        <f>IF(TRUE=ISBLANK([1]Layout!O201)," ",[1]Layout!O201)</f>
        <v>A</v>
      </c>
      <c r="K110" s="15">
        <f>IF(TRUE=ISBLANK([1]Layout!P201)," ",[1]Layout!P201)</f>
        <v>60</v>
      </c>
      <c r="L110" s="15">
        <f>IF(TRUE=ISBLANK([1]Layout!Q201)," ",[1]Layout!Q201)</f>
        <v>1888</v>
      </c>
      <c r="M110" s="15">
        <f>IF(TRUE=ISBLANK([1]Layout!R201)," ",[1]Layout!R201)</f>
        <v>1947</v>
      </c>
      <c r="N110" s="15" t="str">
        <f>IF(TRUE=ISBLANK([1]Layout!S201)," ",[1]Layout!S201)</f>
        <v>Y</v>
      </c>
      <c r="O110" s="15" t="str">
        <f>IF(TRUE=ISBLANK([1]Layout!T201)," ",[1]Layout!T201)</f>
        <v>Y
(Group Mgmt/ PIM)</v>
      </c>
      <c r="P110" s="17" t="str">
        <f>IF(TRUE=ISBLANK([1]Layout!U201)," ",[1]Layout!U201)</f>
        <v>Address 4 City Name</v>
      </c>
    </row>
    <row r="111" spans="1:16" ht="38.25" x14ac:dyDescent="0.2">
      <c r="A111" s="14" t="str">
        <f>[1]Layout!A202</f>
        <v>state_4</v>
      </c>
      <c r="B111" s="15">
        <f>[1]Layout!B202</f>
        <v>74</v>
      </c>
      <c r="C111" s="21"/>
      <c r="D111" s="21"/>
      <c r="E111" s="15" t="str">
        <f>IF(TRUE=ISBLANK([1]Layout!E202)," ",[1]Layout!E202)</f>
        <v>C</v>
      </c>
      <c r="F111" s="21"/>
      <c r="G111" s="21"/>
      <c r="H111" s="21"/>
      <c r="I111" s="21"/>
      <c r="J111" s="15" t="str">
        <f>IF(TRUE=ISBLANK([1]Layout!O202)," ",[1]Layout!O202)</f>
        <v>A</v>
      </c>
      <c r="K111" s="15">
        <f>IF(TRUE=ISBLANK([1]Layout!P202)," ",[1]Layout!P202)</f>
        <v>2</v>
      </c>
      <c r="L111" s="15">
        <f>IF(TRUE=ISBLANK([1]Layout!Q202)," ",[1]Layout!Q202)</f>
        <v>1948</v>
      </c>
      <c r="M111" s="15">
        <f>IF(TRUE=ISBLANK([1]Layout!R202)," ",[1]Layout!R202)</f>
        <v>1949</v>
      </c>
      <c r="N111" s="15" t="str">
        <f>IF(TRUE=ISBLANK([1]Layout!S202)," ",[1]Layout!S202)</f>
        <v>Y</v>
      </c>
      <c r="O111" s="15" t="str">
        <f>IF(TRUE=ISBLANK([1]Layout!T202)," ",[1]Layout!T202)</f>
        <v>Y
(Group Mgmt/ PIM)</v>
      </c>
      <c r="P111" s="17" t="str">
        <f>IF(TRUE=ISBLANK([1]Layout!U202)," ",[1]Layout!U202)</f>
        <v>Address 4 State See Field Definitions, PostalCodes. This field will only be validated against state codes when the country_4=us.</v>
      </c>
    </row>
    <row r="112" spans="1:16" ht="38.25" x14ac:dyDescent="0.2">
      <c r="A112" s="14" t="str">
        <f>[1]Layout!A203</f>
        <v>zip_4</v>
      </c>
      <c r="B112" s="15">
        <f>[1]Layout!B203</f>
        <v>75</v>
      </c>
      <c r="C112" s="21"/>
      <c r="D112" s="21"/>
      <c r="E112" s="15" t="str">
        <f>IF(TRUE=ISBLANK([1]Layout!E203)," ",[1]Layout!E203)</f>
        <v>C</v>
      </c>
      <c r="F112" s="21"/>
      <c r="G112" s="21"/>
      <c r="H112" s="21"/>
      <c r="I112" s="21"/>
      <c r="J112" s="15" t="str">
        <f>IF(TRUE=ISBLANK([1]Layout!O203)," ",[1]Layout!O203)</f>
        <v>A</v>
      </c>
      <c r="K112" s="15">
        <f>IF(TRUE=ISBLANK([1]Layout!P203)," ",[1]Layout!P203)</f>
        <v>16</v>
      </c>
      <c r="L112" s="15">
        <f>IF(TRUE=ISBLANK([1]Layout!Q203)," ",[1]Layout!Q203)</f>
        <v>1950</v>
      </c>
      <c r="M112" s="15">
        <f>IF(TRUE=ISBLANK([1]Layout!R203)," ",[1]Layout!R203)</f>
        <v>1965</v>
      </c>
      <c r="N112" s="15" t="str">
        <f>IF(TRUE=ISBLANK([1]Layout!S203)," ",[1]Layout!S203)</f>
        <v>Y</v>
      </c>
      <c r="O112" s="15" t="str">
        <f>IF(TRUE=ISBLANK([1]Layout!T203)," ",[1]Layout!T203)</f>
        <v>Y
(Group Mgmt/ PIM)</v>
      </c>
      <c r="P112" s="17" t="str">
        <f>IF(TRUE=ISBLANK([1]Layout!U203)," ",[1]Layout!U203)</f>
        <v>Address 4 Zip Code - For nine digit zip codes, insert a hyphen after the fifth digit.  i.e  63146 or 63146-4714.  Zip Code is only validated if country_4=us.</v>
      </c>
    </row>
    <row r="113" spans="1:16" ht="38.25" x14ac:dyDescent="0.2">
      <c r="A113" s="14" t="str">
        <f>[1]Layout!A204</f>
        <v>country_4</v>
      </c>
      <c r="B113" s="15">
        <f>[1]Layout!B204</f>
        <v>76</v>
      </c>
      <c r="C113" s="21"/>
      <c r="D113" s="21"/>
      <c r="E113" s="15" t="str">
        <f>IF(TRUE=ISBLANK([1]Layout!E204)," ",[1]Layout!E204)</f>
        <v>S</v>
      </c>
      <c r="F113" s="21"/>
      <c r="G113" s="21"/>
      <c r="H113" s="21"/>
      <c r="I113" s="21"/>
      <c r="J113" s="15" t="str">
        <f>IF(TRUE=ISBLANK([1]Layout!O204)," ",[1]Layout!O204)</f>
        <v>A</v>
      </c>
      <c r="K113" s="15">
        <f>IF(TRUE=ISBLANK([1]Layout!P204)," ",[1]Layout!P204)</f>
        <v>2</v>
      </c>
      <c r="L113" s="15">
        <f>IF(TRUE=ISBLANK([1]Layout!Q204)," ",[1]Layout!Q204)</f>
        <v>1966</v>
      </c>
      <c r="M113" s="15">
        <f>IF(TRUE=ISBLANK([1]Layout!R204)," ",[1]Layout!R204)</f>
        <v>1967</v>
      </c>
      <c r="N113" s="15" t="str">
        <f>IF(TRUE=ISBLANK([1]Layout!S204)," ",[1]Layout!S204)</f>
        <v>Y</v>
      </c>
      <c r="O113" s="15" t="str">
        <f>IF(TRUE=ISBLANK([1]Layout!T204)," ",[1]Layout!T204)</f>
        <v>Y
(Group Mgmt/ PIM)</v>
      </c>
      <c r="P113" s="17" t="str">
        <f>IF(TRUE=ISBLANK([1]Layout!U204)," ",[1]Layout!U204)</f>
        <v>Address 4 Country - ISO Country Code See Field Definitions. Defaults to us if blank.</v>
      </c>
    </row>
    <row r="114" spans="1:16" ht="38.25" x14ac:dyDescent="0.2">
      <c r="A114" s="14" t="str">
        <f>[1]Layout!A205</f>
        <v>county_4</v>
      </c>
      <c r="B114" s="15">
        <f>[1]Layout!B205</f>
        <v>77</v>
      </c>
      <c r="C114" s="21"/>
      <c r="D114" s="21"/>
      <c r="E114" s="15" t="str">
        <f>IF(TRUE=ISBLANK([1]Layout!E205)," ",[1]Layout!E205)</f>
        <v xml:space="preserve"> </v>
      </c>
      <c r="F114" s="21"/>
      <c r="G114" s="21"/>
      <c r="H114" s="21"/>
      <c r="I114" s="21"/>
      <c r="J114" s="15" t="str">
        <f>IF(TRUE=ISBLANK([1]Layout!O205)," ",[1]Layout!O205)</f>
        <v>A</v>
      </c>
      <c r="K114" s="15">
        <f>IF(TRUE=ISBLANK([1]Layout!P205)," ",[1]Layout!P205)</f>
        <v>20</v>
      </c>
      <c r="L114" s="15">
        <f>IF(TRUE=ISBLANK([1]Layout!Q205)," ",[1]Layout!Q205)</f>
        <v>1968</v>
      </c>
      <c r="M114" s="15">
        <f>IF(TRUE=ISBLANK([1]Layout!R205)," ",[1]Layout!R205)</f>
        <v>1987</v>
      </c>
      <c r="N114" s="15" t="str">
        <f>IF(TRUE=ISBLANK([1]Layout!S205)," ",[1]Layout!S205)</f>
        <v>Y</v>
      </c>
      <c r="O114" s="15" t="str">
        <f>IF(TRUE=ISBLANK([1]Layout!T205)," ",[1]Layout!T205)</f>
        <v>Y
(Group Mgmt/ PIM)</v>
      </c>
      <c r="P114" s="17" t="str">
        <f>IF(TRUE=ISBLANK([1]Layout!U205)," ",[1]Layout!U205)</f>
        <v xml:space="preserve">Address 4 County </v>
      </c>
    </row>
    <row r="115" spans="1:16" ht="38.25" x14ac:dyDescent="0.2">
      <c r="A115" s="14" t="str">
        <f>[1]Layout!A206</f>
        <v>province_4</v>
      </c>
      <c r="B115" s="15">
        <f>[1]Layout!B206</f>
        <v>78</v>
      </c>
      <c r="C115" s="21"/>
      <c r="D115" s="21"/>
      <c r="E115" s="15" t="str">
        <f>IF(TRUE=ISBLANK([1]Layout!E206)," ",[1]Layout!E206)</f>
        <v xml:space="preserve"> </v>
      </c>
      <c r="F115" s="21"/>
      <c r="G115" s="21"/>
      <c r="H115" s="21"/>
      <c r="I115" s="21"/>
      <c r="J115" s="15" t="str">
        <f>IF(TRUE=ISBLANK([1]Layout!O206)," ",[1]Layout!O206)</f>
        <v>A</v>
      </c>
      <c r="K115" s="15">
        <f>IF(TRUE=ISBLANK([1]Layout!P206)," ",[1]Layout!P206)</f>
        <v>64</v>
      </c>
      <c r="L115" s="15">
        <f>IF(TRUE=ISBLANK([1]Layout!Q206)," ",[1]Layout!Q206)</f>
        <v>1988</v>
      </c>
      <c r="M115" s="15">
        <f>IF(TRUE=ISBLANK([1]Layout!R206)," ",[1]Layout!R206)</f>
        <v>2051</v>
      </c>
      <c r="N115" s="15" t="str">
        <f>IF(TRUE=ISBLANK([1]Layout!S206)," ",[1]Layout!S206)</f>
        <v>Y</v>
      </c>
      <c r="O115" s="15" t="str">
        <f>IF(TRUE=ISBLANK([1]Layout!T206)," ",[1]Layout!T206)</f>
        <v>Y
(Group Mgmt/ PIM)</v>
      </c>
      <c r="P115" s="17" t="str">
        <f>IF(TRUE=ISBLANK([1]Layout!U206)," ",[1]Layout!U206)</f>
        <v>Address 4 Foreign Region or Province -  conditionally required if country not 'us' . If ISO Country Code is associated with predefined region/province values, validate against them, otherwise free form value.</v>
      </c>
    </row>
    <row r="116" spans="1:16" ht="51" x14ac:dyDescent="0.2">
      <c r="A116" s="14" t="str">
        <f>[1]Layout!A207</f>
        <v>home_phone_ind</v>
      </c>
      <c r="B116" s="15">
        <f>[1]Layout!B207</f>
        <v>79</v>
      </c>
      <c r="C116" s="21"/>
      <c r="D116" s="21"/>
      <c r="E116" s="15" t="str">
        <f>IF(TRUE=ISBLANK([1]Layout!E207)," ",[1]Layout!E207)</f>
        <v>(R)</v>
      </c>
      <c r="F116" s="21"/>
      <c r="G116" s="21"/>
      <c r="H116" s="21"/>
      <c r="I116" s="21"/>
      <c r="J116" s="15" t="str">
        <f>IF(TRUE=ISBLANK([1]Layout!O207)," ",[1]Layout!O207)</f>
        <v>A</v>
      </c>
      <c r="K116" s="15">
        <f>IF(TRUE=ISBLANK([1]Layout!P207)," ",[1]Layout!P207)</f>
        <v>1</v>
      </c>
      <c r="L116" s="15">
        <f>IF(TRUE=ISBLANK([1]Layout!Q207)," ",[1]Layout!Q207)</f>
        <v>2052</v>
      </c>
      <c r="M116" s="15">
        <f>IF(TRUE=ISBLANK([1]Layout!R207)," ",[1]Layout!R207)</f>
        <v>2052</v>
      </c>
      <c r="N116" s="15" t="str">
        <f>IF(TRUE=ISBLANK([1]Layout!S207)," ",[1]Layout!S207)</f>
        <v>Y</v>
      </c>
      <c r="O116" s="15" t="str">
        <f>IF(TRUE=ISBLANK([1]Layout!T207)," ",[1]Layout!T207)</f>
        <v>N</v>
      </c>
      <c r="P116" s="17" t="str">
        <f>IF(TRUE=ISBLANK([1]Layout!U207)," ",[1]Layout!U207)</f>
        <v xml:space="preserve">Home Phone Indicator - This field is used to indicate when the phone is provided. A blank in this field will indicate that the home phone in the database is protected. If this field is blank, the home phone in the database will not be updated. To update the home phone in the database, populate this field with 'U' (Update). If this field contains 'U' then all of the home phone fields in the database will be updated with the data from the file. </v>
      </c>
    </row>
    <row r="117" spans="1:16" ht="38.25" x14ac:dyDescent="0.2">
      <c r="A117" s="14" t="str">
        <f>[1]Layout!A208</f>
        <v>home_phone_country</v>
      </c>
      <c r="B117" s="15">
        <f>[1]Layout!B208</f>
        <v>80</v>
      </c>
      <c r="C117" s="21"/>
      <c r="D117" s="21"/>
      <c r="E117" s="15" t="str">
        <f>IF(TRUE=ISBLANK([1]Layout!E208)," ",[1]Layout!E208)</f>
        <v>(R)</v>
      </c>
      <c r="F117" s="21"/>
      <c r="G117" s="21"/>
      <c r="H117" s="21"/>
      <c r="I117" s="21"/>
      <c r="J117" s="15" t="str">
        <f>IF(TRUE=ISBLANK([1]Layout!O208)," ",[1]Layout!O208)</f>
        <v>N</v>
      </c>
      <c r="K117" s="15">
        <f>IF(TRUE=ISBLANK([1]Layout!P208)," ",[1]Layout!P208)</f>
        <v>3</v>
      </c>
      <c r="L117" s="15">
        <f>IF(TRUE=ISBLANK([1]Layout!Q208)," ",[1]Layout!Q208)</f>
        <v>2053</v>
      </c>
      <c r="M117" s="15">
        <f>IF(TRUE=ISBLANK([1]Layout!R208)," ",[1]Layout!R208)</f>
        <v>2055</v>
      </c>
      <c r="N117" s="15" t="str">
        <f>IF(TRUE=ISBLANK([1]Layout!S208)," ",[1]Layout!S208)</f>
        <v>Y</v>
      </c>
      <c r="O117" s="15" t="str">
        <f>IF(TRUE=ISBLANK([1]Layout!T208)," ",[1]Layout!T208)</f>
        <v>Y
(Group Mgmt/ PIM)</v>
      </c>
      <c r="P117" s="17" t="str">
        <f>IF(TRUE=ISBLANK([1]Layout!U208)," ",[1]Layout!U208)</f>
        <v>Employee Home Phone Country Code</v>
      </c>
    </row>
    <row r="118" spans="1:16" ht="38.25" x14ac:dyDescent="0.2">
      <c r="A118" s="14" t="str">
        <f>[1]Layout!A209</f>
        <v>home_phone</v>
      </c>
      <c r="B118" s="15">
        <f>[1]Layout!B209</f>
        <v>81</v>
      </c>
      <c r="C118" s="21"/>
      <c r="D118" s="21"/>
      <c r="E118" s="15" t="str">
        <f>IF(TRUE=ISBLANK([1]Layout!E209)," ",[1]Layout!E209)</f>
        <v>(R)</v>
      </c>
      <c r="F118" s="21"/>
      <c r="G118" s="21"/>
      <c r="H118" s="21"/>
      <c r="I118" s="21"/>
      <c r="J118" s="15" t="str">
        <f>IF(TRUE=ISBLANK([1]Layout!O209)," ",[1]Layout!O209)</f>
        <v>A</v>
      </c>
      <c r="K118" s="15">
        <f>IF(TRUE=ISBLANK([1]Layout!P209)," ",[1]Layout!P209)</f>
        <v>16</v>
      </c>
      <c r="L118" s="15">
        <f>IF(TRUE=ISBLANK([1]Layout!Q209)," ",[1]Layout!Q209)</f>
        <v>2056</v>
      </c>
      <c r="M118" s="15">
        <f>IF(TRUE=ISBLANK([1]Layout!R209)," ",[1]Layout!R209)</f>
        <v>2071</v>
      </c>
      <c r="N118" s="15" t="str">
        <f>IF(TRUE=ISBLANK([1]Layout!S209)," ",[1]Layout!S209)</f>
        <v>Y</v>
      </c>
      <c r="O118" s="15" t="str">
        <f>IF(TRUE=ISBLANK([1]Layout!T209)," ",[1]Layout!T209)</f>
        <v>Y
(Group Mgmt/ PIM)</v>
      </c>
      <c r="P118" s="17" t="str">
        <f>IF(TRUE=ISBLANK([1]Layout!U209)," ",[1]Layout!U209)</f>
        <v xml:space="preserve">Employee Home Phone 
Note TWN &amp; UCX will allow non numeric phone numbers to pass validation. However, only numeric values will be loaded to the respective databases. Non-numeric values will load to PIM. </v>
      </c>
    </row>
    <row r="119" spans="1:16" ht="51" x14ac:dyDescent="0.2">
      <c r="A119" s="14" t="str">
        <f>[1]Layout!A210</f>
        <v>work_phone_ind</v>
      </c>
      <c r="B119" s="15">
        <f>[1]Layout!B210</f>
        <v>82</v>
      </c>
      <c r="C119" s="21"/>
      <c r="D119" s="21"/>
      <c r="E119" s="15" t="str">
        <f>IF(TRUE=ISBLANK([1]Layout!E210)," ",[1]Layout!E210)</f>
        <v xml:space="preserve"> </v>
      </c>
      <c r="F119" s="21"/>
      <c r="G119" s="21"/>
      <c r="H119" s="21"/>
      <c r="I119" s="21"/>
      <c r="J119" s="15" t="str">
        <f>IF(TRUE=ISBLANK([1]Layout!O210)," ",[1]Layout!O210)</f>
        <v>A</v>
      </c>
      <c r="K119" s="15">
        <f>IF(TRUE=ISBLANK([1]Layout!P210)," ",[1]Layout!P210)</f>
        <v>1</v>
      </c>
      <c r="L119" s="15">
        <f>IF(TRUE=ISBLANK([1]Layout!Q210)," ",[1]Layout!Q210)</f>
        <v>2072</v>
      </c>
      <c r="M119" s="15">
        <f>IF(TRUE=ISBLANK([1]Layout!R210)," ",[1]Layout!R210)</f>
        <v>2072</v>
      </c>
      <c r="N119" s="15" t="str">
        <f>IF(TRUE=ISBLANK([1]Layout!S210)," ",[1]Layout!S210)</f>
        <v>Y</v>
      </c>
      <c r="O119" s="15" t="str">
        <f>IF(TRUE=ISBLANK([1]Layout!T210)," ",[1]Layout!T210)</f>
        <v>N</v>
      </c>
      <c r="P119" s="17" t="str">
        <f>IF(TRUE=ISBLANK([1]Layout!U210)," ",[1]Layout!U210)</f>
        <v xml:space="preserve">Work Phone Indicator - This field is used to indicate when the phone is provided. A blank in this field will indicate that the work phone in the database is protected. If this field is blank, the work phone in the database will not be updated. To update the work phone in the database, populate this field with 'U' (Update). If this field contains 'U' then all of the work phone fields in the database will be updated with the data from the file. </v>
      </c>
    </row>
    <row r="120" spans="1:16" ht="38.25" x14ac:dyDescent="0.2">
      <c r="A120" s="14" t="str">
        <f>[1]Layout!A211</f>
        <v>work_phone_country</v>
      </c>
      <c r="B120" s="15">
        <f>[1]Layout!B211</f>
        <v>83</v>
      </c>
      <c r="C120" s="21"/>
      <c r="D120" s="21"/>
      <c r="E120" s="15" t="str">
        <f>IF(TRUE=ISBLANK([1]Layout!E211)," ",[1]Layout!E211)</f>
        <v xml:space="preserve"> </v>
      </c>
      <c r="F120" s="21"/>
      <c r="G120" s="21"/>
      <c r="H120" s="21"/>
      <c r="I120" s="21"/>
      <c r="J120" s="15" t="str">
        <f>IF(TRUE=ISBLANK([1]Layout!O211)," ",[1]Layout!O211)</f>
        <v>N</v>
      </c>
      <c r="K120" s="15">
        <f>IF(TRUE=ISBLANK([1]Layout!P211)," ",[1]Layout!P211)</f>
        <v>3</v>
      </c>
      <c r="L120" s="15">
        <f>IF(TRUE=ISBLANK([1]Layout!Q211)," ",[1]Layout!Q211)</f>
        <v>2073</v>
      </c>
      <c r="M120" s="15">
        <f>IF(TRUE=ISBLANK([1]Layout!R211)," ",[1]Layout!R211)</f>
        <v>2075</v>
      </c>
      <c r="N120" s="15" t="str">
        <f>IF(TRUE=ISBLANK([1]Layout!S211)," ",[1]Layout!S211)</f>
        <v>Y</v>
      </c>
      <c r="O120" s="15" t="str">
        <f>IF(TRUE=ISBLANK([1]Layout!T211)," ",[1]Layout!T211)</f>
        <v>Y
(Group Mgmt/ PIM)</v>
      </c>
      <c r="P120" s="17" t="str">
        <f>IF(TRUE=ISBLANK([1]Layout!U211)," ",[1]Layout!U211)</f>
        <v>Employee Work Phone Country Code</v>
      </c>
    </row>
    <row r="121" spans="1:16" ht="38.25" x14ac:dyDescent="0.2">
      <c r="A121" s="14" t="str">
        <f>[1]Layout!A212</f>
        <v>work_phone</v>
      </c>
      <c r="B121" s="15">
        <f>[1]Layout!B212</f>
        <v>84</v>
      </c>
      <c r="C121" s="21"/>
      <c r="D121" s="21"/>
      <c r="E121" s="15" t="str">
        <f>IF(TRUE=ISBLANK([1]Layout!E212)," ",[1]Layout!E212)</f>
        <v xml:space="preserve"> </v>
      </c>
      <c r="F121" s="21"/>
      <c r="G121" s="21"/>
      <c r="H121" s="21"/>
      <c r="I121" s="21"/>
      <c r="J121" s="15" t="str">
        <f>IF(TRUE=ISBLANK([1]Layout!O212)," ",[1]Layout!O212)</f>
        <v>A</v>
      </c>
      <c r="K121" s="15">
        <f>IF(TRUE=ISBLANK([1]Layout!P212)," ",[1]Layout!P212)</f>
        <v>16</v>
      </c>
      <c r="L121" s="15">
        <f>IF(TRUE=ISBLANK([1]Layout!Q212)," ",[1]Layout!Q212)</f>
        <v>2076</v>
      </c>
      <c r="M121" s="15">
        <f>IF(TRUE=ISBLANK([1]Layout!R212)," ",[1]Layout!R212)</f>
        <v>2091</v>
      </c>
      <c r="N121" s="15" t="str">
        <f>IF(TRUE=ISBLANK([1]Layout!S212)," ",[1]Layout!S212)</f>
        <v>Y</v>
      </c>
      <c r="O121" s="15" t="str">
        <f>IF(TRUE=ISBLANK([1]Layout!T212)," ",[1]Layout!T212)</f>
        <v>Y
(Group Mgmt/ PIM)</v>
      </c>
      <c r="P121" s="17" t="str">
        <f>IF(TRUE=ISBLANK([1]Layout!U212)," ",[1]Layout!U212)</f>
        <v xml:space="preserve">Employee Work Phone    </v>
      </c>
    </row>
    <row r="122" spans="1:16" ht="38.25" x14ac:dyDescent="0.2">
      <c r="A122" s="14" t="str">
        <f>[1]Layout!A213</f>
        <v>work_phone_ext</v>
      </c>
      <c r="B122" s="15">
        <f>[1]Layout!B213</f>
        <v>85</v>
      </c>
      <c r="C122" s="21"/>
      <c r="D122" s="21"/>
      <c r="E122" s="15" t="str">
        <f>IF(TRUE=ISBLANK([1]Layout!E213)," ",[1]Layout!E213)</f>
        <v xml:space="preserve"> </v>
      </c>
      <c r="F122" s="21"/>
      <c r="G122" s="21"/>
      <c r="H122" s="21"/>
      <c r="I122" s="21"/>
      <c r="J122" s="15" t="str">
        <f>IF(TRUE=ISBLANK([1]Layout!O213)," ",[1]Layout!O213)</f>
        <v>A</v>
      </c>
      <c r="K122" s="15">
        <f>IF(TRUE=ISBLANK([1]Layout!P213)," ",[1]Layout!P213)</f>
        <v>6</v>
      </c>
      <c r="L122" s="15">
        <f>IF(TRUE=ISBLANK([1]Layout!Q213)," ",[1]Layout!Q213)</f>
        <v>2092</v>
      </c>
      <c r="M122" s="15">
        <f>IF(TRUE=ISBLANK([1]Layout!R213)," ",[1]Layout!R213)</f>
        <v>2097</v>
      </c>
      <c r="N122" s="15" t="str">
        <f>IF(TRUE=ISBLANK([1]Layout!S213)," ",[1]Layout!S213)</f>
        <v>Y</v>
      </c>
      <c r="O122" s="15" t="str">
        <f>IF(TRUE=ISBLANK([1]Layout!T213)," ",[1]Layout!T213)</f>
        <v>Y
(Group Mgmt/ PIM)</v>
      </c>
      <c r="P122" s="17" t="str">
        <f>IF(TRUE=ISBLANK([1]Layout!U213)," ",[1]Layout!U213)</f>
        <v>Employee Work Phone Extension</v>
      </c>
    </row>
    <row r="123" spans="1:16" ht="51" x14ac:dyDescent="0.2">
      <c r="A123" s="14" t="str">
        <f>[1]Layout!A214</f>
        <v>cell_phone_ind</v>
      </c>
      <c r="B123" s="15">
        <f>[1]Layout!B214</f>
        <v>86</v>
      </c>
      <c r="C123" s="21"/>
      <c r="D123" s="21"/>
      <c r="E123" s="15" t="str">
        <f>IF(TRUE=ISBLANK([1]Layout!E214)," ",[1]Layout!E214)</f>
        <v xml:space="preserve"> </v>
      </c>
      <c r="F123" s="21"/>
      <c r="G123" s="21"/>
      <c r="H123" s="21"/>
      <c r="I123" s="21"/>
      <c r="J123" s="15" t="str">
        <f>IF(TRUE=ISBLANK([1]Layout!O214)," ",[1]Layout!O214)</f>
        <v>A</v>
      </c>
      <c r="K123" s="15">
        <f>IF(TRUE=ISBLANK([1]Layout!P214)," ",[1]Layout!P214)</f>
        <v>1</v>
      </c>
      <c r="L123" s="15">
        <f>IF(TRUE=ISBLANK([1]Layout!Q214)," ",[1]Layout!Q214)</f>
        <v>2098</v>
      </c>
      <c r="M123" s="15">
        <f>IF(TRUE=ISBLANK([1]Layout!R214)," ",[1]Layout!R214)</f>
        <v>2098</v>
      </c>
      <c r="N123" s="15" t="str">
        <f>IF(TRUE=ISBLANK([1]Layout!S214)," ",[1]Layout!S214)</f>
        <v>Y</v>
      </c>
      <c r="O123" s="15" t="str">
        <f>IF(TRUE=ISBLANK([1]Layout!T214)," ",[1]Layout!T214)</f>
        <v>N</v>
      </c>
      <c r="P123" s="17" t="str">
        <f>IF(TRUE=ISBLANK([1]Layout!U214)," ",[1]Layout!U214)</f>
        <v xml:space="preserve">Cell Phone Indicator - This field is used to indicate when the phone is provided. A blank in this field will indicate that the cell phone in the database is protected. If this field is blank, the cell phone in the database will not be updated. To update the cell phone in the database, populate this field with 'U' (Update). If this field contains 'U' then all of the cell phone fields in the database will be updated with the data from the file. </v>
      </c>
    </row>
    <row r="124" spans="1:16" ht="38.25" x14ac:dyDescent="0.2">
      <c r="A124" s="14" t="str">
        <f>[1]Layout!A215</f>
        <v>cell_phone_country</v>
      </c>
      <c r="B124" s="15">
        <f>[1]Layout!B215</f>
        <v>87</v>
      </c>
      <c r="C124" s="21"/>
      <c r="D124" s="21"/>
      <c r="E124" s="15" t="str">
        <f>IF(TRUE=ISBLANK([1]Layout!E215)," ",[1]Layout!E215)</f>
        <v xml:space="preserve"> </v>
      </c>
      <c r="F124" s="21"/>
      <c r="G124" s="21"/>
      <c r="H124" s="21"/>
      <c r="I124" s="21"/>
      <c r="J124" s="15" t="str">
        <f>IF(TRUE=ISBLANK([1]Layout!O215)," ",[1]Layout!O215)</f>
        <v>N</v>
      </c>
      <c r="K124" s="15">
        <f>IF(TRUE=ISBLANK([1]Layout!P215)," ",[1]Layout!P215)</f>
        <v>3</v>
      </c>
      <c r="L124" s="15">
        <f>IF(TRUE=ISBLANK([1]Layout!Q215)," ",[1]Layout!Q215)</f>
        <v>2099</v>
      </c>
      <c r="M124" s="15">
        <f>IF(TRUE=ISBLANK([1]Layout!R215)," ",[1]Layout!R215)</f>
        <v>2101</v>
      </c>
      <c r="N124" s="15" t="str">
        <f>IF(TRUE=ISBLANK([1]Layout!S215)," ",[1]Layout!S215)</f>
        <v>Y</v>
      </c>
      <c r="O124" s="15" t="str">
        <f>IF(TRUE=ISBLANK([1]Layout!T215)," ",[1]Layout!T215)</f>
        <v>Y
(Group Mgmt/ PIM)</v>
      </c>
      <c r="P124" s="17" t="str">
        <f>IF(TRUE=ISBLANK([1]Layout!U215)," ",[1]Layout!U215)</f>
        <v>Employee Cellular Phone Country Code</v>
      </c>
    </row>
    <row r="125" spans="1:16" ht="38.25" x14ac:dyDescent="0.2">
      <c r="A125" s="14" t="str">
        <f>[1]Layout!A216</f>
        <v>cell_phone</v>
      </c>
      <c r="B125" s="15">
        <f>[1]Layout!B216</f>
        <v>88</v>
      </c>
      <c r="C125" s="21"/>
      <c r="D125" s="21"/>
      <c r="E125" s="15" t="str">
        <f>IF(TRUE=ISBLANK([1]Layout!E216)," ",[1]Layout!E216)</f>
        <v xml:space="preserve"> </v>
      </c>
      <c r="F125" s="21"/>
      <c r="G125" s="21"/>
      <c r="H125" s="21"/>
      <c r="I125" s="21"/>
      <c r="J125" s="15" t="str">
        <f>IF(TRUE=ISBLANK([1]Layout!O216)," ",[1]Layout!O216)</f>
        <v>A</v>
      </c>
      <c r="K125" s="15">
        <f>IF(TRUE=ISBLANK([1]Layout!P216)," ",[1]Layout!P216)</f>
        <v>16</v>
      </c>
      <c r="L125" s="15">
        <f>IF(TRUE=ISBLANK([1]Layout!Q216)," ",[1]Layout!Q216)</f>
        <v>2102</v>
      </c>
      <c r="M125" s="15">
        <f>IF(TRUE=ISBLANK([1]Layout!R216)," ",[1]Layout!R216)</f>
        <v>2117</v>
      </c>
      <c r="N125" s="15" t="str">
        <f>IF(TRUE=ISBLANK([1]Layout!S216)," ",[1]Layout!S216)</f>
        <v>Y</v>
      </c>
      <c r="O125" s="15" t="str">
        <f>IF(TRUE=ISBLANK([1]Layout!T216)," ",[1]Layout!T216)</f>
        <v>Y
(Group Mgmt/ PIM)</v>
      </c>
      <c r="P125" s="17" t="str">
        <f>IF(TRUE=ISBLANK([1]Layout!U216)," ",[1]Layout!U216)</f>
        <v>Employee Cellular Phone</v>
      </c>
    </row>
    <row r="126" spans="1:16" ht="51" x14ac:dyDescent="0.2">
      <c r="A126" s="14" t="str">
        <f>[1]Layout!A217</f>
        <v>pager_ind</v>
      </c>
      <c r="B126" s="15">
        <f>[1]Layout!B217</f>
        <v>89</v>
      </c>
      <c r="C126" s="21"/>
      <c r="D126" s="21"/>
      <c r="E126" s="15" t="str">
        <f>IF(TRUE=ISBLANK([1]Layout!E217)," ",[1]Layout!E217)</f>
        <v xml:space="preserve"> </v>
      </c>
      <c r="F126" s="21"/>
      <c r="G126" s="21"/>
      <c r="H126" s="21"/>
      <c r="I126" s="21"/>
      <c r="J126" s="15" t="str">
        <f>IF(TRUE=ISBLANK([1]Layout!O217)," ",[1]Layout!O217)</f>
        <v>A</v>
      </c>
      <c r="K126" s="15">
        <f>IF(TRUE=ISBLANK([1]Layout!P217)," ",[1]Layout!P217)</f>
        <v>1</v>
      </c>
      <c r="L126" s="15">
        <f>IF(TRUE=ISBLANK([1]Layout!Q217)," ",[1]Layout!Q217)</f>
        <v>2118</v>
      </c>
      <c r="M126" s="15">
        <f>IF(TRUE=ISBLANK([1]Layout!R217)," ",[1]Layout!R217)</f>
        <v>2118</v>
      </c>
      <c r="N126" s="15" t="str">
        <f>IF(TRUE=ISBLANK([1]Layout!S217)," ",[1]Layout!S217)</f>
        <v>Y</v>
      </c>
      <c r="O126" s="15" t="str">
        <f>IF(TRUE=ISBLANK([1]Layout!T217)," ",[1]Layout!T217)</f>
        <v>N</v>
      </c>
      <c r="P126" s="17" t="str">
        <f>IF(TRUE=ISBLANK([1]Layout!U217)," ",[1]Layout!U217)</f>
        <v xml:space="preserve">Pager Indicator - This field is used to indicate when the pager is provided. A blank in this field will indicate that the pager number in the database is protected. If this field is blank, the pager number in the database will not be updated. To update the pager number in the database, populate this field with 'U' (Update). If this field contains 'U' then all of the pager number fields in the database will be updated with the data from the file. </v>
      </c>
    </row>
    <row r="127" spans="1:16" ht="38.25" x14ac:dyDescent="0.2">
      <c r="A127" s="14" t="str">
        <f>[1]Layout!A218</f>
        <v>pager_country</v>
      </c>
      <c r="B127" s="15">
        <f>[1]Layout!B218</f>
        <v>90</v>
      </c>
      <c r="C127" s="21"/>
      <c r="D127" s="21"/>
      <c r="E127" s="15" t="str">
        <f>IF(TRUE=ISBLANK([1]Layout!E218)," ",[1]Layout!E218)</f>
        <v xml:space="preserve"> </v>
      </c>
      <c r="F127" s="21"/>
      <c r="G127" s="21"/>
      <c r="H127" s="21"/>
      <c r="I127" s="21"/>
      <c r="J127" s="15" t="str">
        <f>IF(TRUE=ISBLANK([1]Layout!O218)," ",[1]Layout!O218)</f>
        <v>N</v>
      </c>
      <c r="K127" s="15">
        <f>IF(TRUE=ISBLANK([1]Layout!P218)," ",[1]Layout!P218)</f>
        <v>3</v>
      </c>
      <c r="L127" s="15">
        <f>IF(TRUE=ISBLANK([1]Layout!Q218)," ",[1]Layout!Q218)</f>
        <v>2119</v>
      </c>
      <c r="M127" s="15">
        <f>IF(TRUE=ISBLANK([1]Layout!R218)," ",[1]Layout!R218)</f>
        <v>2121</v>
      </c>
      <c r="N127" s="15" t="str">
        <f>IF(TRUE=ISBLANK([1]Layout!S218)," ",[1]Layout!S218)</f>
        <v>Y</v>
      </c>
      <c r="O127" s="15" t="str">
        <f>IF(TRUE=ISBLANK([1]Layout!T218)," ",[1]Layout!T218)</f>
        <v>Y
(Group Mgmt/ PIM)</v>
      </c>
      <c r="P127" s="17" t="str">
        <f>IF(TRUE=ISBLANK([1]Layout!U218)," ",[1]Layout!U218)</f>
        <v>Employee Pager Number Country Code</v>
      </c>
    </row>
    <row r="128" spans="1:16" ht="38.25" x14ac:dyDescent="0.2">
      <c r="A128" s="14" t="str">
        <f>[1]Layout!A219</f>
        <v>pager</v>
      </c>
      <c r="B128" s="15">
        <f>[1]Layout!B219</f>
        <v>91</v>
      </c>
      <c r="C128" s="21"/>
      <c r="D128" s="21"/>
      <c r="E128" s="15" t="str">
        <f>IF(TRUE=ISBLANK([1]Layout!E219)," ",[1]Layout!E219)</f>
        <v xml:space="preserve"> </v>
      </c>
      <c r="F128" s="21"/>
      <c r="G128" s="21"/>
      <c r="H128" s="21"/>
      <c r="I128" s="21"/>
      <c r="J128" s="15" t="str">
        <f>IF(TRUE=ISBLANK([1]Layout!O219)," ",[1]Layout!O219)</f>
        <v>A</v>
      </c>
      <c r="K128" s="15">
        <f>IF(TRUE=ISBLANK([1]Layout!P219)," ",[1]Layout!P219)</f>
        <v>16</v>
      </c>
      <c r="L128" s="15">
        <f>IF(TRUE=ISBLANK([1]Layout!Q219)," ",[1]Layout!Q219)</f>
        <v>2122</v>
      </c>
      <c r="M128" s="15">
        <f>IF(TRUE=ISBLANK([1]Layout!R219)," ",[1]Layout!R219)</f>
        <v>2137</v>
      </c>
      <c r="N128" s="15" t="str">
        <f>IF(TRUE=ISBLANK([1]Layout!S219)," ",[1]Layout!S219)</f>
        <v>Y</v>
      </c>
      <c r="O128" s="15" t="str">
        <f>IF(TRUE=ISBLANK([1]Layout!T219)," ",[1]Layout!T219)</f>
        <v>Y
(Group Mgmt/ PIM)</v>
      </c>
      <c r="P128" s="17" t="str">
        <f>IF(TRUE=ISBLANK([1]Layout!U219)," ",[1]Layout!U219)</f>
        <v xml:space="preserve">Employee Pager Number -  validation defined at Home Phone. </v>
      </c>
    </row>
    <row r="129" spans="1:16" ht="38.25" x14ac:dyDescent="0.2">
      <c r="A129" s="14" t="str">
        <f>[1]Layout!A220</f>
        <v>pager_pin</v>
      </c>
      <c r="B129" s="15">
        <f>[1]Layout!B220</f>
        <v>92</v>
      </c>
      <c r="C129" s="21"/>
      <c r="D129" s="21"/>
      <c r="E129" s="15" t="str">
        <f>IF(TRUE=ISBLANK([1]Layout!E220)," ",[1]Layout!E220)</f>
        <v xml:space="preserve"> </v>
      </c>
      <c r="F129" s="21"/>
      <c r="G129" s="21"/>
      <c r="H129" s="21"/>
      <c r="I129" s="21"/>
      <c r="J129" s="15" t="str">
        <f>IF(TRUE=ISBLANK([1]Layout!O220)," ",[1]Layout!O220)</f>
        <v>A</v>
      </c>
      <c r="K129" s="15">
        <f>IF(TRUE=ISBLANK([1]Layout!P220)," ",[1]Layout!P220)</f>
        <v>6</v>
      </c>
      <c r="L129" s="15">
        <f>IF(TRUE=ISBLANK([1]Layout!Q220)," ",[1]Layout!Q220)</f>
        <v>2138</v>
      </c>
      <c r="M129" s="15">
        <f>IF(TRUE=ISBLANK([1]Layout!R220)," ",[1]Layout!R220)</f>
        <v>2143</v>
      </c>
      <c r="N129" s="15" t="str">
        <f>IF(TRUE=ISBLANK([1]Layout!S220)," ",[1]Layout!S220)</f>
        <v>Y</v>
      </c>
      <c r="O129" s="15" t="str">
        <f>IF(TRUE=ISBLANK([1]Layout!T220)," ",[1]Layout!T220)</f>
        <v>Y
(Group Mgmt/ PIM)</v>
      </c>
      <c r="P129" s="17" t="str">
        <f>IF(TRUE=ISBLANK([1]Layout!U220)," ",[1]Layout!U220)</f>
        <v>Employee Pager PIN</v>
      </c>
    </row>
    <row r="130" spans="1:16" ht="51" x14ac:dyDescent="0.2">
      <c r="A130" s="14" t="str">
        <f>[1]Layout!A221</f>
        <v>fax_ind</v>
      </c>
      <c r="B130" s="15">
        <f>[1]Layout!B221</f>
        <v>93</v>
      </c>
      <c r="C130" s="21"/>
      <c r="D130" s="21"/>
      <c r="E130" s="15" t="str">
        <f>IF(TRUE=ISBLANK([1]Layout!E221)," ",[1]Layout!E221)</f>
        <v xml:space="preserve"> </v>
      </c>
      <c r="F130" s="21"/>
      <c r="G130" s="21"/>
      <c r="H130" s="21"/>
      <c r="I130" s="21"/>
      <c r="J130" s="15" t="str">
        <f>IF(TRUE=ISBLANK([1]Layout!O221)," ",[1]Layout!O221)</f>
        <v>A</v>
      </c>
      <c r="K130" s="15">
        <f>IF(TRUE=ISBLANK([1]Layout!P221)," ",[1]Layout!P221)</f>
        <v>1</v>
      </c>
      <c r="L130" s="15">
        <f>IF(TRUE=ISBLANK([1]Layout!Q221)," ",[1]Layout!Q221)</f>
        <v>2144</v>
      </c>
      <c r="M130" s="15">
        <f>IF(TRUE=ISBLANK([1]Layout!R221)," ",[1]Layout!R221)</f>
        <v>2144</v>
      </c>
      <c r="N130" s="15" t="str">
        <f>IF(TRUE=ISBLANK([1]Layout!S221)," ",[1]Layout!S221)</f>
        <v>Y</v>
      </c>
      <c r="O130" s="15" t="str">
        <f>IF(TRUE=ISBLANK([1]Layout!T221)," ",[1]Layout!T221)</f>
        <v>N</v>
      </c>
      <c r="P130" s="17" t="str">
        <f>IF(TRUE=ISBLANK([1]Layout!U221)," ",[1]Layout!U221)</f>
        <v>Fax Indicator - This field is used to indicate when the fax number is provided. A blank in this field will indicate that the fax number in the database is protected. If this field is blank, the fax number in the database will not be updated. To update the fax number in the database, populate this field with 'U' (Update). If this field contains 'U' then all of the fax number fields in the database will be updated with the data from the file.</v>
      </c>
    </row>
    <row r="131" spans="1:16" ht="38.25" x14ac:dyDescent="0.2">
      <c r="A131" s="14" t="str">
        <f>[1]Layout!A222</f>
        <v>fax_country</v>
      </c>
      <c r="B131" s="15">
        <f>[1]Layout!B222</f>
        <v>94</v>
      </c>
      <c r="C131" s="21"/>
      <c r="D131" s="21"/>
      <c r="E131" s="15" t="str">
        <f>IF(TRUE=ISBLANK([1]Layout!E222)," ",[1]Layout!E222)</f>
        <v xml:space="preserve"> </v>
      </c>
      <c r="F131" s="21"/>
      <c r="G131" s="21"/>
      <c r="H131" s="21"/>
      <c r="I131" s="21"/>
      <c r="J131" s="15" t="str">
        <f>IF(TRUE=ISBLANK([1]Layout!O222)," ",[1]Layout!O222)</f>
        <v>N</v>
      </c>
      <c r="K131" s="15">
        <f>IF(TRUE=ISBLANK([1]Layout!P222)," ",[1]Layout!P222)</f>
        <v>3</v>
      </c>
      <c r="L131" s="15">
        <f>IF(TRUE=ISBLANK([1]Layout!Q222)," ",[1]Layout!Q222)</f>
        <v>2145</v>
      </c>
      <c r="M131" s="15">
        <f>IF(TRUE=ISBLANK([1]Layout!R222)," ",[1]Layout!R222)</f>
        <v>2147</v>
      </c>
      <c r="N131" s="15" t="str">
        <f>IF(TRUE=ISBLANK([1]Layout!S222)," ",[1]Layout!S222)</f>
        <v>Y</v>
      </c>
      <c r="O131" s="15" t="str">
        <f>IF(TRUE=ISBLANK([1]Layout!T222)," ",[1]Layout!T222)</f>
        <v>Y
(Group Mgmt/ PIM)</v>
      </c>
      <c r="P131" s="17" t="str">
        <f>IF(TRUE=ISBLANK([1]Layout!U222)," ",[1]Layout!U222)</f>
        <v>Employee Fax Number Country Code</v>
      </c>
    </row>
    <row r="132" spans="1:16" ht="38.25" x14ac:dyDescent="0.2">
      <c r="A132" s="14" t="str">
        <f>[1]Layout!A223</f>
        <v>fax</v>
      </c>
      <c r="B132" s="15">
        <f>[1]Layout!B223</f>
        <v>95</v>
      </c>
      <c r="C132" s="21"/>
      <c r="D132" s="21"/>
      <c r="E132" s="15" t="str">
        <f>IF(TRUE=ISBLANK([1]Layout!E223)," ",[1]Layout!E223)</f>
        <v xml:space="preserve"> </v>
      </c>
      <c r="F132" s="21"/>
      <c r="G132" s="21"/>
      <c r="H132" s="21"/>
      <c r="I132" s="21"/>
      <c r="J132" s="15" t="str">
        <f>IF(TRUE=ISBLANK([1]Layout!O223)," ",[1]Layout!O223)</f>
        <v>A</v>
      </c>
      <c r="K132" s="15">
        <f>IF(TRUE=ISBLANK([1]Layout!P223)," ",[1]Layout!P223)</f>
        <v>16</v>
      </c>
      <c r="L132" s="15">
        <f>IF(TRUE=ISBLANK([1]Layout!Q223)," ",[1]Layout!Q223)</f>
        <v>2148</v>
      </c>
      <c r="M132" s="15">
        <f>IF(TRUE=ISBLANK([1]Layout!R223)," ",[1]Layout!R223)</f>
        <v>2163</v>
      </c>
      <c r="N132" s="15" t="str">
        <f>IF(TRUE=ISBLANK([1]Layout!S223)," ",[1]Layout!S223)</f>
        <v>Y</v>
      </c>
      <c r="O132" s="15" t="str">
        <f>IF(TRUE=ISBLANK([1]Layout!T223)," ",[1]Layout!T223)</f>
        <v>Y
(Group Mgmt/ PIM)</v>
      </c>
      <c r="P132" s="17" t="str">
        <f>IF(TRUE=ISBLANK([1]Layout!U223)," ",[1]Layout!U223)</f>
        <v>Employee Fax Number</v>
      </c>
    </row>
    <row r="133" spans="1:16" ht="38.25" x14ac:dyDescent="0.2">
      <c r="A133" s="14" t="str">
        <f>[1]Layout!A224</f>
        <v>fax_ext</v>
      </c>
      <c r="B133" s="15">
        <f>[1]Layout!B224</f>
        <v>96</v>
      </c>
      <c r="C133" s="21"/>
      <c r="D133" s="21"/>
      <c r="E133" s="15" t="str">
        <f>IF(TRUE=ISBLANK([1]Layout!E224)," ",[1]Layout!E224)</f>
        <v xml:space="preserve"> </v>
      </c>
      <c r="F133" s="21"/>
      <c r="G133" s="21"/>
      <c r="H133" s="21"/>
      <c r="I133" s="21"/>
      <c r="J133" s="15" t="str">
        <f>IF(TRUE=ISBLANK([1]Layout!O224)," ",[1]Layout!O224)</f>
        <v>A</v>
      </c>
      <c r="K133" s="15">
        <f>IF(TRUE=ISBLANK([1]Layout!P224)," ",[1]Layout!P224)</f>
        <v>6</v>
      </c>
      <c r="L133" s="15">
        <f>IF(TRUE=ISBLANK([1]Layout!Q224)," ",[1]Layout!Q224)</f>
        <v>2164</v>
      </c>
      <c r="M133" s="15">
        <f>IF(TRUE=ISBLANK([1]Layout!R224)," ",[1]Layout!R224)</f>
        <v>2169</v>
      </c>
      <c r="N133" s="15" t="str">
        <f>IF(TRUE=ISBLANK([1]Layout!S224)," ",[1]Layout!S224)</f>
        <v>Y</v>
      </c>
      <c r="O133" s="15" t="str">
        <f>IF(TRUE=ISBLANK([1]Layout!T224)," ",[1]Layout!T224)</f>
        <v>Y
(Group Mgmt/ PIM)</v>
      </c>
      <c r="P133" s="17" t="str">
        <f>IF(TRUE=ISBLANK([1]Layout!U224)," ",[1]Layout!U224)</f>
        <v xml:space="preserve">Employee Fax Number Extension -  </v>
      </c>
    </row>
    <row r="134" spans="1:16" ht="51" x14ac:dyDescent="0.2">
      <c r="A134" s="14" t="str">
        <f>[1]Layout!A225</f>
        <v>other_ind</v>
      </c>
      <c r="B134" s="15">
        <f>[1]Layout!B225</f>
        <v>97</v>
      </c>
      <c r="C134" s="21"/>
      <c r="D134" s="21"/>
      <c r="E134" s="15" t="str">
        <f>IF(TRUE=ISBLANK([1]Layout!E225)," ",[1]Layout!E225)</f>
        <v xml:space="preserve"> </v>
      </c>
      <c r="F134" s="21"/>
      <c r="G134" s="21"/>
      <c r="H134" s="21"/>
      <c r="I134" s="21"/>
      <c r="J134" s="15" t="str">
        <f>IF(TRUE=ISBLANK([1]Layout!O225)," ",[1]Layout!O225)</f>
        <v>A</v>
      </c>
      <c r="K134" s="15">
        <f>IF(TRUE=ISBLANK([1]Layout!P225)," ",[1]Layout!P225)</f>
        <v>1</v>
      </c>
      <c r="L134" s="15">
        <f>IF(TRUE=ISBLANK([1]Layout!Q225)," ",[1]Layout!Q225)</f>
        <v>2170</v>
      </c>
      <c r="M134" s="15">
        <f>IF(TRUE=ISBLANK([1]Layout!R225)," ",[1]Layout!R225)</f>
        <v>2170</v>
      </c>
      <c r="N134" s="15" t="str">
        <f>IF(TRUE=ISBLANK([1]Layout!S225)," ",[1]Layout!S225)</f>
        <v>Y</v>
      </c>
      <c r="O134" s="15" t="str">
        <f>IF(TRUE=ISBLANK([1]Layout!T225)," ",[1]Layout!T225)</f>
        <v>N</v>
      </c>
      <c r="P134" s="17" t="str">
        <f>IF(TRUE=ISBLANK([1]Layout!U225)," ",[1]Layout!U225)</f>
        <v>Other Indicator - This field is used to indicate when the other number is provided. A blank in this field will indicate that the other number in the database is protected. If this field is blank, the other number in the database will not be updated. To update the other number in the database, populate this field with 'U' (Update). If this field contains 'U' then all of the other number fields in the database will be updated with the data from the file.</v>
      </c>
    </row>
    <row r="135" spans="1:16" ht="38.25" x14ac:dyDescent="0.2">
      <c r="A135" s="14" t="str">
        <f>[1]Layout!A226</f>
        <v>other_phone_country</v>
      </c>
      <c r="B135" s="15">
        <f>[1]Layout!B226</f>
        <v>98</v>
      </c>
      <c r="C135" s="21"/>
      <c r="D135" s="21"/>
      <c r="E135" s="15" t="str">
        <f>IF(TRUE=ISBLANK([1]Layout!E226)," ",[1]Layout!E226)</f>
        <v xml:space="preserve"> </v>
      </c>
      <c r="F135" s="21"/>
      <c r="G135" s="21"/>
      <c r="H135" s="21"/>
      <c r="I135" s="21"/>
      <c r="J135" s="15" t="str">
        <f>IF(TRUE=ISBLANK([1]Layout!O226)," ",[1]Layout!O226)</f>
        <v>N</v>
      </c>
      <c r="K135" s="15">
        <f>IF(TRUE=ISBLANK([1]Layout!P226)," ",[1]Layout!P226)</f>
        <v>3</v>
      </c>
      <c r="L135" s="15">
        <f>IF(TRUE=ISBLANK([1]Layout!Q226)," ",[1]Layout!Q226)</f>
        <v>2171</v>
      </c>
      <c r="M135" s="15">
        <f>IF(TRUE=ISBLANK([1]Layout!R226)," ",[1]Layout!R226)</f>
        <v>2173</v>
      </c>
      <c r="N135" s="15" t="str">
        <f>IF(TRUE=ISBLANK([1]Layout!S226)," ",[1]Layout!S226)</f>
        <v>Y</v>
      </c>
      <c r="O135" s="15" t="str">
        <f>IF(TRUE=ISBLANK([1]Layout!T226)," ",[1]Layout!T226)</f>
        <v>Y
(Group Mgmt/ PIM)</v>
      </c>
      <c r="P135" s="17" t="str">
        <f>IF(TRUE=ISBLANK([1]Layout!U226)," ",[1]Layout!U226)</f>
        <v>Employee Other Phone Country Code</v>
      </c>
    </row>
    <row r="136" spans="1:16" ht="38.25" x14ac:dyDescent="0.2">
      <c r="A136" s="14" t="str">
        <f>[1]Layout!A227</f>
        <v>other_phone</v>
      </c>
      <c r="B136" s="15">
        <f>[1]Layout!B227</f>
        <v>99</v>
      </c>
      <c r="C136" s="21"/>
      <c r="D136" s="21"/>
      <c r="E136" s="15" t="str">
        <f>IF(TRUE=ISBLANK([1]Layout!E227)," ",[1]Layout!E227)</f>
        <v xml:space="preserve"> </v>
      </c>
      <c r="F136" s="21"/>
      <c r="G136" s="21"/>
      <c r="H136" s="21"/>
      <c r="I136" s="21"/>
      <c r="J136" s="15" t="str">
        <f>IF(TRUE=ISBLANK([1]Layout!O227)," ",[1]Layout!O227)</f>
        <v>A</v>
      </c>
      <c r="K136" s="15">
        <f>IF(TRUE=ISBLANK([1]Layout!P227)," ",[1]Layout!P227)</f>
        <v>16</v>
      </c>
      <c r="L136" s="15">
        <f>IF(TRUE=ISBLANK([1]Layout!Q227)," ",[1]Layout!Q227)</f>
        <v>2174</v>
      </c>
      <c r="M136" s="15">
        <f>IF(TRUE=ISBLANK([1]Layout!R227)," ",[1]Layout!R227)</f>
        <v>2189</v>
      </c>
      <c r="N136" s="15" t="str">
        <f>IF(TRUE=ISBLANK([1]Layout!S227)," ",[1]Layout!S227)</f>
        <v>Y</v>
      </c>
      <c r="O136" s="15" t="str">
        <f>IF(TRUE=ISBLANK([1]Layout!T227)," ",[1]Layout!T227)</f>
        <v>Y
(Group Mgmt/ PIM)</v>
      </c>
      <c r="P136" s="17" t="str">
        <f>IF(TRUE=ISBLANK([1]Layout!U227)," ",[1]Layout!U227)</f>
        <v>Employee Other Phone</v>
      </c>
    </row>
    <row r="137" spans="1:16" ht="38.25" x14ac:dyDescent="0.2">
      <c r="A137" s="14" t="str">
        <f>[1]Layout!A228</f>
        <v>other_phone_ext</v>
      </c>
      <c r="B137" s="15">
        <f>[1]Layout!B228</f>
        <v>100</v>
      </c>
      <c r="C137" s="21"/>
      <c r="D137" s="21"/>
      <c r="E137" s="15" t="str">
        <f>IF(TRUE=ISBLANK([1]Layout!E228)," ",[1]Layout!E228)</f>
        <v xml:space="preserve"> </v>
      </c>
      <c r="F137" s="21"/>
      <c r="G137" s="21"/>
      <c r="H137" s="21"/>
      <c r="I137" s="21"/>
      <c r="J137" s="15" t="str">
        <f>IF(TRUE=ISBLANK([1]Layout!O228)," ",[1]Layout!O228)</f>
        <v>A</v>
      </c>
      <c r="K137" s="15">
        <f>IF(TRUE=ISBLANK([1]Layout!P228)," ",[1]Layout!P228)</f>
        <v>6</v>
      </c>
      <c r="L137" s="15">
        <f>IF(TRUE=ISBLANK([1]Layout!Q228)," ",[1]Layout!Q228)</f>
        <v>2190</v>
      </c>
      <c r="M137" s="15">
        <f>IF(TRUE=ISBLANK([1]Layout!R228)," ",[1]Layout!R228)</f>
        <v>2195</v>
      </c>
      <c r="N137" s="15" t="str">
        <f>IF(TRUE=ISBLANK([1]Layout!S228)," ",[1]Layout!S228)</f>
        <v>Y</v>
      </c>
      <c r="O137" s="15" t="str">
        <f>IF(TRUE=ISBLANK([1]Layout!T228)," ",[1]Layout!T228)</f>
        <v>Y
(Group Mgmt/ PIM)</v>
      </c>
      <c r="P137" s="17" t="str">
        <f>IF(TRUE=ISBLANK([1]Layout!U228)," ",[1]Layout!U228)</f>
        <v xml:space="preserve">Employee Other Phone Extension </v>
      </c>
    </row>
    <row r="138" spans="1:16" ht="63.75" x14ac:dyDescent="0.2">
      <c r="A138" s="14" t="str">
        <f>[1]Layout!A229</f>
        <v>email_1</v>
      </c>
      <c r="B138" s="15">
        <f>[1]Layout!B229</f>
        <v>101</v>
      </c>
      <c r="C138" s="21"/>
      <c r="D138" s="21"/>
      <c r="E138" s="15" t="str">
        <f>IF(TRUE=ISBLANK([1]Layout!E229)," ",[1]Layout!E229)</f>
        <v xml:space="preserve"> </v>
      </c>
      <c r="F138" s="21"/>
      <c r="G138" s="21"/>
      <c r="H138" s="21"/>
      <c r="I138" s="21"/>
      <c r="J138" s="15" t="str">
        <f>IF(TRUE=ISBLANK([1]Layout!O229)," ",[1]Layout!O229)</f>
        <v>A</v>
      </c>
      <c r="K138" s="15">
        <f>IF(TRUE=ISBLANK([1]Layout!P229)," ",[1]Layout!P229)</f>
        <v>256</v>
      </c>
      <c r="L138" s="15">
        <f>IF(TRUE=ISBLANK([1]Layout!Q229)," ",[1]Layout!Q229)</f>
        <v>2196</v>
      </c>
      <c r="M138" s="15">
        <f>IF(TRUE=ISBLANK([1]Layout!R229)," ",[1]Layout!R229)</f>
        <v>2451</v>
      </c>
      <c r="N138" s="15" t="str">
        <f>IF(TRUE=ISBLANK([1]Layout!S229)," ",[1]Layout!S229)</f>
        <v>Y</v>
      </c>
      <c r="O138" s="15" t="str">
        <f>IF(TRUE=ISBLANK([1]Layout!T229)," ",[1]Layout!T229)</f>
        <v>N</v>
      </c>
      <c r="P138" s="17" t="str">
        <f>IF(TRUE=ISBLANK([1]Layout!U229)," ",[1]Layout!U229)</f>
        <v>Email Address1
These characters are not allowed  "^&lt;&gt;;()[]\\.,;:
White space is not allowed.
@ must occur once.
Domain name can be an IP address if it is enclosed in [ ] and the address is expressed in decimal number.</v>
      </c>
    </row>
    <row r="139" spans="1:16" x14ac:dyDescent="0.2">
      <c r="A139" s="14" t="str">
        <f>[1]Layout!A230</f>
        <v>email_2</v>
      </c>
      <c r="B139" s="15">
        <f>[1]Layout!B230</f>
        <v>102</v>
      </c>
      <c r="C139" s="21"/>
      <c r="D139" s="21"/>
      <c r="E139" s="15" t="str">
        <f>IF(TRUE=ISBLANK([1]Layout!E230)," ",[1]Layout!E230)</f>
        <v xml:space="preserve"> </v>
      </c>
      <c r="F139" s="21"/>
      <c r="G139" s="21"/>
      <c r="H139" s="21"/>
      <c r="I139" s="21"/>
      <c r="J139" s="15" t="str">
        <f>IF(TRUE=ISBLANK([1]Layout!O230)," ",[1]Layout!O230)</f>
        <v>A</v>
      </c>
      <c r="K139" s="15">
        <f>IF(TRUE=ISBLANK([1]Layout!P230)," ",[1]Layout!P230)</f>
        <v>256</v>
      </c>
      <c r="L139" s="15">
        <f>IF(TRUE=ISBLANK([1]Layout!Q230)," ",[1]Layout!Q230)</f>
        <v>2452</v>
      </c>
      <c r="M139" s="15">
        <f>IF(TRUE=ISBLANK([1]Layout!R230)," ",[1]Layout!R230)</f>
        <v>2707</v>
      </c>
      <c r="N139" s="15" t="str">
        <f>IF(TRUE=ISBLANK([1]Layout!S230)," ",[1]Layout!S230)</f>
        <v>Y</v>
      </c>
      <c r="O139" s="15" t="str">
        <f>IF(TRUE=ISBLANK([1]Layout!T230)," ",[1]Layout!T230)</f>
        <v>N</v>
      </c>
      <c r="P139" s="17" t="str">
        <f>IF(TRUE=ISBLANK([1]Layout!U230)," ",[1]Layout!U230)</f>
        <v>Email Address2 - Validation defined at Email Address1</v>
      </c>
    </row>
    <row r="140" spans="1:16" x14ac:dyDescent="0.2">
      <c r="A140" s="14" t="str">
        <f>[1]Layout!A231</f>
        <v>email_3</v>
      </c>
      <c r="B140" s="15">
        <f>[1]Layout!B231</f>
        <v>103</v>
      </c>
      <c r="C140" s="21"/>
      <c r="D140" s="21"/>
      <c r="E140" s="15" t="str">
        <f>IF(TRUE=ISBLANK([1]Layout!E231)," ",[1]Layout!E231)</f>
        <v xml:space="preserve"> </v>
      </c>
      <c r="F140" s="21"/>
      <c r="G140" s="21"/>
      <c r="H140" s="21"/>
      <c r="I140" s="21"/>
      <c r="J140" s="15" t="str">
        <f>IF(TRUE=ISBLANK([1]Layout!O231)," ",[1]Layout!O231)</f>
        <v>A</v>
      </c>
      <c r="K140" s="15">
        <f>IF(TRUE=ISBLANK([1]Layout!P231)," ",[1]Layout!P231)</f>
        <v>256</v>
      </c>
      <c r="L140" s="15">
        <f>IF(TRUE=ISBLANK([1]Layout!Q231)," ",[1]Layout!Q231)</f>
        <v>2708</v>
      </c>
      <c r="M140" s="15">
        <f>IF(TRUE=ISBLANK([1]Layout!R231)," ",[1]Layout!R231)</f>
        <v>2963</v>
      </c>
      <c r="N140" s="15" t="str">
        <f>IF(TRUE=ISBLANK([1]Layout!S231)," ",[1]Layout!S231)</f>
        <v>Y</v>
      </c>
      <c r="O140" s="15" t="str">
        <f>IF(TRUE=ISBLANK([1]Layout!T231)," ",[1]Layout!T231)</f>
        <v>N</v>
      </c>
      <c r="P140" s="17" t="str">
        <f>IF(TRUE=ISBLANK([1]Layout!U231)," ",[1]Layout!U231)</f>
        <v>Email Address3 - Validation defined at Email Address1</v>
      </c>
    </row>
    <row r="141" spans="1:16" x14ac:dyDescent="0.2">
      <c r="A141" s="14" t="str">
        <f>[1]Layout!A232</f>
        <v>email_4</v>
      </c>
      <c r="B141" s="15">
        <f>[1]Layout!B232</f>
        <v>104</v>
      </c>
      <c r="C141" s="21"/>
      <c r="D141" s="21"/>
      <c r="E141" s="15" t="str">
        <f>IF(TRUE=ISBLANK([1]Layout!E232)," ",[1]Layout!E232)</f>
        <v xml:space="preserve"> </v>
      </c>
      <c r="F141" s="21"/>
      <c r="G141" s="21"/>
      <c r="H141" s="21"/>
      <c r="I141" s="21"/>
      <c r="J141" s="15" t="str">
        <f>IF(TRUE=ISBLANK([1]Layout!O232)," ",[1]Layout!O232)</f>
        <v>A</v>
      </c>
      <c r="K141" s="15">
        <f>IF(TRUE=ISBLANK([1]Layout!P232)," ",[1]Layout!P232)</f>
        <v>256</v>
      </c>
      <c r="L141" s="15">
        <f>IF(TRUE=ISBLANK([1]Layout!Q232)," ",[1]Layout!Q232)</f>
        <v>2964</v>
      </c>
      <c r="M141" s="15">
        <f>IF(TRUE=ISBLANK([1]Layout!R232)," ",[1]Layout!R232)</f>
        <v>3219</v>
      </c>
      <c r="N141" s="15" t="str">
        <f>IF(TRUE=ISBLANK([1]Layout!S232)," ",[1]Layout!S232)</f>
        <v>Y</v>
      </c>
      <c r="O141" s="15" t="str">
        <f>IF(TRUE=ISBLANK([1]Layout!T232)," ",[1]Layout!T232)</f>
        <v>N</v>
      </c>
      <c r="P141" s="17" t="str">
        <f>IF(TRUE=ISBLANK([1]Layout!U232)," ",[1]Layout!U232)</f>
        <v>Email Address4 - Validation defined at Email Address1</v>
      </c>
    </row>
    <row r="142" spans="1:16" x14ac:dyDescent="0.2">
      <c r="A142" s="14" t="str">
        <f>[1]Layout!A233</f>
        <v>email_5</v>
      </c>
      <c r="B142" s="15">
        <f>[1]Layout!B233</f>
        <v>105</v>
      </c>
      <c r="C142" s="21"/>
      <c r="D142" s="21"/>
      <c r="E142" s="15" t="str">
        <f>IF(TRUE=ISBLANK([1]Layout!E233)," ",[1]Layout!E233)</f>
        <v xml:space="preserve"> </v>
      </c>
      <c r="F142" s="21"/>
      <c r="G142" s="21"/>
      <c r="H142" s="21"/>
      <c r="I142" s="21"/>
      <c r="J142" s="15" t="str">
        <f>IF(TRUE=ISBLANK([1]Layout!O233)," ",[1]Layout!O233)</f>
        <v>A</v>
      </c>
      <c r="K142" s="15">
        <f>IF(TRUE=ISBLANK([1]Layout!P233)," ",[1]Layout!P233)</f>
        <v>256</v>
      </c>
      <c r="L142" s="15">
        <f>IF(TRUE=ISBLANK([1]Layout!Q233)," ",[1]Layout!Q233)</f>
        <v>3220</v>
      </c>
      <c r="M142" s="15">
        <f>IF(TRUE=ISBLANK([1]Layout!R233)," ",[1]Layout!R233)</f>
        <v>3475</v>
      </c>
      <c r="N142" s="15" t="str">
        <f>IF(TRUE=ISBLANK([1]Layout!S233)," ",[1]Layout!S233)</f>
        <v>Y</v>
      </c>
      <c r="O142" s="15" t="str">
        <f>IF(TRUE=ISBLANK([1]Layout!T233)," ",[1]Layout!T233)</f>
        <v>N</v>
      </c>
      <c r="P142" s="17" t="str">
        <f>IF(TRUE=ISBLANK([1]Layout!U233)," ",[1]Layout!U233)</f>
        <v>Email Address5 - Validation defined at Email Address1</v>
      </c>
    </row>
    <row r="143" spans="1:16" x14ac:dyDescent="0.2">
      <c r="A143" s="14" t="str">
        <f>[1]Layout!A234</f>
        <v>email_6</v>
      </c>
      <c r="B143" s="15">
        <f>[1]Layout!B234</f>
        <v>106</v>
      </c>
      <c r="C143" s="21"/>
      <c r="D143" s="21"/>
      <c r="E143" s="15" t="str">
        <f>IF(TRUE=ISBLANK([1]Layout!E234)," ",[1]Layout!E234)</f>
        <v xml:space="preserve"> </v>
      </c>
      <c r="F143" s="21"/>
      <c r="G143" s="21"/>
      <c r="H143" s="21"/>
      <c r="I143" s="21"/>
      <c r="J143" s="15" t="str">
        <f>IF(TRUE=ISBLANK([1]Layout!O234)," ",[1]Layout!O234)</f>
        <v>A</v>
      </c>
      <c r="K143" s="15">
        <f>IF(TRUE=ISBLANK([1]Layout!P234)," ",[1]Layout!P234)</f>
        <v>256</v>
      </c>
      <c r="L143" s="15">
        <f>IF(TRUE=ISBLANK([1]Layout!Q234)," ",[1]Layout!Q234)</f>
        <v>3476</v>
      </c>
      <c r="M143" s="15">
        <f>IF(TRUE=ISBLANK([1]Layout!R234)," ",[1]Layout!R234)</f>
        <v>3731</v>
      </c>
      <c r="N143" s="15" t="str">
        <f>IF(TRUE=ISBLANK([1]Layout!S234)," ",[1]Layout!S234)</f>
        <v>Y</v>
      </c>
      <c r="O143" s="15" t="str">
        <f>IF(TRUE=ISBLANK([1]Layout!T234)," ",[1]Layout!T234)</f>
        <v>N</v>
      </c>
      <c r="P143" s="17" t="str">
        <f>IF(TRUE=ISBLANK([1]Layout!U234)," ",[1]Layout!U234)</f>
        <v>Email Address6 - Validation defined at Email Address1</v>
      </c>
    </row>
    <row r="144" spans="1:16" ht="25.5" x14ac:dyDescent="0.2">
      <c r="A144" s="14" t="str">
        <f>[1]Layout!A235</f>
        <v>marital_status</v>
      </c>
      <c r="B144" s="15">
        <f>[1]Layout!B235</f>
        <v>107</v>
      </c>
      <c r="C144" s="21"/>
      <c r="D144" s="21"/>
      <c r="E144" s="15" t="str">
        <f>IF(TRUE=ISBLANK([1]Layout!E235)," ",[1]Layout!E235)</f>
        <v xml:space="preserve"> </v>
      </c>
      <c r="F144" s="21"/>
      <c r="G144" s="21"/>
      <c r="H144" s="21"/>
      <c r="I144" s="21"/>
      <c r="J144" s="15" t="str">
        <f>IF(TRUE=ISBLANK([1]Layout!O235)," ",[1]Layout!O235)</f>
        <v>A</v>
      </c>
      <c r="K144" s="15">
        <f>IF(TRUE=ISBLANK([1]Layout!P235)," ",[1]Layout!P235)</f>
        <v>1</v>
      </c>
      <c r="L144" s="15">
        <f>IF(TRUE=ISBLANK([1]Layout!Q235)," ",[1]Layout!Q235)</f>
        <v>3732</v>
      </c>
      <c r="M144" s="15">
        <f>IF(TRUE=ISBLANK([1]Layout!R235)," ",[1]Layout!R235)</f>
        <v>3732</v>
      </c>
      <c r="N144" s="15" t="str">
        <f>IF(TRUE=ISBLANK([1]Layout!S235)," ",[1]Layout!S235)</f>
        <v>Y</v>
      </c>
      <c r="O144" s="15" t="str">
        <f>IF(TRUE=ISBLANK([1]Layout!T235)," ",[1]Layout!T235)</f>
        <v>N</v>
      </c>
      <c r="P144" s="17" t="str">
        <f>IF(TRUE=ISBLANK([1]Layout!U235)," ",[1]Layout!U235)</f>
        <v>Employee Marital Status - (S-Single, M-Married, P-Separated, H-Head of household, D-Divorced, R-Surviving Spouse, O-Other C-Common Law)</v>
      </c>
    </row>
    <row r="145" spans="1:16" x14ac:dyDescent="0.2">
      <c r="A145" s="14" t="str">
        <f>[1]Layout!A236</f>
        <v>gender</v>
      </c>
      <c r="B145" s="15">
        <f>[1]Layout!B236</f>
        <v>108</v>
      </c>
      <c r="C145" s="21"/>
      <c r="D145" s="21"/>
      <c r="E145" s="15" t="str">
        <f>IF(TRUE=ISBLANK([1]Layout!E236)," ",[1]Layout!E236)</f>
        <v xml:space="preserve"> </v>
      </c>
      <c r="F145" s="21"/>
      <c r="G145" s="21"/>
      <c r="H145" s="21"/>
      <c r="I145" s="21"/>
      <c r="J145" s="15" t="str">
        <f>IF(TRUE=ISBLANK([1]Layout!O236)," ",[1]Layout!O236)</f>
        <v>A</v>
      </c>
      <c r="K145" s="15">
        <f>IF(TRUE=ISBLANK([1]Layout!P236)," ",[1]Layout!P236)</f>
        <v>1</v>
      </c>
      <c r="L145" s="15">
        <f>IF(TRUE=ISBLANK([1]Layout!Q236)," ",[1]Layout!Q236)</f>
        <v>3733</v>
      </c>
      <c r="M145" s="15">
        <f>IF(TRUE=ISBLANK([1]Layout!R236)," ",[1]Layout!R236)</f>
        <v>3733</v>
      </c>
      <c r="N145" s="15" t="str">
        <f>IF(TRUE=ISBLANK([1]Layout!S236)," ",[1]Layout!S236)</f>
        <v>Y</v>
      </c>
      <c r="O145" s="15" t="str">
        <f>IF(TRUE=ISBLANK([1]Layout!T236)," ",[1]Layout!T236)</f>
        <v>N</v>
      </c>
      <c r="P145" s="17" t="str">
        <f>IF(TRUE=ISBLANK([1]Layout!U236)," ",[1]Layout!U236)</f>
        <v>Employee Gender - (M - Male, F - Female, U - Unknown)</v>
      </c>
    </row>
    <row r="146" spans="1:16" x14ac:dyDescent="0.2">
      <c r="A146" s="14" t="str">
        <f>[1]Layout!A237</f>
        <v>birth_date</v>
      </c>
      <c r="B146" s="15">
        <f>[1]Layout!B237</f>
        <v>109</v>
      </c>
      <c r="C146" s="20"/>
      <c r="D146" s="20"/>
      <c r="E146" s="15" t="str">
        <f>IF(TRUE=ISBLANK([1]Layout!E237)," ",[1]Layout!E237)</f>
        <v>S</v>
      </c>
      <c r="F146" s="20"/>
      <c r="G146" s="20"/>
      <c r="H146" s="20"/>
      <c r="I146" s="20"/>
      <c r="J146" s="15" t="str">
        <f>IF(TRUE=ISBLANK([1]Layout!O237)," ",[1]Layout!O237)</f>
        <v>D</v>
      </c>
      <c r="K146" s="15">
        <f>IF(TRUE=ISBLANK([1]Layout!P237)," ",[1]Layout!P237)</f>
        <v>8</v>
      </c>
      <c r="L146" s="15">
        <f>IF(TRUE=ISBLANK([1]Layout!Q237)," ",[1]Layout!Q237)</f>
        <v>3734</v>
      </c>
      <c r="M146" s="15">
        <f>IF(TRUE=ISBLANK([1]Layout!R237)," ",[1]Layout!R237)</f>
        <v>3741</v>
      </c>
      <c r="N146" s="15" t="str">
        <f>IF(TRUE=ISBLANK([1]Layout!S237)," ",[1]Layout!S237)</f>
        <v>Y</v>
      </c>
      <c r="O146" s="15" t="str">
        <f>IF(TRUE=ISBLANK([1]Layout!T237)," ",[1]Layout!T237)</f>
        <v>N</v>
      </c>
      <c r="P146" s="17" t="str">
        <f>IF(TRUE=ISBLANK([1]Layout!U237)," ",[1]Layout!U237)</f>
        <v>Employee Birth Date</v>
      </c>
    </row>
    <row r="147" spans="1:16" x14ac:dyDescent="0.2">
      <c r="A147" s="14" t="str">
        <f>[1]Layout!A238</f>
        <v>employer_def_1 </v>
      </c>
      <c r="B147" s="15">
        <f>[1]Layout!B238</f>
        <v>110</v>
      </c>
      <c r="C147" s="21"/>
      <c r="D147" s="21"/>
      <c r="E147" s="15" t="str">
        <f>IF(TRUE=ISBLANK([1]Layout!E238)," ",[1]Layout!E238)</f>
        <v xml:space="preserve"> </v>
      </c>
      <c r="F147" s="21"/>
      <c r="G147" s="21"/>
      <c r="H147" s="21"/>
      <c r="I147" s="21"/>
      <c r="J147" s="15" t="str">
        <f>IF(TRUE=ISBLANK([1]Layout!O238)," ",[1]Layout!O238)</f>
        <v>A</v>
      </c>
      <c r="K147" s="15">
        <f>IF(TRUE=ISBLANK([1]Layout!P238)," ",[1]Layout!P238)</f>
        <v>256</v>
      </c>
      <c r="L147" s="15">
        <f>IF(TRUE=ISBLANK([1]Layout!Q238)," ",[1]Layout!Q238)</f>
        <v>3742</v>
      </c>
      <c r="M147" s="15">
        <f>IF(TRUE=ISBLANK([1]Layout!R238)," ",[1]Layout!R238)</f>
        <v>3997</v>
      </c>
      <c r="N147" s="15" t="str">
        <f>IF(TRUE=ISBLANK([1]Layout!S238)," ",[1]Layout!S238)</f>
        <v>Y</v>
      </c>
      <c r="O147" s="15" t="str">
        <f>IF(TRUE=ISBLANK([1]Layout!T238)," ",[1]Layout!T238)</f>
        <v>N</v>
      </c>
      <c r="P147" s="17" t="str">
        <f>IF(TRUE=ISBLANK([1]Layout!U238)," ",[1]Layout!U238)</f>
        <v xml:space="preserve">Employer Defined Character Field 1 -  </v>
      </c>
    </row>
    <row r="148" spans="1:16" x14ac:dyDescent="0.2">
      <c r="A148" s="14" t="str">
        <f>[1]Layout!A239</f>
        <v>employer_def_2</v>
      </c>
      <c r="B148" s="15">
        <f>[1]Layout!B239</f>
        <v>111</v>
      </c>
      <c r="C148" s="21"/>
      <c r="D148" s="21"/>
      <c r="E148" s="15" t="str">
        <f>IF(TRUE=ISBLANK([1]Layout!E239)," ",[1]Layout!E239)</f>
        <v xml:space="preserve"> </v>
      </c>
      <c r="F148" s="21"/>
      <c r="G148" s="21"/>
      <c r="H148" s="21"/>
      <c r="I148" s="21"/>
      <c r="J148" s="15" t="str">
        <f>IF(TRUE=ISBLANK([1]Layout!O239)," ",[1]Layout!O239)</f>
        <v>A</v>
      </c>
      <c r="K148" s="15">
        <f>IF(TRUE=ISBLANK([1]Layout!P239)," ",[1]Layout!P239)</f>
        <v>256</v>
      </c>
      <c r="L148" s="15">
        <f>IF(TRUE=ISBLANK([1]Layout!Q239)," ",[1]Layout!Q239)</f>
        <v>3998</v>
      </c>
      <c r="M148" s="15">
        <f>IF(TRUE=ISBLANK([1]Layout!R239)," ",[1]Layout!R239)</f>
        <v>4253</v>
      </c>
      <c r="N148" s="15" t="str">
        <f>IF(TRUE=ISBLANK([1]Layout!S239)," ",[1]Layout!S239)</f>
        <v>Y</v>
      </c>
      <c r="O148" s="15" t="str">
        <f>IF(TRUE=ISBLANK([1]Layout!T239)," ",[1]Layout!T239)</f>
        <v>N</v>
      </c>
      <c r="P148" s="17" t="str">
        <f>IF(TRUE=ISBLANK([1]Layout!U239)," ",[1]Layout!U239)</f>
        <v xml:space="preserve">Employer Defined Character Field 2 -  </v>
      </c>
    </row>
    <row r="149" spans="1:16" x14ac:dyDescent="0.2">
      <c r="A149" s="14" t="str">
        <f>[1]Layout!A240</f>
        <v>employer_def_3 </v>
      </c>
      <c r="B149" s="15">
        <f>[1]Layout!B240</f>
        <v>112</v>
      </c>
      <c r="C149" s="21"/>
      <c r="D149" s="21"/>
      <c r="E149" s="15" t="str">
        <f>IF(TRUE=ISBLANK([1]Layout!E240)," ",[1]Layout!E240)</f>
        <v xml:space="preserve"> </v>
      </c>
      <c r="F149" s="21"/>
      <c r="G149" s="21"/>
      <c r="H149" s="21"/>
      <c r="I149" s="21"/>
      <c r="J149" s="15" t="str">
        <f>IF(TRUE=ISBLANK([1]Layout!O240)," ",[1]Layout!O240)</f>
        <v>A</v>
      </c>
      <c r="K149" s="15">
        <f>IF(TRUE=ISBLANK([1]Layout!P240)," ",[1]Layout!P240)</f>
        <v>256</v>
      </c>
      <c r="L149" s="15">
        <f>IF(TRUE=ISBLANK([1]Layout!Q240)," ",[1]Layout!Q240)</f>
        <v>4254</v>
      </c>
      <c r="M149" s="15">
        <f>IF(TRUE=ISBLANK([1]Layout!R240)," ",[1]Layout!R240)</f>
        <v>4509</v>
      </c>
      <c r="N149" s="15" t="str">
        <f>IF(TRUE=ISBLANK([1]Layout!S240)," ",[1]Layout!S240)</f>
        <v>Y</v>
      </c>
      <c r="O149" s="15" t="str">
        <f>IF(TRUE=ISBLANK([1]Layout!T240)," ",[1]Layout!T240)</f>
        <v>N</v>
      </c>
      <c r="P149" s="17" t="str">
        <f>IF(TRUE=ISBLANK([1]Layout!U240)," ",[1]Layout!U240)</f>
        <v xml:space="preserve">Employer Defined Character Field 3 -  </v>
      </c>
    </row>
    <row r="150" spans="1:16" x14ac:dyDescent="0.2">
      <c r="A150" s="14" t="str">
        <f>[1]Layout!A241</f>
        <v>employer_def_4 </v>
      </c>
      <c r="B150" s="15">
        <f>[1]Layout!B241</f>
        <v>113</v>
      </c>
      <c r="C150" s="21"/>
      <c r="D150" s="21"/>
      <c r="E150" s="15" t="str">
        <f>IF(TRUE=ISBLANK([1]Layout!E241)," ",[1]Layout!E241)</f>
        <v xml:space="preserve"> </v>
      </c>
      <c r="F150" s="21"/>
      <c r="G150" s="21"/>
      <c r="H150" s="21"/>
      <c r="I150" s="21"/>
      <c r="J150" s="15" t="str">
        <f>IF(TRUE=ISBLANK([1]Layout!O241)," ",[1]Layout!O241)</f>
        <v>A</v>
      </c>
      <c r="K150" s="15">
        <f>IF(TRUE=ISBLANK([1]Layout!P241)," ",[1]Layout!P241)</f>
        <v>256</v>
      </c>
      <c r="L150" s="15">
        <f>IF(TRUE=ISBLANK([1]Layout!Q241)," ",[1]Layout!Q241)</f>
        <v>4510</v>
      </c>
      <c r="M150" s="15">
        <f>IF(TRUE=ISBLANK([1]Layout!R241)," ",[1]Layout!R241)</f>
        <v>4765</v>
      </c>
      <c r="N150" s="15" t="str">
        <f>IF(TRUE=ISBLANK([1]Layout!S241)," ",[1]Layout!S241)</f>
        <v>Y</v>
      </c>
      <c r="O150" s="15" t="str">
        <f>IF(TRUE=ISBLANK([1]Layout!T241)," ",[1]Layout!T241)</f>
        <v>N</v>
      </c>
      <c r="P150" s="17" t="str">
        <f>IF(TRUE=ISBLANK([1]Layout!U241)," ",[1]Layout!U241)</f>
        <v xml:space="preserve">Employer Defined Character Field 4 -  </v>
      </c>
    </row>
    <row r="151" spans="1:16" x14ac:dyDescent="0.2">
      <c r="A151" s="14" t="str">
        <f>[1]Layout!A242</f>
        <v>employer_log_def_1 </v>
      </c>
      <c r="B151" s="15">
        <f>[1]Layout!B242</f>
        <v>114</v>
      </c>
      <c r="C151" s="21"/>
      <c r="D151" s="21"/>
      <c r="E151" s="15" t="str">
        <f>IF(TRUE=ISBLANK([1]Layout!E242)," ",[1]Layout!E242)</f>
        <v xml:space="preserve"> </v>
      </c>
      <c r="F151" s="21"/>
      <c r="G151" s="21"/>
      <c r="H151" s="21"/>
      <c r="I151" s="21"/>
      <c r="J151" s="15" t="str">
        <f>IF(TRUE=ISBLANK([1]Layout!O242)," ",[1]Layout!O242)</f>
        <v>A</v>
      </c>
      <c r="K151" s="15">
        <f>IF(TRUE=ISBLANK([1]Layout!P242)," ",[1]Layout!P242)</f>
        <v>1</v>
      </c>
      <c r="L151" s="15">
        <f>IF(TRUE=ISBLANK([1]Layout!Q242)," ",[1]Layout!Q242)</f>
        <v>4766</v>
      </c>
      <c r="M151" s="15">
        <f>IF(TRUE=ISBLANK([1]Layout!R242)," ",[1]Layout!R242)</f>
        <v>4766</v>
      </c>
      <c r="N151" s="15" t="str">
        <f>IF(TRUE=ISBLANK([1]Layout!S242)," ",[1]Layout!S242)</f>
        <v>Y</v>
      </c>
      <c r="O151" s="15" t="str">
        <f>IF(TRUE=ISBLANK([1]Layout!T242)," ",[1]Layout!T242)</f>
        <v>N</v>
      </c>
      <c r="P151" s="17" t="str">
        <f>IF(TRUE=ISBLANK([1]Layout!U242)," ",[1]Layout!U242)</f>
        <v xml:space="preserve">Employer Defined Logical Field 1 - Valid values: Y, N. </v>
      </c>
    </row>
    <row r="152" spans="1:16" x14ac:dyDescent="0.2">
      <c r="A152" s="14" t="str">
        <f>[1]Layout!A243</f>
        <v>employer_log_def_2</v>
      </c>
      <c r="B152" s="15">
        <f>[1]Layout!B243</f>
        <v>115</v>
      </c>
      <c r="C152" s="21"/>
      <c r="D152" s="21"/>
      <c r="E152" s="15" t="str">
        <f>IF(TRUE=ISBLANK([1]Layout!E243)," ",[1]Layout!E243)</f>
        <v xml:space="preserve"> </v>
      </c>
      <c r="F152" s="21"/>
      <c r="G152" s="21"/>
      <c r="H152" s="21"/>
      <c r="I152" s="21"/>
      <c r="J152" s="15" t="str">
        <f>IF(TRUE=ISBLANK([1]Layout!O243)," ",[1]Layout!O243)</f>
        <v>A</v>
      </c>
      <c r="K152" s="15">
        <f>IF(TRUE=ISBLANK([1]Layout!P243)," ",[1]Layout!P243)</f>
        <v>1</v>
      </c>
      <c r="L152" s="15">
        <f>IF(TRUE=ISBLANK([1]Layout!Q243)," ",[1]Layout!Q243)</f>
        <v>4767</v>
      </c>
      <c r="M152" s="15">
        <f>IF(TRUE=ISBLANK([1]Layout!R243)," ",[1]Layout!R243)</f>
        <v>4767</v>
      </c>
      <c r="N152" s="15" t="str">
        <f>IF(TRUE=ISBLANK([1]Layout!S243)," ",[1]Layout!S243)</f>
        <v>Y</v>
      </c>
      <c r="O152" s="15" t="str">
        <f>IF(TRUE=ISBLANK([1]Layout!T243)," ",[1]Layout!T243)</f>
        <v>N</v>
      </c>
      <c r="P152" s="17" t="str">
        <f>IF(TRUE=ISBLANK([1]Layout!U243)," ",[1]Layout!U243)</f>
        <v xml:space="preserve">Employer Defined Logical Field 2 - Valid values: Y, N. </v>
      </c>
    </row>
    <row r="153" spans="1:16" x14ac:dyDescent="0.2">
      <c r="A153" s="14" t="str">
        <f>[1]Layout!A244</f>
        <v>employer_log_def_3</v>
      </c>
      <c r="B153" s="15">
        <f>[1]Layout!B244</f>
        <v>116</v>
      </c>
      <c r="C153" s="21"/>
      <c r="D153" s="21"/>
      <c r="E153" s="15" t="str">
        <f>IF(TRUE=ISBLANK([1]Layout!E244)," ",[1]Layout!E244)</f>
        <v xml:space="preserve"> </v>
      </c>
      <c r="F153" s="21"/>
      <c r="G153" s="21"/>
      <c r="H153" s="21"/>
      <c r="I153" s="21"/>
      <c r="J153" s="15" t="str">
        <f>IF(TRUE=ISBLANK([1]Layout!O244)," ",[1]Layout!O244)</f>
        <v>A</v>
      </c>
      <c r="K153" s="15">
        <f>IF(TRUE=ISBLANK([1]Layout!P244)," ",[1]Layout!P244)</f>
        <v>1</v>
      </c>
      <c r="L153" s="15">
        <f>IF(TRUE=ISBLANK([1]Layout!Q244)," ",[1]Layout!Q244)</f>
        <v>4768</v>
      </c>
      <c r="M153" s="15">
        <f>IF(TRUE=ISBLANK([1]Layout!R244)," ",[1]Layout!R244)</f>
        <v>4768</v>
      </c>
      <c r="N153" s="15" t="str">
        <f>IF(TRUE=ISBLANK([1]Layout!S244)," ",[1]Layout!S244)</f>
        <v>Y</v>
      </c>
      <c r="O153" s="15" t="str">
        <f>IF(TRUE=ISBLANK([1]Layout!T244)," ",[1]Layout!T244)</f>
        <v>N</v>
      </c>
      <c r="P153" s="17" t="str">
        <f>IF(TRUE=ISBLANK([1]Layout!U244)," ",[1]Layout!U244)</f>
        <v xml:space="preserve">Employer Defined Logical Field 3 - Valid values: Y, N. </v>
      </c>
    </row>
    <row r="154" spans="1:16" x14ac:dyDescent="0.2">
      <c r="A154" s="14" t="str">
        <f>[1]Layout!A245</f>
        <v>employer_log_def_4</v>
      </c>
      <c r="B154" s="15">
        <f>[1]Layout!B245</f>
        <v>117</v>
      </c>
      <c r="C154" s="21"/>
      <c r="D154" s="21"/>
      <c r="E154" s="15" t="str">
        <f>IF(TRUE=ISBLANK([1]Layout!E245)," ",[1]Layout!E245)</f>
        <v xml:space="preserve"> </v>
      </c>
      <c r="F154" s="21"/>
      <c r="G154" s="21"/>
      <c r="H154" s="21"/>
      <c r="I154" s="21"/>
      <c r="J154" s="15" t="str">
        <f>IF(TRUE=ISBLANK([1]Layout!O245)," ",[1]Layout!O245)</f>
        <v>A</v>
      </c>
      <c r="K154" s="15">
        <f>IF(TRUE=ISBLANK([1]Layout!P245)," ",[1]Layout!P245)</f>
        <v>1</v>
      </c>
      <c r="L154" s="15">
        <f>IF(TRUE=ISBLANK([1]Layout!Q245)," ",[1]Layout!Q245)</f>
        <v>4769</v>
      </c>
      <c r="M154" s="15">
        <f>IF(TRUE=ISBLANK([1]Layout!R245)," ",[1]Layout!R245)</f>
        <v>4769</v>
      </c>
      <c r="N154" s="15" t="str">
        <f>IF(TRUE=ISBLANK([1]Layout!S245)," ",[1]Layout!S245)</f>
        <v>Y</v>
      </c>
      <c r="O154" s="15" t="str">
        <f>IF(TRUE=ISBLANK([1]Layout!T245)," ",[1]Layout!T245)</f>
        <v>N</v>
      </c>
      <c r="P154" s="17" t="str">
        <f>IF(TRUE=ISBLANK([1]Layout!U245)," ",[1]Layout!U245)</f>
        <v xml:space="preserve">Employer Defined Logical Field 4 - Valid values: Y, N. </v>
      </c>
    </row>
    <row r="155" spans="1:16" x14ac:dyDescent="0.2">
      <c r="A155" s="14" t="str">
        <f>[1]Layout!A246</f>
        <v>ignorebp</v>
      </c>
      <c r="B155" s="15">
        <f>[1]Layout!B246</f>
        <v>118</v>
      </c>
      <c r="C155" s="20"/>
      <c r="D155" s="20"/>
      <c r="E155" s="15" t="str">
        <f>IF(TRUE=ISBLANK([1]Layout!E246)," ",[1]Layout!E246)</f>
        <v xml:space="preserve"> </v>
      </c>
      <c r="F155" s="20"/>
      <c r="G155" s="20"/>
      <c r="H155" s="20"/>
      <c r="I155" s="20"/>
      <c r="J155" s="15" t="str">
        <f>IF(TRUE=ISBLANK([1]Layout!O246)," ",[1]Layout!O246)</f>
        <v>A</v>
      </c>
      <c r="K155" s="15">
        <f>IF(TRUE=ISBLANK([1]Layout!P246)," ",[1]Layout!P246)</f>
        <v>1</v>
      </c>
      <c r="L155" s="15">
        <f>IF(TRUE=ISBLANK([1]Layout!Q246)," ",[1]Layout!Q246)</f>
        <v>4770</v>
      </c>
      <c r="M155" s="15">
        <f>IF(TRUE=ISBLANK([1]Layout!R246)," ",[1]Layout!R246)</f>
        <v>4770</v>
      </c>
      <c r="N155" s="15" t="str">
        <f>IF(TRUE=ISBLANK([1]Layout!S246)," ",[1]Layout!S246)</f>
        <v xml:space="preserve"> </v>
      </c>
      <c r="O155" s="15" t="str">
        <f>IF(TRUE=ISBLANK([1]Layout!T246)," ",[1]Layout!T246)</f>
        <v xml:space="preserve"> </v>
      </c>
      <c r="P155" s="17" t="str">
        <f>IF(TRUE=ISBLANK([1]Layout!U246)," ",[1]Layout!U246)</f>
        <v>Ignore BP - Equifax Internal Use - Employer should blank fill</v>
      </c>
    </row>
    <row r="156" spans="1:16" ht="25.5" x14ac:dyDescent="0.2">
      <c r="A156" s="14" t="str">
        <f>[1]Layout!A247</f>
        <v>consent_flag</v>
      </c>
      <c r="B156" s="15">
        <f>[1]Layout!B247</f>
        <v>119</v>
      </c>
      <c r="C156" s="20"/>
      <c r="D156" s="20"/>
      <c r="E156" s="15" t="str">
        <f>IF(TRUE=ISBLANK([1]Layout!E247)," ",[1]Layout!E247)</f>
        <v xml:space="preserve"> </v>
      </c>
      <c r="F156" s="20"/>
      <c r="G156" s="20"/>
      <c r="H156" s="20"/>
      <c r="I156" s="20"/>
      <c r="J156" s="15" t="str">
        <f>IF(TRUE=ISBLANK([1]Layout!O247)," ",[1]Layout!O247)</f>
        <v>A</v>
      </c>
      <c r="K156" s="15">
        <f>IF(TRUE=ISBLANK([1]Layout!P247)," ",[1]Layout!P247)</f>
        <v>1</v>
      </c>
      <c r="L156" s="15">
        <f>IF(TRUE=ISBLANK([1]Layout!Q247)," ",[1]Layout!Q247)</f>
        <v>4771</v>
      </c>
      <c r="M156" s="15">
        <f>IF(TRUE=ISBLANK([1]Layout!R247)," ",[1]Layout!R247)</f>
        <v>4771</v>
      </c>
      <c r="N156" s="15" t="str">
        <f>IF(TRUE=ISBLANK([1]Layout!S247)," ",[1]Layout!S247)</f>
        <v>N</v>
      </c>
      <c r="O156" s="15" t="str">
        <f>IF(TRUE=ISBLANK([1]Layout!T247)," ",[1]Layout!T247)</f>
        <v>N</v>
      </c>
      <c r="P156" s="17" t="str">
        <f>IF(TRUE=ISBLANK([1]Layout!U247)," ",[1]Layout!U247)</f>
        <v>Consent Flag- This field indicates the employee wants to participate in W2 Consent.  Valid Values: Y - Opt In (Future values: N - Opt Out, I - Ignore)</v>
      </c>
    </row>
    <row r="157" spans="1:16" ht="25.5" x14ac:dyDescent="0.2">
      <c r="A157" s="14" t="str">
        <f>[1]Layout!A248</f>
        <v>consent_date</v>
      </c>
      <c r="B157" s="15">
        <f>[1]Layout!B248</f>
        <v>120</v>
      </c>
      <c r="C157" s="20"/>
      <c r="D157" s="20"/>
      <c r="E157" s="15" t="str">
        <f>IF(TRUE=ISBLANK([1]Layout!E248)," ",[1]Layout!E248)</f>
        <v xml:space="preserve"> </v>
      </c>
      <c r="F157" s="20"/>
      <c r="G157" s="20"/>
      <c r="H157" s="20"/>
      <c r="I157" s="20"/>
      <c r="J157" s="15" t="str">
        <f>IF(TRUE=ISBLANK([1]Layout!O248)," ",[1]Layout!O248)</f>
        <v>D</v>
      </c>
      <c r="K157" s="15">
        <f>IF(TRUE=ISBLANK([1]Layout!P248)," ",[1]Layout!P248)</f>
        <v>8</v>
      </c>
      <c r="L157" s="15">
        <f>IF(TRUE=ISBLANK([1]Layout!Q248)," ",[1]Layout!Q248)</f>
        <v>4772</v>
      </c>
      <c r="M157" s="15">
        <f>IF(TRUE=ISBLANK([1]Layout!R248)," ",[1]Layout!R248)</f>
        <v>4779</v>
      </c>
      <c r="N157" s="15" t="str">
        <f>IF(TRUE=ISBLANK([1]Layout!S248)," ",[1]Layout!S248)</f>
        <v>N</v>
      </c>
      <c r="O157" s="15" t="str">
        <f>IF(TRUE=ISBLANK([1]Layout!T248)," ",[1]Layout!T248)</f>
        <v>N</v>
      </c>
      <c r="P157" s="17" t="str">
        <f>IF(TRUE=ISBLANK([1]Layout!U248)," ",[1]Layout!U248)</f>
        <v>Consent Date - The date of consent action, associated with the consent flag.  Information must be in YYYYMMDD format. This is required if consent_flag is Y.</v>
      </c>
    </row>
    <row r="158" spans="1:16" ht="38.25" x14ac:dyDescent="0.2">
      <c r="A158" s="14" t="str">
        <f>[1]Layout!A249</f>
        <v>primary_email</v>
      </c>
      <c r="B158" s="15">
        <f>[1]Layout!B249</f>
        <v>121</v>
      </c>
      <c r="C158" s="20"/>
      <c r="D158" s="20"/>
      <c r="E158" s="15" t="str">
        <f>IF(TRUE=ISBLANK([1]Layout!E249)," ",[1]Layout!E249)</f>
        <v xml:space="preserve"> </v>
      </c>
      <c r="F158" s="20"/>
      <c r="G158" s="20"/>
      <c r="H158" s="20"/>
      <c r="I158" s="20"/>
      <c r="J158" s="15" t="str">
        <f>IF(TRUE=ISBLANK([1]Layout!O249)," ",[1]Layout!O249)</f>
        <v>A</v>
      </c>
      <c r="K158" s="15">
        <f>IF(TRUE=ISBLANK([1]Layout!P249)," ",[1]Layout!P249)</f>
        <v>1</v>
      </c>
      <c r="L158" s="15">
        <f>IF(TRUE=ISBLANK([1]Layout!Q249)," ",[1]Layout!Q249)</f>
        <v>4780</v>
      </c>
      <c r="M158" s="15">
        <f>IF(TRUE=ISBLANK([1]Layout!R249)," ",[1]Layout!R249)</f>
        <v>4780</v>
      </c>
      <c r="N158" s="15" t="str">
        <f>IF(TRUE=ISBLANK([1]Layout!S249)," ",[1]Layout!S249)</f>
        <v>N</v>
      </c>
      <c r="O158" s="15" t="str">
        <f>IF(TRUE=ISBLANK([1]Layout!T249)," ",[1]Layout!T249)</f>
        <v>N</v>
      </c>
      <c r="P158" s="17" t="str">
        <f>IF(TRUE=ISBLANK([1]Layout!U249)," ",[1]Layout!U249)</f>
        <v>Primary Email - This field indicates which employee email address to use for the primary email address (currently for W2 consent). Valid Values: 1, 2, 3, 4, 5, 6.  This is required if consent_flag is Y. The email_x field associated with this value is required.  For example, if this field contains 2 then data is required in the email_2 field of the 202 record.</v>
      </c>
    </row>
    <row r="159" spans="1:16" ht="38.25" x14ac:dyDescent="0.2">
      <c r="A159" s="14" t="str">
        <f>[1]Layout!A250</f>
        <v>secondary_email</v>
      </c>
      <c r="B159" s="15">
        <f>[1]Layout!B250</f>
        <v>122</v>
      </c>
      <c r="C159" s="20"/>
      <c r="D159" s="20"/>
      <c r="E159" s="15" t="str">
        <f>IF(TRUE=ISBLANK([1]Layout!E250)," ",[1]Layout!E250)</f>
        <v xml:space="preserve"> </v>
      </c>
      <c r="F159" s="20"/>
      <c r="G159" s="20"/>
      <c r="H159" s="20"/>
      <c r="I159" s="20"/>
      <c r="J159" s="15" t="str">
        <f>IF(TRUE=ISBLANK([1]Layout!O250)," ",[1]Layout!O250)</f>
        <v>A</v>
      </c>
      <c r="K159" s="15">
        <f>IF(TRUE=ISBLANK([1]Layout!P250)," ",[1]Layout!P250)</f>
        <v>1</v>
      </c>
      <c r="L159" s="15">
        <f>IF(TRUE=ISBLANK([1]Layout!Q250)," ",[1]Layout!Q250)</f>
        <v>4781</v>
      </c>
      <c r="M159" s="15">
        <f>IF(TRUE=ISBLANK([1]Layout!R250)," ",[1]Layout!R250)</f>
        <v>4781</v>
      </c>
      <c r="N159" s="15" t="str">
        <f>IF(TRUE=ISBLANK([1]Layout!S250)," ",[1]Layout!S250)</f>
        <v>N</v>
      </c>
      <c r="O159" s="15" t="str">
        <f>IF(TRUE=ISBLANK([1]Layout!T250)," ",[1]Layout!T250)</f>
        <v>N</v>
      </c>
      <c r="P159" s="17" t="str">
        <f>IF(TRUE=ISBLANK([1]Layout!U250)," ",[1]Layout!U250)</f>
        <v>Secondary Email - This field indicates which employee email address to use for the secondary email address (currently for W2 consent).  Valid Values: 1 ,2 ,3 ,4 ,5 ,6.  The email_x field associated with this value is required.  For example, if this field contains 2 then data is required in the email_2 field of the 202 record.</v>
      </c>
    </row>
    <row r="160" spans="1:16" ht="51" x14ac:dyDescent="0.2">
      <c r="A160" s="14" t="str">
        <f>[1]Layout!A251</f>
        <v>address</v>
      </c>
      <c r="B160" s="15">
        <f>[1]Layout!B251</f>
        <v>123</v>
      </c>
      <c r="C160" s="20"/>
      <c r="D160" s="20"/>
      <c r="E160" s="15" t="str">
        <f>IF(TRUE=ISBLANK([1]Layout!E251)," ",[1]Layout!E251)</f>
        <v xml:space="preserve"> </v>
      </c>
      <c r="F160" s="20"/>
      <c r="G160" s="20"/>
      <c r="H160" s="20"/>
      <c r="I160" s="20"/>
      <c r="J160" s="15" t="str">
        <f>IF(TRUE=ISBLANK([1]Layout!O251)," ",[1]Layout!O251)</f>
        <v>A</v>
      </c>
      <c r="K160" s="15">
        <f>IF(TRUE=ISBLANK([1]Layout!P251)," ",[1]Layout!P251)</f>
        <v>7</v>
      </c>
      <c r="L160" s="15">
        <f>IF(TRUE=ISBLANK([1]Layout!Q251)," ",[1]Layout!Q251)</f>
        <v>4782</v>
      </c>
      <c r="M160" s="15">
        <f>IF(TRUE=ISBLANK([1]Layout!R251)," ",[1]Layout!R251)</f>
        <v>4788</v>
      </c>
      <c r="N160" s="15" t="str">
        <f>IF(TRUE=ISBLANK([1]Layout!S251)," ",[1]Layout!S251)</f>
        <v>N</v>
      </c>
      <c r="O160" s="15" t="str">
        <f>IF(TRUE=ISBLANK([1]Layout!T251)," ",[1]Layout!T251)</f>
        <v>N</v>
      </c>
      <c r="P160" s="17" t="str">
        <f>IF(TRUE=ISBLANK([1]Layout!U251)," ",[1]Layout!U251)</f>
        <v>Address - This field indicates which employee address to use for the mailing address (currently for W2 consent).  Valid Values: home, other, work, mailing. This is required if consent_flag is Y. The address associated with this value is required.  For example, if this field contains "home" then an add_ind_x  field in the 202 record must contain "home" and the fields associated with that add_ind_x must be contain data.</v>
      </c>
    </row>
    <row r="161" spans="1:16" ht="51" x14ac:dyDescent="0.2">
      <c r="A161" s="14" t="str">
        <f>[1]Layout!A252</f>
        <v>daytime_phone</v>
      </c>
      <c r="B161" s="15">
        <f>[1]Layout!B252</f>
        <v>124</v>
      </c>
      <c r="C161" s="20"/>
      <c r="D161" s="20"/>
      <c r="E161" s="15" t="str">
        <f>IF(TRUE=ISBLANK([1]Layout!E252)," ",[1]Layout!E252)</f>
        <v xml:space="preserve"> </v>
      </c>
      <c r="F161" s="20"/>
      <c r="G161" s="20"/>
      <c r="H161" s="20"/>
      <c r="I161" s="20"/>
      <c r="J161" s="15" t="str">
        <f>IF(TRUE=ISBLANK([1]Layout!O252)," ",[1]Layout!O252)</f>
        <v>A</v>
      </c>
      <c r="K161" s="15">
        <f>IF(TRUE=ISBLANK([1]Layout!P252)," ",[1]Layout!P252)</f>
        <v>4</v>
      </c>
      <c r="L161" s="15">
        <f>IF(TRUE=ISBLANK([1]Layout!Q252)," ",[1]Layout!Q252)</f>
        <v>4789</v>
      </c>
      <c r="M161" s="15">
        <f>IF(TRUE=ISBLANK([1]Layout!R252)," ",[1]Layout!R252)</f>
        <v>4792</v>
      </c>
      <c r="N161" s="15" t="str">
        <f>IF(TRUE=ISBLANK([1]Layout!S252)," ",[1]Layout!S252)</f>
        <v>N</v>
      </c>
      <c r="O161" s="15" t="str">
        <f>IF(TRUE=ISBLANK([1]Layout!T252)," ",[1]Layout!T252)</f>
        <v>N</v>
      </c>
      <c r="P161" s="17" t="str">
        <f>IF(TRUE=ISBLANK([1]Layout!U252)," ",[1]Layout!U252)</f>
        <v>Daytime Phone - This field indicates which employee phone to use for the daytime phone (currently for W2 consent).  Valid Values: home, work, cell. This is required if consent_flag is Y.
The phone associated with this value is required.  For example, if this field contains "home" then data is required in the home_phone field of the 202 record.</v>
      </c>
    </row>
    <row r="162" spans="1:16" ht="51" x14ac:dyDescent="0.2">
      <c r="A162" s="14" t="str">
        <f>[1]Layout!A253</f>
        <v>evening_phone</v>
      </c>
      <c r="B162" s="15">
        <f>[1]Layout!B253</f>
        <v>125</v>
      </c>
      <c r="C162" s="20"/>
      <c r="D162" s="20"/>
      <c r="E162" s="15" t="str">
        <f>IF(TRUE=ISBLANK([1]Layout!E253)," ",[1]Layout!E253)</f>
        <v xml:space="preserve"> </v>
      </c>
      <c r="F162" s="20"/>
      <c r="G162" s="20"/>
      <c r="H162" s="20"/>
      <c r="I162" s="20"/>
      <c r="J162" s="15" t="str">
        <f>IF(TRUE=ISBLANK([1]Layout!O253)," ",[1]Layout!O253)</f>
        <v>A</v>
      </c>
      <c r="K162" s="15">
        <f>IF(TRUE=ISBLANK([1]Layout!P253)," ",[1]Layout!P253)</f>
        <v>4</v>
      </c>
      <c r="L162" s="15">
        <f>IF(TRUE=ISBLANK([1]Layout!Q253)," ",[1]Layout!Q253)</f>
        <v>4793</v>
      </c>
      <c r="M162" s="15">
        <f>IF(TRUE=ISBLANK([1]Layout!R253)," ",[1]Layout!R253)</f>
        <v>4796</v>
      </c>
      <c r="N162" s="15" t="str">
        <f>IF(TRUE=ISBLANK([1]Layout!S253)," ",[1]Layout!S253)</f>
        <v>N</v>
      </c>
      <c r="O162" s="15" t="str">
        <f>IF(TRUE=ISBLANK([1]Layout!T253)," ",[1]Layout!T253)</f>
        <v>N</v>
      </c>
      <c r="P162" s="17" t="str">
        <f>IF(TRUE=ISBLANK([1]Layout!U253)," ",[1]Layout!U253)</f>
        <v>Evening Phone - This field indicates which employee phone to use for the evening phone (currently for W2 consent).  Valid Values: home, work, cell. 
The phone associated with this value is required.  For example, if this field contains "home" then data is required in the home_phone field of the 202 record.</v>
      </c>
    </row>
    <row r="163" spans="1:16" x14ac:dyDescent="0.2">
      <c r="A163" s="14" t="s">
        <v>23</v>
      </c>
      <c r="B163" s="15">
        <f>[1]Layout!B254</f>
        <v>126</v>
      </c>
      <c r="C163" s="20"/>
      <c r="D163" s="20"/>
      <c r="E163" s="15" t="str">
        <f>IF(TRUE=ISBLANK([1]Layout!E254)," ",[1]Layout!E254)</f>
        <v xml:space="preserve"> </v>
      </c>
      <c r="F163" s="20"/>
      <c r="G163" s="20"/>
      <c r="H163" s="20"/>
      <c r="I163" s="20"/>
      <c r="J163" s="15"/>
      <c r="K163" s="15">
        <f>IF(TRUE=ISBLANK([1]Layout!P254)," ",[1]Layout!P254)</f>
        <v>73</v>
      </c>
      <c r="L163" s="15">
        <f>IF(TRUE=ISBLANK([1]Layout!Q254)," ",[1]Layout!Q254)</f>
        <v>4797</v>
      </c>
      <c r="M163" s="15">
        <f>IF(TRUE=ISBLANK([1]Layout!R254)," ",[1]Layout!R254)</f>
        <v>4869</v>
      </c>
      <c r="N163" s="15" t="str">
        <f>IF(TRUE=ISBLANK([1]Layout!S254)," ",[1]Layout!S254)</f>
        <v xml:space="preserve"> </v>
      </c>
      <c r="O163" s="15" t="str">
        <f>IF(TRUE=ISBLANK([1]Layout!T254)," ",[1]Layout!T254)</f>
        <v xml:space="preserve"> </v>
      </c>
      <c r="P163" s="17" t="str">
        <f>IF(TRUE=ISBLANK([1]Layout!U254)," ",[1]Layout!U254)</f>
        <v xml:space="preserve"> </v>
      </c>
    </row>
    <row r="164" spans="1:16" x14ac:dyDescent="0.2">
      <c r="A164" s="14" t="str">
        <f>[1]Layout!A255</f>
        <v>tci_id</v>
      </c>
      <c r="B164" s="15">
        <f>[1]Layout!B255</f>
        <v>127</v>
      </c>
      <c r="C164" s="21"/>
      <c r="D164" s="21"/>
      <c r="E164" s="15" t="str">
        <f>IF(TRUE=ISBLANK([1]Layout!E255)," ",[1]Layout!E255)</f>
        <v xml:space="preserve"> </v>
      </c>
      <c r="F164" s="21"/>
      <c r="G164" s="21"/>
      <c r="H164" s="21"/>
      <c r="I164" s="21"/>
      <c r="J164" s="15" t="str">
        <f>IF(TRUE=ISBLANK([1]Layout!O255)," ",[1]Layout!O255)</f>
        <v>N</v>
      </c>
      <c r="K164" s="15">
        <f>IF(TRUE=ISBLANK([1]Layout!P255)," ",[1]Layout!P255)</f>
        <v>5</v>
      </c>
      <c r="L164" s="15">
        <f>IF(TRUE=ISBLANK([1]Layout!Q255)," ",[1]Layout!Q255)</f>
        <v>4870</v>
      </c>
      <c r="M164" s="15">
        <f>IF(TRUE=ISBLANK([1]Layout!R255)," ",[1]Layout!R255)</f>
        <v>4874</v>
      </c>
      <c r="N164" s="15" t="str">
        <f>IF(TRUE=ISBLANK([1]Layout!S255)," ",[1]Layout!S255)</f>
        <v xml:space="preserve"> </v>
      </c>
      <c r="O164" s="15" t="str">
        <f>IF(TRUE=ISBLANK([1]Layout!T255)," ",[1]Layout!T255)</f>
        <v>N</v>
      </c>
      <c r="P164" s="17" t="str">
        <f>IF(TRUE=ISBLANK([1]Layout!U255)," ",[1]Layout!U255)</f>
        <v>Equifax TCI Client ID - Assigned by Equifax Request from your Account Manager.</v>
      </c>
    </row>
    <row r="165" spans="1:16" ht="38.25" x14ac:dyDescent="0.2">
      <c r="A165" s="14" t="str">
        <f>[1]Layout!A256</f>
        <v>wotc_add</v>
      </c>
      <c r="B165" s="15">
        <f>[1]Layout!B256</f>
        <v>128</v>
      </c>
      <c r="C165" s="21"/>
      <c r="D165" s="21"/>
      <c r="E165" s="15" t="str">
        <f>IF(TRUE=ISBLANK([1]Layout!E256)," ",[1]Layout!E256)</f>
        <v xml:space="preserve"> </v>
      </c>
      <c r="F165" s="21"/>
      <c r="G165" s="21"/>
      <c r="H165" s="21"/>
      <c r="I165" s="21"/>
      <c r="J165" s="15" t="str">
        <f>IF(TRUE=ISBLANK([1]Layout!O256)," ",[1]Layout!O256)</f>
        <v>A</v>
      </c>
      <c r="K165" s="15">
        <f>IF(TRUE=ISBLANK([1]Layout!P256)," ",[1]Layout!P256)</f>
        <v>1</v>
      </c>
      <c r="L165" s="15">
        <f>IF(TRUE=ISBLANK([1]Layout!Q256)," ",[1]Layout!Q256)</f>
        <v>4875</v>
      </c>
      <c r="M165" s="15">
        <f>IF(TRUE=ISBLANK([1]Layout!R256)," ",[1]Layout!R256)</f>
        <v>4875</v>
      </c>
      <c r="N165" s="15" t="str">
        <f>IF(TRUE=ISBLANK([1]Layout!S256)," ",[1]Layout!S256)</f>
        <v xml:space="preserve"> </v>
      </c>
      <c r="O165" s="15" t="str">
        <f>IF(TRUE=ISBLANK([1]Layout!T256)," ",[1]Layout!T256)</f>
        <v>N</v>
      </c>
      <c r="P165" s="17" t="str">
        <f>IF(TRUE=ISBLANK([1]Layout!U256)," ",[1]Layout!U256)</f>
        <v>The WOTC Address - This field indicates which of the four addresses is to be used for the employee in WOTC. Valid Values: Blank, 1, 2, 3, or 4. If this is not specified, address 1 will be used. If both wotc_add and tics_add are populated, the wotc_add will take precedence.</v>
      </c>
    </row>
    <row r="166" spans="1:16" ht="38.25" x14ac:dyDescent="0.2">
      <c r="A166" s="14" t="str">
        <f>[1]Layout!A257</f>
        <v>tics_add</v>
      </c>
      <c r="B166" s="15">
        <f>[1]Layout!B257</f>
        <v>129</v>
      </c>
      <c r="C166" s="21"/>
      <c r="D166" s="21"/>
      <c r="E166" s="15" t="str">
        <f>IF(TRUE=ISBLANK([1]Layout!E257)," ",[1]Layout!E257)</f>
        <v xml:space="preserve"> </v>
      </c>
      <c r="F166" s="21"/>
      <c r="G166" s="21"/>
      <c r="H166" s="21"/>
      <c r="I166" s="21"/>
      <c r="J166" s="15" t="str">
        <f>IF(TRUE=ISBLANK([1]Layout!O257)," ",[1]Layout!O257)</f>
        <v>A</v>
      </c>
      <c r="K166" s="15">
        <f>IF(TRUE=ISBLANK([1]Layout!P257)," ",[1]Layout!P257)</f>
        <v>1</v>
      </c>
      <c r="L166" s="15">
        <f>IF(TRUE=ISBLANK([1]Layout!Q257)," ",[1]Layout!Q257)</f>
        <v>4876</v>
      </c>
      <c r="M166" s="15">
        <f>IF(TRUE=ISBLANK([1]Layout!R257)," ",[1]Layout!R257)</f>
        <v>4876</v>
      </c>
      <c r="N166" s="15" t="str">
        <f>IF(TRUE=ISBLANK([1]Layout!S257)," ",[1]Layout!S257)</f>
        <v xml:space="preserve"> </v>
      </c>
      <c r="O166" s="15" t="str">
        <f>IF(TRUE=ISBLANK([1]Layout!T257)," ",[1]Layout!T257)</f>
        <v>N</v>
      </c>
      <c r="P166" s="17" t="str">
        <f>IF(TRUE=ISBLANK([1]Layout!U257)," ",[1]Layout!U257)</f>
        <v>TICS Address - This field indicates which of the four addresses is to be used for the employee in TICS. Valid Values: Blank, 1, 2, 3, or 4. If this is not specified, address 1 will be used. If both wotc_add and tics_add are populated, the wotc_add will take precedence.</v>
      </c>
    </row>
    <row r="167" spans="1:16" x14ac:dyDescent="0.2">
      <c r="A167" s="14" t="str">
        <f>[1]Layout!A258</f>
        <v>tax_group_name</v>
      </c>
      <c r="B167" s="15">
        <f>[1]Layout!B258</f>
        <v>130</v>
      </c>
      <c r="C167" s="21"/>
      <c r="D167" s="21"/>
      <c r="E167" s="15" t="str">
        <f>IF(TRUE=ISBLANK([1]Layout!E258)," ",[1]Layout!E258)</f>
        <v xml:space="preserve"> </v>
      </c>
      <c r="F167" s="21"/>
      <c r="G167" s="21"/>
      <c r="H167" s="21"/>
      <c r="I167" s="21"/>
      <c r="J167" s="15" t="str">
        <f>IF(TRUE=ISBLANK([1]Layout!O258)," ",[1]Layout!O258)</f>
        <v>A</v>
      </c>
      <c r="K167" s="15">
        <f>IF(TRUE=ISBLANK([1]Layout!P258)," ",[1]Layout!P258)</f>
        <v>32</v>
      </c>
      <c r="L167" s="15">
        <f>IF(TRUE=ISBLANK([1]Layout!Q258)," ",[1]Layout!Q258)</f>
        <v>4877</v>
      </c>
      <c r="M167" s="15">
        <f>IF(TRUE=ISBLANK([1]Layout!R258)," ",[1]Layout!R258)</f>
        <v>4908</v>
      </c>
      <c r="N167" s="15" t="str">
        <f>IF(TRUE=ISBLANK([1]Layout!S258)," ",[1]Layout!S258)</f>
        <v xml:space="preserve"> </v>
      </c>
      <c r="O167" s="15" t="str">
        <f>IF(TRUE=ISBLANK([1]Layout!T258)," ",[1]Layout!T258)</f>
        <v>N</v>
      </c>
      <c r="P167" s="17" t="str">
        <f>IF(TRUE=ISBLANK([1]Layout!U258)," ",[1]Layout!U258)</f>
        <v>Tax Group Name - This field is used to tie an employee to a Tax Group for Interactive W-4.</v>
      </c>
    </row>
    <row r="168" spans="1:16" x14ac:dyDescent="0.2">
      <c r="A168" s="22" t="s">
        <v>24</v>
      </c>
      <c r="B168" s="15">
        <f>[1]Layout!B259</f>
        <v>131</v>
      </c>
      <c r="C168" s="21"/>
      <c r="D168" s="21"/>
      <c r="E168" s="15"/>
      <c r="F168" s="21"/>
      <c r="G168" s="21"/>
      <c r="H168" s="21"/>
      <c r="I168" s="21"/>
      <c r="J168" s="15" t="s">
        <v>25</v>
      </c>
      <c r="K168" s="15">
        <v>8</v>
      </c>
      <c r="L168" s="15">
        <f>IF(TRUE=ISBLANK([1]Layout!Q259)," ",[1]Layout!Q259)</f>
        <v>4909</v>
      </c>
      <c r="M168" s="15">
        <f>IF(TRUE=ISBLANK([1]Layout!R259)," ",[1]Layout!R259)</f>
        <v>4916</v>
      </c>
      <c r="N168" s="15"/>
      <c r="O168" s="15" t="s">
        <v>26</v>
      </c>
      <c r="P168" s="1" t="s">
        <v>27</v>
      </c>
    </row>
    <row r="169" spans="1:16" x14ac:dyDescent="0.2">
      <c r="A169" s="14" t="str">
        <f>[1]Layout!A260</f>
        <v>filler</v>
      </c>
      <c r="B169" s="15">
        <f>[1]Layout!B260</f>
        <v>132</v>
      </c>
      <c r="C169" s="21"/>
      <c r="D169" s="21"/>
      <c r="E169" s="15" t="str">
        <f>IF(TRUE=ISBLANK([1]Layout!E260)," ",[1]Layout!E260)</f>
        <v>S</v>
      </c>
      <c r="F169" s="21"/>
      <c r="G169" s="21"/>
      <c r="H169" s="21"/>
      <c r="I169" s="21"/>
      <c r="J169" s="15" t="str">
        <f>IF(TRUE=ISBLANK([1]Layout!O260)," ",[1]Layout!O260)</f>
        <v>A</v>
      </c>
      <c r="K169" s="15">
        <f>IF(TRUE=ISBLANK([1]Layout!P260)," ",[1]Layout!P260)</f>
        <v>1</v>
      </c>
      <c r="L169" s="15">
        <f>IF(TRUE=ISBLANK([1]Layout!Q260)," ",[1]Layout!Q260)</f>
        <v>4917</v>
      </c>
      <c r="M169" s="15">
        <f>IF(TRUE=ISBLANK([1]Layout!R260)," ",[1]Layout!R260)</f>
        <v>4917</v>
      </c>
      <c r="N169" s="15" t="str">
        <f>IF(TRUE=ISBLANK([1]Layout!S260)," ",[1]Layout!S260)</f>
        <v xml:space="preserve"> </v>
      </c>
      <c r="O169" s="15" t="str">
        <f>IF(TRUE=ISBLANK([1]Layout!T260)," ",[1]Layout!T260)</f>
        <v xml:space="preserve"> </v>
      </c>
      <c r="P169" s="17" t="str">
        <f>IF(TRUE=ISBLANK([1]Layout!U260)," ",[1]Layout!U260)</f>
        <v>Ignore filler - Equifax Internal Use - Employer should blank fill</v>
      </c>
    </row>
    <row r="170" spans="1:16" x14ac:dyDescent="0.2">
      <c r="A170" s="14" t="str">
        <f>[1]Layout!A261</f>
        <v>filler</v>
      </c>
      <c r="B170" s="15">
        <f>[1]Layout!B261</f>
        <v>133</v>
      </c>
      <c r="C170" s="21"/>
      <c r="D170" s="21"/>
      <c r="E170" s="15" t="str">
        <f>IF(TRUE=ISBLANK([1]Layout!E261)," ",[1]Layout!E261)</f>
        <v>S</v>
      </c>
      <c r="F170" s="21"/>
      <c r="G170" s="21"/>
      <c r="H170" s="21"/>
      <c r="I170" s="21"/>
      <c r="J170" s="15" t="str">
        <f>IF(TRUE=ISBLANK([1]Layout!O261)," ",[1]Layout!O261)</f>
        <v>A</v>
      </c>
      <c r="K170" s="15">
        <f>IF(TRUE=ISBLANK([1]Layout!P261)," ",[1]Layout!P261)</f>
        <v>1</v>
      </c>
      <c r="L170" s="15">
        <f>IF(TRUE=ISBLANK([1]Layout!Q261)," ",[1]Layout!Q261)</f>
        <v>4918</v>
      </c>
      <c r="M170" s="15">
        <f>IF(TRUE=ISBLANK([1]Layout!R261)," ",[1]Layout!R261)</f>
        <v>4918</v>
      </c>
      <c r="N170" s="15" t="str">
        <f>IF(TRUE=ISBLANK([1]Layout!S261)," ",[1]Layout!S261)</f>
        <v xml:space="preserve"> </v>
      </c>
      <c r="O170" s="15" t="str">
        <f>IF(TRUE=ISBLANK([1]Layout!T261)," ",[1]Layout!T261)</f>
        <v xml:space="preserve"> </v>
      </c>
      <c r="P170" s="17" t="str">
        <f>IF(TRUE=ISBLANK([1]Layout!U261)," ",[1]Layout!U261)</f>
        <v>Ignore filler - Equifax Internal Use - Employer should blank fill</v>
      </c>
    </row>
    <row r="171" spans="1:16" x14ac:dyDescent="0.2">
      <c r="A171" s="14" t="str">
        <f>[1]Layout!A262</f>
        <v>filler</v>
      </c>
      <c r="B171" s="15">
        <f>[1]Layout!B262</f>
        <v>134</v>
      </c>
      <c r="C171" s="21"/>
      <c r="D171" s="21"/>
      <c r="E171" s="15" t="str">
        <f>IF(TRUE=ISBLANK([1]Layout!E262)," ",[1]Layout!E262)</f>
        <v>S</v>
      </c>
      <c r="F171" s="21"/>
      <c r="G171" s="21"/>
      <c r="H171" s="21"/>
      <c r="I171" s="21"/>
      <c r="J171" s="15" t="str">
        <f>IF(TRUE=ISBLANK([1]Layout!O262)," ",[1]Layout!O262)</f>
        <v>A</v>
      </c>
      <c r="K171" s="15">
        <f>IF(TRUE=ISBLANK([1]Layout!P262)," ",[1]Layout!P262)</f>
        <v>1</v>
      </c>
      <c r="L171" s="15">
        <f>IF(TRUE=ISBLANK([1]Layout!Q262)," ",[1]Layout!Q262)</f>
        <v>4919</v>
      </c>
      <c r="M171" s="15">
        <f>IF(TRUE=ISBLANK([1]Layout!R262)," ",[1]Layout!R262)</f>
        <v>4919</v>
      </c>
      <c r="N171" s="15" t="str">
        <f>IF(TRUE=ISBLANK([1]Layout!S262)," ",[1]Layout!S262)</f>
        <v xml:space="preserve"> </v>
      </c>
      <c r="O171" s="15" t="str">
        <f>IF(TRUE=ISBLANK([1]Layout!T262)," ",[1]Layout!T262)</f>
        <v xml:space="preserve"> </v>
      </c>
      <c r="P171" s="17" t="str">
        <f>IF(TRUE=ISBLANK([1]Layout!U262)," ",[1]Layout!U262)</f>
        <v>Ignore filler - Equifax Internal Use - Employer should blank fill</v>
      </c>
    </row>
    <row r="172" spans="1:16" x14ac:dyDescent="0.2">
      <c r="A172" s="14" t="str">
        <f>[1]Layout!A263</f>
        <v>filler</v>
      </c>
      <c r="B172" s="15">
        <f>[1]Layout!B263</f>
        <v>135</v>
      </c>
      <c r="C172" s="21"/>
      <c r="D172" s="21"/>
      <c r="E172" s="15" t="str">
        <f>IF(TRUE=ISBLANK([1]Layout!E263)," ",[1]Layout!E263)</f>
        <v>S</v>
      </c>
      <c r="F172" s="21"/>
      <c r="G172" s="21"/>
      <c r="H172" s="21"/>
      <c r="I172" s="21"/>
      <c r="J172" s="15" t="str">
        <f>IF(TRUE=ISBLANK([1]Layout!O263)," ",[1]Layout!O263)</f>
        <v>A</v>
      </c>
      <c r="K172" s="15">
        <f>IF(TRUE=ISBLANK([1]Layout!P263)," ",[1]Layout!P263)</f>
        <v>1</v>
      </c>
      <c r="L172" s="15">
        <f>IF(TRUE=ISBLANK([1]Layout!Q263)," ",[1]Layout!Q263)</f>
        <v>4920</v>
      </c>
      <c r="M172" s="15">
        <f>IF(TRUE=ISBLANK([1]Layout!R263)," ",[1]Layout!R263)</f>
        <v>4920</v>
      </c>
      <c r="N172" s="15" t="str">
        <f>IF(TRUE=ISBLANK([1]Layout!S263)," ",[1]Layout!S263)</f>
        <v xml:space="preserve"> </v>
      </c>
      <c r="O172" s="15" t="str">
        <f>IF(TRUE=ISBLANK([1]Layout!T263)," ",[1]Layout!T263)</f>
        <v xml:space="preserve"> </v>
      </c>
      <c r="P172" s="17" t="str">
        <f>IF(TRUE=ISBLANK([1]Layout!U263)," ",[1]Layout!U263)</f>
        <v>Ignore filler - Equifax Internal Use - Employer should blank fill</v>
      </c>
    </row>
    <row r="173" spans="1:16" x14ac:dyDescent="0.2">
      <c r="A173" s="14" t="str">
        <f>[1]Layout!A264</f>
        <v>filler</v>
      </c>
      <c r="B173" s="15">
        <f>[1]Layout!B264</f>
        <v>136</v>
      </c>
      <c r="C173" s="21"/>
      <c r="D173" s="21"/>
      <c r="E173" s="15" t="str">
        <f>IF(TRUE=ISBLANK([1]Layout!E264)," ",[1]Layout!E264)</f>
        <v>S</v>
      </c>
      <c r="F173" s="21"/>
      <c r="G173" s="21"/>
      <c r="H173" s="21"/>
      <c r="I173" s="21"/>
      <c r="J173" s="15" t="str">
        <f>IF(TRUE=ISBLANK([1]Layout!O264)," ",[1]Layout!O264)</f>
        <v>A</v>
      </c>
      <c r="K173" s="15">
        <f>IF(TRUE=ISBLANK([1]Layout!P264)," ",[1]Layout!P264)</f>
        <v>1</v>
      </c>
      <c r="L173" s="15">
        <f>IF(TRUE=ISBLANK([1]Layout!Q264)," ",[1]Layout!Q264)</f>
        <v>4921</v>
      </c>
      <c r="M173" s="15">
        <f>IF(TRUE=ISBLANK([1]Layout!R264)," ",[1]Layout!R264)</f>
        <v>4921</v>
      </c>
      <c r="N173" s="15" t="str">
        <f>IF(TRUE=ISBLANK([1]Layout!S264)," ",[1]Layout!S264)</f>
        <v xml:space="preserve"> </v>
      </c>
      <c r="O173" s="15" t="str">
        <f>IF(TRUE=ISBLANK([1]Layout!T264)," ",[1]Layout!T264)</f>
        <v xml:space="preserve"> </v>
      </c>
      <c r="P173" s="17" t="str">
        <f>IF(TRUE=ISBLANK([1]Layout!U264)," ",[1]Layout!U264)</f>
        <v>Ignore filler - Equifax Internal Use - Employer should blank fill</v>
      </c>
    </row>
    <row r="174" spans="1:16" x14ac:dyDescent="0.2">
      <c r="A174" s="14" t="str">
        <f>[1]Layout!A265</f>
        <v>filler</v>
      </c>
      <c r="B174" s="15">
        <f>[1]Layout!B265</f>
        <v>137</v>
      </c>
      <c r="C174" s="21"/>
      <c r="D174" s="21"/>
      <c r="E174" s="15" t="str">
        <f>IF(TRUE=ISBLANK([1]Layout!E265)," ",[1]Layout!E265)</f>
        <v>S</v>
      </c>
      <c r="F174" s="21"/>
      <c r="G174" s="21"/>
      <c r="H174" s="21"/>
      <c r="I174" s="21"/>
      <c r="J174" s="15" t="str">
        <f>IF(TRUE=ISBLANK([1]Layout!O265)," ",[1]Layout!O265)</f>
        <v>A</v>
      </c>
      <c r="K174" s="15">
        <f>IF(TRUE=ISBLANK([1]Layout!P265)," ",[1]Layout!P265)</f>
        <v>1</v>
      </c>
      <c r="L174" s="15">
        <f>IF(TRUE=ISBLANK([1]Layout!Q265)," ",[1]Layout!Q265)</f>
        <v>4922</v>
      </c>
      <c r="M174" s="15">
        <f>IF(TRUE=ISBLANK([1]Layout!R265)," ",[1]Layout!R265)</f>
        <v>4922</v>
      </c>
      <c r="N174" s="15" t="str">
        <f>IF(TRUE=ISBLANK([1]Layout!S265)," ",[1]Layout!S265)</f>
        <v xml:space="preserve"> </v>
      </c>
      <c r="O174" s="15" t="str">
        <f>IF(TRUE=ISBLANK([1]Layout!T265)," ",[1]Layout!T265)</f>
        <v xml:space="preserve"> </v>
      </c>
      <c r="P174" s="17" t="str">
        <f>IF(TRUE=ISBLANK([1]Layout!U265)," ",[1]Layout!U265)</f>
        <v>Ignore filler - Equifax Internal Use - Employer should blank fill</v>
      </c>
    </row>
    <row r="175" spans="1:16" x14ac:dyDescent="0.2">
      <c r="A175" s="14" t="str">
        <f>[1]Layout!A266</f>
        <v>filler</v>
      </c>
      <c r="B175" s="15">
        <f>[1]Layout!B266</f>
        <v>138</v>
      </c>
      <c r="C175" s="21"/>
      <c r="D175" s="21"/>
      <c r="E175" s="15" t="str">
        <f>IF(TRUE=ISBLANK([1]Layout!E266)," ",[1]Layout!E266)</f>
        <v>S</v>
      </c>
      <c r="F175" s="21"/>
      <c r="G175" s="21"/>
      <c r="H175" s="21"/>
      <c r="I175" s="21"/>
      <c r="J175" s="15" t="str">
        <f>IF(TRUE=ISBLANK([1]Layout!O266)," ",[1]Layout!O266)</f>
        <v>A</v>
      </c>
      <c r="K175" s="15">
        <f>IF(TRUE=ISBLANK([1]Layout!P266)," ",[1]Layout!P266)</f>
        <v>1</v>
      </c>
      <c r="L175" s="15">
        <f>IF(TRUE=ISBLANK([1]Layout!Q266)," ",[1]Layout!Q266)</f>
        <v>4923</v>
      </c>
      <c r="M175" s="15">
        <f>IF(TRUE=ISBLANK([1]Layout!R266)," ",[1]Layout!R266)</f>
        <v>4923</v>
      </c>
      <c r="N175" s="15" t="str">
        <f>IF(TRUE=ISBLANK([1]Layout!S266)," ",[1]Layout!S266)</f>
        <v xml:space="preserve"> </v>
      </c>
      <c r="O175" s="15" t="str">
        <f>IF(TRUE=ISBLANK([1]Layout!T266)," ",[1]Layout!T266)</f>
        <v xml:space="preserve"> </v>
      </c>
      <c r="P175" s="17" t="str">
        <f>IF(TRUE=ISBLANK([1]Layout!U266)," ",[1]Layout!U266)</f>
        <v>Ignore filler - Equifax Internal Use - Employer should blank fill</v>
      </c>
    </row>
    <row r="176" spans="1:16" x14ac:dyDescent="0.2">
      <c r="A176" s="14" t="str">
        <f>[1]Layout!A267</f>
        <v>filler</v>
      </c>
      <c r="B176" s="15">
        <f>[1]Layout!B267</f>
        <v>139</v>
      </c>
      <c r="C176" s="21"/>
      <c r="D176" s="21"/>
      <c r="E176" s="15" t="str">
        <f>IF(TRUE=ISBLANK([1]Layout!E267)," ",[1]Layout!E267)</f>
        <v>S</v>
      </c>
      <c r="F176" s="21"/>
      <c r="G176" s="21"/>
      <c r="H176" s="21"/>
      <c r="I176" s="21"/>
      <c r="J176" s="15" t="str">
        <f>IF(TRUE=ISBLANK([1]Layout!O267)," ",[1]Layout!O267)</f>
        <v>A</v>
      </c>
      <c r="K176" s="15">
        <f>IF(TRUE=ISBLANK([1]Layout!P267)," ",[1]Layout!P267)</f>
        <v>1</v>
      </c>
      <c r="L176" s="15">
        <f>IF(TRUE=ISBLANK([1]Layout!Q267)," ",[1]Layout!Q267)</f>
        <v>4924</v>
      </c>
      <c r="M176" s="15">
        <f>IF(TRUE=ISBLANK([1]Layout!R267)," ",[1]Layout!R267)</f>
        <v>4924</v>
      </c>
      <c r="N176" s="15" t="str">
        <f>IF(TRUE=ISBLANK([1]Layout!S267)," ",[1]Layout!S267)</f>
        <v xml:space="preserve"> </v>
      </c>
      <c r="O176" s="15" t="str">
        <f>IF(TRUE=ISBLANK([1]Layout!T267)," ",[1]Layout!T267)</f>
        <v xml:space="preserve"> </v>
      </c>
      <c r="P176" s="17" t="str">
        <f>IF(TRUE=ISBLANK([1]Layout!U267)," ",[1]Layout!U267)</f>
        <v>Ignore filler - Equifax Internal Use - Employer should blank fill</v>
      </c>
    </row>
    <row r="177" spans="1:16" x14ac:dyDescent="0.2">
      <c r="A177" s="14" t="str">
        <f>[1]Layout!A268</f>
        <v>filler</v>
      </c>
      <c r="B177" s="15">
        <f>[1]Layout!B268</f>
        <v>140</v>
      </c>
      <c r="C177" s="21"/>
      <c r="D177" s="21"/>
      <c r="E177" s="15" t="str">
        <f>IF(TRUE=ISBLANK([1]Layout!E268)," ",[1]Layout!E268)</f>
        <v>S</v>
      </c>
      <c r="F177" s="21"/>
      <c r="G177" s="21"/>
      <c r="H177" s="21"/>
      <c r="I177" s="21"/>
      <c r="J177" s="15" t="str">
        <f>IF(TRUE=ISBLANK([1]Layout!O268)," ",[1]Layout!O268)</f>
        <v>A</v>
      </c>
      <c r="K177" s="15">
        <f>IF(TRUE=ISBLANK([1]Layout!P268)," ",[1]Layout!P268)</f>
        <v>1</v>
      </c>
      <c r="L177" s="15">
        <f>IF(TRUE=ISBLANK([1]Layout!Q268)," ",[1]Layout!Q268)</f>
        <v>4925</v>
      </c>
      <c r="M177" s="15">
        <f>IF(TRUE=ISBLANK([1]Layout!R268)," ",[1]Layout!R268)</f>
        <v>4925</v>
      </c>
      <c r="N177" s="15" t="str">
        <f>IF(TRUE=ISBLANK([1]Layout!S268)," ",[1]Layout!S268)</f>
        <v xml:space="preserve"> </v>
      </c>
      <c r="O177" s="15" t="str">
        <f>IF(TRUE=ISBLANK([1]Layout!T268)," ",[1]Layout!T268)</f>
        <v xml:space="preserve"> </v>
      </c>
      <c r="P177" s="17" t="str">
        <f>IF(TRUE=ISBLANK([1]Layout!U268)," ",[1]Layout!U268)</f>
        <v>Ignore filler - Equifax Internal Use - Employer should blank fill</v>
      </c>
    </row>
    <row r="178" spans="1:16" x14ac:dyDescent="0.2">
      <c r="A178" s="14" t="str">
        <f>[1]Layout!A269</f>
        <v>filler</v>
      </c>
      <c r="B178" s="15">
        <f>[1]Layout!B269</f>
        <v>141</v>
      </c>
      <c r="C178" s="21"/>
      <c r="D178" s="21"/>
      <c r="E178" s="15" t="str">
        <f>IF(TRUE=ISBLANK([1]Layout!E269)," ",[1]Layout!E269)</f>
        <v xml:space="preserve"> </v>
      </c>
      <c r="F178" s="21"/>
      <c r="G178" s="21"/>
      <c r="H178" s="21"/>
      <c r="I178" s="21"/>
      <c r="J178" s="15" t="str">
        <f>IF(TRUE=ISBLANK([1]Layout!O269)," ",[1]Layout!O269)</f>
        <v>A</v>
      </c>
      <c r="K178" s="15">
        <f>IF(TRUE=ISBLANK([1]Layout!P269)," ",[1]Layout!P269)</f>
        <v>20</v>
      </c>
      <c r="L178" s="15">
        <f>IF(TRUE=ISBLANK([1]Layout!Q269)," ",[1]Layout!Q269)</f>
        <v>4926</v>
      </c>
      <c r="M178" s="15">
        <f>IF(TRUE=ISBLANK([1]Layout!R269)," ",[1]Layout!R269)</f>
        <v>4945</v>
      </c>
      <c r="N178" s="15" t="str">
        <f>IF(TRUE=ISBLANK([1]Layout!S269)," ",[1]Layout!S269)</f>
        <v xml:space="preserve"> </v>
      </c>
      <c r="O178" s="15" t="str">
        <f>IF(TRUE=ISBLANK([1]Layout!T269)," ",[1]Layout!T269)</f>
        <v xml:space="preserve"> </v>
      </c>
      <c r="P178" s="17" t="str">
        <f>IF(TRUE=ISBLANK([1]Layout!U269)," ",[1]Layout!U269)</f>
        <v>Ignore filler - Equifax Internal Use - Employer should blank fill</v>
      </c>
    </row>
    <row r="181" spans="1:16" x14ac:dyDescent="0.2">
      <c r="A181" s="44" t="s">
        <v>28</v>
      </c>
      <c r="B181" s="45"/>
      <c r="C181" s="45"/>
      <c r="D181" s="45"/>
      <c r="E181" s="45"/>
      <c r="F181" s="45"/>
      <c r="G181" s="45"/>
      <c r="H181" s="45"/>
      <c r="I181" s="45"/>
      <c r="J181" s="45"/>
      <c r="K181" s="45"/>
      <c r="L181" s="45"/>
      <c r="M181" s="45"/>
      <c r="N181" s="45"/>
      <c r="O181" s="45"/>
      <c r="P181" s="46" t="s">
        <v>29</v>
      </c>
    </row>
    <row r="182" spans="1:16" x14ac:dyDescent="0.2">
      <c r="A182" s="48" t="s">
        <v>30</v>
      </c>
      <c r="B182" s="49"/>
      <c r="C182" s="49"/>
      <c r="D182" s="49"/>
      <c r="E182" s="49"/>
      <c r="F182" s="49"/>
      <c r="G182" s="49"/>
      <c r="H182" s="49"/>
      <c r="I182" s="49"/>
      <c r="J182" s="49"/>
      <c r="K182" s="49"/>
      <c r="L182" s="49"/>
      <c r="M182" s="49"/>
      <c r="N182" s="49"/>
      <c r="O182" s="49"/>
      <c r="P182" s="46"/>
    </row>
    <row r="183" spans="1:16" x14ac:dyDescent="0.2">
      <c r="A183" s="48"/>
      <c r="B183" s="49"/>
      <c r="C183" s="49"/>
      <c r="D183" s="49"/>
      <c r="E183" s="49"/>
      <c r="F183" s="49"/>
      <c r="G183" s="49"/>
      <c r="H183" s="49"/>
      <c r="I183" s="49"/>
      <c r="J183" s="49"/>
      <c r="K183" s="49"/>
      <c r="L183" s="49"/>
      <c r="M183" s="49"/>
      <c r="N183" s="49"/>
      <c r="O183" s="49"/>
      <c r="P183" s="46"/>
    </row>
    <row r="184" spans="1:16" x14ac:dyDescent="0.2">
      <c r="A184" s="50" t="s">
        <v>31</v>
      </c>
      <c r="B184" s="51"/>
      <c r="C184" s="51"/>
      <c r="D184" s="51"/>
      <c r="E184" s="51"/>
      <c r="F184" s="51"/>
      <c r="G184" s="51"/>
      <c r="H184" s="51"/>
      <c r="I184" s="51"/>
      <c r="J184" s="51"/>
      <c r="K184" s="51"/>
      <c r="L184" s="51"/>
      <c r="M184" s="51"/>
      <c r="N184" s="51"/>
      <c r="O184" s="51"/>
      <c r="P184" s="47"/>
    </row>
    <row r="185" spans="1:16" x14ac:dyDescent="0.2">
      <c r="A185" s="14" t="str">
        <f>[1]Layout!A278</f>
        <v>rectype</v>
      </c>
      <c r="B185" s="15">
        <f>[1]Layout!B278</f>
        <v>1</v>
      </c>
      <c r="C185" s="20"/>
      <c r="D185" s="20"/>
      <c r="E185" s="15" t="str">
        <f>IF(TRUE=ISBLANK([1]Layout!E278)," ",[1]Layout!E278)</f>
        <v>R</v>
      </c>
      <c r="F185" s="20"/>
      <c r="G185" s="20"/>
      <c r="H185" s="20"/>
      <c r="I185" s="20"/>
      <c r="J185" s="15" t="str">
        <f>IF(TRUE=ISBLANK([1]Layout!O278)," ",[1]Layout!O278)</f>
        <v>A</v>
      </c>
      <c r="K185" s="15">
        <f>IF(TRUE=ISBLANK([1]Layout!P278)," ",[1]Layout!P278)</f>
        <v>15</v>
      </c>
      <c r="L185" s="15">
        <f>IF(TRUE=ISBLANK([1]Layout!Q278)," ",[1]Layout!Q278)</f>
        <v>1</v>
      </c>
      <c r="M185" s="15">
        <f>IF(TRUE=ISBLANK([1]Layout!R278)," ",[1]Layout!R278)</f>
        <v>15</v>
      </c>
      <c r="N185" s="15" t="str">
        <f>IF(TRUE=ISBLANK([1]Layout!S278)," ",[1]Layout!S278)</f>
        <v xml:space="preserve"> </v>
      </c>
      <c r="O185" s="15" t="str">
        <f>IF(TRUE=ISBLANK([1]Layout!T278)," ",[1]Layout!T278)</f>
        <v>N</v>
      </c>
      <c r="P185" s="17" t="str">
        <f>IF(TRUE=ISBLANK([1]Layout!U278)," ",[1]Layout!U278)</f>
        <v>Record Type - Indicates the type of record - Value:"210EMPLPAYINFO "</v>
      </c>
    </row>
    <row r="186" spans="1:16" ht="25.5" x14ac:dyDescent="0.2">
      <c r="A186" s="14" t="str">
        <f>[1]Layout!A279</f>
        <v>cocode</v>
      </c>
      <c r="B186" s="15">
        <f>[1]Layout!B279</f>
        <v>2</v>
      </c>
      <c r="C186" s="20"/>
      <c r="D186" s="20"/>
      <c r="E186" s="15" t="str">
        <f>IF(TRUE=ISBLANK([1]Layout!E279)," ",[1]Layout!E279)</f>
        <v>R</v>
      </c>
      <c r="F186" s="20"/>
      <c r="G186" s="20"/>
      <c r="H186" s="20"/>
      <c r="I186" s="20"/>
      <c r="J186" s="15" t="str">
        <f>IF(TRUE=ISBLANK([1]Layout!O279)," ",[1]Layout!O279)</f>
        <v>N</v>
      </c>
      <c r="K186" s="15">
        <f>IF(TRUE=ISBLANK([1]Layout!P279)," ",[1]Layout!P279)</f>
        <v>16</v>
      </c>
      <c r="L186" s="15">
        <f>IF(TRUE=ISBLANK([1]Layout!Q279)," ",[1]Layout!Q279)</f>
        <v>16</v>
      </c>
      <c r="M186" s="15">
        <f>IF(TRUE=ISBLANK([1]Layout!R279)," ",[1]Layout!R279)</f>
        <v>31</v>
      </c>
      <c r="N186" s="15" t="str">
        <f>IF(TRUE=ISBLANK([1]Layout!S279)," ",[1]Layout!S279)</f>
        <v xml:space="preserve"> </v>
      </c>
      <c r="O186" s="15" t="str">
        <f>IF(TRUE=ISBLANK([1]Layout!T279)," ",[1]Layout!T279)</f>
        <v>N</v>
      </c>
      <c r="P186" s="17" t="str">
        <f>IF(TRUE=ISBLANK([1]Layout!U279)," ",[1]Layout!U279)</f>
        <v>Employer Company Code -  Assigned by Equifax.  Request from your Account Manager.  Do not include leading zeros.  This field should be right justified and blank filled.</v>
      </c>
    </row>
    <row r="187" spans="1:16" x14ac:dyDescent="0.2">
      <c r="A187" s="14" t="str">
        <f>[1]Layout!A280</f>
        <v>ssn</v>
      </c>
      <c r="B187" s="15">
        <f>[1]Layout!B280</f>
        <v>3</v>
      </c>
      <c r="C187" s="20"/>
      <c r="D187" s="20"/>
      <c r="E187" s="15" t="str">
        <f>IF(TRUE=ISBLANK([1]Layout!E280)," ",[1]Layout!E280)</f>
        <v>R</v>
      </c>
      <c r="F187" s="20"/>
      <c r="G187" s="20"/>
      <c r="H187" s="20"/>
      <c r="I187" s="20"/>
      <c r="J187" s="15" t="str">
        <f>IF(TRUE=ISBLANK([1]Layout!O280)," ",[1]Layout!O280)</f>
        <v>A</v>
      </c>
      <c r="K187" s="15">
        <f>IF(TRUE=ISBLANK([1]Layout!P280)," ",[1]Layout!P280)</f>
        <v>11</v>
      </c>
      <c r="L187" s="15">
        <f>IF(TRUE=ISBLANK([1]Layout!Q280)," ",[1]Layout!Q280)</f>
        <v>32</v>
      </c>
      <c r="M187" s="15">
        <f>IF(TRUE=ISBLANK([1]Layout!R280)," ",[1]Layout!R280)</f>
        <v>42</v>
      </c>
      <c r="N187" s="15" t="str">
        <f>IF(TRUE=ISBLANK([1]Layout!S280)," ",[1]Layout!S280)</f>
        <v xml:space="preserve"> </v>
      </c>
      <c r="O187" s="15" t="str">
        <f>IF(TRUE=ISBLANK([1]Layout!T280)," ",[1]Layout!T280)</f>
        <v>N</v>
      </c>
      <c r="P187" s="17" t="str">
        <f>IF(TRUE=ISBLANK([1]Layout!U280)," ",[1]Layout!U280)</f>
        <v>Employee Social Security Number -  No hyphens.  MUST be at least 9 characters.</v>
      </c>
    </row>
    <row r="188" spans="1:16" x14ac:dyDescent="0.2">
      <c r="A188" s="14" t="str">
        <f>[1]Layout!A281</f>
        <v>empl_id</v>
      </c>
      <c r="B188" s="15">
        <f>[1]Layout!B281</f>
        <v>4</v>
      </c>
      <c r="C188" s="20"/>
      <c r="D188" s="20"/>
      <c r="E188" s="15" t="str">
        <f>IF(TRUE=ISBLANK([1]Layout!E281)," ",[1]Layout!E281)</f>
        <v>C</v>
      </c>
      <c r="F188" s="20"/>
      <c r="G188" s="20"/>
      <c r="H188" s="20"/>
      <c r="I188" s="20"/>
      <c r="J188" s="15" t="str">
        <f>IF(TRUE=ISBLANK([1]Layout!O281)," ",[1]Layout!O281)</f>
        <v>A</v>
      </c>
      <c r="K188" s="15">
        <f>IF(TRUE=ISBLANK([1]Layout!P281)," ",[1]Layout!P281)</f>
        <v>64</v>
      </c>
      <c r="L188" s="15">
        <f>IF(TRUE=ISBLANK([1]Layout!Q281)," ",[1]Layout!Q281)</f>
        <v>43</v>
      </c>
      <c r="M188" s="15">
        <f>IF(TRUE=ISBLANK([1]Layout!R281)," ",[1]Layout!R281)</f>
        <v>106</v>
      </c>
      <c r="N188" s="15" t="str">
        <f>IF(TRUE=ISBLANK([1]Layout!S281)," ",[1]Layout!S281)</f>
        <v xml:space="preserve"> </v>
      </c>
      <c r="O188" s="15" t="str">
        <f>IF(TRUE=ISBLANK([1]Layout!T281)," ",[1]Layout!T281)</f>
        <v>N</v>
      </c>
      <c r="P188" s="17" t="str">
        <f>IF(TRUE=ISBLANK([1]Layout!U281)," ",[1]Layout!U281)</f>
        <v>Employee Identification Number - This is required if you choose to use empl_id for login.</v>
      </c>
    </row>
    <row r="189" spans="1:16" ht="24.75" customHeight="1" x14ac:dyDescent="0.2">
      <c r="A189" s="14" t="str">
        <f>[1]Layout!A282</f>
        <v>fein</v>
      </c>
      <c r="B189" s="15">
        <f>[1]Layout!B282</f>
        <v>5</v>
      </c>
      <c r="C189" s="20"/>
      <c r="D189" s="20"/>
      <c r="E189" s="15" t="str">
        <f>IF(TRUE=ISBLANK([1]Layout!E282)," ",[1]Layout!E282)</f>
        <v>S</v>
      </c>
      <c r="F189" s="20"/>
      <c r="G189" s="20"/>
      <c r="H189" s="20"/>
      <c r="I189" s="20"/>
      <c r="J189" s="15" t="str">
        <f>IF(TRUE=ISBLANK([1]Layout!O282)," ",[1]Layout!O282)</f>
        <v>N</v>
      </c>
      <c r="K189" s="15">
        <f>IF(TRUE=ISBLANK([1]Layout!P282)," ",[1]Layout!P282)</f>
        <v>15</v>
      </c>
      <c r="L189" s="15">
        <f>IF(TRUE=ISBLANK([1]Layout!Q282)," ",[1]Layout!Q282)</f>
        <v>107</v>
      </c>
      <c r="M189" s="15">
        <f>IF(TRUE=ISBLANK([1]Layout!R282)," ",[1]Layout!R282)</f>
        <v>121</v>
      </c>
      <c r="N189" s="15" t="str">
        <f>IF(TRUE=ISBLANK([1]Layout!S282)," ",[1]Layout!S282)</f>
        <v xml:space="preserve"> </v>
      </c>
      <c r="O189" s="15" t="str">
        <f>IF(TRUE=ISBLANK([1]Layout!T282)," ",[1]Layout!T282)</f>
        <v>N</v>
      </c>
      <c r="P189" s="17" t="str">
        <f>IF(TRUE=ISBLANK([1]Layout!U282)," ",[1]Layout!U282)</f>
        <v>Federal Identification Number of Location (FEIN)  Do not include leading zeros.  This field should be right justified and blank filled.</v>
      </c>
    </row>
    <row r="190" spans="1:16" ht="38.25" x14ac:dyDescent="0.2">
      <c r="A190" s="14" t="str">
        <f>[1]Layout!A283</f>
        <v>verdiv</v>
      </c>
      <c r="B190" s="15">
        <f>[1]Layout!B283</f>
        <v>6</v>
      </c>
      <c r="C190" s="20"/>
      <c r="D190" s="20"/>
      <c r="E190" s="15" t="str">
        <f>IF(TRUE=ISBLANK([1]Layout!E283)," ",[1]Layout!E283)</f>
        <v>C</v>
      </c>
      <c r="F190" s="20"/>
      <c r="G190" s="20"/>
      <c r="H190" s="20"/>
      <c r="I190" s="20"/>
      <c r="J190" s="15" t="str">
        <f>IF(TRUE=ISBLANK([1]Layout!O283)," ",[1]Layout!O283)</f>
        <v>A</v>
      </c>
      <c r="K190" s="15">
        <f>IF(TRUE=ISBLANK([1]Layout!P283)," ",[1]Layout!P283)</f>
        <v>12</v>
      </c>
      <c r="L190" s="15">
        <f>IF(TRUE=ISBLANK([1]Layout!Q283)," ",[1]Layout!Q283)</f>
        <v>122</v>
      </c>
      <c r="M190" s="15">
        <f>IF(TRUE=ISBLANK([1]Layout!R283)," ",[1]Layout!R283)</f>
        <v>133</v>
      </c>
      <c r="N190" s="15" t="str">
        <f>IF(TRUE=ISBLANK([1]Layout!S283)," ",[1]Layout!S283)</f>
        <v xml:space="preserve"> </v>
      </c>
      <c r="O190" s="15" t="str">
        <f>IF(TRUE=ISBLANK([1]Layout!T283)," ",[1]Layout!T283)</f>
        <v>N</v>
      </c>
      <c r="P190" s="17" t="str">
        <f>IF(TRUE=ISBLANK([1]Layout!U283)," ",[1]Layout!U283)</f>
        <v>Employee Division / Location Code -  This code is used to sort monthly usage reports and by default prints on the verification. This field is used by The Work Number. This code is also used when the employer chooses the bill by division option. When this option is used, a warning message is displayed if the value is blank.</v>
      </c>
    </row>
    <row r="191" spans="1:16" ht="38.25" x14ac:dyDescent="0.2">
      <c r="A191" s="14" t="str">
        <f>[1]Layout!A284</f>
        <v>verpay</v>
      </c>
      <c r="B191" s="15">
        <f>[1]Layout!B284</f>
        <v>7</v>
      </c>
      <c r="C191" s="20"/>
      <c r="D191" s="20"/>
      <c r="E191" s="15" t="str">
        <f>IF(TRUE=ISBLANK([1]Layout!E284)," ",[1]Layout!E284)</f>
        <v>R</v>
      </c>
      <c r="F191" s="20"/>
      <c r="G191" s="20"/>
      <c r="H191" s="20"/>
      <c r="I191" s="20"/>
      <c r="J191" s="15" t="str">
        <f>IF(TRUE=ISBLANK([1]Layout!O284)," ",[1]Layout!O284)</f>
        <v>A</v>
      </c>
      <c r="K191" s="15">
        <f>IF(TRUE=ISBLANK([1]Layout!P284)," ",[1]Layout!P284)</f>
        <v>1</v>
      </c>
      <c r="L191" s="15">
        <f>IF(TRUE=ISBLANK([1]Layout!Q284)," ",[1]Layout!Q284)</f>
        <v>134</v>
      </c>
      <c r="M191" s="15">
        <f>IF(TRUE=ISBLANK([1]Layout!R284)," ",[1]Layout!R284)</f>
        <v>134</v>
      </c>
      <c r="N191" s="15" t="str">
        <f>IF(TRUE=ISBLANK([1]Layout!S284)," ",[1]Layout!S284)</f>
        <v xml:space="preserve"> </v>
      </c>
      <c r="O191" s="15" t="str">
        <f>IF(TRUE=ISBLANK([1]Layout!T284)," ",[1]Layout!T284)</f>
        <v>N</v>
      </c>
      <c r="P191" s="17" t="str">
        <f>IF(TRUE=ISBLANK([1]Layout!U284)," ",[1]Layout!U284)</f>
        <v>Payroll Master Record -  Valid values:  Y or N.  Required if employee data is coming from multiple sources.  This attribute will determine which value will "win" if any attribute is received from more than one source.  The "winning" value will be displayed on the verification.  Default is "N".</v>
      </c>
    </row>
    <row r="192" spans="1:16" ht="63.75" x14ac:dyDescent="0.2">
      <c r="A192" s="14" t="str">
        <f>[1]Layout!A285</f>
        <v>pasofdate</v>
      </c>
      <c r="B192" s="15">
        <f>[1]Layout!B285</f>
        <v>8</v>
      </c>
      <c r="C192" s="20"/>
      <c r="D192" s="20"/>
      <c r="E192" s="15" t="str">
        <f>IF(TRUE=ISBLANK([1]Layout!E285)," ",[1]Layout!E285)</f>
        <v>R</v>
      </c>
      <c r="F192" s="20"/>
      <c r="G192" s="20"/>
      <c r="H192" s="20"/>
      <c r="I192" s="20"/>
      <c r="J192" s="15" t="str">
        <f>IF(TRUE=ISBLANK([1]Layout!O285)," ",[1]Layout!O285)</f>
        <v>D</v>
      </c>
      <c r="K192" s="15">
        <f>IF(TRUE=ISBLANK([1]Layout!P285)," ",[1]Layout!P285)</f>
        <v>8</v>
      </c>
      <c r="L192" s="15">
        <f>IF(TRUE=ISBLANK([1]Layout!Q285)," ",[1]Layout!Q285)</f>
        <v>135</v>
      </c>
      <c r="M192" s="15">
        <f>IF(TRUE=ISBLANK([1]Layout!R285)," ",[1]Layout!R285)</f>
        <v>142</v>
      </c>
      <c r="N192" s="15" t="str">
        <f>IF(TRUE=ISBLANK([1]Layout!S285)," ",[1]Layout!S285)</f>
        <v xml:space="preserve"> </v>
      </c>
      <c r="O192" s="15" t="str">
        <f>IF(TRUE=ISBLANK([1]Layout!T285)," ",[1]Layout!T285)</f>
        <v>N</v>
      </c>
      <c r="P192" s="17" t="str">
        <f>IF(TRUE=ISBLANK([1]Layout!U285)," ",[1]Layout!U285)</f>
        <v xml:space="preserve">Payroll As of Date  - Usually the check date.  Information must be in YYYYMMDD format.    THIS ATTRIBUTE IS EXTREMELY IMPORTANT FOR AUDITING AND QUALITY CONTROL.
pasofdate plus 3 months should be greater than or equal to the year portion of the ytdate_1 field.
</v>
      </c>
    </row>
    <row r="193" spans="1:16" x14ac:dyDescent="0.2">
      <c r="A193" s="14" t="str">
        <f>[1]Layout!A286</f>
        <v>avghours</v>
      </c>
      <c r="B193" s="15">
        <f>[1]Layout!B286</f>
        <v>9</v>
      </c>
      <c r="C193" s="20"/>
      <c r="D193" s="20"/>
      <c r="E193" s="15" t="str">
        <f>IF(TRUE=ISBLANK([1]Layout!E286)," ",[1]Layout!E286)</f>
        <v>S</v>
      </c>
      <c r="F193" s="20"/>
      <c r="G193" s="20"/>
      <c r="H193" s="20"/>
      <c r="I193" s="20"/>
      <c r="J193" s="15" t="str">
        <f>IF(TRUE=ISBLANK([1]Layout!O286)," ",[1]Layout!O286)</f>
        <v>N</v>
      </c>
      <c r="K193" s="15">
        <f>IF(TRUE=ISBLANK([1]Layout!P286)," ",[1]Layout!P286)</f>
        <v>3</v>
      </c>
      <c r="L193" s="15">
        <f>IF(TRUE=ISBLANK([1]Layout!Q286)," ",[1]Layout!Q286)</f>
        <v>143</v>
      </c>
      <c r="M193" s="15">
        <f>IF(TRUE=ISBLANK([1]Layout!R286)," ",[1]Layout!R286)</f>
        <v>145</v>
      </c>
      <c r="N193" s="15" t="str">
        <f>IF(TRUE=ISBLANK([1]Layout!S286)," ",[1]Layout!S286)</f>
        <v xml:space="preserve"> </v>
      </c>
      <c r="O193" s="15" t="str">
        <f>IF(TRUE=ISBLANK([1]Layout!T286)," ",[1]Layout!T286)</f>
        <v>N</v>
      </c>
      <c r="P193" s="17" t="str">
        <f>IF(TRUE=ISBLANK([1]Layout!U286)," ",[1]Layout!U286)</f>
        <v>Average Hours Worked -  Per pay period.  Round to a whole number.</v>
      </c>
    </row>
    <row r="194" spans="1:16" x14ac:dyDescent="0.2">
      <c r="A194" s="14" t="str">
        <f>[1]Layout!A287</f>
        <v>receiving</v>
      </c>
      <c r="B194" s="15">
        <f>[1]Layout!B287</f>
        <v>10</v>
      </c>
      <c r="C194" s="20"/>
      <c r="D194" s="20"/>
      <c r="E194" s="15" t="str">
        <f>IF(TRUE=ISBLANK([1]Layout!E287)," ",[1]Layout!E287)</f>
        <v>S</v>
      </c>
      <c r="F194" s="20"/>
      <c r="G194" s="20"/>
      <c r="H194" s="20"/>
      <c r="I194" s="20"/>
      <c r="J194" s="15" t="str">
        <f>IF(TRUE=ISBLANK([1]Layout!O287)," ",[1]Layout!O287)</f>
        <v>A</v>
      </c>
      <c r="K194" s="15">
        <f>IF(TRUE=ISBLANK([1]Layout!P287)," ",[1]Layout!P287)</f>
        <v>1</v>
      </c>
      <c r="L194" s="15">
        <f>IF(TRUE=ISBLANK([1]Layout!Q287)," ",[1]Layout!Q287)</f>
        <v>146</v>
      </c>
      <c r="M194" s="15">
        <f>IF(TRUE=ISBLANK([1]Layout!R287)," ",[1]Layout!R287)</f>
        <v>146</v>
      </c>
      <c r="N194" s="15" t="str">
        <f>IF(TRUE=ISBLANK([1]Layout!S287)," ",[1]Layout!S287)</f>
        <v xml:space="preserve"> </v>
      </c>
      <c r="O194" s="15" t="str">
        <f>IF(TRUE=ISBLANK([1]Layout!T287)," ",[1]Layout!T287)</f>
        <v>N</v>
      </c>
      <c r="P194" s="17" t="str">
        <f>IF(TRUE=ISBLANK([1]Layout!U287)," ",[1]Layout!U287)</f>
        <v>Receiving Workers' Compensation  - Valid values:  Y or N.</v>
      </c>
    </row>
    <row r="195" spans="1:16" x14ac:dyDescent="0.2">
      <c r="A195" s="14" t="str">
        <f>[1]Layout!A288</f>
        <v>carrier</v>
      </c>
      <c r="B195" s="15">
        <f>[1]Layout!B288</f>
        <v>11</v>
      </c>
      <c r="C195" s="20"/>
      <c r="D195" s="20"/>
      <c r="E195" s="15" t="str">
        <f>IF(TRUE=ISBLANK([1]Layout!E288)," ",[1]Layout!E288)</f>
        <v>S</v>
      </c>
      <c r="F195" s="20"/>
      <c r="G195" s="20"/>
      <c r="H195" s="20"/>
      <c r="I195" s="20"/>
      <c r="J195" s="15" t="str">
        <f>IF(TRUE=ISBLANK([1]Layout!O288)," ",[1]Layout!O288)</f>
        <v>A</v>
      </c>
      <c r="K195" s="15">
        <f>IF(TRUE=ISBLANK([1]Layout!P288)," ",[1]Layout!P288)</f>
        <v>30</v>
      </c>
      <c r="L195" s="15">
        <f>IF(TRUE=ISBLANK([1]Layout!Q288)," ",[1]Layout!Q288)</f>
        <v>147</v>
      </c>
      <c r="M195" s="15">
        <f>IF(TRUE=ISBLANK([1]Layout!R288)," ",[1]Layout!R288)</f>
        <v>176</v>
      </c>
      <c r="N195" s="15" t="str">
        <f>IF(TRUE=ISBLANK([1]Layout!S288)," ",[1]Layout!S288)</f>
        <v xml:space="preserve"> </v>
      </c>
      <c r="O195" s="15" t="str">
        <f>IF(TRUE=ISBLANK([1]Layout!T288)," ",[1]Layout!T288)</f>
        <v>N</v>
      </c>
      <c r="P195" s="17" t="str">
        <f>IF(TRUE=ISBLANK([1]Layout!U288)," ",[1]Layout!U288)</f>
        <v>Workers' Compensation Carrier Name</v>
      </c>
    </row>
    <row r="196" spans="1:16" x14ac:dyDescent="0.2">
      <c r="A196" s="14" t="str">
        <f>[1]Layout!A289</f>
        <v>injdate</v>
      </c>
      <c r="B196" s="15">
        <f>[1]Layout!B289</f>
        <v>12</v>
      </c>
      <c r="C196" s="20"/>
      <c r="D196" s="20"/>
      <c r="E196" s="15" t="str">
        <f>IF(TRUE=ISBLANK([1]Layout!E289)," ",[1]Layout!E289)</f>
        <v>S</v>
      </c>
      <c r="F196" s="20"/>
      <c r="G196" s="20"/>
      <c r="H196" s="20"/>
      <c r="I196" s="20"/>
      <c r="J196" s="15" t="str">
        <f>IF(TRUE=ISBLANK([1]Layout!O289)," ",[1]Layout!O289)</f>
        <v>D</v>
      </c>
      <c r="K196" s="15">
        <f>IF(TRUE=ISBLANK([1]Layout!P289)," ",[1]Layout!P289)</f>
        <v>8</v>
      </c>
      <c r="L196" s="15">
        <f>IF(TRUE=ISBLANK([1]Layout!Q289)," ",[1]Layout!Q289)</f>
        <v>177</v>
      </c>
      <c r="M196" s="15">
        <f>IF(TRUE=ISBLANK([1]Layout!R289)," ",[1]Layout!R289)</f>
        <v>184</v>
      </c>
      <c r="N196" s="15" t="str">
        <f>IF(TRUE=ISBLANK([1]Layout!S289)," ",[1]Layout!S289)</f>
        <v xml:space="preserve"> </v>
      </c>
      <c r="O196" s="15" t="str">
        <f>IF(TRUE=ISBLANK([1]Layout!T289)," ",[1]Layout!T289)</f>
        <v>N</v>
      </c>
      <c r="P196" s="17" t="str">
        <f>IF(TRUE=ISBLANK([1]Layout!U289)," ",[1]Layout!U289)</f>
        <v xml:space="preserve">Date of Injury </v>
      </c>
    </row>
    <row r="197" spans="1:16" x14ac:dyDescent="0.2">
      <c r="A197" s="14" t="str">
        <f>[1]Layout!A290</f>
        <v>awarddate</v>
      </c>
      <c r="B197" s="15">
        <f>[1]Layout!B290</f>
        <v>13</v>
      </c>
      <c r="C197" s="20"/>
      <c r="D197" s="20"/>
      <c r="E197" s="15" t="str">
        <f>IF(TRUE=ISBLANK([1]Layout!E290)," ",[1]Layout!E290)</f>
        <v>S</v>
      </c>
      <c r="F197" s="20"/>
      <c r="G197" s="20"/>
      <c r="H197" s="20"/>
      <c r="I197" s="20"/>
      <c r="J197" s="15" t="str">
        <f>IF(TRUE=ISBLANK([1]Layout!O290)," ",[1]Layout!O290)</f>
        <v>D</v>
      </c>
      <c r="K197" s="15">
        <f>IF(TRUE=ISBLANK([1]Layout!P290)," ",[1]Layout!P290)</f>
        <v>8</v>
      </c>
      <c r="L197" s="15">
        <f>IF(TRUE=ISBLANK([1]Layout!Q290)," ",[1]Layout!Q290)</f>
        <v>185</v>
      </c>
      <c r="M197" s="15">
        <f>IF(TRUE=ISBLANK([1]Layout!R290)," ",[1]Layout!R290)</f>
        <v>192</v>
      </c>
      <c r="N197" s="15" t="str">
        <f>IF(TRUE=ISBLANK([1]Layout!S290)," ",[1]Layout!S290)</f>
        <v xml:space="preserve"> </v>
      </c>
      <c r="O197" s="15" t="str">
        <f>IF(TRUE=ISBLANK([1]Layout!T290)," ",[1]Layout!T290)</f>
        <v>N</v>
      </c>
      <c r="P197" s="17" t="str">
        <f>IF(TRUE=ISBLANK([1]Layout!U290)," ",[1]Layout!U290)</f>
        <v xml:space="preserve">Date of Award </v>
      </c>
    </row>
    <row r="198" spans="1:16" x14ac:dyDescent="0.2">
      <c r="A198" s="14" t="str">
        <f>[1]Layout!A291</f>
        <v>claimpend</v>
      </c>
      <c r="B198" s="15">
        <f>[1]Layout!B291</f>
        <v>14</v>
      </c>
      <c r="C198" s="20"/>
      <c r="D198" s="20"/>
      <c r="E198" s="15" t="str">
        <f>IF(TRUE=ISBLANK([1]Layout!E291)," ",[1]Layout!E291)</f>
        <v>S</v>
      </c>
      <c r="F198" s="20"/>
      <c r="G198" s="20"/>
      <c r="H198" s="20"/>
      <c r="I198" s="20"/>
      <c r="J198" s="15" t="str">
        <f>IF(TRUE=ISBLANK([1]Layout!O291)," ",[1]Layout!O291)</f>
        <v>A</v>
      </c>
      <c r="K198" s="15">
        <f>IF(TRUE=ISBLANK([1]Layout!P291)," ",[1]Layout!P291)</f>
        <v>1</v>
      </c>
      <c r="L198" s="15">
        <f>IF(TRUE=ISBLANK([1]Layout!Q291)," ",[1]Layout!Q291)</f>
        <v>193</v>
      </c>
      <c r="M198" s="15">
        <f>IF(TRUE=ISBLANK([1]Layout!R291)," ",[1]Layout!R291)</f>
        <v>193</v>
      </c>
      <c r="N198" s="15" t="str">
        <f>IF(TRUE=ISBLANK([1]Layout!S291)," ",[1]Layout!S291)</f>
        <v xml:space="preserve"> </v>
      </c>
      <c r="O198" s="15" t="str">
        <f>IF(TRUE=ISBLANK([1]Layout!T291)," ",[1]Layout!T291)</f>
        <v>N</v>
      </c>
      <c r="P198" s="17" t="str">
        <f>IF(TRUE=ISBLANK([1]Layout!U291)," ",[1]Layout!U291)</f>
        <v>Claim Pending – Valid Values:  Y or N.</v>
      </c>
    </row>
    <row r="199" spans="1:16" x14ac:dyDescent="0.2">
      <c r="A199" s="14" t="str">
        <f>[1]Layout!A292</f>
        <v>claimnum</v>
      </c>
      <c r="B199" s="15">
        <f>[1]Layout!B292</f>
        <v>15</v>
      </c>
      <c r="C199" s="20"/>
      <c r="D199" s="20"/>
      <c r="E199" s="15" t="str">
        <f>IF(TRUE=ISBLANK([1]Layout!E292)," ",[1]Layout!E292)</f>
        <v>S</v>
      </c>
      <c r="F199" s="20"/>
      <c r="G199" s="20"/>
      <c r="H199" s="20"/>
      <c r="I199" s="20"/>
      <c r="J199" s="15" t="str">
        <f>IF(TRUE=ISBLANK([1]Layout!O292)," ",[1]Layout!O292)</f>
        <v>A</v>
      </c>
      <c r="K199" s="15">
        <f>IF(TRUE=ISBLANK([1]Layout!P292)," ",[1]Layout!P292)</f>
        <v>12</v>
      </c>
      <c r="L199" s="15">
        <f>IF(TRUE=ISBLANK([1]Layout!Q292)," ",[1]Layout!Q292)</f>
        <v>194</v>
      </c>
      <c r="M199" s="15">
        <f>IF(TRUE=ISBLANK([1]Layout!R292)," ",[1]Layout!R292)</f>
        <v>205</v>
      </c>
      <c r="N199" s="15" t="str">
        <f>IF(TRUE=ISBLANK([1]Layout!S292)," ",[1]Layout!S292)</f>
        <v xml:space="preserve"> </v>
      </c>
      <c r="O199" s="15" t="str">
        <f>IF(TRUE=ISBLANK([1]Layout!T292)," ",[1]Layout!T292)</f>
        <v>N</v>
      </c>
      <c r="P199" s="17" t="str">
        <f>IF(TRUE=ISBLANK([1]Layout!U292)," ",[1]Layout!U292)</f>
        <v>Workers' Compensation Claim Number</v>
      </c>
    </row>
    <row r="200" spans="1:16" x14ac:dyDescent="0.2">
      <c r="A200" s="14" t="str">
        <f>[1]Layout!A293</f>
        <v>l1</v>
      </c>
      <c r="B200" s="15">
        <f>[1]Layout!B293</f>
        <v>16</v>
      </c>
      <c r="C200" s="20"/>
      <c r="D200" s="20"/>
      <c r="E200" s="15" t="str">
        <f>IF(TRUE=ISBLANK([1]Layout!E293)," ",[1]Layout!E293)</f>
        <v>S</v>
      </c>
      <c r="F200" s="20"/>
      <c r="G200" s="20"/>
      <c r="H200" s="20"/>
      <c r="I200" s="20"/>
      <c r="J200" s="15" t="str">
        <f>IF(TRUE=ISBLANK([1]Layout!O293)," ",[1]Layout!O293)</f>
        <v>A</v>
      </c>
      <c r="K200" s="15">
        <f>IF(TRUE=ISBLANK([1]Layout!P293)," ",[1]Layout!P293)</f>
        <v>30</v>
      </c>
      <c r="L200" s="15">
        <f>IF(TRUE=ISBLANK([1]Layout!Q293)," ",[1]Layout!Q293)</f>
        <v>206</v>
      </c>
      <c r="M200" s="15">
        <f>IF(TRUE=ISBLANK([1]Layout!R293)," ",[1]Layout!R293)</f>
        <v>235</v>
      </c>
      <c r="N200" s="15" t="str">
        <f>IF(TRUE=ISBLANK([1]Layout!S293)," ",[1]Layout!S293)</f>
        <v xml:space="preserve"> </v>
      </c>
      <c r="O200" s="15" t="str">
        <f>IF(TRUE=ISBLANK([1]Layout!T293)," ",[1]Layout!T293)</f>
        <v>N</v>
      </c>
      <c r="P200" s="17" t="str">
        <f>IF(TRUE=ISBLANK([1]Layout!U293)," ",[1]Layout!U293)</f>
        <v xml:space="preserve">Work Location Address Line 1 </v>
      </c>
    </row>
    <row r="201" spans="1:16" x14ac:dyDescent="0.2">
      <c r="A201" s="14" t="str">
        <f>[1]Layout!A294</f>
        <v>l2</v>
      </c>
      <c r="B201" s="15">
        <f>[1]Layout!B294</f>
        <v>17</v>
      </c>
      <c r="C201" s="20"/>
      <c r="D201" s="20"/>
      <c r="E201" s="15" t="str">
        <f>IF(TRUE=ISBLANK([1]Layout!E294)," ",[1]Layout!E294)</f>
        <v>S</v>
      </c>
      <c r="F201" s="20"/>
      <c r="G201" s="20"/>
      <c r="H201" s="20"/>
      <c r="I201" s="20"/>
      <c r="J201" s="15" t="str">
        <f>IF(TRUE=ISBLANK([1]Layout!O294)," ",[1]Layout!O294)</f>
        <v>A</v>
      </c>
      <c r="K201" s="15">
        <f>IF(TRUE=ISBLANK([1]Layout!P294)," ",[1]Layout!P294)</f>
        <v>30</v>
      </c>
      <c r="L201" s="15">
        <f>IF(TRUE=ISBLANK([1]Layout!Q294)," ",[1]Layout!Q294)</f>
        <v>236</v>
      </c>
      <c r="M201" s="15">
        <f>IF(TRUE=ISBLANK([1]Layout!R294)," ",[1]Layout!R294)</f>
        <v>265</v>
      </c>
      <c r="N201" s="15" t="str">
        <f>IF(TRUE=ISBLANK([1]Layout!S294)," ",[1]Layout!S294)</f>
        <v xml:space="preserve"> </v>
      </c>
      <c r="O201" s="15" t="str">
        <f>IF(TRUE=ISBLANK([1]Layout!T294)," ",[1]Layout!T294)</f>
        <v>N</v>
      </c>
      <c r="P201" s="17" t="str">
        <f>IF(TRUE=ISBLANK([1]Layout!U294)," ",[1]Layout!U294)</f>
        <v>Work Location Address Line 2</v>
      </c>
    </row>
    <row r="202" spans="1:16" x14ac:dyDescent="0.2">
      <c r="A202" s="14" t="str">
        <f>[1]Layout!A295</f>
        <v>city</v>
      </c>
      <c r="B202" s="15">
        <f>[1]Layout!B295</f>
        <v>18</v>
      </c>
      <c r="C202" s="20"/>
      <c r="D202" s="20"/>
      <c r="E202" s="15" t="str">
        <f>IF(TRUE=ISBLANK([1]Layout!E295)," ",[1]Layout!E295)</f>
        <v>S</v>
      </c>
      <c r="F202" s="20"/>
      <c r="G202" s="20"/>
      <c r="H202" s="20"/>
      <c r="I202" s="20"/>
      <c r="J202" s="15" t="str">
        <f>IF(TRUE=ISBLANK([1]Layout!O295)," ",[1]Layout!O295)</f>
        <v>A</v>
      </c>
      <c r="K202" s="15">
        <f>IF(TRUE=ISBLANK([1]Layout!P295)," ",[1]Layout!P295)</f>
        <v>20</v>
      </c>
      <c r="L202" s="15">
        <f>IF(TRUE=ISBLANK([1]Layout!Q295)," ",[1]Layout!Q295)</f>
        <v>266</v>
      </c>
      <c r="M202" s="15">
        <f>IF(TRUE=ISBLANK([1]Layout!R295)," ",[1]Layout!R295)</f>
        <v>285</v>
      </c>
      <c r="N202" s="15" t="str">
        <f>IF(TRUE=ISBLANK([1]Layout!S295)," ",[1]Layout!S295)</f>
        <v xml:space="preserve"> </v>
      </c>
      <c r="O202" s="15" t="str">
        <f>IF(TRUE=ISBLANK([1]Layout!T295)," ",[1]Layout!T295)</f>
        <v>N</v>
      </c>
      <c r="P202" s="17" t="str">
        <f>IF(TRUE=ISBLANK([1]Layout!U295)," ",[1]Layout!U295)</f>
        <v>Work Location City Name</v>
      </c>
    </row>
    <row r="203" spans="1:16" ht="25.5" x14ac:dyDescent="0.2">
      <c r="A203" s="14" t="str">
        <f>[1]Layout!A296</f>
        <v>state</v>
      </c>
      <c r="B203" s="15">
        <f>[1]Layout!B296</f>
        <v>19</v>
      </c>
      <c r="C203" s="20"/>
      <c r="D203" s="20"/>
      <c r="E203" s="15" t="str">
        <f>IF(TRUE=ISBLANK([1]Layout!E296)," ",[1]Layout!E296)</f>
        <v>S</v>
      </c>
      <c r="F203" s="20"/>
      <c r="G203" s="20"/>
      <c r="H203" s="20"/>
      <c r="I203" s="20"/>
      <c r="J203" s="15" t="str">
        <f>IF(TRUE=ISBLANK([1]Layout!O296)," ",[1]Layout!O296)</f>
        <v>A</v>
      </c>
      <c r="K203" s="15">
        <f>IF(TRUE=ISBLANK([1]Layout!P296)," ",[1]Layout!P296)</f>
        <v>2</v>
      </c>
      <c r="L203" s="15">
        <f>IF(TRUE=ISBLANK([1]Layout!Q296)," ",[1]Layout!Q296)</f>
        <v>286</v>
      </c>
      <c r="M203" s="15">
        <f>IF(TRUE=ISBLANK([1]Layout!R296)," ",[1]Layout!R296)</f>
        <v>287</v>
      </c>
      <c r="N203" s="15" t="str">
        <f>IF(TRUE=ISBLANK([1]Layout!S296)," ",[1]Layout!S296)</f>
        <v xml:space="preserve"> </v>
      </c>
      <c r="O203" s="15" t="str">
        <f>IF(TRUE=ISBLANK([1]Layout!T296)," ",[1]Layout!T296)</f>
        <v>N</v>
      </c>
      <c r="P203" s="17" t="str">
        <f>IF(TRUE=ISBLANK([1]Layout!U296)," ",[1]Layout!U296)</f>
        <v>Work Location State  See Field Definitions, Postal Codes. This field will only be validated against valid US Postal Codes when the country = us.</v>
      </c>
    </row>
    <row r="204" spans="1:16" ht="25.5" x14ac:dyDescent="0.2">
      <c r="A204" s="14" t="str">
        <f>[1]Layout!A297</f>
        <v>zip</v>
      </c>
      <c r="B204" s="15">
        <f>[1]Layout!B297</f>
        <v>20</v>
      </c>
      <c r="C204" s="20"/>
      <c r="D204" s="20"/>
      <c r="E204" s="15" t="str">
        <f>IF(TRUE=ISBLANK([1]Layout!E297)," ",[1]Layout!E297)</f>
        <v>S</v>
      </c>
      <c r="F204" s="20"/>
      <c r="G204" s="20"/>
      <c r="H204" s="20"/>
      <c r="I204" s="20"/>
      <c r="J204" s="15" t="str">
        <f>IF(TRUE=ISBLANK([1]Layout!O297)," ",[1]Layout!O297)</f>
        <v>A</v>
      </c>
      <c r="K204" s="15">
        <f>IF(TRUE=ISBLANK([1]Layout!P297)," ",[1]Layout!P297)</f>
        <v>10</v>
      </c>
      <c r="L204" s="15">
        <f>IF(TRUE=ISBLANK([1]Layout!Q297)," ",[1]Layout!Q297)</f>
        <v>288</v>
      </c>
      <c r="M204" s="15">
        <f>IF(TRUE=ISBLANK([1]Layout!R297)," ",[1]Layout!R297)</f>
        <v>297</v>
      </c>
      <c r="N204" s="15" t="str">
        <f>IF(TRUE=ISBLANK([1]Layout!S297)," ",[1]Layout!S297)</f>
        <v xml:space="preserve"> </v>
      </c>
      <c r="O204" s="15" t="str">
        <f>IF(TRUE=ISBLANK([1]Layout!T297)," ",[1]Layout!T297)</f>
        <v>N</v>
      </c>
      <c r="P204" s="17" t="str">
        <f>IF(TRUE=ISBLANK([1]Layout!U297)," ",[1]Layout!U297)</f>
        <v>Work Location Zip Code - For nine digit zip codes, insert a hyphen after the fifth digit.  Zip is only validated if country=us.</v>
      </c>
    </row>
    <row r="205" spans="1:16" x14ac:dyDescent="0.2">
      <c r="A205" s="14" t="str">
        <f>[1]Layout!A298</f>
        <v>country</v>
      </c>
      <c r="B205" s="15">
        <f>[1]Layout!B298</f>
        <v>21</v>
      </c>
      <c r="C205" s="20"/>
      <c r="D205" s="20"/>
      <c r="E205" s="15" t="str">
        <f>IF(TRUE=ISBLANK([1]Layout!E298)," ",[1]Layout!E298)</f>
        <v>S</v>
      </c>
      <c r="F205" s="20"/>
      <c r="G205" s="20"/>
      <c r="H205" s="20"/>
      <c r="I205" s="20"/>
      <c r="J205" s="15" t="str">
        <f>IF(TRUE=ISBLANK([1]Layout!O298)," ",[1]Layout!O298)</f>
        <v>A</v>
      </c>
      <c r="K205" s="15">
        <f>IF(TRUE=ISBLANK([1]Layout!P298)," ",[1]Layout!P298)</f>
        <v>2</v>
      </c>
      <c r="L205" s="15">
        <f>IF(TRUE=ISBLANK([1]Layout!Q298)," ",[1]Layout!Q298)</f>
        <v>298</v>
      </c>
      <c r="M205" s="15">
        <f>IF(TRUE=ISBLANK([1]Layout!R298)," ",[1]Layout!R298)</f>
        <v>299</v>
      </c>
      <c r="N205" s="15" t="str">
        <f>IF(TRUE=ISBLANK([1]Layout!S298)," ",[1]Layout!S298)</f>
        <v xml:space="preserve"> </v>
      </c>
      <c r="O205" s="15" t="str">
        <f>IF(TRUE=ISBLANK([1]Layout!T298)," ",[1]Layout!T298)</f>
        <v>N</v>
      </c>
      <c r="P205" s="17" t="str">
        <f>IF(TRUE=ISBLANK([1]Layout!U298)," ",[1]Layout!U298)</f>
        <v>Work Location Country - ISO Country Code. Defaults to us if blank.</v>
      </c>
    </row>
    <row r="206" spans="1:16" x14ac:dyDescent="0.2">
      <c r="A206" s="14" t="str">
        <f>[1]Layout!A299</f>
        <v>deptcd</v>
      </c>
      <c r="B206" s="15">
        <f>[1]Layout!B299</f>
        <v>22</v>
      </c>
      <c r="C206" s="20"/>
      <c r="D206" s="20"/>
      <c r="E206" s="15" t="str">
        <f>IF(TRUE=ISBLANK([1]Layout!E299)," ",[1]Layout!E299)</f>
        <v>S</v>
      </c>
      <c r="F206" s="20"/>
      <c r="G206" s="20"/>
      <c r="H206" s="20"/>
      <c r="I206" s="20"/>
      <c r="J206" s="15" t="str">
        <f>IF(TRUE=ISBLANK([1]Layout!O299)," ",[1]Layout!O299)</f>
        <v>A</v>
      </c>
      <c r="K206" s="15">
        <f>IF(TRUE=ISBLANK([1]Layout!P299)," ",[1]Layout!P299)</f>
        <v>10</v>
      </c>
      <c r="L206" s="15">
        <f>IF(TRUE=ISBLANK([1]Layout!Q299)," ",[1]Layout!Q299)</f>
        <v>300</v>
      </c>
      <c r="M206" s="15">
        <f>IF(TRUE=ISBLANK([1]Layout!R299)," ",[1]Layout!R299)</f>
        <v>309</v>
      </c>
      <c r="N206" s="15" t="str">
        <f>IF(TRUE=ISBLANK([1]Layout!S299)," ",[1]Layout!S299)</f>
        <v xml:space="preserve"> </v>
      </c>
      <c r="O206" s="15" t="str">
        <f>IF(TRUE=ISBLANK([1]Layout!T299)," ",[1]Layout!T299)</f>
        <v>N</v>
      </c>
      <c r="P206" s="17" t="str">
        <f>IF(TRUE=ISBLANK([1]Layout!U299)," ",[1]Layout!U299)</f>
        <v>Department Code – Used to identify department for Worker’s Compensation Benefits.</v>
      </c>
    </row>
    <row r="207" spans="1:16" x14ac:dyDescent="0.2">
      <c r="A207" s="14" t="str">
        <f>[1]Layout!A300</f>
        <v>compclasscd</v>
      </c>
      <c r="B207" s="15">
        <f>[1]Layout!B300</f>
        <v>23</v>
      </c>
      <c r="C207" s="20"/>
      <c r="D207" s="20"/>
      <c r="E207" s="15" t="str">
        <f>IF(TRUE=ISBLANK([1]Layout!E300)," ",[1]Layout!E300)</f>
        <v>S</v>
      </c>
      <c r="F207" s="20"/>
      <c r="G207" s="20"/>
      <c r="H207" s="20"/>
      <c r="I207" s="20"/>
      <c r="J207" s="15" t="str">
        <f>IF(TRUE=ISBLANK([1]Layout!O300)," ",[1]Layout!O300)</f>
        <v>A</v>
      </c>
      <c r="K207" s="15">
        <f>IF(TRUE=ISBLANK([1]Layout!P300)," ",[1]Layout!P300)</f>
        <v>6</v>
      </c>
      <c r="L207" s="15">
        <f>IF(TRUE=ISBLANK([1]Layout!Q300)," ",[1]Layout!Q300)</f>
        <v>310</v>
      </c>
      <c r="M207" s="15">
        <f>IF(TRUE=ISBLANK([1]Layout!R300)," ",[1]Layout!R300)</f>
        <v>315</v>
      </c>
      <c r="N207" s="15" t="str">
        <f>IF(TRUE=ISBLANK([1]Layout!S300)," ",[1]Layout!S300)</f>
        <v xml:space="preserve"> </v>
      </c>
      <c r="O207" s="15" t="str">
        <f>IF(TRUE=ISBLANK([1]Layout!T300)," ",[1]Layout!T300)</f>
        <v>N</v>
      </c>
      <c r="P207" s="17" t="str">
        <f>IF(TRUE=ISBLANK([1]Layout!U300)," ",[1]Layout!U300)</f>
        <v>Worker’s Compensation Classification Code – Job Classification as provided by Insurance Partner.</v>
      </c>
    </row>
    <row r="208" spans="1:16" x14ac:dyDescent="0.2">
      <c r="A208" s="14" t="str">
        <f>[1]Layout!A301</f>
        <v>unionmem</v>
      </c>
      <c r="B208" s="15">
        <f>[1]Layout!B301</f>
        <v>24</v>
      </c>
      <c r="C208" s="20"/>
      <c r="D208" s="20"/>
      <c r="E208" s="15" t="str">
        <f>IF(TRUE=ISBLANK([1]Layout!E301)," ",[1]Layout!E301)</f>
        <v>S</v>
      </c>
      <c r="F208" s="20"/>
      <c r="G208" s="20"/>
      <c r="H208" s="20"/>
      <c r="I208" s="20"/>
      <c r="J208" s="15" t="str">
        <f>IF(TRUE=ISBLANK([1]Layout!O301)," ",[1]Layout!O301)</f>
        <v>A</v>
      </c>
      <c r="K208" s="15">
        <f>IF(TRUE=ISBLANK([1]Layout!P301)," ",[1]Layout!P301)</f>
        <v>1</v>
      </c>
      <c r="L208" s="15">
        <f>IF(TRUE=ISBLANK([1]Layout!Q301)," ",[1]Layout!Q301)</f>
        <v>316</v>
      </c>
      <c r="M208" s="15">
        <f>IF(TRUE=ISBLANK([1]Layout!R301)," ",[1]Layout!R301)</f>
        <v>316</v>
      </c>
      <c r="N208" s="15" t="str">
        <f>IF(TRUE=ISBLANK([1]Layout!S301)," ",[1]Layout!S301)</f>
        <v xml:space="preserve"> </v>
      </c>
      <c r="O208" s="15" t="str">
        <f>IF(TRUE=ISBLANK([1]Layout!T301)," ",[1]Layout!T301)</f>
        <v>N</v>
      </c>
      <c r="P208" s="17" t="str">
        <f>IF(TRUE=ISBLANK([1]Layout!U301)," ",[1]Layout!U301)</f>
        <v>Union Member  - Valid values:  Y, N or U = Unknown.</v>
      </c>
    </row>
    <row r="209" spans="1:16" x14ac:dyDescent="0.2">
      <c r="A209" s="14" t="str">
        <f>[1]Layout!A302</f>
        <v>unaffil</v>
      </c>
      <c r="B209" s="15">
        <f>[1]Layout!B302</f>
        <v>25</v>
      </c>
      <c r="C209" s="20"/>
      <c r="D209" s="20"/>
      <c r="E209" s="15" t="str">
        <f>IF(TRUE=ISBLANK([1]Layout!E302)," ",[1]Layout!E302)</f>
        <v>C</v>
      </c>
      <c r="F209" s="20"/>
      <c r="G209" s="20"/>
      <c r="H209" s="20"/>
      <c r="I209" s="20"/>
      <c r="J209" s="15" t="str">
        <f>IF(TRUE=ISBLANK([1]Layout!O302)," ",[1]Layout!O302)</f>
        <v>A</v>
      </c>
      <c r="K209" s="15">
        <f>IF(TRUE=ISBLANK([1]Layout!P302)," ",[1]Layout!P302)</f>
        <v>15</v>
      </c>
      <c r="L209" s="15">
        <f>IF(TRUE=ISBLANK([1]Layout!Q302)," ",[1]Layout!Q302)</f>
        <v>317</v>
      </c>
      <c r="M209" s="15">
        <f>IF(TRUE=ISBLANK([1]Layout!R302)," ",[1]Layout!R302)</f>
        <v>331</v>
      </c>
      <c r="N209" s="15" t="str">
        <f>IF(TRUE=ISBLANK([1]Layout!S302)," ",[1]Layout!S302)</f>
        <v xml:space="preserve"> </v>
      </c>
      <c r="O209" s="15" t="str">
        <f>IF(TRUE=ISBLANK([1]Layout!T302)," ",[1]Layout!T302)</f>
        <v>N</v>
      </c>
      <c r="P209" s="17" t="str">
        <f>IF(TRUE=ISBLANK([1]Layout!U302)," ",[1]Layout!U302)</f>
        <v>Union Affiliation – Provide this attribute if Union Member="Y". Example: IBEW 714.</v>
      </c>
    </row>
    <row r="210" spans="1:16" x14ac:dyDescent="0.2">
      <c r="A210" s="14" t="str">
        <f>[1]Layout!A303</f>
        <v>datenextinc</v>
      </c>
      <c r="B210" s="15">
        <f>[1]Layout!B303</f>
        <v>26</v>
      </c>
      <c r="C210" s="20"/>
      <c r="D210" s="20"/>
      <c r="E210" s="15" t="str">
        <f>IF(TRUE=ISBLANK([1]Layout!E303)," ",[1]Layout!E303)</f>
        <v>S</v>
      </c>
      <c r="F210" s="20"/>
      <c r="G210" s="20"/>
      <c r="H210" s="20"/>
      <c r="I210" s="20"/>
      <c r="J210" s="15" t="str">
        <f>IF(TRUE=ISBLANK([1]Layout!O303)," ",[1]Layout!O303)</f>
        <v>D</v>
      </c>
      <c r="K210" s="15">
        <f>IF(TRUE=ISBLANK([1]Layout!P303)," ",[1]Layout!P303)</f>
        <v>8</v>
      </c>
      <c r="L210" s="15">
        <f>IF(TRUE=ISBLANK([1]Layout!Q303)," ",[1]Layout!Q303)</f>
        <v>332</v>
      </c>
      <c r="M210" s="15">
        <f>IF(TRUE=ISBLANK([1]Layout!R303)," ",[1]Layout!R303)</f>
        <v>339</v>
      </c>
      <c r="N210" s="15" t="str">
        <f>IF(TRUE=ISBLANK([1]Layout!S303)," ",[1]Layout!S303)</f>
        <v xml:space="preserve"> </v>
      </c>
      <c r="O210" s="15" t="str">
        <f>IF(TRUE=ISBLANK([1]Layout!T303)," ",[1]Layout!T303)</f>
        <v>N</v>
      </c>
      <c r="P210" s="17" t="str">
        <f>IF(TRUE=ISBLANK([1]Layout!U303)," ",[1]Layout!U303)</f>
        <v xml:space="preserve">Date of Next Pay Increase Expected </v>
      </c>
    </row>
    <row r="211" spans="1:16" x14ac:dyDescent="0.2">
      <c r="A211" s="14" t="str">
        <f>[1]Layout!A304</f>
        <v>amtnextinc</v>
      </c>
      <c r="B211" s="15">
        <f>[1]Layout!B304</f>
        <v>27</v>
      </c>
      <c r="C211" s="20"/>
      <c r="D211" s="20"/>
      <c r="E211" s="15" t="str">
        <f>IF(TRUE=ISBLANK([1]Layout!E304)," ",[1]Layout!E304)</f>
        <v>S</v>
      </c>
      <c r="F211" s="20"/>
      <c r="G211" s="20"/>
      <c r="H211" s="20"/>
      <c r="I211" s="20"/>
      <c r="J211" s="15" t="str">
        <f>IF(TRUE=ISBLANK([1]Layout!O304)," ",[1]Layout!O304)</f>
        <v>N 8.2</v>
      </c>
      <c r="K211" s="15">
        <f>IF(TRUE=ISBLANK([1]Layout!P304)," ",[1]Layout!P304)</f>
        <v>11</v>
      </c>
      <c r="L211" s="15">
        <f>IF(TRUE=ISBLANK([1]Layout!Q304)," ",[1]Layout!Q304)</f>
        <v>340</v>
      </c>
      <c r="M211" s="15">
        <f>IF(TRUE=ISBLANK([1]Layout!R304)," ",[1]Layout!R304)</f>
        <v>350</v>
      </c>
      <c r="N211" s="15" t="str">
        <f>IF(TRUE=ISBLANK([1]Layout!S304)," ",[1]Layout!S304)</f>
        <v xml:space="preserve"> </v>
      </c>
      <c r="O211" s="15" t="str">
        <f>IF(TRUE=ISBLANK([1]Layout!T304)," ",[1]Layout!T304)</f>
        <v>N</v>
      </c>
      <c r="P211" s="17" t="str">
        <f>IF(TRUE=ISBLANK([1]Layout!U304)," ",[1]Layout!U304)</f>
        <v xml:space="preserve">Amount of Next Pay Increase Expected </v>
      </c>
    </row>
    <row r="212" spans="1:16" x14ac:dyDescent="0.2">
      <c r="A212" s="14" t="str">
        <f>[1]Layout!A305</f>
        <v>datelastinc</v>
      </c>
      <c r="B212" s="15">
        <f>[1]Layout!B305</f>
        <v>28</v>
      </c>
      <c r="C212" s="20"/>
      <c r="D212" s="20"/>
      <c r="E212" s="15" t="str">
        <f>IF(TRUE=ISBLANK([1]Layout!E305)," ",[1]Layout!E305)</f>
        <v>S</v>
      </c>
      <c r="F212" s="20"/>
      <c r="G212" s="20"/>
      <c r="H212" s="20"/>
      <c r="I212" s="20"/>
      <c r="J212" s="15" t="str">
        <f>IF(TRUE=ISBLANK([1]Layout!O305)," ",[1]Layout!O305)</f>
        <v>D</v>
      </c>
      <c r="K212" s="15">
        <f>IF(TRUE=ISBLANK([1]Layout!P305)," ",[1]Layout!P305)</f>
        <v>8</v>
      </c>
      <c r="L212" s="15">
        <f>IF(TRUE=ISBLANK([1]Layout!Q305)," ",[1]Layout!Q305)</f>
        <v>351</v>
      </c>
      <c r="M212" s="15">
        <f>IF(TRUE=ISBLANK([1]Layout!R305)," ",[1]Layout!R305)</f>
        <v>358</v>
      </c>
      <c r="N212" s="15" t="str">
        <f>IF(TRUE=ISBLANK([1]Layout!S305)," ",[1]Layout!S305)</f>
        <v xml:space="preserve"> </v>
      </c>
      <c r="O212" s="15" t="str">
        <f>IF(TRUE=ISBLANK([1]Layout!T305)," ",[1]Layout!T305)</f>
        <v>N</v>
      </c>
      <c r="P212" s="17" t="str">
        <f>IF(TRUE=ISBLANK([1]Layout!U305)," ",[1]Layout!U305)</f>
        <v>Date of Last Pay Increase</v>
      </c>
    </row>
    <row r="213" spans="1:16" x14ac:dyDescent="0.2">
      <c r="A213" s="14" t="str">
        <f>[1]Layout!A306</f>
        <v>amtlastinc</v>
      </c>
      <c r="B213" s="15">
        <f>[1]Layout!B306</f>
        <v>29</v>
      </c>
      <c r="C213" s="20"/>
      <c r="D213" s="20"/>
      <c r="E213" s="15" t="str">
        <f>IF(TRUE=ISBLANK([1]Layout!E306)," ",[1]Layout!E306)</f>
        <v>S</v>
      </c>
      <c r="F213" s="20"/>
      <c r="G213" s="20"/>
      <c r="H213" s="20"/>
      <c r="I213" s="20"/>
      <c r="J213" s="15" t="str">
        <f>IF(TRUE=ISBLANK([1]Layout!O306)," ",[1]Layout!O306)</f>
        <v>N 8.2</v>
      </c>
      <c r="K213" s="15">
        <f>IF(TRUE=ISBLANK([1]Layout!P306)," ",[1]Layout!P306)</f>
        <v>11</v>
      </c>
      <c r="L213" s="15">
        <f>IF(TRUE=ISBLANK([1]Layout!Q306)," ",[1]Layout!Q306)</f>
        <v>359</v>
      </c>
      <c r="M213" s="15">
        <f>IF(TRUE=ISBLANK([1]Layout!R306)," ",[1]Layout!R306)</f>
        <v>369</v>
      </c>
      <c r="N213" s="15" t="str">
        <f>IF(TRUE=ISBLANK([1]Layout!S306)," ",[1]Layout!S306)</f>
        <v xml:space="preserve"> </v>
      </c>
      <c r="O213" s="15" t="str">
        <f>IF(TRUE=ISBLANK([1]Layout!T306)," ",[1]Layout!T306)</f>
        <v>N</v>
      </c>
      <c r="P213" s="17" t="str">
        <f>IF(TRUE=ISBLANK([1]Layout!U306)," ",[1]Layout!U306)</f>
        <v xml:space="preserve">Amount of Last Pay Increase </v>
      </c>
    </row>
    <row r="214" spans="1:16" x14ac:dyDescent="0.2">
      <c r="A214" s="14" t="str">
        <f>[1]Layout!A307</f>
        <v>contemp</v>
      </c>
      <c r="B214" s="15">
        <f>[1]Layout!B307</f>
        <v>30</v>
      </c>
      <c r="C214" s="20"/>
      <c r="D214" s="20"/>
      <c r="E214" s="15" t="str">
        <f>IF(TRUE=ISBLANK([1]Layout!E307)," ",[1]Layout!E307)</f>
        <v>S</v>
      </c>
      <c r="F214" s="20"/>
      <c r="G214" s="20"/>
      <c r="H214" s="20"/>
      <c r="I214" s="20"/>
      <c r="J214" s="15" t="str">
        <f>IF(TRUE=ISBLANK([1]Layout!O307)," ",[1]Layout!O307)</f>
        <v>A</v>
      </c>
      <c r="K214" s="15">
        <f>IF(TRUE=ISBLANK([1]Layout!P307)," ",[1]Layout!P307)</f>
        <v>1</v>
      </c>
      <c r="L214" s="15">
        <f>IF(TRUE=ISBLANK([1]Layout!Q307)," ",[1]Layout!Q307)</f>
        <v>370</v>
      </c>
      <c r="M214" s="15">
        <f>IF(TRUE=ISBLANK([1]Layout!R307)," ",[1]Layout!R307)</f>
        <v>370</v>
      </c>
      <c r="N214" s="15" t="str">
        <f>IF(TRUE=ISBLANK([1]Layout!S307)," ",[1]Layout!S307)</f>
        <v xml:space="preserve"> </v>
      </c>
      <c r="O214" s="15" t="str">
        <f>IF(TRUE=ISBLANK([1]Layout!T307)," ",[1]Layout!T307)</f>
        <v>N</v>
      </c>
      <c r="P214" s="17" t="str">
        <f>IF(TRUE=ISBLANK([1]Layout!U307)," ",[1]Layout!U307)</f>
        <v>Probable To Continue Employment -  Valid values:  Y or N.</v>
      </c>
    </row>
    <row r="215" spans="1:16" x14ac:dyDescent="0.2">
      <c r="A215" s="14" t="str">
        <f>[1]Layout!A308</f>
        <v>contot</v>
      </c>
      <c r="B215" s="15">
        <f>[1]Layout!B308</f>
        <v>31</v>
      </c>
      <c r="C215" s="20"/>
      <c r="D215" s="20"/>
      <c r="E215" s="15" t="str">
        <f>IF(TRUE=ISBLANK([1]Layout!E308)," ",[1]Layout!E308)</f>
        <v>S</v>
      </c>
      <c r="F215" s="20"/>
      <c r="G215" s="20"/>
      <c r="H215" s="20"/>
      <c r="I215" s="20"/>
      <c r="J215" s="15" t="str">
        <f>IF(TRUE=ISBLANK([1]Layout!O308)," ",[1]Layout!O308)</f>
        <v>A</v>
      </c>
      <c r="K215" s="15">
        <f>IF(TRUE=ISBLANK([1]Layout!P308)," ",[1]Layout!P308)</f>
        <v>1</v>
      </c>
      <c r="L215" s="15">
        <f>IF(TRUE=ISBLANK([1]Layout!Q308)," ",[1]Layout!Q308)</f>
        <v>371</v>
      </c>
      <c r="M215" s="15">
        <f>IF(TRUE=ISBLANK([1]Layout!R308)," ",[1]Layout!R308)</f>
        <v>371</v>
      </c>
      <c r="N215" s="15" t="str">
        <f>IF(TRUE=ISBLANK([1]Layout!S308)," ",[1]Layout!S308)</f>
        <v xml:space="preserve"> </v>
      </c>
      <c r="O215" s="15" t="str">
        <f>IF(TRUE=ISBLANK([1]Layout!T308)," ",[1]Layout!T308)</f>
        <v>N</v>
      </c>
      <c r="P215" s="17" t="str">
        <f>IF(TRUE=ISBLANK([1]Layout!U308)," ",[1]Layout!U308)</f>
        <v>Probable To Continue Overtime - Valid values:  Y or N.</v>
      </c>
    </row>
    <row r="216" spans="1:16" x14ac:dyDescent="0.2">
      <c r="A216" s="14" t="str">
        <f>[1]Layout!A309</f>
        <v>contbon</v>
      </c>
      <c r="B216" s="15">
        <f>[1]Layout!B309</f>
        <v>32</v>
      </c>
      <c r="C216" s="20"/>
      <c r="D216" s="20"/>
      <c r="E216" s="15" t="str">
        <f>IF(TRUE=ISBLANK([1]Layout!E309)," ",[1]Layout!E309)</f>
        <v>S</v>
      </c>
      <c r="F216" s="20"/>
      <c r="G216" s="20"/>
      <c r="H216" s="20"/>
      <c r="I216" s="20"/>
      <c r="J216" s="15" t="str">
        <f>IF(TRUE=ISBLANK([1]Layout!O309)," ",[1]Layout!O309)</f>
        <v>A</v>
      </c>
      <c r="K216" s="15">
        <f>IF(TRUE=ISBLANK([1]Layout!P309)," ",[1]Layout!P309)</f>
        <v>1</v>
      </c>
      <c r="L216" s="15">
        <f>IF(TRUE=ISBLANK([1]Layout!Q309)," ",[1]Layout!Q309)</f>
        <v>372</v>
      </c>
      <c r="M216" s="15">
        <f>IF(TRUE=ISBLANK([1]Layout!R309)," ",[1]Layout!R309)</f>
        <v>372</v>
      </c>
      <c r="N216" s="15" t="str">
        <f>IF(TRUE=ISBLANK([1]Layout!S309)," ",[1]Layout!S309)</f>
        <v xml:space="preserve"> </v>
      </c>
      <c r="O216" s="15" t="str">
        <f>IF(TRUE=ISBLANK([1]Layout!T309)," ",[1]Layout!T309)</f>
        <v>N</v>
      </c>
      <c r="P216" s="17" t="str">
        <f>IF(TRUE=ISBLANK([1]Layout!U309)," ",[1]Layout!U309)</f>
        <v>Probable To Continue Bonus – Valid values:  Y or N.</v>
      </c>
    </row>
    <row r="217" spans="1:16" x14ac:dyDescent="0.2">
      <c r="A217" s="14" t="str">
        <f>[1]Layout!A310</f>
        <v>daysmissed</v>
      </c>
      <c r="B217" s="15">
        <f>[1]Layout!B310</f>
        <v>33</v>
      </c>
      <c r="C217" s="20"/>
      <c r="D217" s="20"/>
      <c r="E217" s="15" t="str">
        <f>IF(TRUE=ISBLANK([1]Layout!E310)," ",[1]Layout!E310)</f>
        <v>S</v>
      </c>
      <c r="F217" s="20"/>
      <c r="G217" s="20"/>
      <c r="H217" s="20"/>
      <c r="I217" s="20"/>
      <c r="J217" s="15" t="str">
        <f>IF(TRUE=ISBLANK([1]Layout!O310)," ",[1]Layout!O310)</f>
        <v>N</v>
      </c>
      <c r="K217" s="15">
        <f>IF(TRUE=ISBLANK([1]Layout!P310)," ",[1]Layout!P310)</f>
        <v>4</v>
      </c>
      <c r="L217" s="15">
        <f>IF(TRUE=ISBLANK([1]Layout!Q310)," ",[1]Layout!Q310)</f>
        <v>373</v>
      </c>
      <c r="M217" s="15">
        <f>IF(TRUE=ISBLANK([1]Layout!R310)," ",[1]Layout!R310)</f>
        <v>376</v>
      </c>
      <c r="N217" s="15" t="str">
        <f>IF(TRUE=ISBLANK([1]Layout!S310)," ",[1]Layout!S310)</f>
        <v xml:space="preserve"> </v>
      </c>
      <c r="O217" s="15" t="str">
        <f>IF(TRUE=ISBLANK([1]Layout!T310)," ",[1]Layout!T310)</f>
        <v>N</v>
      </c>
      <c r="P217" s="17" t="str">
        <f>IF(TRUE=ISBLANK([1]Layout!U310)," ",[1]Layout!U310)</f>
        <v>Number of Days Missed - Over current year plus the last 2 years (Attendance Record).</v>
      </c>
    </row>
    <row r="218" spans="1:16" x14ac:dyDescent="0.2">
      <c r="A218" s="14" t="str">
        <f>[1]Layout!A311</f>
        <v>leavestart</v>
      </c>
      <c r="B218" s="15">
        <f>[1]Layout!B311</f>
        <v>34</v>
      </c>
      <c r="C218" s="20"/>
      <c r="D218" s="20"/>
      <c r="E218" s="15" t="str">
        <f>IF(TRUE=ISBLANK([1]Layout!E311)," ",[1]Layout!E311)</f>
        <v>C</v>
      </c>
      <c r="F218" s="20"/>
      <c r="G218" s="20"/>
      <c r="H218" s="20"/>
      <c r="I218" s="20"/>
      <c r="J218" s="15" t="str">
        <f>IF(TRUE=ISBLANK([1]Layout!O311)," ",[1]Layout!O311)</f>
        <v>D</v>
      </c>
      <c r="K218" s="15">
        <f>IF(TRUE=ISBLANK([1]Layout!P311)," ",[1]Layout!P311)</f>
        <v>8</v>
      </c>
      <c r="L218" s="15">
        <f>IF(TRUE=ISBLANK([1]Layout!Q311)," ",[1]Layout!Q311)</f>
        <v>377</v>
      </c>
      <c r="M218" s="15">
        <f>IF(TRUE=ISBLANK([1]Layout!R311)," ",[1]Layout!R311)</f>
        <v>384</v>
      </c>
      <c r="N218" s="15" t="str">
        <f>IF(TRUE=ISBLANK([1]Layout!S311)," ",[1]Layout!S311)</f>
        <v xml:space="preserve"> </v>
      </c>
      <c r="O218" s="15" t="str">
        <f>IF(TRUE=ISBLANK([1]Layout!T311)," ",[1]Layout!T311)</f>
        <v>N</v>
      </c>
      <c r="P218" s="17" t="str">
        <f>IF(TRUE=ISBLANK([1]Layout!U311)," ",[1]Layout!U311)</f>
        <v>On Leave Start Date - Provide this attribute if the Employee Status Code="L".</v>
      </c>
    </row>
    <row r="219" spans="1:16" x14ac:dyDescent="0.2">
      <c r="A219" s="14" t="str">
        <f>[1]Layout!A312</f>
        <v>leaveend</v>
      </c>
      <c r="B219" s="15">
        <f>[1]Layout!B312</f>
        <v>35</v>
      </c>
      <c r="C219" s="20"/>
      <c r="D219" s="20"/>
      <c r="E219" s="15" t="str">
        <f>IF(TRUE=ISBLANK([1]Layout!E312)," ",[1]Layout!E312)</f>
        <v>S</v>
      </c>
      <c r="F219" s="20"/>
      <c r="G219" s="20"/>
      <c r="H219" s="20"/>
      <c r="I219" s="20"/>
      <c r="J219" s="15" t="str">
        <f>IF(TRUE=ISBLANK([1]Layout!O312)," ",[1]Layout!O312)</f>
        <v>D</v>
      </c>
      <c r="K219" s="15">
        <f>IF(TRUE=ISBLANK([1]Layout!P312)," ",[1]Layout!P312)</f>
        <v>8</v>
      </c>
      <c r="L219" s="15">
        <f>IF(TRUE=ISBLANK([1]Layout!Q312)," ",[1]Layout!Q312)</f>
        <v>385</v>
      </c>
      <c r="M219" s="15">
        <f>IF(TRUE=ISBLANK([1]Layout!R312)," ",[1]Layout!R312)</f>
        <v>392</v>
      </c>
      <c r="N219" s="15" t="str">
        <f>IF(TRUE=ISBLANK([1]Layout!S312)," ",[1]Layout!S312)</f>
        <v xml:space="preserve"> </v>
      </c>
      <c r="O219" s="15" t="str">
        <f>IF(TRUE=ISBLANK([1]Layout!T312)," ",[1]Layout!T312)</f>
        <v>N</v>
      </c>
      <c r="P219" s="17" t="str">
        <f>IF(TRUE=ISBLANK([1]Layout!U312)," ",[1]Layout!U312)</f>
        <v>On Leave Ending Date - Provide this attribute if the Employee Status Code="L".  This is the expected end date.</v>
      </c>
    </row>
    <row r="220" spans="1:16" x14ac:dyDescent="0.2">
      <c r="A220" s="14" t="str">
        <f>[1]Layout!A313</f>
        <v>payrate</v>
      </c>
      <c r="B220" s="15">
        <f>[1]Layout!B313</f>
        <v>36</v>
      </c>
      <c r="C220" s="20"/>
      <c r="D220" s="20"/>
      <c r="E220" s="15" t="str">
        <f>IF(TRUE=ISBLANK([1]Layout!E313)," ",[1]Layout!E313)</f>
        <v>R</v>
      </c>
      <c r="F220" s="20"/>
      <c r="G220" s="20"/>
      <c r="H220" s="20"/>
      <c r="I220" s="20"/>
      <c r="J220" s="15" t="str">
        <f>IF(TRUE=ISBLANK([1]Layout!O313)," ",[1]Layout!O313)</f>
        <v>N 8.4</v>
      </c>
      <c r="K220" s="15">
        <f>IF(TRUE=ISBLANK([1]Layout!P313)," ",[1]Layout!P313)</f>
        <v>13</v>
      </c>
      <c r="L220" s="15">
        <f>IF(TRUE=ISBLANK([1]Layout!Q313)," ",[1]Layout!Q313)</f>
        <v>393</v>
      </c>
      <c r="M220" s="15">
        <f>IF(TRUE=ISBLANK([1]Layout!R313)," ",[1]Layout!R313)</f>
        <v>405</v>
      </c>
      <c r="N220" s="15" t="str">
        <f>IF(TRUE=ISBLANK([1]Layout!S313)," ",[1]Layout!S313)</f>
        <v xml:space="preserve"> </v>
      </c>
      <c r="O220" s="15" t="str">
        <f>IF(TRUE=ISBLANK([1]Layout!T313)," ",[1]Layout!T313)</f>
        <v>N</v>
      </c>
      <c r="P220" s="17" t="str">
        <f>IF(TRUE=ISBLANK([1]Layout!U313)," ",[1]Layout!U313)</f>
        <v>Employee’s Current Pay Rate</v>
      </c>
    </row>
    <row r="221" spans="1:16" ht="153" x14ac:dyDescent="0.2">
      <c r="A221" s="14" t="str">
        <f>[1]Layout!A314</f>
        <v>payratecd</v>
      </c>
      <c r="B221" s="15">
        <f>[1]Layout!B314</f>
        <v>37</v>
      </c>
      <c r="C221" s="20"/>
      <c r="D221" s="20"/>
      <c r="E221" s="15" t="str">
        <f>IF(TRUE=ISBLANK([1]Layout!E314)," ",[1]Layout!E314)</f>
        <v>R</v>
      </c>
      <c r="F221" s="20"/>
      <c r="G221" s="20"/>
      <c r="H221" s="20"/>
      <c r="I221" s="20"/>
      <c r="J221" s="15" t="str">
        <f>IF(TRUE=ISBLANK([1]Layout!O314)," ",[1]Layout!O314)</f>
        <v>A</v>
      </c>
      <c r="K221" s="15">
        <f>IF(TRUE=ISBLANK([1]Layout!P314)," ",[1]Layout!P314)</f>
        <v>2</v>
      </c>
      <c r="L221" s="15">
        <f>IF(TRUE=ISBLANK([1]Layout!Q314)," ",[1]Layout!Q314)</f>
        <v>406</v>
      </c>
      <c r="M221" s="15">
        <f>IF(TRUE=ISBLANK([1]Layout!R314)," ",[1]Layout!R314)</f>
        <v>407</v>
      </c>
      <c r="N221" s="15" t="str">
        <f>IF(TRUE=ISBLANK([1]Layout!S314)," ",[1]Layout!S314)</f>
        <v xml:space="preserve"> </v>
      </c>
      <c r="O221" s="15" t="str">
        <f>IF(TRUE=ISBLANK([1]Layout!T314)," ",[1]Layout!T314)</f>
        <v>N</v>
      </c>
      <c r="P221" s="17" t="str">
        <f>IF(TRUE=ISBLANK([1]Layout!U314)," ",[1]Layout!U314)</f>
        <v>Employee’s Current Pay Rate Description Code - Must correspond with the Employee's Current Pay Rate above.  This is not necessarily the frequency the employee is paid, but it is their pay rate.  Valid values:  01 = Annually, 02 = Semi-annually, 04 = Monthly, 05 = Semi-monthly, 06 = Bi-weekly, 07 = Weekly, 08 = Daily, 09 = Hourly, 10 = Period Pay, Thirteen Times Per Year, 11 = Commission Only, 12 = Period Pay - Ten Times Per Year, 13 = Guaranteed Income, 14 = Period Pay - Eleven Times Per Year; 15 = Owner Base Pay, 16 = Hourly w/o Commission, 17 = Hourly plus + Commission, 18 = Quarterly, 19 = Monthly Pension, 20 = Monthly - Two Times In January With No Pay In December, 21 = Hourly Or Commission, 22 = Per Trip (Typically used by Airlines), 23 - Per Task, 24-Academic 9 Month,  25-Academic 10 month,  26 = Academic per semester, 27-Monthly - Academic 12 Month, 28-Annual - Academic 9 Month, 29-Annual - Academic 10 Month, 30-Annual - Academic 12 Month, 31-Annual - Academic 11 Month
Example:  If an employee earns $500/ weekly, then the Employee's Current Pay Rate is "500.00" and Employee's Current Pay Rate Description Code is "07".</v>
      </c>
    </row>
    <row r="222" spans="1:16" ht="25.5" x14ac:dyDescent="0.2">
      <c r="A222" s="14" t="str">
        <f>[1]Layout!A315</f>
        <v>cvgtot</v>
      </c>
      <c r="B222" s="15">
        <f>[1]Layout!B315</f>
        <v>38</v>
      </c>
      <c r="C222" s="20"/>
      <c r="D222" s="20"/>
      <c r="E222" s="15" t="str">
        <f>IF(TRUE=ISBLANK([1]Layout!E315)," ",[1]Layout!E315)</f>
        <v>S</v>
      </c>
      <c r="F222" s="20"/>
      <c r="G222" s="20"/>
      <c r="H222" s="20"/>
      <c r="I222" s="20"/>
      <c r="J222" s="15" t="str">
        <f>IF(TRUE=ISBLANK([1]Layout!O315)," ",[1]Layout!O315)</f>
        <v>N 5.2</v>
      </c>
      <c r="K222" s="15">
        <f>IF(TRUE=ISBLANK([1]Layout!P315)," ",[1]Layout!P315)</f>
        <v>8</v>
      </c>
      <c r="L222" s="15">
        <f>IF(TRUE=ISBLANK([1]Layout!Q315)," ",[1]Layout!Q315)</f>
        <v>408</v>
      </c>
      <c r="M222" s="15">
        <f>IF(TRUE=ISBLANK([1]Layout!R315)," ",[1]Layout!R315)</f>
        <v>415</v>
      </c>
      <c r="N222" s="15" t="str">
        <f>IF(TRUE=ISBLANK([1]Layout!S315)," ",[1]Layout!S315)</f>
        <v xml:space="preserve"> </v>
      </c>
      <c r="O222" s="15" t="str">
        <f>IF(TRUE=ISBLANK([1]Layout!T315)," ",[1]Layout!T315)</f>
        <v>N</v>
      </c>
      <c r="P222" s="17" t="str">
        <f>IF(TRUE=ISBLANK([1]Layout!U315)," ",[1]Layout!U315)</f>
        <v xml:space="preserve">Payroll Deduction Amount for Coverage - If currently covered, supply current deduction for all insurance coverages ( Medical, Dental, Vision, etc.)  </v>
      </c>
    </row>
    <row r="223" spans="1:16" ht="38.25" x14ac:dyDescent="0.2">
      <c r="A223" s="14" t="str">
        <f>[1]Layout!A316</f>
        <v>cvgfreq</v>
      </c>
      <c r="B223" s="15">
        <f>[1]Layout!B316</f>
        <v>39</v>
      </c>
      <c r="C223" s="20"/>
      <c r="D223" s="20"/>
      <c r="E223" s="15" t="str">
        <f>IF(TRUE=ISBLANK([1]Layout!E316)," ",[1]Layout!E316)</f>
        <v>S</v>
      </c>
      <c r="F223" s="20"/>
      <c r="G223" s="20"/>
      <c r="H223" s="20"/>
      <c r="I223" s="20"/>
      <c r="J223" s="15" t="str">
        <f>IF(TRUE=ISBLANK([1]Layout!O316)," ",[1]Layout!O316)</f>
        <v>A</v>
      </c>
      <c r="K223" s="15">
        <f>IF(TRUE=ISBLANK([1]Layout!P316)," ",[1]Layout!P316)</f>
        <v>2</v>
      </c>
      <c r="L223" s="15">
        <f>IF(TRUE=ISBLANK([1]Layout!Q316)," ",[1]Layout!Q316)</f>
        <v>416</v>
      </c>
      <c r="M223" s="15">
        <f>IF(TRUE=ISBLANK([1]Layout!R316)," ",[1]Layout!R316)</f>
        <v>417</v>
      </c>
      <c r="N223" s="15" t="str">
        <f>IF(TRUE=ISBLANK([1]Layout!S316)," ",[1]Layout!S316)</f>
        <v xml:space="preserve"> </v>
      </c>
      <c r="O223" s="15" t="str">
        <f>IF(TRUE=ISBLANK([1]Layout!T316)," ",[1]Layout!T316)</f>
        <v>N</v>
      </c>
      <c r="P223" s="17" t="str">
        <f>IF(TRUE=ISBLANK([1]Layout!U316)," ",[1]Layout!U316)</f>
        <v xml:space="preserve">Frequency of Payroll Deduction - Provide this attribute if the Payroll Deduction Amount for Coverage has a value.  These two attributes should correspond.  Valid values: 01 = Yearly, 02 = Quarterly, 03=Monthly, 04= Semi-Monthly, 05= Bi-weekly, 06 = Weekly, 07 = Daily.  </v>
      </c>
    </row>
    <row r="224" spans="1:16" ht="38.25" x14ac:dyDescent="0.2">
      <c r="A224" s="14" t="str">
        <f>[1]Layout!A317</f>
        <v>ytdate_1</v>
      </c>
      <c r="B224" s="15">
        <f>[1]Layout!B317</f>
        <v>40</v>
      </c>
      <c r="C224" s="20"/>
      <c r="D224" s="20"/>
      <c r="E224" s="15" t="str">
        <f>IF(TRUE=ISBLANK([1]Layout!E317)," ",[1]Layout!E317)</f>
        <v>(R)</v>
      </c>
      <c r="F224" s="20"/>
      <c r="G224" s="20"/>
      <c r="H224" s="20"/>
      <c r="I224" s="20"/>
      <c r="J224" s="15" t="str">
        <f>IF(TRUE=ISBLANK([1]Layout!O317)," ",[1]Layout!O317)</f>
        <v>D</v>
      </c>
      <c r="K224" s="15">
        <f>IF(TRUE=ISBLANK([1]Layout!P317)," ",[1]Layout!P317)</f>
        <v>8</v>
      </c>
      <c r="L224" s="15">
        <f>IF(TRUE=ISBLANK([1]Layout!Q317)," ",[1]Layout!Q317)</f>
        <v>418</v>
      </c>
      <c r="M224" s="15">
        <f>IF(TRUE=ISBLANK([1]Layout!R317)," ",[1]Layout!R317)</f>
        <v>425</v>
      </c>
      <c r="N224" s="15" t="str">
        <f>IF(TRUE=ISBLANK([1]Layout!S317)," ",[1]Layout!S317)</f>
        <v xml:space="preserve"> </v>
      </c>
      <c r="O224" s="15" t="str">
        <f>IF(TRUE=ISBLANK([1]Layout!T317)," ",[1]Layout!T317)</f>
        <v>Y - TWN</v>
      </c>
      <c r="P224" s="17" t="str">
        <f>IF(TRUE=ISBLANK([1]Layout!U317)," ",[1]Layout!U317)</f>
        <v>Year of Gross Salary Data Provided for Year 1 Format:  CCYYMMDD.  
TWN will only use the year portion.  (Current Year)
Defaults to "year" portion of pasofdate when ytdate_1 is blank.</v>
      </c>
    </row>
    <row r="225" spans="1:16" ht="51" x14ac:dyDescent="0.2">
      <c r="A225" s="14" t="str">
        <f>[1]Layout!A318</f>
        <v>base_1</v>
      </c>
      <c r="B225" s="15">
        <f>[1]Layout!B318</f>
        <v>41</v>
      </c>
      <c r="C225" s="20"/>
      <c r="D225" s="20"/>
      <c r="E225" s="15" t="str">
        <f>IF(TRUE=ISBLANK([1]Layout!E318)," ",[1]Layout!E318)</f>
        <v>S</v>
      </c>
      <c r="F225" s="20"/>
      <c r="G225" s="20"/>
      <c r="H225" s="20"/>
      <c r="I225" s="20"/>
      <c r="J225" s="15" t="str">
        <f>IF(TRUE=ISBLANK([1]Layout!O318)," ",[1]Layout!O318)</f>
        <v>N 8.2</v>
      </c>
      <c r="K225" s="15">
        <f>IF(TRUE=ISBLANK([1]Layout!P318)," ",[1]Layout!P318)</f>
        <v>11</v>
      </c>
      <c r="L225" s="15">
        <f>IF(TRUE=ISBLANK([1]Layout!Q318)," ",[1]Layout!Q318)</f>
        <v>426</v>
      </c>
      <c r="M225" s="15">
        <f>IF(TRUE=ISBLANK([1]Layout!R318)," ",[1]Layout!R318)</f>
        <v>436</v>
      </c>
      <c r="N225" s="15" t="str">
        <f>IF(TRUE=ISBLANK([1]Layout!S318)," ",[1]Layout!S318)</f>
        <v xml:space="preserve"> </v>
      </c>
      <c r="O225" s="15" t="str">
        <f>IF(TRUE=ISBLANK([1]Layout!T318)," ",[1]Layout!T318)</f>
        <v>Y - TWN</v>
      </c>
      <c r="P225" s="17" t="str">
        <f>IF(TRUE=ISBLANK([1]Layout!U318)," ",[1]Layout!U318)</f>
        <v>Gross Base Pay Amount for Year 1
Blanks in this field will not update the database. 
Any other value will update the data in the database. Sending all zeros in this field will serve to remove any value in the database for this field.</v>
      </c>
    </row>
    <row r="226" spans="1:16" ht="51" x14ac:dyDescent="0.2">
      <c r="A226" s="14" t="str">
        <f>[1]Layout!A319</f>
        <v>ot_1</v>
      </c>
      <c r="B226" s="15">
        <f>[1]Layout!B319</f>
        <v>42</v>
      </c>
      <c r="C226" s="20"/>
      <c r="D226" s="20"/>
      <c r="E226" s="15" t="str">
        <f>IF(TRUE=ISBLANK([1]Layout!E319)," ",[1]Layout!E319)</f>
        <v>S</v>
      </c>
      <c r="F226" s="20"/>
      <c r="G226" s="20"/>
      <c r="H226" s="20"/>
      <c r="I226" s="20"/>
      <c r="J226" s="15" t="str">
        <f>IF(TRUE=ISBLANK([1]Layout!O319)," ",[1]Layout!O319)</f>
        <v>N 8.2</v>
      </c>
      <c r="K226" s="15">
        <f>IF(TRUE=ISBLANK([1]Layout!P319)," ",[1]Layout!P319)</f>
        <v>11</v>
      </c>
      <c r="L226" s="15">
        <f>IF(TRUE=ISBLANK([1]Layout!Q319)," ",[1]Layout!Q319)</f>
        <v>437</v>
      </c>
      <c r="M226" s="15">
        <f>IF(TRUE=ISBLANK([1]Layout!R319)," ",[1]Layout!R319)</f>
        <v>447</v>
      </c>
      <c r="N226" s="15" t="str">
        <f>IF(TRUE=ISBLANK([1]Layout!S319)," ",[1]Layout!S319)</f>
        <v xml:space="preserve"> </v>
      </c>
      <c r="O226" s="15" t="str">
        <f>IF(TRUE=ISBLANK([1]Layout!T319)," ",[1]Layout!T319)</f>
        <v>Y - TWN</v>
      </c>
      <c r="P226" s="17" t="str">
        <f>IF(TRUE=ISBLANK([1]Layout!U319)," ",[1]Layout!U319)</f>
        <v>Gross Overtime Amount for Year 1
Blanks in this field will not update the database. 
Any other value will update the data in the database. Sending all zeros in this field will serve to remove any value in the database for this field.</v>
      </c>
    </row>
    <row r="227" spans="1:16" ht="51" x14ac:dyDescent="0.2">
      <c r="A227" s="14" t="str">
        <f>[1]Layout!A320</f>
        <v>bon_1</v>
      </c>
      <c r="B227" s="15">
        <f>[1]Layout!B320</f>
        <v>43</v>
      </c>
      <c r="C227" s="20"/>
      <c r="D227" s="20"/>
      <c r="E227" s="15" t="str">
        <f>IF(TRUE=ISBLANK([1]Layout!E320)," ",[1]Layout!E320)</f>
        <v>S</v>
      </c>
      <c r="F227" s="20"/>
      <c r="G227" s="20"/>
      <c r="H227" s="20"/>
      <c r="I227" s="20"/>
      <c r="J227" s="15" t="str">
        <f>IF(TRUE=ISBLANK([1]Layout!O320)," ",[1]Layout!O320)</f>
        <v>N 8.2</v>
      </c>
      <c r="K227" s="15">
        <f>IF(TRUE=ISBLANK([1]Layout!P320)," ",[1]Layout!P320)</f>
        <v>11</v>
      </c>
      <c r="L227" s="15">
        <f>IF(TRUE=ISBLANK([1]Layout!Q320)," ",[1]Layout!Q320)</f>
        <v>448</v>
      </c>
      <c r="M227" s="15">
        <f>IF(TRUE=ISBLANK([1]Layout!R320)," ",[1]Layout!R320)</f>
        <v>458</v>
      </c>
      <c r="N227" s="15" t="str">
        <f>IF(TRUE=ISBLANK([1]Layout!S320)," ",[1]Layout!S320)</f>
        <v xml:space="preserve"> </v>
      </c>
      <c r="O227" s="15" t="str">
        <f>IF(TRUE=ISBLANK([1]Layout!T320)," ",[1]Layout!T320)</f>
        <v>Y - TWN</v>
      </c>
      <c r="P227" s="17" t="str">
        <f>IF(TRUE=ISBLANK([1]Layout!U320)," ",[1]Layout!U320)</f>
        <v>Gross Bonus Compensation for Year 1
Blanks in this field will not update the database. 
Any other value will update the data in the database. Sending all zeros in this field will serve to remove any value in the database for this field.</v>
      </c>
    </row>
    <row r="228" spans="1:16" x14ac:dyDescent="0.2">
      <c r="A228" s="14" t="str">
        <f>[1]Layout!A321</f>
        <v>com_1</v>
      </c>
      <c r="B228" s="15">
        <f>[1]Layout!B321</f>
        <v>44</v>
      </c>
      <c r="C228" s="20"/>
      <c r="D228" s="20"/>
      <c r="E228" s="15" t="str">
        <f>IF(TRUE=ISBLANK([1]Layout!E321)," ",[1]Layout!E321)</f>
        <v>S</v>
      </c>
      <c r="F228" s="20"/>
      <c r="G228" s="20"/>
      <c r="H228" s="20"/>
      <c r="I228" s="20"/>
      <c r="J228" s="15" t="str">
        <f>IF(TRUE=ISBLANK([1]Layout!O321)," ",[1]Layout!O321)</f>
        <v>N 8.2</v>
      </c>
      <c r="K228" s="15">
        <f>IF(TRUE=ISBLANK([1]Layout!P321)," ",[1]Layout!P321)</f>
        <v>11</v>
      </c>
      <c r="L228" s="15">
        <f>IF(TRUE=ISBLANK([1]Layout!Q321)," ",[1]Layout!Q321)</f>
        <v>459</v>
      </c>
      <c r="M228" s="15">
        <f>IF(TRUE=ISBLANK([1]Layout!R321)," ",[1]Layout!R321)</f>
        <v>469</v>
      </c>
      <c r="N228" s="15" t="str">
        <f>IF(TRUE=ISBLANK([1]Layout!S321)," ",[1]Layout!S321)</f>
        <v xml:space="preserve"> </v>
      </c>
      <c r="O228" s="15" t="str">
        <f>IF(TRUE=ISBLANK([1]Layout!T321)," ",[1]Layout!T321)</f>
        <v>Y - TWN</v>
      </c>
      <c r="P228" s="17" t="str">
        <f>IF(TRUE=ISBLANK([1]Layout!U321)," ",[1]Layout!U321)</f>
        <v>Gross Commissions Amount for Year 1</v>
      </c>
    </row>
    <row r="229" spans="1:16" ht="63.75" x14ac:dyDescent="0.2">
      <c r="A229" s="14" t="str">
        <f>[1]Layout!A322</f>
        <v>other_1</v>
      </c>
      <c r="B229" s="15">
        <f>[1]Layout!B322</f>
        <v>45</v>
      </c>
      <c r="C229" s="20"/>
      <c r="D229" s="20"/>
      <c r="E229" s="15" t="str">
        <f>IF(TRUE=ISBLANK([1]Layout!E322)," ",[1]Layout!E322)</f>
        <v>S</v>
      </c>
      <c r="F229" s="20"/>
      <c r="G229" s="20"/>
      <c r="H229" s="20"/>
      <c r="I229" s="20"/>
      <c r="J229" s="15" t="str">
        <f>IF(TRUE=ISBLANK([1]Layout!O322)," ",[1]Layout!O322)</f>
        <v>N 8.2</v>
      </c>
      <c r="K229" s="15">
        <f>IF(TRUE=ISBLANK([1]Layout!P322)," ",[1]Layout!P322)</f>
        <v>11</v>
      </c>
      <c r="L229" s="15">
        <f>IF(TRUE=ISBLANK([1]Layout!Q322)," ",[1]Layout!Q322)</f>
        <v>470</v>
      </c>
      <c r="M229" s="15">
        <f>IF(TRUE=ISBLANK([1]Layout!R322)," ",[1]Layout!R322)</f>
        <v>480</v>
      </c>
      <c r="N229" s="15" t="str">
        <f>IF(TRUE=ISBLANK([1]Layout!S322)," ",[1]Layout!S322)</f>
        <v xml:space="preserve"> </v>
      </c>
      <c r="O229" s="15" t="str">
        <f>IF(TRUE=ISBLANK([1]Layout!T322)," ",[1]Layout!T322)</f>
        <v>Y - TWN</v>
      </c>
      <c r="P229" s="17" t="str">
        <f>IF(TRUE=ISBLANK([1]Layout!U322)," ",[1]Layout!U322)</f>
        <v>Gross Other Income Amount for Year 1 - This attribute is intended for income that does not fall under the other descriptions (Base, Overtime, Bonus, and Commissions).
Blanks in this field will not update the database. 
Any other value will update the data in the database. Sending all zeros in this field will serve to remove any value in the database for this field.</v>
      </c>
    </row>
    <row r="230" spans="1:16" ht="25.5" x14ac:dyDescent="0.2">
      <c r="A230" s="14" t="str">
        <f>[1]Layout!A323</f>
        <v>total_1</v>
      </c>
      <c r="B230" s="15">
        <f>[1]Layout!B323</f>
        <v>46</v>
      </c>
      <c r="C230" s="20"/>
      <c r="D230" s="20"/>
      <c r="E230" s="15" t="str">
        <f>IF(TRUE=ISBLANK([1]Layout!E323)," ",[1]Layout!E323)</f>
        <v>(R)</v>
      </c>
      <c r="F230" s="20"/>
      <c r="G230" s="20"/>
      <c r="H230" s="20"/>
      <c r="I230" s="20"/>
      <c r="J230" s="15" t="str">
        <f>IF(TRUE=ISBLANK([1]Layout!O323)," ",[1]Layout!O323)</f>
        <v>N 10.2</v>
      </c>
      <c r="K230" s="15">
        <f>IF(TRUE=ISBLANK([1]Layout!P323)," ",[1]Layout!P323)</f>
        <v>13</v>
      </c>
      <c r="L230" s="15">
        <f>IF(TRUE=ISBLANK([1]Layout!Q323)," ",[1]Layout!Q323)</f>
        <v>481</v>
      </c>
      <c r="M230" s="15">
        <f>IF(TRUE=ISBLANK([1]Layout!R323)," ",[1]Layout!R323)</f>
        <v>493</v>
      </c>
      <c r="N230" s="15" t="str">
        <f>IF(TRUE=ISBLANK([1]Layout!S323)," ",[1]Layout!S323)</f>
        <v xml:space="preserve"> </v>
      </c>
      <c r="O230" s="15" t="str">
        <f>IF(TRUE=ISBLANK([1]Layout!T323)," ",[1]Layout!T323)</f>
        <v>Y - TWN</v>
      </c>
      <c r="P230" s="17" t="str">
        <f>IF(TRUE=ISBLANK([1]Layout!U323)," ",[1]Layout!U323)</f>
        <v>Total Gross Amount for Year 1
Sending all zeros in this field will serve to remove any value in the database for this field.</v>
      </c>
    </row>
    <row r="231" spans="1:16" ht="25.5" x14ac:dyDescent="0.2">
      <c r="A231" s="14" t="str">
        <f>[1]Layout!A324</f>
        <v>ytdate_2</v>
      </c>
      <c r="B231" s="15">
        <f>[1]Layout!B324</f>
        <v>47</v>
      </c>
      <c r="C231" s="20"/>
      <c r="D231" s="20"/>
      <c r="E231" s="15" t="str">
        <f>IF(TRUE=ISBLANK([1]Layout!E324)," ",[1]Layout!E324)</f>
        <v>(R)</v>
      </c>
      <c r="F231" s="20"/>
      <c r="G231" s="20"/>
      <c r="H231" s="20"/>
      <c r="I231" s="20"/>
      <c r="J231" s="15" t="str">
        <f>IF(TRUE=ISBLANK([1]Layout!O324)," ",[1]Layout!O324)</f>
        <v>D</v>
      </c>
      <c r="K231" s="15">
        <f>IF(TRUE=ISBLANK([1]Layout!P324)," ",[1]Layout!P324)</f>
        <v>8</v>
      </c>
      <c r="L231" s="15">
        <f>IF(TRUE=ISBLANK([1]Layout!Q324)," ",[1]Layout!Q324)</f>
        <v>494</v>
      </c>
      <c r="M231" s="15">
        <f>IF(TRUE=ISBLANK([1]Layout!R324)," ",[1]Layout!R324)</f>
        <v>501</v>
      </c>
      <c r="N231" s="15" t="str">
        <f>IF(TRUE=ISBLANK([1]Layout!S324)," ",[1]Layout!S324)</f>
        <v xml:space="preserve"> </v>
      </c>
      <c r="O231" s="15" t="str">
        <f>IF(TRUE=ISBLANK([1]Layout!T324)," ",[1]Layout!T324)</f>
        <v>Y - TWN</v>
      </c>
      <c r="P231" s="17" t="str">
        <f>IF(TRUE=ISBLANK([1]Layout!U324)," ",[1]Layout!U324)</f>
        <v>Year of Gross Salary Data Provided for Year 2 Format:  CCYYMMDD.  
TWN will only use the year portion.  (Current Year-1)</v>
      </c>
    </row>
    <row r="232" spans="1:16" ht="51" x14ac:dyDescent="0.2">
      <c r="A232" s="14" t="str">
        <f>[1]Layout!A325</f>
        <v>base_2</v>
      </c>
      <c r="B232" s="15">
        <f>[1]Layout!B325</f>
        <v>48</v>
      </c>
      <c r="C232" s="20"/>
      <c r="D232" s="20"/>
      <c r="E232" s="15" t="str">
        <f>IF(TRUE=ISBLANK([1]Layout!E325)," ",[1]Layout!E325)</f>
        <v>S</v>
      </c>
      <c r="F232" s="20"/>
      <c r="G232" s="20"/>
      <c r="H232" s="20"/>
      <c r="I232" s="20"/>
      <c r="J232" s="15" t="str">
        <f>IF(TRUE=ISBLANK([1]Layout!O325)," ",[1]Layout!O325)</f>
        <v>N 8.2</v>
      </c>
      <c r="K232" s="15">
        <f>IF(TRUE=ISBLANK([1]Layout!P325)," ",[1]Layout!P325)</f>
        <v>11</v>
      </c>
      <c r="L232" s="15">
        <f>IF(TRUE=ISBLANK([1]Layout!Q325)," ",[1]Layout!Q325)</f>
        <v>502</v>
      </c>
      <c r="M232" s="15">
        <f>IF(TRUE=ISBLANK([1]Layout!R325)," ",[1]Layout!R325)</f>
        <v>512</v>
      </c>
      <c r="N232" s="15" t="str">
        <f>IF(TRUE=ISBLANK([1]Layout!S325)," ",[1]Layout!S325)</f>
        <v xml:space="preserve"> </v>
      </c>
      <c r="O232" s="15" t="str">
        <f>IF(TRUE=ISBLANK([1]Layout!T325)," ",[1]Layout!T325)</f>
        <v>Y - TWN</v>
      </c>
      <c r="P232" s="17" t="str">
        <f>IF(TRUE=ISBLANK([1]Layout!U325)," ",[1]Layout!U325)</f>
        <v>Gross Base Pay Amount for Year 2
Blanks in this field will not update the database. 
Any other value will update the data in the database. Sending all zeros in this field will serve to remove any value in the database for this field.</v>
      </c>
    </row>
    <row r="233" spans="1:16" ht="51" x14ac:dyDescent="0.2">
      <c r="A233" s="14" t="str">
        <f>[1]Layout!A326</f>
        <v>ot_2</v>
      </c>
      <c r="B233" s="15">
        <f>[1]Layout!B326</f>
        <v>49</v>
      </c>
      <c r="C233" s="20"/>
      <c r="D233" s="20"/>
      <c r="E233" s="15" t="str">
        <f>IF(TRUE=ISBLANK([1]Layout!E326)," ",[1]Layout!E326)</f>
        <v>S</v>
      </c>
      <c r="F233" s="20"/>
      <c r="G233" s="20"/>
      <c r="H233" s="20"/>
      <c r="I233" s="20"/>
      <c r="J233" s="15" t="str">
        <f>IF(TRUE=ISBLANK([1]Layout!O326)," ",[1]Layout!O326)</f>
        <v>N 8.2</v>
      </c>
      <c r="K233" s="15">
        <f>IF(TRUE=ISBLANK([1]Layout!P326)," ",[1]Layout!P326)</f>
        <v>11</v>
      </c>
      <c r="L233" s="15">
        <f>IF(TRUE=ISBLANK([1]Layout!Q326)," ",[1]Layout!Q326)</f>
        <v>513</v>
      </c>
      <c r="M233" s="15">
        <f>IF(TRUE=ISBLANK([1]Layout!R326)," ",[1]Layout!R326)</f>
        <v>523</v>
      </c>
      <c r="N233" s="15" t="str">
        <f>IF(TRUE=ISBLANK([1]Layout!S326)," ",[1]Layout!S326)</f>
        <v xml:space="preserve"> </v>
      </c>
      <c r="O233" s="15" t="str">
        <f>IF(TRUE=ISBLANK([1]Layout!T326)," ",[1]Layout!T326)</f>
        <v>Y - TWN</v>
      </c>
      <c r="P233" s="17" t="str">
        <f>IF(TRUE=ISBLANK([1]Layout!U326)," ",[1]Layout!U326)</f>
        <v>Gross Overtime Amount for Year 2
Blanks in this field will not update the database. 
Any other value will update the data in the database. Sending all zeros in this field will serve to remove any value in the database for this field.</v>
      </c>
    </row>
    <row r="234" spans="1:16" ht="51" x14ac:dyDescent="0.2">
      <c r="A234" s="14" t="str">
        <f>[1]Layout!A327</f>
        <v>bon_2</v>
      </c>
      <c r="B234" s="15">
        <f>[1]Layout!B327</f>
        <v>50</v>
      </c>
      <c r="C234" s="20"/>
      <c r="D234" s="20"/>
      <c r="E234" s="15" t="str">
        <f>IF(TRUE=ISBLANK([1]Layout!E327)," ",[1]Layout!E327)</f>
        <v>S</v>
      </c>
      <c r="F234" s="20"/>
      <c r="G234" s="20"/>
      <c r="H234" s="20"/>
      <c r="I234" s="20"/>
      <c r="J234" s="15" t="str">
        <f>IF(TRUE=ISBLANK([1]Layout!O327)," ",[1]Layout!O327)</f>
        <v>N 8.2</v>
      </c>
      <c r="K234" s="15">
        <f>IF(TRUE=ISBLANK([1]Layout!P327)," ",[1]Layout!P327)</f>
        <v>11</v>
      </c>
      <c r="L234" s="15">
        <f>IF(TRUE=ISBLANK([1]Layout!Q327)," ",[1]Layout!Q327)</f>
        <v>524</v>
      </c>
      <c r="M234" s="15">
        <f>IF(TRUE=ISBLANK([1]Layout!R327)," ",[1]Layout!R327)</f>
        <v>534</v>
      </c>
      <c r="N234" s="15" t="str">
        <f>IF(TRUE=ISBLANK([1]Layout!S327)," ",[1]Layout!S327)</f>
        <v xml:space="preserve"> </v>
      </c>
      <c r="O234" s="15" t="str">
        <f>IF(TRUE=ISBLANK([1]Layout!T327)," ",[1]Layout!T327)</f>
        <v>Y - TWN</v>
      </c>
      <c r="P234" s="17" t="str">
        <f>IF(TRUE=ISBLANK([1]Layout!U327)," ",[1]Layout!U327)</f>
        <v>Gross Bonus Compensation for Year 2
Blanks in this field will not update the database. 
Any other value will update the data in the database. Sending all zeros in this field will serve to remove any value in the database for this field.</v>
      </c>
    </row>
    <row r="235" spans="1:16" ht="51" x14ac:dyDescent="0.2">
      <c r="A235" s="14" t="str">
        <f>[1]Layout!A328</f>
        <v>com_2</v>
      </c>
      <c r="B235" s="15">
        <f>[1]Layout!B328</f>
        <v>51</v>
      </c>
      <c r="C235" s="20"/>
      <c r="D235" s="20"/>
      <c r="E235" s="15" t="str">
        <f>IF(TRUE=ISBLANK([1]Layout!E328)," ",[1]Layout!E328)</f>
        <v>S</v>
      </c>
      <c r="F235" s="20"/>
      <c r="G235" s="20"/>
      <c r="H235" s="20"/>
      <c r="I235" s="20"/>
      <c r="J235" s="15" t="str">
        <f>IF(TRUE=ISBLANK([1]Layout!O328)," ",[1]Layout!O328)</f>
        <v>N 8.2</v>
      </c>
      <c r="K235" s="15">
        <f>IF(TRUE=ISBLANK([1]Layout!P328)," ",[1]Layout!P328)</f>
        <v>11</v>
      </c>
      <c r="L235" s="15">
        <f>IF(TRUE=ISBLANK([1]Layout!Q328)," ",[1]Layout!Q328)</f>
        <v>535</v>
      </c>
      <c r="M235" s="15">
        <f>IF(TRUE=ISBLANK([1]Layout!R328)," ",[1]Layout!R328)</f>
        <v>545</v>
      </c>
      <c r="N235" s="15" t="str">
        <f>IF(TRUE=ISBLANK([1]Layout!S328)," ",[1]Layout!S328)</f>
        <v xml:space="preserve"> </v>
      </c>
      <c r="O235" s="15" t="str">
        <f>IF(TRUE=ISBLANK([1]Layout!T328)," ",[1]Layout!T328)</f>
        <v>Y - TWN</v>
      </c>
      <c r="P235" s="17" t="str">
        <f>IF(TRUE=ISBLANK([1]Layout!U328)," ",[1]Layout!U328)</f>
        <v>Gross Commissions Amount for Year 2
Blanks in this field will not update the database. 
Any other value will update the data in the database. Sending all zeros in this field will serve to remove any value in the database for this field.</v>
      </c>
    </row>
    <row r="236" spans="1:16" ht="63.75" x14ac:dyDescent="0.2">
      <c r="A236" s="14" t="str">
        <f>[1]Layout!A329</f>
        <v>other_2</v>
      </c>
      <c r="B236" s="15">
        <f>[1]Layout!B329</f>
        <v>52</v>
      </c>
      <c r="C236" s="20"/>
      <c r="D236" s="20"/>
      <c r="E236" s="15" t="str">
        <f>IF(TRUE=ISBLANK([1]Layout!E329)," ",[1]Layout!E329)</f>
        <v>S</v>
      </c>
      <c r="F236" s="20"/>
      <c r="G236" s="20"/>
      <c r="H236" s="20"/>
      <c r="I236" s="20"/>
      <c r="J236" s="15" t="str">
        <f>IF(TRUE=ISBLANK([1]Layout!O329)," ",[1]Layout!O329)</f>
        <v>N 8.2</v>
      </c>
      <c r="K236" s="15">
        <f>IF(TRUE=ISBLANK([1]Layout!P329)," ",[1]Layout!P329)</f>
        <v>11</v>
      </c>
      <c r="L236" s="15">
        <f>IF(TRUE=ISBLANK([1]Layout!Q329)," ",[1]Layout!Q329)</f>
        <v>546</v>
      </c>
      <c r="M236" s="15">
        <f>IF(TRUE=ISBLANK([1]Layout!R329)," ",[1]Layout!R329)</f>
        <v>556</v>
      </c>
      <c r="N236" s="15" t="str">
        <f>IF(TRUE=ISBLANK([1]Layout!S329)," ",[1]Layout!S329)</f>
        <v xml:space="preserve"> </v>
      </c>
      <c r="O236" s="15" t="str">
        <f>IF(TRUE=ISBLANK([1]Layout!T329)," ",[1]Layout!T329)</f>
        <v>Y - TWN</v>
      </c>
      <c r="P236" s="17" t="str">
        <f>IF(TRUE=ISBLANK([1]Layout!U329)," ",[1]Layout!U329)</f>
        <v>Gross Other Income Amount for Year 2 - This attribute is intended for income that does not fall under the other descriptions (Base, Overtime, Bonus, and Commissions).
Blanks in this field will not update the database. 
Any other value will update the data in the database. Sending all zeros in this field will serve to remove any value in the database for this field.</v>
      </c>
    </row>
    <row r="237" spans="1:16" ht="63.75" x14ac:dyDescent="0.2">
      <c r="A237" s="14" t="str">
        <f>[1]Layout!A330</f>
        <v>total_2</v>
      </c>
      <c r="B237" s="15">
        <f>[1]Layout!B330</f>
        <v>53</v>
      </c>
      <c r="C237" s="20"/>
      <c r="D237" s="20"/>
      <c r="E237" s="15" t="str">
        <f>IF(TRUE=ISBLANK([1]Layout!E330)," ",[1]Layout!E330)</f>
        <v>(R)</v>
      </c>
      <c r="F237" s="20"/>
      <c r="G237" s="20"/>
      <c r="H237" s="20"/>
      <c r="I237" s="20"/>
      <c r="J237" s="15" t="str">
        <f>IF(TRUE=ISBLANK([1]Layout!O330)," ",[1]Layout!O330)</f>
        <v>N 10.2</v>
      </c>
      <c r="K237" s="15">
        <f>IF(TRUE=ISBLANK([1]Layout!P330)," ",[1]Layout!P330)</f>
        <v>13</v>
      </c>
      <c r="L237" s="15">
        <f>IF(TRUE=ISBLANK([1]Layout!Q330)," ",[1]Layout!Q330)</f>
        <v>557</v>
      </c>
      <c r="M237" s="15">
        <f>IF(TRUE=ISBLANK([1]Layout!R330)," ",[1]Layout!R330)</f>
        <v>569</v>
      </c>
      <c r="N237" s="15" t="str">
        <f>IF(TRUE=ISBLANK([1]Layout!S330)," ",[1]Layout!S330)</f>
        <v xml:space="preserve"> </v>
      </c>
      <c r="O237" s="15" t="str">
        <f>IF(TRUE=ISBLANK([1]Layout!T330)," ",[1]Layout!T330)</f>
        <v>Y - TWN</v>
      </c>
      <c r="P237" s="17" t="str">
        <f>IF(TRUE=ISBLANK([1]Layout!U330)," ",[1]Layout!U330)</f>
        <v>Total Gross Amount for Year 2
If Year of Gross Salary Data Provided for Year 2 is blank, this field is not used. 
Blanks in this field will not update the database. 
Any other value will update the data in the database. Sending all zeros in this field will serve to remove any value in the database for this field.</v>
      </c>
    </row>
    <row r="238" spans="1:16" ht="25.5" x14ac:dyDescent="0.2">
      <c r="A238" s="14" t="str">
        <f>[1]Layout!A331</f>
        <v>ytdate_3</v>
      </c>
      <c r="B238" s="15">
        <f>[1]Layout!B331</f>
        <v>54</v>
      </c>
      <c r="C238" s="20"/>
      <c r="D238" s="20"/>
      <c r="E238" s="15" t="str">
        <f>IF(TRUE=ISBLANK([1]Layout!E331)," ",[1]Layout!E331)</f>
        <v>(R)</v>
      </c>
      <c r="F238" s="20"/>
      <c r="G238" s="20"/>
      <c r="H238" s="20"/>
      <c r="I238" s="20"/>
      <c r="J238" s="15" t="str">
        <f>IF(TRUE=ISBLANK([1]Layout!O331)," ",[1]Layout!O331)</f>
        <v>D</v>
      </c>
      <c r="K238" s="15">
        <f>IF(TRUE=ISBLANK([1]Layout!P331)," ",[1]Layout!P331)</f>
        <v>8</v>
      </c>
      <c r="L238" s="15">
        <f>IF(TRUE=ISBLANK([1]Layout!Q331)," ",[1]Layout!Q331)</f>
        <v>570</v>
      </c>
      <c r="M238" s="15">
        <f>IF(TRUE=ISBLANK([1]Layout!R331)," ",[1]Layout!R331)</f>
        <v>577</v>
      </c>
      <c r="N238" s="15" t="str">
        <f>IF(TRUE=ISBLANK([1]Layout!S331)," ",[1]Layout!S331)</f>
        <v xml:space="preserve"> </v>
      </c>
      <c r="O238" s="15" t="str">
        <f>IF(TRUE=ISBLANK([1]Layout!T331)," ",[1]Layout!T331)</f>
        <v>Y - TWN</v>
      </c>
      <c r="P238" s="17" t="str">
        <f>IF(TRUE=ISBLANK([1]Layout!U331)," ",[1]Layout!U331)</f>
        <v>Year of Gross Salary Data Provided for Year 3 Format:  CCYYMMDD.  
TWN will only use the year portion.  (Current Year-2)</v>
      </c>
    </row>
    <row r="239" spans="1:16" ht="51" x14ac:dyDescent="0.2">
      <c r="A239" s="14" t="str">
        <f>[1]Layout!A332</f>
        <v>base_3</v>
      </c>
      <c r="B239" s="15">
        <f>[1]Layout!B332</f>
        <v>55</v>
      </c>
      <c r="C239" s="20"/>
      <c r="D239" s="20"/>
      <c r="E239" s="15" t="str">
        <f>IF(TRUE=ISBLANK([1]Layout!E332)," ",[1]Layout!E332)</f>
        <v>S</v>
      </c>
      <c r="F239" s="20"/>
      <c r="G239" s="20"/>
      <c r="H239" s="20"/>
      <c r="I239" s="20"/>
      <c r="J239" s="15" t="str">
        <f>IF(TRUE=ISBLANK([1]Layout!O332)," ",[1]Layout!O332)</f>
        <v>N 8.2</v>
      </c>
      <c r="K239" s="15">
        <f>IF(TRUE=ISBLANK([1]Layout!P332)," ",[1]Layout!P332)</f>
        <v>11</v>
      </c>
      <c r="L239" s="15">
        <f>IF(TRUE=ISBLANK([1]Layout!Q332)," ",[1]Layout!Q332)</f>
        <v>578</v>
      </c>
      <c r="M239" s="15">
        <f>IF(TRUE=ISBLANK([1]Layout!R332)," ",[1]Layout!R332)</f>
        <v>588</v>
      </c>
      <c r="N239" s="15" t="str">
        <f>IF(TRUE=ISBLANK([1]Layout!S332)," ",[1]Layout!S332)</f>
        <v xml:space="preserve"> </v>
      </c>
      <c r="O239" s="15" t="str">
        <f>IF(TRUE=ISBLANK([1]Layout!T332)," ",[1]Layout!T332)</f>
        <v>Y - TWN</v>
      </c>
      <c r="P239" s="17" t="str">
        <f>IF(TRUE=ISBLANK([1]Layout!U332)," ",[1]Layout!U332)</f>
        <v>Gross Base Pay Amount for Year 3
Blanks in this field will not update the database. 
Any other value will update the data in the database. Sending all zeros in this field will serve to remove any value in the database for this field.</v>
      </c>
    </row>
    <row r="240" spans="1:16" ht="51" x14ac:dyDescent="0.2">
      <c r="A240" s="14" t="str">
        <f>[1]Layout!A333</f>
        <v>ot_3</v>
      </c>
      <c r="B240" s="15">
        <f>[1]Layout!B333</f>
        <v>56</v>
      </c>
      <c r="C240" s="20"/>
      <c r="D240" s="20"/>
      <c r="E240" s="15" t="str">
        <f>IF(TRUE=ISBLANK([1]Layout!E333)," ",[1]Layout!E333)</f>
        <v>S</v>
      </c>
      <c r="F240" s="20"/>
      <c r="G240" s="20"/>
      <c r="H240" s="20"/>
      <c r="I240" s="20"/>
      <c r="J240" s="15" t="str">
        <f>IF(TRUE=ISBLANK([1]Layout!O333)," ",[1]Layout!O333)</f>
        <v>N 8.2</v>
      </c>
      <c r="K240" s="15">
        <f>IF(TRUE=ISBLANK([1]Layout!P333)," ",[1]Layout!P333)</f>
        <v>11</v>
      </c>
      <c r="L240" s="15">
        <f>IF(TRUE=ISBLANK([1]Layout!Q333)," ",[1]Layout!Q333)</f>
        <v>589</v>
      </c>
      <c r="M240" s="15">
        <f>IF(TRUE=ISBLANK([1]Layout!R333)," ",[1]Layout!R333)</f>
        <v>599</v>
      </c>
      <c r="N240" s="15" t="str">
        <f>IF(TRUE=ISBLANK([1]Layout!S333)," ",[1]Layout!S333)</f>
        <v xml:space="preserve"> </v>
      </c>
      <c r="O240" s="15" t="str">
        <f>IF(TRUE=ISBLANK([1]Layout!T333)," ",[1]Layout!T333)</f>
        <v>Y - TWN</v>
      </c>
      <c r="P240" s="17" t="str">
        <f>IF(TRUE=ISBLANK([1]Layout!U333)," ",[1]Layout!U333)</f>
        <v>Gross Overtime Amount for Year 3
Blanks in this field will not update the database. 
Any other value will update the data in the database. Sending all zeros in this field will serve to remove any value in the database for this field.</v>
      </c>
    </row>
    <row r="241" spans="1:16" ht="51" x14ac:dyDescent="0.2">
      <c r="A241" s="14" t="str">
        <f>[1]Layout!A334</f>
        <v>bon_3</v>
      </c>
      <c r="B241" s="15">
        <f>[1]Layout!B334</f>
        <v>57</v>
      </c>
      <c r="C241" s="20"/>
      <c r="D241" s="20"/>
      <c r="E241" s="15" t="str">
        <f>IF(TRUE=ISBLANK([1]Layout!E334)," ",[1]Layout!E334)</f>
        <v>S</v>
      </c>
      <c r="F241" s="20"/>
      <c r="G241" s="20"/>
      <c r="H241" s="20"/>
      <c r="I241" s="20"/>
      <c r="J241" s="15" t="str">
        <f>IF(TRUE=ISBLANK([1]Layout!O334)," ",[1]Layout!O334)</f>
        <v>N 8.2</v>
      </c>
      <c r="K241" s="15">
        <f>IF(TRUE=ISBLANK([1]Layout!P334)," ",[1]Layout!P334)</f>
        <v>11</v>
      </c>
      <c r="L241" s="15">
        <f>IF(TRUE=ISBLANK([1]Layout!Q334)," ",[1]Layout!Q334)</f>
        <v>600</v>
      </c>
      <c r="M241" s="15">
        <f>IF(TRUE=ISBLANK([1]Layout!R334)," ",[1]Layout!R334)</f>
        <v>610</v>
      </c>
      <c r="N241" s="15" t="str">
        <f>IF(TRUE=ISBLANK([1]Layout!S334)," ",[1]Layout!S334)</f>
        <v xml:space="preserve"> </v>
      </c>
      <c r="O241" s="15" t="str">
        <f>IF(TRUE=ISBLANK([1]Layout!T334)," ",[1]Layout!T334)</f>
        <v>Y - TWN</v>
      </c>
      <c r="P241" s="17" t="str">
        <f>IF(TRUE=ISBLANK([1]Layout!U334)," ",[1]Layout!U334)</f>
        <v>Gross Bonus Compensation for Year 3
Blanks in this field will not update the database. 
Any other value will update the data in the database. Sending all zeros in this field will serve to remove any value in the database for this field.</v>
      </c>
    </row>
    <row r="242" spans="1:16" ht="51" x14ac:dyDescent="0.2">
      <c r="A242" s="14" t="str">
        <f>[1]Layout!A335</f>
        <v>com_3</v>
      </c>
      <c r="B242" s="15">
        <f>[1]Layout!B335</f>
        <v>58</v>
      </c>
      <c r="C242" s="20"/>
      <c r="D242" s="20"/>
      <c r="E242" s="15" t="str">
        <f>IF(TRUE=ISBLANK([1]Layout!E335)," ",[1]Layout!E335)</f>
        <v>S</v>
      </c>
      <c r="F242" s="20"/>
      <c r="G242" s="20"/>
      <c r="H242" s="20"/>
      <c r="I242" s="20"/>
      <c r="J242" s="15" t="str">
        <f>IF(TRUE=ISBLANK([1]Layout!O335)," ",[1]Layout!O335)</f>
        <v>N 8.2</v>
      </c>
      <c r="K242" s="15">
        <f>IF(TRUE=ISBLANK([1]Layout!P335)," ",[1]Layout!P335)</f>
        <v>11</v>
      </c>
      <c r="L242" s="15">
        <f>IF(TRUE=ISBLANK([1]Layout!Q335)," ",[1]Layout!Q335)</f>
        <v>611</v>
      </c>
      <c r="M242" s="15">
        <f>IF(TRUE=ISBLANK([1]Layout!R335)," ",[1]Layout!R335)</f>
        <v>621</v>
      </c>
      <c r="N242" s="15" t="str">
        <f>IF(TRUE=ISBLANK([1]Layout!S335)," ",[1]Layout!S335)</f>
        <v xml:space="preserve"> </v>
      </c>
      <c r="O242" s="15" t="str">
        <f>IF(TRUE=ISBLANK([1]Layout!T335)," ",[1]Layout!T335)</f>
        <v>Y - TWN</v>
      </c>
      <c r="P242" s="17" t="str">
        <f>IF(TRUE=ISBLANK([1]Layout!U335)," ",[1]Layout!U335)</f>
        <v>Gross Commissions Amount for Year 3
Blanks in this field will not update the database. 
Any other value will update the data in the database. Sending all zeros in this field will serve to remove any value in the database for this field.</v>
      </c>
    </row>
    <row r="243" spans="1:16" ht="63.75" x14ac:dyDescent="0.2">
      <c r="A243" s="14" t="str">
        <f>[1]Layout!A336</f>
        <v>other_3</v>
      </c>
      <c r="B243" s="15">
        <f>[1]Layout!B336</f>
        <v>59</v>
      </c>
      <c r="C243" s="20"/>
      <c r="D243" s="20"/>
      <c r="E243" s="15" t="str">
        <f>IF(TRUE=ISBLANK([1]Layout!E336)," ",[1]Layout!E336)</f>
        <v>S</v>
      </c>
      <c r="F243" s="20"/>
      <c r="G243" s="20"/>
      <c r="H243" s="20"/>
      <c r="I243" s="20"/>
      <c r="J243" s="15" t="str">
        <f>IF(TRUE=ISBLANK([1]Layout!O336)," ",[1]Layout!O336)</f>
        <v>N 8.2</v>
      </c>
      <c r="K243" s="15">
        <f>IF(TRUE=ISBLANK([1]Layout!P336)," ",[1]Layout!P336)</f>
        <v>11</v>
      </c>
      <c r="L243" s="15">
        <f>IF(TRUE=ISBLANK([1]Layout!Q336)," ",[1]Layout!Q336)</f>
        <v>622</v>
      </c>
      <c r="M243" s="15">
        <f>IF(TRUE=ISBLANK([1]Layout!R336)," ",[1]Layout!R336)</f>
        <v>632</v>
      </c>
      <c r="N243" s="15" t="str">
        <f>IF(TRUE=ISBLANK([1]Layout!S336)," ",[1]Layout!S336)</f>
        <v xml:space="preserve"> </v>
      </c>
      <c r="O243" s="15" t="str">
        <f>IF(TRUE=ISBLANK([1]Layout!T336)," ",[1]Layout!T336)</f>
        <v>Y - TWN</v>
      </c>
      <c r="P243" s="17" t="str">
        <f>IF(TRUE=ISBLANK([1]Layout!U336)," ",[1]Layout!U336)</f>
        <v>Gross Other Income Amount for Year 3 - This attribute is intended for income that does not fall under the other descriptions (Base, Overtime, Bonus, and Commissions).
Blanks in this field will not update the database. 
Any other value will update the data in the database. Sending all zeros in this field will serve to remove any value in the database for this field.</v>
      </c>
    </row>
    <row r="244" spans="1:16" ht="63.75" x14ac:dyDescent="0.2">
      <c r="A244" s="14" t="str">
        <f>[1]Layout!A337</f>
        <v>total_3</v>
      </c>
      <c r="B244" s="15">
        <f>[1]Layout!B337</f>
        <v>60</v>
      </c>
      <c r="C244" s="20"/>
      <c r="D244" s="20"/>
      <c r="E244" s="15" t="str">
        <f>IF(TRUE=ISBLANK([1]Layout!E337)," ",[1]Layout!E337)</f>
        <v>(R)</v>
      </c>
      <c r="F244" s="20"/>
      <c r="G244" s="20"/>
      <c r="H244" s="20"/>
      <c r="I244" s="20"/>
      <c r="J244" s="15" t="str">
        <f>IF(TRUE=ISBLANK([1]Layout!O337)," ",[1]Layout!O337)</f>
        <v>N 10.2</v>
      </c>
      <c r="K244" s="15">
        <f>IF(TRUE=ISBLANK([1]Layout!P337)," ",[1]Layout!P337)</f>
        <v>13</v>
      </c>
      <c r="L244" s="15">
        <f>IF(TRUE=ISBLANK([1]Layout!Q337)," ",[1]Layout!Q337)</f>
        <v>633</v>
      </c>
      <c r="M244" s="15">
        <f>IF(TRUE=ISBLANK([1]Layout!R337)," ",[1]Layout!R337)</f>
        <v>645</v>
      </c>
      <c r="N244" s="15" t="str">
        <f>IF(TRUE=ISBLANK([1]Layout!S337)," ",[1]Layout!S337)</f>
        <v xml:space="preserve"> </v>
      </c>
      <c r="O244" s="15" t="str">
        <f>IF(TRUE=ISBLANK([1]Layout!T337)," ",[1]Layout!T337)</f>
        <v>Y - TWN</v>
      </c>
      <c r="P244" s="17" t="str">
        <f>IF(TRUE=ISBLANK([1]Layout!U337)," ",[1]Layout!U337)</f>
        <v>Total Gross Amount for Year 3
If Year of Gross Salary Data Provided for Year 3 is blank, this field is not used. 
Blanks in this field will not update the database. 
Any other value will update the data in the database. Sending all zeros in this field will serve to remove any value in the database for this field.</v>
      </c>
    </row>
    <row r="245" spans="1:16" ht="12" customHeight="1" x14ac:dyDescent="0.2">
      <c r="A245" s="14" t="str">
        <f>[1]Layout!A338</f>
        <v>inhousenum</v>
      </c>
      <c r="B245" s="15">
        <f>[1]Layout!B338</f>
        <v>61</v>
      </c>
      <c r="C245" s="20"/>
      <c r="D245" s="20"/>
      <c r="E245" s="15" t="str">
        <f>IF(TRUE=ISBLANK([1]Layout!E338)," ",[1]Layout!E338)</f>
        <v xml:space="preserve"> </v>
      </c>
      <c r="F245" s="20"/>
      <c r="G245" s="20"/>
      <c r="H245" s="20"/>
      <c r="I245" s="20"/>
      <c r="J245" s="15" t="str">
        <f>IF(TRUE=ISBLANK([1]Layout!O338)," ",[1]Layout!O338)</f>
        <v>A</v>
      </c>
      <c r="K245" s="15">
        <f>IF(TRUE=ISBLANK([1]Layout!P338)," ",[1]Layout!P338)</f>
        <v>4</v>
      </c>
      <c r="L245" s="15">
        <f>IF(TRUE=ISBLANK([1]Layout!Q338)," ",[1]Layout!Q338)</f>
        <v>646</v>
      </c>
      <c r="M245" s="15">
        <f>IF(TRUE=ISBLANK([1]Layout!R338)," ",[1]Layout!R338)</f>
        <v>649</v>
      </c>
      <c r="N245" s="15" t="str">
        <f>IF(TRUE=ISBLANK([1]Layout!S338)," ",[1]Layout!S338)</f>
        <v xml:space="preserve"> </v>
      </c>
      <c r="O245" s="15" t="str">
        <f>IF(TRUE=ISBLANK([1]Layout!T338)," ",[1]Layout!T338)</f>
        <v>N</v>
      </c>
      <c r="P245" s="17" t="str">
        <f>IF(TRUE=ISBLANK([1]Layout!U338)," ",[1]Layout!U338)</f>
        <v>UCX Account Number - Assigned by Equifax. Request from your Account Manager</v>
      </c>
    </row>
    <row r="246" spans="1:16" ht="12" customHeight="1" x14ac:dyDescent="0.2">
      <c r="A246" s="14" t="str">
        <f>[1]Layout!A339</f>
        <v>filler</v>
      </c>
      <c r="B246" s="15">
        <f>[1]Layout!B339</f>
        <v>62</v>
      </c>
      <c r="C246" s="20"/>
      <c r="D246" s="20"/>
      <c r="E246" s="15" t="str">
        <f>IF(TRUE=ISBLANK([1]Layout!E339)," ",[1]Layout!E339)</f>
        <v>S</v>
      </c>
      <c r="F246" s="20"/>
      <c r="G246" s="20"/>
      <c r="H246" s="20"/>
      <c r="I246" s="20"/>
      <c r="J246" s="15" t="str">
        <f>IF(TRUE=ISBLANK([1]Layout!O339)," ",[1]Layout!O339)</f>
        <v>A</v>
      </c>
      <c r="K246" s="15">
        <f>IF(TRUE=ISBLANK([1]Layout!P339)," ",[1]Layout!P339)</f>
        <v>1</v>
      </c>
      <c r="L246" s="15">
        <f>IF(TRUE=ISBLANK([1]Layout!Q339)," ",[1]Layout!Q339)</f>
        <v>650</v>
      </c>
      <c r="M246" s="15">
        <f>IF(TRUE=ISBLANK([1]Layout!R339)," ",[1]Layout!R339)</f>
        <v>650</v>
      </c>
      <c r="N246" s="15" t="str">
        <f>IF(TRUE=ISBLANK([1]Layout!S339)," ",[1]Layout!S339)</f>
        <v xml:space="preserve"> </v>
      </c>
      <c r="O246" s="15" t="str">
        <f>IF(TRUE=ISBLANK([1]Layout!T339)," ",[1]Layout!T339)</f>
        <v>N</v>
      </c>
      <c r="P246" s="17" t="str">
        <f>IF(TRUE=ISBLANK([1]Layout!U339)," ",[1]Layout!U339)</f>
        <v>Ignore filler - Equifax Internal Use - Employer should blank fill</v>
      </c>
    </row>
    <row r="247" spans="1:16" ht="12" customHeight="1" x14ac:dyDescent="0.2">
      <c r="A247" s="14" t="str">
        <f>[1]Layout!A340</f>
        <v>filler</v>
      </c>
      <c r="B247" s="15">
        <f>[1]Layout!B340</f>
        <v>63</v>
      </c>
      <c r="C247" s="20"/>
      <c r="D247" s="20"/>
      <c r="E247" s="15" t="str">
        <f>IF(TRUE=ISBLANK([1]Layout!E340)," ",[1]Layout!E340)</f>
        <v>S</v>
      </c>
      <c r="F247" s="20"/>
      <c r="G247" s="20"/>
      <c r="H247" s="20"/>
      <c r="I247" s="20"/>
      <c r="J247" s="15" t="str">
        <f>IF(TRUE=ISBLANK([1]Layout!O340)," ",[1]Layout!O340)</f>
        <v>A</v>
      </c>
      <c r="K247" s="15">
        <f>IF(TRUE=ISBLANK([1]Layout!P340)," ",[1]Layout!P340)</f>
        <v>1</v>
      </c>
      <c r="L247" s="15">
        <f>IF(TRUE=ISBLANK([1]Layout!Q340)," ",[1]Layout!Q340)</f>
        <v>651</v>
      </c>
      <c r="M247" s="15">
        <f>IF(TRUE=ISBLANK([1]Layout!R340)," ",[1]Layout!R340)</f>
        <v>651</v>
      </c>
      <c r="N247" s="15" t="str">
        <f>IF(TRUE=ISBLANK([1]Layout!S340)," ",[1]Layout!S340)</f>
        <v xml:space="preserve"> </v>
      </c>
      <c r="O247" s="15" t="str">
        <f>IF(TRUE=ISBLANK([1]Layout!T340)," ",[1]Layout!T340)</f>
        <v>N</v>
      </c>
      <c r="P247" s="17" t="str">
        <f>IF(TRUE=ISBLANK([1]Layout!U340)," ",[1]Layout!U340)</f>
        <v>Ignore filler - Equifax Internal Use - Employer should blank fill</v>
      </c>
    </row>
    <row r="248" spans="1:16" ht="12" customHeight="1" x14ac:dyDescent="0.2">
      <c r="A248" s="14" t="str">
        <f>[1]Layout!A341</f>
        <v>filler</v>
      </c>
      <c r="B248" s="15">
        <f>[1]Layout!B341</f>
        <v>64</v>
      </c>
      <c r="C248" s="20"/>
      <c r="D248" s="20"/>
      <c r="E248" s="15" t="str">
        <f>IF(TRUE=ISBLANK([1]Layout!E341)," ",[1]Layout!E341)</f>
        <v>S</v>
      </c>
      <c r="F248" s="20"/>
      <c r="G248" s="20"/>
      <c r="H248" s="20"/>
      <c r="I248" s="20"/>
      <c r="J248" s="15" t="str">
        <f>IF(TRUE=ISBLANK([1]Layout!O341)," ",[1]Layout!O341)</f>
        <v>A</v>
      </c>
      <c r="K248" s="15">
        <f>IF(TRUE=ISBLANK([1]Layout!P341)," ",[1]Layout!P341)</f>
        <v>1</v>
      </c>
      <c r="L248" s="15">
        <f>IF(TRUE=ISBLANK([1]Layout!Q341)," ",[1]Layout!Q341)</f>
        <v>652</v>
      </c>
      <c r="M248" s="15">
        <f>IF(TRUE=ISBLANK([1]Layout!R341)," ",[1]Layout!R341)</f>
        <v>652</v>
      </c>
      <c r="N248" s="15" t="str">
        <f>IF(TRUE=ISBLANK([1]Layout!S341)," ",[1]Layout!S341)</f>
        <v xml:space="preserve"> </v>
      </c>
      <c r="O248" s="15" t="str">
        <f>IF(TRUE=ISBLANK([1]Layout!T341)," ",[1]Layout!T341)</f>
        <v>N</v>
      </c>
      <c r="P248" s="17" t="str">
        <f>IF(TRUE=ISBLANK([1]Layout!U341)," ",[1]Layout!U341)</f>
        <v>Ignore filler - Equifax Internal Use - Employer should blank fill</v>
      </c>
    </row>
    <row r="249" spans="1:16" ht="12" customHeight="1" x14ac:dyDescent="0.2">
      <c r="A249" s="14" t="str">
        <f>[1]Layout!A342</f>
        <v>filler</v>
      </c>
      <c r="B249" s="15">
        <f>[1]Layout!B342</f>
        <v>65</v>
      </c>
      <c r="C249" s="20"/>
      <c r="D249" s="20"/>
      <c r="E249" s="15" t="str">
        <f>IF(TRUE=ISBLANK([1]Layout!E342)," ",[1]Layout!E342)</f>
        <v>S</v>
      </c>
      <c r="F249" s="20"/>
      <c r="G249" s="20"/>
      <c r="H249" s="20"/>
      <c r="I249" s="20"/>
      <c r="J249" s="15" t="str">
        <f>IF(TRUE=ISBLANK([1]Layout!O342)," ",[1]Layout!O342)</f>
        <v>A</v>
      </c>
      <c r="K249" s="15">
        <f>IF(TRUE=ISBLANK([1]Layout!P342)," ",[1]Layout!P342)</f>
        <v>1</v>
      </c>
      <c r="L249" s="15">
        <f>IF(TRUE=ISBLANK([1]Layout!Q342)," ",[1]Layout!Q342)</f>
        <v>653</v>
      </c>
      <c r="M249" s="15">
        <f>IF(TRUE=ISBLANK([1]Layout!R342)," ",[1]Layout!R342)</f>
        <v>653</v>
      </c>
      <c r="N249" s="15" t="str">
        <f>IF(TRUE=ISBLANK([1]Layout!S342)," ",[1]Layout!S342)</f>
        <v xml:space="preserve"> </v>
      </c>
      <c r="O249" s="15" t="str">
        <f>IF(TRUE=ISBLANK([1]Layout!T342)," ",[1]Layout!T342)</f>
        <v>N</v>
      </c>
      <c r="P249" s="17" t="str">
        <f>IF(TRUE=ISBLANK([1]Layout!U342)," ",[1]Layout!U342)</f>
        <v>Ignore filler - Equifax Internal Use - Employer should blank fill</v>
      </c>
    </row>
    <row r="250" spans="1:16" ht="12" customHeight="1" x14ac:dyDescent="0.2">
      <c r="A250" s="14" t="str">
        <f>[1]Layout!A343</f>
        <v>filler</v>
      </c>
      <c r="B250" s="15">
        <f>[1]Layout!B343</f>
        <v>66</v>
      </c>
      <c r="C250" s="20"/>
      <c r="D250" s="20"/>
      <c r="E250" s="15" t="str">
        <f>IF(TRUE=ISBLANK([1]Layout!E343)," ",[1]Layout!E343)</f>
        <v>S</v>
      </c>
      <c r="F250" s="20"/>
      <c r="G250" s="20"/>
      <c r="H250" s="20"/>
      <c r="I250" s="20"/>
      <c r="J250" s="15" t="str">
        <f>IF(TRUE=ISBLANK([1]Layout!O343)," ",[1]Layout!O343)</f>
        <v>A</v>
      </c>
      <c r="K250" s="15">
        <f>IF(TRUE=ISBLANK([1]Layout!P343)," ",[1]Layout!P343)</f>
        <v>1</v>
      </c>
      <c r="L250" s="15">
        <f>IF(TRUE=ISBLANK([1]Layout!Q343)," ",[1]Layout!Q343)</f>
        <v>654</v>
      </c>
      <c r="M250" s="15">
        <f>IF(TRUE=ISBLANK([1]Layout!R343)," ",[1]Layout!R343)</f>
        <v>654</v>
      </c>
      <c r="N250" s="15" t="str">
        <f>IF(TRUE=ISBLANK([1]Layout!S343)," ",[1]Layout!S343)</f>
        <v xml:space="preserve"> </v>
      </c>
      <c r="O250" s="15" t="str">
        <f>IF(TRUE=ISBLANK([1]Layout!T343)," ",[1]Layout!T343)</f>
        <v>N</v>
      </c>
      <c r="P250" s="17" t="str">
        <f>IF(TRUE=ISBLANK([1]Layout!U343)," ",[1]Layout!U343)</f>
        <v>Ignore filler - Equifax Internal Use - Employer should blank fill</v>
      </c>
    </row>
    <row r="251" spans="1:16" ht="12" customHeight="1" x14ac:dyDescent="0.2">
      <c r="A251" s="14" t="str">
        <f>[1]Layout!A344</f>
        <v>filler</v>
      </c>
      <c r="B251" s="15">
        <f>[1]Layout!B344</f>
        <v>67</v>
      </c>
      <c r="C251" s="20"/>
      <c r="D251" s="20"/>
      <c r="E251" s="15" t="str">
        <f>IF(TRUE=ISBLANK([1]Layout!E344)," ",[1]Layout!E344)</f>
        <v>S</v>
      </c>
      <c r="F251" s="20"/>
      <c r="G251" s="20"/>
      <c r="H251" s="20"/>
      <c r="I251" s="20"/>
      <c r="J251" s="15" t="str">
        <f>IF(TRUE=ISBLANK([1]Layout!O344)," ",[1]Layout!O344)</f>
        <v>A</v>
      </c>
      <c r="K251" s="15">
        <f>IF(TRUE=ISBLANK([1]Layout!P344)," ",[1]Layout!P344)</f>
        <v>1</v>
      </c>
      <c r="L251" s="15">
        <f>IF(TRUE=ISBLANK([1]Layout!Q344)," ",[1]Layout!Q344)</f>
        <v>655</v>
      </c>
      <c r="M251" s="15">
        <f>IF(TRUE=ISBLANK([1]Layout!R344)," ",[1]Layout!R344)</f>
        <v>655</v>
      </c>
      <c r="N251" s="15" t="str">
        <f>IF(TRUE=ISBLANK([1]Layout!S344)," ",[1]Layout!S344)</f>
        <v xml:space="preserve"> </v>
      </c>
      <c r="O251" s="15" t="str">
        <f>IF(TRUE=ISBLANK([1]Layout!T344)," ",[1]Layout!T344)</f>
        <v>N</v>
      </c>
      <c r="P251" s="17" t="str">
        <f>IF(TRUE=ISBLANK([1]Layout!U344)," ",[1]Layout!U344)</f>
        <v>Ignore filler - Equifax Internal Use - Employer should blank fill</v>
      </c>
    </row>
    <row r="254" spans="1:16" x14ac:dyDescent="0.2">
      <c r="A254" s="52" t="s">
        <v>32</v>
      </c>
      <c r="B254" s="53"/>
      <c r="C254" s="53"/>
      <c r="D254" s="53"/>
      <c r="E254" s="53"/>
      <c r="F254" s="53"/>
      <c r="G254" s="53"/>
      <c r="H254" s="53"/>
      <c r="I254" s="53"/>
      <c r="J254" s="53"/>
      <c r="K254" s="53"/>
      <c r="L254" s="53"/>
      <c r="M254" s="53"/>
      <c r="N254" s="53"/>
      <c r="O254" s="53"/>
      <c r="P254" s="54" t="s">
        <v>33</v>
      </c>
    </row>
    <row r="255" spans="1:16" x14ac:dyDescent="0.2">
      <c r="A255" s="55" t="s">
        <v>34</v>
      </c>
      <c r="B255" s="56"/>
      <c r="C255" s="56"/>
      <c r="D255" s="56"/>
      <c r="E255" s="56"/>
      <c r="F255" s="56"/>
      <c r="G255" s="56"/>
      <c r="H255" s="56"/>
      <c r="I255" s="56"/>
      <c r="J255" s="56"/>
      <c r="K255" s="56"/>
      <c r="L255" s="56"/>
      <c r="M255" s="56"/>
      <c r="N255" s="56"/>
      <c r="O255" s="56"/>
      <c r="P255" s="46"/>
    </row>
    <row r="256" spans="1:16" x14ac:dyDescent="0.2">
      <c r="A256" s="55" t="s">
        <v>35</v>
      </c>
      <c r="B256" s="56"/>
      <c r="C256" s="56"/>
      <c r="D256" s="56"/>
      <c r="E256" s="56"/>
      <c r="F256" s="56"/>
      <c r="G256" s="56"/>
      <c r="H256" s="56"/>
      <c r="I256" s="56"/>
      <c r="J256" s="56"/>
      <c r="K256" s="56"/>
      <c r="L256" s="56"/>
      <c r="M256" s="56"/>
      <c r="N256" s="56"/>
      <c r="O256" s="56"/>
      <c r="P256" s="46"/>
    </row>
    <row r="257" spans="1:16" x14ac:dyDescent="0.2">
      <c r="A257" s="55" t="s">
        <v>36</v>
      </c>
      <c r="B257" s="56"/>
      <c r="C257" s="56"/>
      <c r="D257" s="56"/>
      <c r="E257" s="56"/>
      <c r="F257" s="56"/>
      <c r="G257" s="56"/>
      <c r="H257" s="56"/>
      <c r="I257" s="56"/>
      <c r="J257" s="56"/>
      <c r="K257" s="56"/>
      <c r="L257" s="56"/>
      <c r="M257" s="56"/>
      <c r="N257" s="56"/>
      <c r="O257" s="56"/>
      <c r="P257" s="47"/>
    </row>
    <row r="258" spans="1:16" x14ac:dyDescent="0.2">
      <c r="A258" s="14" t="str">
        <f>[1]Layout!A351</f>
        <v>rectype</v>
      </c>
      <c r="B258" s="15">
        <f>[1]Layout!B351</f>
        <v>1</v>
      </c>
      <c r="C258" s="20"/>
      <c r="D258" s="20"/>
      <c r="E258" s="15" t="str">
        <f>IF(TRUE=ISBLANK([1]Layout!E351)," ",[1]Layout!E351)</f>
        <v>R</v>
      </c>
      <c r="F258" s="20"/>
      <c r="G258" s="20"/>
      <c r="H258" s="20"/>
      <c r="I258" s="20"/>
      <c r="J258" s="15" t="str">
        <f>IF(TRUE=ISBLANK([1]Layout!O351)," ",[1]Layout!O351)</f>
        <v>A</v>
      </c>
      <c r="K258" s="15">
        <f>IF(TRUE=ISBLANK([1]Layout!P351)," ",[1]Layout!P351)</f>
        <v>15</v>
      </c>
      <c r="L258" s="15">
        <f>IF(TRUE=ISBLANK([1]Layout!Q351)," ",[1]Layout!Q351)</f>
        <v>1</v>
      </c>
      <c r="M258" s="15">
        <f>IF(TRUE=ISBLANK([1]Layout!R351)," ",[1]Layout!R351)</f>
        <v>15</v>
      </c>
      <c r="N258" s="15" t="str">
        <f>IF(TRUE=ISBLANK([1]Layout!S351)," ",[1]Layout!S351)</f>
        <v xml:space="preserve"> </v>
      </c>
      <c r="O258" s="15" t="str">
        <f>IF(TRUE=ISBLANK([1]Layout!T351)," ",[1]Layout!T351)</f>
        <v>N</v>
      </c>
      <c r="P258" s="17" t="str">
        <f>IF(TRUE=ISBLANK([1]Layout!U351)," ",[1]Layout!U351)</f>
        <v>Record Type - Indicates the type of record - Value:"220EMPLPAYDTL  "</v>
      </c>
    </row>
    <row r="259" spans="1:16" ht="25.5" x14ac:dyDescent="0.2">
      <c r="A259" s="14" t="str">
        <f>[1]Layout!A352</f>
        <v>cocode</v>
      </c>
      <c r="B259" s="15">
        <f>[1]Layout!B352</f>
        <v>2</v>
      </c>
      <c r="C259" s="20"/>
      <c r="D259" s="20"/>
      <c r="E259" s="15" t="str">
        <f>IF(TRUE=ISBLANK([1]Layout!E352)," ",[1]Layout!E352)</f>
        <v>R</v>
      </c>
      <c r="F259" s="20"/>
      <c r="G259" s="20"/>
      <c r="H259" s="20"/>
      <c r="I259" s="20"/>
      <c r="J259" s="15" t="str">
        <f>IF(TRUE=ISBLANK([1]Layout!O352)," ",[1]Layout!O352)</f>
        <v>N</v>
      </c>
      <c r="K259" s="15">
        <f>IF(TRUE=ISBLANK([1]Layout!P352)," ",[1]Layout!P352)</f>
        <v>16</v>
      </c>
      <c r="L259" s="15">
        <f>IF(TRUE=ISBLANK([1]Layout!Q352)," ",[1]Layout!Q352)</f>
        <v>16</v>
      </c>
      <c r="M259" s="15">
        <f>IF(TRUE=ISBLANK([1]Layout!R352)," ",[1]Layout!R352)</f>
        <v>31</v>
      </c>
      <c r="N259" s="15" t="str">
        <f>IF(TRUE=ISBLANK([1]Layout!S352)," ",[1]Layout!S352)</f>
        <v xml:space="preserve"> </v>
      </c>
      <c r="O259" s="15" t="str">
        <f>IF(TRUE=ISBLANK([1]Layout!T352)," ",[1]Layout!T352)</f>
        <v>N</v>
      </c>
      <c r="P259" s="17" t="str">
        <f>IF(TRUE=ISBLANK([1]Layout!U352)," ",[1]Layout!U352)</f>
        <v>Employer Company Code -  Assigned by Equifax.  Request from your Account Manager.  Do not include leading zeros.  This field should be right justified and blank filled.</v>
      </c>
    </row>
    <row r="260" spans="1:16" x14ac:dyDescent="0.2">
      <c r="A260" s="14" t="str">
        <f>[1]Layout!A353</f>
        <v>ssn</v>
      </c>
      <c r="B260" s="15">
        <f>[1]Layout!B353</f>
        <v>3</v>
      </c>
      <c r="C260" s="20"/>
      <c r="D260" s="20"/>
      <c r="E260" s="15" t="str">
        <f>IF(TRUE=ISBLANK([1]Layout!E353)," ",[1]Layout!E353)</f>
        <v>R</v>
      </c>
      <c r="F260" s="20"/>
      <c r="G260" s="20"/>
      <c r="H260" s="20"/>
      <c r="I260" s="20"/>
      <c r="J260" s="15" t="str">
        <f>IF(TRUE=ISBLANK([1]Layout!O353)," ",[1]Layout!O353)</f>
        <v>A</v>
      </c>
      <c r="K260" s="15">
        <f>IF(TRUE=ISBLANK([1]Layout!P353)," ",[1]Layout!P353)</f>
        <v>11</v>
      </c>
      <c r="L260" s="15">
        <f>IF(TRUE=ISBLANK([1]Layout!Q353)," ",[1]Layout!Q353)</f>
        <v>32</v>
      </c>
      <c r="M260" s="15">
        <f>IF(TRUE=ISBLANK([1]Layout!R353)," ",[1]Layout!R353)</f>
        <v>42</v>
      </c>
      <c r="N260" s="15" t="str">
        <f>IF(TRUE=ISBLANK([1]Layout!S353)," ",[1]Layout!S353)</f>
        <v xml:space="preserve"> </v>
      </c>
      <c r="O260" s="15" t="str">
        <f>IF(TRUE=ISBLANK([1]Layout!T353)," ",[1]Layout!T353)</f>
        <v>N</v>
      </c>
      <c r="P260" s="17" t="str">
        <f>IF(TRUE=ISBLANK([1]Layout!U353)," ",[1]Layout!U353)</f>
        <v>Employee Social Security Number -  No hyphens.  MUST be at least 9 characters.</v>
      </c>
    </row>
    <row r="261" spans="1:16" x14ac:dyDescent="0.2">
      <c r="A261" s="14" t="str">
        <f>[1]Layout!A354</f>
        <v>empl_id</v>
      </c>
      <c r="B261" s="15">
        <f>[1]Layout!B354</f>
        <v>4</v>
      </c>
      <c r="C261" s="20"/>
      <c r="D261" s="20"/>
      <c r="E261" s="15" t="str">
        <f>IF(TRUE=ISBLANK([1]Layout!E354)," ",[1]Layout!E354)</f>
        <v>C</v>
      </c>
      <c r="F261" s="20"/>
      <c r="G261" s="20"/>
      <c r="H261" s="20"/>
      <c r="I261" s="20"/>
      <c r="J261" s="15" t="str">
        <f>IF(TRUE=ISBLANK([1]Layout!O354)," ",[1]Layout!O354)</f>
        <v>A</v>
      </c>
      <c r="K261" s="15">
        <f>IF(TRUE=ISBLANK([1]Layout!P354)," ",[1]Layout!P354)</f>
        <v>64</v>
      </c>
      <c r="L261" s="15">
        <f>IF(TRUE=ISBLANK([1]Layout!Q354)," ",[1]Layout!Q354)</f>
        <v>43</v>
      </c>
      <c r="M261" s="15">
        <f>IF(TRUE=ISBLANK([1]Layout!R354)," ",[1]Layout!R354)</f>
        <v>106</v>
      </c>
      <c r="N261" s="15" t="str">
        <f>IF(TRUE=ISBLANK([1]Layout!S354)," ",[1]Layout!S354)</f>
        <v xml:space="preserve"> </v>
      </c>
      <c r="O261" s="15" t="str">
        <f>IF(TRUE=ISBLANK([1]Layout!T354)," ",[1]Layout!T354)</f>
        <v>N</v>
      </c>
      <c r="P261" s="17" t="str">
        <f>IF(TRUE=ISBLANK([1]Layout!U354)," ",[1]Layout!U354)</f>
        <v>Employee Identification Number - This is required if you choose to use empl_id for login.</v>
      </c>
    </row>
    <row r="262" spans="1:16" ht="51" x14ac:dyDescent="0.2">
      <c r="A262" s="14" t="str">
        <f>[1]Layout!A355</f>
        <v>verdiv</v>
      </c>
      <c r="B262" s="15">
        <f>[1]Layout!B355</f>
        <v>5</v>
      </c>
      <c r="C262" s="20"/>
      <c r="D262" s="20"/>
      <c r="E262" s="15" t="str">
        <f>IF(TRUE=ISBLANK([1]Layout!E355)," ",[1]Layout!E355)</f>
        <v>C</v>
      </c>
      <c r="F262" s="20"/>
      <c r="G262" s="20"/>
      <c r="H262" s="20"/>
      <c r="I262" s="20"/>
      <c r="J262" s="15" t="str">
        <f>IF(TRUE=ISBLANK([1]Layout!O355)," ",[1]Layout!O355)</f>
        <v>A</v>
      </c>
      <c r="K262" s="15">
        <f>IF(TRUE=ISBLANK([1]Layout!P355)," ",[1]Layout!P355)</f>
        <v>12</v>
      </c>
      <c r="L262" s="15">
        <f>IF(TRUE=ISBLANK([1]Layout!Q355)," ",[1]Layout!Q355)</f>
        <v>107</v>
      </c>
      <c r="M262" s="15">
        <f>IF(TRUE=ISBLANK([1]Layout!R355)," ",[1]Layout!R355)</f>
        <v>118</v>
      </c>
      <c r="N262" s="15" t="str">
        <f>IF(TRUE=ISBLANK([1]Layout!S355)," ",[1]Layout!S355)</f>
        <v xml:space="preserve"> </v>
      </c>
      <c r="O262" s="15" t="str">
        <f>IF(TRUE=ISBLANK([1]Layout!T355)," ",[1]Layout!T355)</f>
        <v>N</v>
      </c>
      <c r="P262" s="17" t="str">
        <f>IF(TRUE=ISBLANK([1]Layout!U355)," ",[1]Layout!U355)</f>
        <v>Employee Division / Location Code -  This code is used to sort monthly usage reports and by default prints on the verification. This field is used by The Work Number. This field is used by The Work Number. This code is also used when the employer chooses the bill by division option. When this option is used, a warning message is displayed if the value is blank.</v>
      </c>
    </row>
    <row r="263" spans="1:16" ht="25.5" x14ac:dyDescent="0.2">
      <c r="A263" s="14" t="str">
        <f>[1]Layout!A356</f>
        <v>payfreq</v>
      </c>
      <c r="B263" s="15">
        <f>[1]Layout!B356</f>
        <v>6</v>
      </c>
      <c r="C263" s="20"/>
      <c r="D263" s="20"/>
      <c r="E263" s="15" t="str">
        <f>IF(TRUE=ISBLANK([1]Layout!E356)," ",[1]Layout!E356)</f>
        <v>R</v>
      </c>
      <c r="F263" s="20"/>
      <c r="G263" s="20"/>
      <c r="H263" s="20"/>
      <c r="I263" s="20"/>
      <c r="J263" s="15" t="str">
        <f>IF(TRUE=ISBLANK([1]Layout!O356)," ",[1]Layout!O356)</f>
        <v>A</v>
      </c>
      <c r="K263" s="15">
        <f>IF(TRUE=ISBLANK([1]Layout!P356)," ",[1]Layout!P356)</f>
        <v>2</v>
      </c>
      <c r="L263" s="15">
        <f>IF(TRUE=ISBLANK([1]Layout!Q356)," ",[1]Layout!Q356)</f>
        <v>119</v>
      </c>
      <c r="M263" s="15">
        <f>IF(TRUE=ISBLANK([1]Layout!R356)," ",[1]Layout!R356)</f>
        <v>120</v>
      </c>
      <c r="N263" s="15" t="str">
        <f>IF(TRUE=ISBLANK([1]Layout!S356)," ",[1]Layout!S356)</f>
        <v xml:space="preserve"> </v>
      </c>
      <c r="O263" s="15" t="str">
        <f>IF(TRUE=ISBLANK([1]Layout!T356)," ",[1]Layout!T356)</f>
        <v>N</v>
      </c>
      <c r="P263" s="17" t="str">
        <f>IF(TRUE=ISBLANK([1]Layout!U356)," ",[1]Layout!U356)</f>
        <v xml:space="preserve">Pay Frequency - Valid values:  01 = Annually, 02 = Semi-annually, 04 = Monthly, 05 = Semi-monthly, 06 = Bi-weekly, 07 = Weekly, 08 = Daily.  </v>
      </c>
    </row>
    <row r="264" spans="1:16" ht="25.5" x14ac:dyDescent="0.2">
      <c r="A264" s="14" t="str">
        <f>[1]Layout!A357</f>
        <v>fein</v>
      </c>
      <c r="B264" s="15">
        <f>[1]Layout!B357</f>
        <v>7</v>
      </c>
      <c r="C264" s="20"/>
      <c r="D264" s="20"/>
      <c r="E264" s="15" t="str">
        <f>IF(TRUE=ISBLANK([1]Layout!E357)," ",[1]Layout!E357)</f>
        <v xml:space="preserve"> </v>
      </c>
      <c r="F264" s="20"/>
      <c r="G264" s="20"/>
      <c r="H264" s="20"/>
      <c r="I264" s="20"/>
      <c r="J264" s="15" t="str">
        <f>IF(TRUE=ISBLANK([1]Layout!O357)," ",[1]Layout!O357)</f>
        <v>N</v>
      </c>
      <c r="K264" s="15">
        <f>IF(TRUE=ISBLANK([1]Layout!P357)," ",[1]Layout!P357)</f>
        <v>15</v>
      </c>
      <c r="L264" s="15">
        <f>IF(TRUE=ISBLANK([1]Layout!Q357)," ",[1]Layout!Q357)</f>
        <v>121</v>
      </c>
      <c r="M264" s="15">
        <f>IF(TRUE=ISBLANK([1]Layout!R357)," ",[1]Layout!R357)</f>
        <v>135</v>
      </c>
      <c r="N264" s="15" t="str">
        <f>IF(TRUE=ISBLANK([1]Layout!S357)," ",[1]Layout!S357)</f>
        <v xml:space="preserve"> </v>
      </c>
      <c r="O264" s="15" t="str">
        <f>IF(TRUE=ISBLANK([1]Layout!T357)," ",[1]Layout!T357)</f>
        <v>N</v>
      </c>
      <c r="P264" s="17" t="str">
        <f>IF(TRUE=ISBLANK([1]Layout!U357)," ",[1]Layout!U357)</f>
        <v>Federal Identification Number of Location (FEIN)  Do not include leading zeros.  This field should be right justified and blank filled.</v>
      </c>
    </row>
    <row r="265" spans="1:16" x14ac:dyDescent="0.2">
      <c r="A265" s="14" t="str">
        <f>[1]Layout!A358</f>
        <v>suiacctnum</v>
      </c>
      <c r="B265" s="15">
        <f>[1]Layout!B358</f>
        <v>8</v>
      </c>
      <c r="C265" s="20"/>
      <c r="D265" s="20"/>
      <c r="E265" s="15" t="str">
        <f>IF(TRUE=ISBLANK([1]Layout!E358)," ",[1]Layout!E358)</f>
        <v xml:space="preserve"> </v>
      </c>
      <c r="F265" s="20"/>
      <c r="G265" s="20"/>
      <c r="H265" s="20"/>
      <c r="I265" s="20"/>
      <c r="J265" s="15" t="str">
        <f>IF(TRUE=ISBLANK([1]Layout!O358)," ",[1]Layout!O358)</f>
        <v>A</v>
      </c>
      <c r="K265" s="15">
        <f>IF(TRUE=ISBLANK([1]Layout!P358)," ",[1]Layout!P358)</f>
        <v>15</v>
      </c>
      <c r="L265" s="15">
        <f>IF(TRUE=ISBLANK([1]Layout!Q358)," ",[1]Layout!Q358)</f>
        <v>136</v>
      </c>
      <c r="M265" s="15">
        <f>IF(TRUE=ISBLANK([1]Layout!R358)," ",[1]Layout!R358)</f>
        <v>150</v>
      </c>
      <c r="N265" s="15" t="str">
        <f>IF(TRUE=ISBLANK([1]Layout!S358)," ",[1]Layout!S358)</f>
        <v xml:space="preserve"> </v>
      </c>
      <c r="O265" s="15" t="str">
        <f>IF(TRUE=ISBLANK([1]Layout!T358)," ",[1]Layout!T358)</f>
        <v>N</v>
      </c>
      <c r="P265" s="17" t="str">
        <f>IF(TRUE=ISBLANK([1]Layout!U358)," ",[1]Layout!U358)</f>
        <v>State Unemployment Insurance Account Number</v>
      </c>
    </row>
    <row r="266" spans="1:16" ht="25.5" x14ac:dyDescent="0.2">
      <c r="A266" s="14" t="str">
        <f>[1]Layout!A359</f>
        <v>wrkstate</v>
      </c>
      <c r="B266" s="15">
        <f>[1]Layout!B359</f>
        <v>9</v>
      </c>
      <c r="C266" s="20"/>
      <c r="D266" s="20"/>
      <c r="E266" s="15" t="str">
        <f>IF(TRUE=ISBLANK([1]Layout!E359)," ",[1]Layout!E359)</f>
        <v xml:space="preserve"> </v>
      </c>
      <c r="F266" s="20"/>
      <c r="G266" s="20"/>
      <c r="H266" s="20"/>
      <c r="I266" s="20"/>
      <c r="J266" s="15" t="str">
        <f>IF(TRUE=ISBLANK([1]Layout!O359)," ",[1]Layout!O359)</f>
        <v>A</v>
      </c>
      <c r="K266" s="15">
        <f>IF(TRUE=ISBLANK([1]Layout!P359)," ",[1]Layout!P359)</f>
        <v>2</v>
      </c>
      <c r="L266" s="15">
        <f>IF(TRUE=ISBLANK([1]Layout!Q359)," ",[1]Layout!Q359)</f>
        <v>151</v>
      </c>
      <c r="M266" s="15">
        <f>IF(TRUE=ISBLANK([1]Layout!R359)," ",[1]Layout!R359)</f>
        <v>152</v>
      </c>
      <c r="N266" s="15" t="str">
        <f>IF(TRUE=ISBLANK([1]Layout!S359)," ",[1]Layout!S359)</f>
        <v xml:space="preserve"> </v>
      </c>
      <c r="O266" s="15" t="str">
        <f>IF(TRUE=ISBLANK([1]Layout!T359)," ",[1]Layout!T359)</f>
        <v>N</v>
      </c>
      <c r="P266" s="17" t="str">
        <f>IF(TRUE=ISBLANK([1]Layout!U359)," ",[1]Layout!U359)</f>
        <v>Work State - Alpha abbreviation of state where work was performed.  See Field Definitions, Postal Codes. This field will only be validated against US Postal Codes when wrkcountry = us.</v>
      </c>
    </row>
    <row r="267" spans="1:16" ht="25.5" x14ac:dyDescent="0.2">
      <c r="A267" s="14" t="str">
        <f>[1]Layout!A360</f>
        <v>wrkloccd</v>
      </c>
      <c r="B267" s="15">
        <f>[1]Layout!B360</f>
        <v>10</v>
      </c>
      <c r="C267" s="20"/>
      <c r="D267" s="20"/>
      <c r="E267" s="15" t="str">
        <f>IF(TRUE=ISBLANK([1]Layout!E360)," ",[1]Layout!E360)</f>
        <v xml:space="preserve"> </v>
      </c>
      <c r="F267" s="20"/>
      <c r="G267" s="20"/>
      <c r="H267" s="20"/>
      <c r="I267" s="20"/>
      <c r="J267" s="15" t="str">
        <f>IF(TRUE=ISBLANK([1]Layout!O360)," ",[1]Layout!O360)</f>
        <v>A</v>
      </c>
      <c r="K267" s="15">
        <f>IF(TRUE=ISBLANK([1]Layout!P360)," ",[1]Layout!P360)</f>
        <v>20</v>
      </c>
      <c r="L267" s="15">
        <f>IF(TRUE=ISBLANK([1]Layout!Q360)," ",[1]Layout!Q360)</f>
        <v>153</v>
      </c>
      <c r="M267" s="15">
        <f>IF(TRUE=ISBLANK([1]Layout!R360)," ",[1]Layout!R360)</f>
        <v>172</v>
      </c>
      <c r="N267" s="15" t="str">
        <f>IF(TRUE=ISBLANK([1]Layout!S360)," ",[1]Layout!S360)</f>
        <v xml:space="preserve"> </v>
      </c>
      <c r="O267" s="15" t="str">
        <f>IF(TRUE=ISBLANK([1]Layout!T360)," ",[1]Layout!T360)</f>
        <v>N</v>
      </c>
      <c r="P267" s="17" t="str">
        <f>IF(TRUE=ISBLANK([1]Layout!U360)," ",[1]Layout!U360)</f>
        <v>Work Location Code/Indentifier - Client specified.  Allows for sorting of UCX reports and indicates which location UCX claim adjuster should contact with questions.</v>
      </c>
    </row>
    <row r="268" spans="1:16" x14ac:dyDescent="0.2">
      <c r="A268" s="14" t="str">
        <f>[1]Layout!A361</f>
        <v>wrkcountry</v>
      </c>
      <c r="B268" s="15">
        <f>[1]Layout!B361</f>
        <v>11</v>
      </c>
      <c r="C268" s="20"/>
      <c r="D268" s="20"/>
      <c r="E268" s="15" t="str">
        <f>IF(TRUE=ISBLANK([1]Layout!E361)," ",[1]Layout!E361)</f>
        <v xml:space="preserve"> </v>
      </c>
      <c r="F268" s="20"/>
      <c r="G268" s="20"/>
      <c r="H268" s="20"/>
      <c r="I268" s="20"/>
      <c r="J268" s="15" t="str">
        <f>IF(TRUE=ISBLANK([1]Layout!O361)," ",[1]Layout!O361)</f>
        <v>A</v>
      </c>
      <c r="K268" s="15">
        <f>IF(TRUE=ISBLANK([1]Layout!P361)," ",[1]Layout!P361)</f>
        <v>2</v>
      </c>
      <c r="L268" s="15">
        <f>IF(TRUE=ISBLANK([1]Layout!Q361)," ",[1]Layout!Q361)</f>
        <v>173</v>
      </c>
      <c r="M268" s="15">
        <f>IF(TRUE=ISBLANK([1]Layout!R361)," ",[1]Layout!R361)</f>
        <v>174</v>
      </c>
      <c r="N268" s="15" t="str">
        <f>IF(TRUE=ISBLANK([1]Layout!S361)," ",[1]Layout!S361)</f>
        <v xml:space="preserve"> </v>
      </c>
      <c r="O268" s="15" t="str">
        <f>IF(TRUE=ISBLANK([1]Layout!T361)," ",[1]Layout!T361)</f>
        <v>N</v>
      </c>
      <c r="P268" s="17" t="str">
        <f>IF(TRUE=ISBLANK([1]Layout!U361)," ",[1]Layout!U361)</f>
        <v>Work Location Country - ISO Country Code. Defaults to us if blank.</v>
      </c>
    </row>
    <row r="269" spans="1:16" x14ac:dyDescent="0.2">
      <c r="A269" s="14" t="str">
        <f>[1]Layout!A362</f>
        <v>cafe</v>
      </c>
      <c r="B269" s="15">
        <f>[1]Layout!B362</f>
        <v>12</v>
      </c>
      <c r="C269" s="20"/>
      <c r="D269" s="20"/>
      <c r="E269" s="15" t="str">
        <f>IF(TRUE=ISBLANK([1]Layout!E362)," ",[1]Layout!E362)</f>
        <v>S</v>
      </c>
      <c r="F269" s="20"/>
      <c r="G269" s="20"/>
      <c r="H269" s="20"/>
      <c r="I269" s="20"/>
      <c r="J269" s="15" t="str">
        <f>IF(TRUE=ISBLANK([1]Layout!O362)," ",[1]Layout!O362)</f>
        <v>N 8.2</v>
      </c>
      <c r="K269" s="15">
        <f>IF(TRUE=ISBLANK([1]Layout!P362)," ",[1]Layout!P362)</f>
        <v>11</v>
      </c>
      <c r="L269" s="15">
        <f>IF(TRUE=ISBLANK([1]Layout!Q362)," ",[1]Layout!Q362)</f>
        <v>175</v>
      </c>
      <c r="M269" s="15">
        <f>IF(TRUE=ISBLANK([1]Layout!R362)," ",[1]Layout!R362)</f>
        <v>185</v>
      </c>
      <c r="N269" s="15" t="str">
        <f>IF(TRUE=ISBLANK([1]Layout!S362)," ",[1]Layout!S362)</f>
        <v xml:space="preserve"> </v>
      </c>
      <c r="O269" s="15" t="str">
        <f>IF(TRUE=ISBLANK([1]Layout!T362)," ",[1]Layout!T362)</f>
        <v>N</v>
      </c>
      <c r="P269" s="17" t="str">
        <f>IF(TRUE=ISBLANK([1]Layout!U362)," ",[1]Layout!U362)</f>
        <v xml:space="preserve">Current Pay Period Cafeteria Plan Deduction - A zero (0) should be populated if there was no deduction.  </v>
      </c>
    </row>
    <row r="270" spans="1:16" x14ac:dyDescent="0.2">
      <c r="A270" s="14" t="str">
        <f>[1]Layout!A363</f>
        <v>pension</v>
      </c>
      <c r="B270" s="15">
        <f>[1]Layout!B363</f>
        <v>13</v>
      </c>
      <c r="C270" s="20"/>
      <c r="D270" s="20"/>
      <c r="E270" s="15" t="str">
        <f>IF(TRUE=ISBLANK([1]Layout!E363)," ",[1]Layout!E363)</f>
        <v>S</v>
      </c>
      <c r="F270" s="20"/>
      <c r="G270" s="20"/>
      <c r="H270" s="20"/>
      <c r="I270" s="20"/>
      <c r="J270" s="15" t="str">
        <f>IF(TRUE=ISBLANK([1]Layout!O363)," ",[1]Layout!O363)</f>
        <v>N 8.2</v>
      </c>
      <c r="K270" s="15">
        <f>IF(TRUE=ISBLANK([1]Layout!P363)," ",[1]Layout!P363)</f>
        <v>11</v>
      </c>
      <c r="L270" s="15">
        <f>IF(TRUE=ISBLANK([1]Layout!Q363)," ",[1]Layout!Q363)</f>
        <v>186</v>
      </c>
      <c r="M270" s="15">
        <f>IF(TRUE=ISBLANK([1]Layout!R363)," ",[1]Layout!R363)</f>
        <v>196</v>
      </c>
      <c r="N270" s="15" t="str">
        <f>IF(TRUE=ISBLANK([1]Layout!S363)," ",[1]Layout!S363)</f>
        <v xml:space="preserve"> </v>
      </c>
      <c r="O270" s="15" t="str">
        <f>IF(TRUE=ISBLANK([1]Layout!T363)," ",[1]Layout!T363)</f>
        <v>N</v>
      </c>
      <c r="P270" s="17" t="str">
        <f>IF(TRUE=ISBLANK([1]Layout!U363)," ",[1]Layout!U363)</f>
        <v xml:space="preserve">Current Pay Period Pension Income -  A zero (0) should be populated if there was no income.  </v>
      </c>
    </row>
    <row r="271" spans="1:16" x14ac:dyDescent="0.2">
      <c r="A271" s="14" t="str">
        <f>[1]Layout!A364</f>
        <v>addincom</v>
      </c>
      <c r="B271" s="15">
        <f>[1]Layout!B364</f>
        <v>14</v>
      </c>
      <c r="C271" s="20"/>
      <c r="D271" s="20"/>
      <c r="E271" s="15" t="str">
        <f>IF(TRUE=ISBLANK([1]Layout!E364)," ",[1]Layout!E364)</f>
        <v>S</v>
      </c>
      <c r="F271" s="20"/>
      <c r="G271" s="20"/>
      <c r="H271" s="20"/>
      <c r="I271" s="20"/>
      <c r="J271" s="15" t="str">
        <f>IF(TRUE=ISBLANK([1]Layout!O364)," ",[1]Layout!O364)</f>
        <v>N 8.2</v>
      </c>
      <c r="K271" s="15">
        <f>IF(TRUE=ISBLANK([1]Layout!P364)," ",[1]Layout!P364)</f>
        <v>11</v>
      </c>
      <c r="L271" s="15">
        <f>IF(TRUE=ISBLANK([1]Layout!Q364)," ",[1]Layout!Q364)</f>
        <v>197</v>
      </c>
      <c r="M271" s="15">
        <f>IF(TRUE=ISBLANK([1]Layout!R364)," ",[1]Layout!R364)</f>
        <v>207</v>
      </c>
      <c r="N271" s="15" t="str">
        <f>IF(TRUE=ISBLANK([1]Layout!S364)," ",[1]Layout!S364)</f>
        <v xml:space="preserve"> </v>
      </c>
      <c r="O271" s="15" t="str">
        <f>IF(TRUE=ISBLANK([1]Layout!T364)," ",[1]Layout!T364)</f>
        <v>N</v>
      </c>
      <c r="P271" s="17" t="str">
        <f>IF(TRUE=ISBLANK([1]Layout!U364)," ",[1]Layout!U364)</f>
        <v xml:space="preserve">Current Pay Period Additional Income -   A zero (0) should be populated if there was no income.  </v>
      </c>
    </row>
    <row r="272" spans="1:16" ht="38.25" x14ac:dyDescent="0.2">
      <c r="A272" s="14" t="str">
        <f>[1]Layout!A365</f>
        <v>_401k</v>
      </c>
      <c r="B272" s="15">
        <f>[1]Layout!B365</f>
        <v>15</v>
      </c>
      <c r="C272" s="20"/>
      <c r="D272" s="20"/>
      <c r="E272" s="15" t="str">
        <f>IF(TRUE=ISBLANK([1]Layout!E365)," ",[1]Layout!E365)</f>
        <v>S</v>
      </c>
      <c r="F272" s="20"/>
      <c r="G272" s="20"/>
      <c r="H272" s="20"/>
      <c r="I272" s="20"/>
      <c r="J272" s="15" t="str">
        <f>IF(TRUE=ISBLANK([1]Layout!O365)," ",[1]Layout!O365)</f>
        <v>N 8.2</v>
      </c>
      <c r="K272" s="15">
        <f>IF(TRUE=ISBLANK([1]Layout!P365)," ",[1]Layout!P365)</f>
        <v>11</v>
      </c>
      <c r="L272" s="15">
        <f>IF(TRUE=ISBLANK([1]Layout!Q365)," ",[1]Layout!Q365)</f>
        <v>208</v>
      </c>
      <c r="M272" s="15">
        <f>IF(TRUE=ISBLANK([1]Layout!R365)," ",[1]Layout!R365)</f>
        <v>218</v>
      </c>
      <c r="N272" s="15" t="str">
        <f>IF(TRUE=ISBLANK([1]Layout!S365)," ",[1]Layout!S365)</f>
        <v xml:space="preserve"> </v>
      </c>
      <c r="O272" s="15" t="str">
        <f>IF(TRUE=ISBLANK([1]Layout!T365)," ",[1]Layout!T365)</f>
        <v>N</v>
      </c>
      <c r="P272" s="17" t="str">
        <f>IF(TRUE=ISBLANK([1]Layout!U365)," ",[1]Layout!U365)</f>
        <v xml:space="preserve">Current Pay Period Retirement/401K Deduction -  Deductions should be represented as a positive number.  Negatives should only be used if you want to show that the deduction has been reversed.   A zero (0) should be populated if there was no deduction.  </v>
      </c>
    </row>
    <row r="273" spans="1:16" x14ac:dyDescent="0.2">
      <c r="A273" s="14" t="str">
        <f>[1]Layout!A366</f>
        <v>fedtax</v>
      </c>
      <c r="B273" s="15">
        <f>[1]Layout!B366</f>
        <v>16</v>
      </c>
      <c r="C273" s="20"/>
      <c r="D273" s="20"/>
      <c r="E273" s="15" t="str">
        <f>IF(TRUE=ISBLANK([1]Layout!E366)," ",[1]Layout!E366)</f>
        <v>S</v>
      </c>
      <c r="F273" s="20"/>
      <c r="G273" s="20"/>
      <c r="H273" s="20"/>
      <c r="I273" s="20"/>
      <c r="J273" s="15" t="str">
        <f>IF(TRUE=ISBLANK([1]Layout!O366)," ",[1]Layout!O366)</f>
        <v>N 8.2</v>
      </c>
      <c r="K273" s="15">
        <f>IF(TRUE=ISBLANK([1]Layout!P366)," ",[1]Layout!P366)</f>
        <v>11</v>
      </c>
      <c r="L273" s="15">
        <f>IF(TRUE=ISBLANK([1]Layout!Q366)," ",[1]Layout!Q366)</f>
        <v>219</v>
      </c>
      <c r="M273" s="15">
        <f>IF(TRUE=ISBLANK([1]Layout!R366)," ",[1]Layout!R366)</f>
        <v>229</v>
      </c>
      <c r="N273" s="15" t="str">
        <f>IF(TRUE=ISBLANK([1]Layout!S366)," ",[1]Layout!S366)</f>
        <v xml:space="preserve"> </v>
      </c>
      <c r="O273" s="15" t="str">
        <f>IF(TRUE=ISBLANK([1]Layout!T366)," ",[1]Layout!T366)</f>
        <v>N</v>
      </c>
      <c r="P273" s="17" t="str">
        <f>IF(TRUE=ISBLANK([1]Layout!U366)," ",[1]Layout!U366)</f>
        <v xml:space="preserve">Current Pay Period Federal Tax Deduction -     A zero (0) should be populated if there was no deduction.  </v>
      </c>
    </row>
    <row r="274" spans="1:16" ht="38.25" x14ac:dyDescent="0.2">
      <c r="A274" s="14" t="str">
        <f>[1]Layout!A367</f>
        <v>statetax</v>
      </c>
      <c r="B274" s="15">
        <f>[1]Layout!B367</f>
        <v>17</v>
      </c>
      <c r="C274" s="20"/>
      <c r="D274" s="20"/>
      <c r="E274" s="15" t="str">
        <f>IF(TRUE=ISBLANK([1]Layout!E367)," ",[1]Layout!E367)</f>
        <v>S</v>
      </c>
      <c r="F274" s="20"/>
      <c r="G274" s="20"/>
      <c r="H274" s="20"/>
      <c r="I274" s="20"/>
      <c r="J274" s="15" t="str">
        <f>IF(TRUE=ISBLANK([1]Layout!O367)," ",[1]Layout!O367)</f>
        <v>N 8.2</v>
      </c>
      <c r="K274" s="15">
        <f>IF(TRUE=ISBLANK([1]Layout!P367)," ",[1]Layout!P367)</f>
        <v>11</v>
      </c>
      <c r="L274" s="15">
        <f>IF(TRUE=ISBLANK([1]Layout!Q367)," ",[1]Layout!Q367)</f>
        <v>230</v>
      </c>
      <c r="M274" s="15">
        <f>IF(TRUE=ISBLANK([1]Layout!R367)," ",[1]Layout!R367)</f>
        <v>240</v>
      </c>
      <c r="N274" s="15" t="str">
        <f>IF(TRUE=ISBLANK([1]Layout!S367)," ",[1]Layout!S367)</f>
        <v xml:space="preserve"> </v>
      </c>
      <c r="O274" s="15" t="str">
        <f>IF(TRUE=ISBLANK([1]Layout!T367)," ",[1]Layout!T367)</f>
        <v>N</v>
      </c>
      <c r="P274" s="17" t="str">
        <f>IF(TRUE=ISBLANK([1]Layout!U367)," ",[1]Layout!U367)</f>
        <v xml:space="preserve">Current Pay Period State Tax Deduction - Deductions should be represented as a positive number.  Negatives should only be used if you want to show that the deduction has been reversed.   A zero (0) should be populated if there was no deduction.  </v>
      </c>
    </row>
    <row r="275" spans="1:16" ht="38.25" x14ac:dyDescent="0.2">
      <c r="A275" s="14" t="str">
        <f>[1]Layout!A368</f>
        <v>localtax</v>
      </c>
      <c r="B275" s="15">
        <f>[1]Layout!B368</f>
        <v>18</v>
      </c>
      <c r="C275" s="20"/>
      <c r="D275" s="20"/>
      <c r="E275" s="15" t="str">
        <f>IF(TRUE=ISBLANK([1]Layout!E368)," ",[1]Layout!E368)</f>
        <v>S</v>
      </c>
      <c r="F275" s="20"/>
      <c r="G275" s="20"/>
      <c r="H275" s="20"/>
      <c r="I275" s="20"/>
      <c r="J275" s="15" t="str">
        <f>IF(TRUE=ISBLANK([1]Layout!O368)," ",[1]Layout!O368)</f>
        <v>N 8.2</v>
      </c>
      <c r="K275" s="15">
        <f>IF(TRUE=ISBLANK([1]Layout!P368)," ",[1]Layout!P368)</f>
        <v>11</v>
      </c>
      <c r="L275" s="15">
        <f>IF(TRUE=ISBLANK([1]Layout!Q368)," ",[1]Layout!Q368)</f>
        <v>241</v>
      </c>
      <c r="M275" s="15">
        <f>IF(TRUE=ISBLANK([1]Layout!R368)," ",[1]Layout!R368)</f>
        <v>251</v>
      </c>
      <c r="N275" s="15" t="str">
        <f>IF(TRUE=ISBLANK([1]Layout!S368)," ",[1]Layout!S368)</f>
        <v xml:space="preserve"> </v>
      </c>
      <c r="O275" s="15" t="str">
        <f>IF(TRUE=ISBLANK([1]Layout!T368)," ",[1]Layout!T368)</f>
        <v>N</v>
      </c>
      <c r="P275" s="17" t="str">
        <f>IF(TRUE=ISBLANK([1]Layout!U368)," ",[1]Layout!U368)</f>
        <v xml:space="preserve">Current Pay Period Local Tax Deduction -  Deductions should be represented as a positive number.  Negatives should only be used if you want to show that the deduction has been reversed.    A zero (0) should be populated if there was no deduction.  </v>
      </c>
    </row>
    <row r="276" spans="1:16" ht="38.25" x14ac:dyDescent="0.2">
      <c r="A276" s="14" t="str">
        <f>[1]Layout!A369</f>
        <v>ficatax</v>
      </c>
      <c r="B276" s="15">
        <f>[1]Layout!B369</f>
        <v>19</v>
      </c>
      <c r="C276" s="20"/>
      <c r="D276" s="20"/>
      <c r="E276" s="15" t="str">
        <f>IF(TRUE=ISBLANK([1]Layout!E369)," ",[1]Layout!E369)</f>
        <v>S</v>
      </c>
      <c r="F276" s="20"/>
      <c r="G276" s="20"/>
      <c r="H276" s="20"/>
      <c r="I276" s="20"/>
      <c r="J276" s="15" t="str">
        <f>IF(TRUE=ISBLANK([1]Layout!O369)," ",[1]Layout!O369)</f>
        <v>N 8.2</v>
      </c>
      <c r="K276" s="15">
        <f>IF(TRUE=ISBLANK([1]Layout!P369)," ",[1]Layout!P369)</f>
        <v>11</v>
      </c>
      <c r="L276" s="15">
        <f>IF(TRUE=ISBLANK([1]Layout!Q369)," ",[1]Layout!Q369)</f>
        <v>252</v>
      </c>
      <c r="M276" s="15">
        <f>IF(TRUE=ISBLANK([1]Layout!R369)," ",[1]Layout!R369)</f>
        <v>262</v>
      </c>
      <c r="N276" s="15" t="str">
        <f>IF(TRUE=ISBLANK([1]Layout!S369)," ",[1]Layout!S369)</f>
        <v xml:space="preserve"> </v>
      </c>
      <c r="O276" s="15" t="str">
        <f>IF(TRUE=ISBLANK([1]Layout!T369)," ",[1]Layout!T369)</f>
        <v>N</v>
      </c>
      <c r="P276" s="17" t="str">
        <f>IF(TRUE=ISBLANK([1]Layout!U369)," ",[1]Layout!U369)</f>
        <v xml:space="preserve">Current Pay Period Social Security Administration (FICA) Tax Deduction -  Deductions should be represented as a positive number.  Negatives should only be used if you want to show that the deduction has been reversed.   A zero (0) should be populated if there was no deduction.  </v>
      </c>
    </row>
    <row r="277" spans="1:16" ht="38.25" x14ac:dyDescent="0.2">
      <c r="A277" s="14" t="str">
        <f>[1]Layout!A370</f>
        <v>medcrtax</v>
      </c>
      <c r="B277" s="15">
        <f>[1]Layout!B370</f>
        <v>20</v>
      </c>
      <c r="C277" s="20"/>
      <c r="D277" s="20"/>
      <c r="E277" s="15" t="str">
        <f>IF(TRUE=ISBLANK([1]Layout!E370)," ",[1]Layout!E370)</f>
        <v>S</v>
      </c>
      <c r="F277" s="20"/>
      <c r="G277" s="20"/>
      <c r="H277" s="20"/>
      <c r="I277" s="20"/>
      <c r="J277" s="15" t="str">
        <f>IF(TRUE=ISBLANK([1]Layout!O370)," ",[1]Layout!O370)</f>
        <v>N 8.2</v>
      </c>
      <c r="K277" s="15">
        <f>IF(TRUE=ISBLANK([1]Layout!P370)," ",[1]Layout!P370)</f>
        <v>11</v>
      </c>
      <c r="L277" s="15">
        <f>IF(TRUE=ISBLANK([1]Layout!Q370)," ",[1]Layout!Q370)</f>
        <v>263</v>
      </c>
      <c r="M277" s="15">
        <f>IF(TRUE=ISBLANK([1]Layout!R370)," ",[1]Layout!R370)</f>
        <v>273</v>
      </c>
      <c r="N277" s="15" t="str">
        <f>IF(TRUE=ISBLANK([1]Layout!S370)," ",[1]Layout!S370)</f>
        <v xml:space="preserve"> </v>
      </c>
      <c r="O277" s="15" t="str">
        <f>IF(TRUE=ISBLANK([1]Layout!T370)," ",[1]Layout!T370)</f>
        <v>N</v>
      </c>
      <c r="P277" s="17" t="str">
        <f>IF(TRUE=ISBLANK([1]Layout!U370)," ",[1]Layout!U370)</f>
        <v xml:space="preserve">Current Pay Period Medicare Tax Deduction-  Deductions should be represented as a positive number.  Negatives should only be used if you want to show that the deduction has been reversed.   A zero (0) should be populated if there was no deduction.  </v>
      </c>
    </row>
    <row r="278" spans="1:16" ht="38.25" x14ac:dyDescent="0.2">
      <c r="A278" s="14" t="str">
        <f>[1]Layout!A371</f>
        <v>garn</v>
      </c>
      <c r="B278" s="15">
        <f>[1]Layout!B371</f>
        <v>21</v>
      </c>
      <c r="C278" s="20"/>
      <c r="D278" s="20"/>
      <c r="E278" s="15" t="str">
        <f>IF(TRUE=ISBLANK([1]Layout!E371)," ",[1]Layout!E371)</f>
        <v>S</v>
      </c>
      <c r="F278" s="20"/>
      <c r="G278" s="20"/>
      <c r="H278" s="20"/>
      <c r="I278" s="20"/>
      <c r="J278" s="15" t="str">
        <f>IF(TRUE=ISBLANK([1]Layout!O371)," ",[1]Layout!O371)</f>
        <v>N 8.2</v>
      </c>
      <c r="K278" s="15">
        <f>IF(TRUE=ISBLANK([1]Layout!P371)," ",[1]Layout!P371)</f>
        <v>11</v>
      </c>
      <c r="L278" s="15">
        <f>IF(TRUE=ISBLANK([1]Layout!Q371)," ",[1]Layout!Q371)</f>
        <v>274</v>
      </c>
      <c r="M278" s="15">
        <f>IF(TRUE=ISBLANK([1]Layout!R371)," ",[1]Layout!R371)</f>
        <v>284</v>
      </c>
      <c r="N278" s="15" t="str">
        <f>IF(TRUE=ISBLANK([1]Layout!S371)," ",[1]Layout!S371)</f>
        <v xml:space="preserve"> </v>
      </c>
      <c r="O278" s="15" t="str">
        <f>IF(TRUE=ISBLANK([1]Layout!T371)," ",[1]Layout!T371)</f>
        <v>N</v>
      </c>
      <c r="P278" s="17" t="str">
        <f>IF(TRUE=ISBLANK([1]Layout!U371)," ",[1]Layout!U371)</f>
        <v xml:space="preserve">Current Pay Period Garnishments Deduction - Deductions should be represented as a positive number.  Negatives should only be used if you want to show that the deduction has been reversed.    A zero (0) should be populated if there was no deduction.  </v>
      </c>
    </row>
    <row r="279" spans="1:16" ht="38.25" x14ac:dyDescent="0.2">
      <c r="A279" s="14" t="str">
        <f>[1]Layout!A372</f>
        <v>otherwith</v>
      </c>
      <c r="B279" s="15">
        <f>[1]Layout!B372</f>
        <v>22</v>
      </c>
      <c r="C279" s="20"/>
      <c r="D279" s="20"/>
      <c r="E279" s="15" t="str">
        <f>IF(TRUE=ISBLANK([1]Layout!E372)," ",[1]Layout!E372)</f>
        <v>S</v>
      </c>
      <c r="F279" s="20"/>
      <c r="G279" s="20"/>
      <c r="H279" s="20"/>
      <c r="I279" s="20"/>
      <c r="J279" s="15" t="str">
        <f>IF(TRUE=ISBLANK([1]Layout!O372)," ",[1]Layout!O372)</f>
        <v>N 8.2</v>
      </c>
      <c r="K279" s="15">
        <f>IF(TRUE=ISBLANK([1]Layout!P372)," ",[1]Layout!P372)</f>
        <v>11</v>
      </c>
      <c r="L279" s="15">
        <f>IF(TRUE=ISBLANK([1]Layout!Q372)," ",[1]Layout!Q372)</f>
        <v>285</v>
      </c>
      <c r="M279" s="15">
        <f>IF(TRUE=ISBLANK([1]Layout!R372)," ",[1]Layout!R372)</f>
        <v>295</v>
      </c>
      <c r="N279" s="15" t="str">
        <f>IF(TRUE=ISBLANK([1]Layout!S372)," ",[1]Layout!S372)</f>
        <v xml:space="preserve"> </v>
      </c>
      <c r="O279" s="15" t="str">
        <f>IF(TRUE=ISBLANK([1]Layout!T372)," ",[1]Layout!T372)</f>
        <v>N</v>
      </c>
      <c r="P279" s="17" t="str">
        <f>IF(TRUE=ISBLANK([1]Layout!U372)," ",[1]Layout!U372)</f>
        <v xml:space="preserve">Current Pay Period Other Withholdings -  Deductions should be represented as a positive number.  Negatives should only be used if you want to show that the deduction has been reversed.   A zero (0) should be populated if there was no deduction.  </v>
      </c>
    </row>
    <row r="280" spans="1:16" x14ac:dyDescent="0.2">
      <c r="A280" s="14" t="str">
        <f>[1]Layout!A373</f>
        <v>enddate</v>
      </c>
      <c r="B280" s="15">
        <f>[1]Layout!B373</f>
        <v>23</v>
      </c>
      <c r="C280" s="20"/>
      <c r="D280" s="20"/>
      <c r="E280" s="15" t="str">
        <f>IF(TRUE=ISBLANK([1]Layout!E373)," ",[1]Layout!E373)</f>
        <v>S</v>
      </c>
      <c r="F280" s="20"/>
      <c r="G280" s="20"/>
      <c r="H280" s="20"/>
      <c r="I280" s="20"/>
      <c r="J280" s="15" t="str">
        <f>IF(TRUE=ISBLANK([1]Layout!O373)," ",[1]Layout!O373)</f>
        <v>D</v>
      </c>
      <c r="K280" s="15">
        <f>IF(TRUE=ISBLANK([1]Layout!P373)," ",[1]Layout!P373)</f>
        <v>8</v>
      </c>
      <c r="L280" s="15">
        <f>IF(TRUE=ISBLANK([1]Layout!Q373)," ",[1]Layout!Q373)</f>
        <v>296</v>
      </c>
      <c r="M280" s="15">
        <f>IF(TRUE=ISBLANK([1]Layout!R373)," ",[1]Layout!R373)</f>
        <v>303</v>
      </c>
      <c r="N280" s="15" t="str">
        <f>IF(TRUE=ISBLANK([1]Layout!S373)," ",[1]Layout!S373)</f>
        <v xml:space="preserve"> </v>
      </c>
      <c r="O280" s="15" t="str">
        <f>IF(TRUE=ISBLANK([1]Layout!T373)," ",[1]Layout!T373)</f>
        <v>N</v>
      </c>
      <c r="P280" s="17" t="str">
        <f>IF(TRUE=ISBLANK([1]Layout!U373)," ",[1]Layout!U373)</f>
        <v>Pay period end date for this check in CCYYMMDD format</v>
      </c>
    </row>
    <row r="281" spans="1:16" x14ac:dyDescent="0.2">
      <c r="A281" s="14" t="str">
        <f>[1]Layout!A374</f>
        <v>begdate</v>
      </c>
      <c r="B281" s="15">
        <f>[1]Layout!B374</f>
        <v>24</v>
      </c>
      <c r="C281" s="20"/>
      <c r="D281" s="20"/>
      <c r="E281" s="15" t="str">
        <f>IF(TRUE=ISBLANK([1]Layout!E374)," ",[1]Layout!E374)</f>
        <v>S</v>
      </c>
      <c r="F281" s="20"/>
      <c r="G281" s="20"/>
      <c r="H281" s="20"/>
      <c r="I281" s="20"/>
      <c r="J281" s="15" t="str">
        <f>IF(TRUE=ISBLANK([1]Layout!O374)," ",[1]Layout!O374)</f>
        <v>D</v>
      </c>
      <c r="K281" s="15">
        <f>IF(TRUE=ISBLANK([1]Layout!P374)," ",[1]Layout!P374)</f>
        <v>8</v>
      </c>
      <c r="L281" s="15">
        <f>IF(TRUE=ISBLANK([1]Layout!Q374)," ",[1]Layout!Q374)</f>
        <v>304</v>
      </c>
      <c r="M281" s="15">
        <f>IF(TRUE=ISBLANK([1]Layout!R374)," ",[1]Layout!R374)</f>
        <v>311</v>
      </c>
      <c r="N281" s="15" t="str">
        <f>IF(TRUE=ISBLANK([1]Layout!S374)," ",[1]Layout!S374)</f>
        <v xml:space="preserve"> </v>
      </c>
      <c r="O281" s="15" t="str">
        <f>IF(TRUE=ISBLANK([1]Layout!T374)," ",[1]Layout!T374)</f>
        <v>N</v>
      </c>
      <c r="P281" s="17" t="str">
        <f>IF(TRUE=ISBLANK([1]Layout!U374)," ",[1]Layout!U374)</f>
        <v>Pay period begin date for this check in CCYYMMDD format</v>
      </c>
    </row>
    <row r="282" spans="1:16" x14ac:dyDescent="0.2">
      <c r="A282" s="14" t="str">
        <f>[1]Layout!A375</f>
        <v>paydate</v>
      </c>
      <c r="B282" s="15">
        <f>[1]Layout!B375</f>
        <v>25</v>
      </c>
      <c r="C282" s="20"/>
      <c r="D282" s="20"/>
      <c r="E282" s="15" t="str">
        <f>IF(TRUE=ISBLANK([1]Layout!E375)," ",[1]Layout!E375)</f>
        <v>R</v>
      </c>
      <c r="F282" s="20"/>
      <c r="G282" s="20"/>
      <c r="H282" s="20"/>
      <c r="I282" s="20"/>
      <c r="J282" s="15" t="str">
        <f>IF(TRUE=ISBLANK([1]Layout!O375)," ",[1]Layout!O375)</f>
        <v>D</v>
      </c>
      <c r="K282" s="15">
        <f>IF(TRUE=ISBLANK([1]Layout!P375)," ",[1]Layout!P375)</f>
        <v>8</v>
      </c>
      <c r="L282" s="15">
        <f>IF(TRUE=ISBLANK([1]Layout!Q375)," ",[1]Layout!Q375)</f>
        <v>312</v>
      </c>
      <c r="M282" s="15">
        <f>IF(TRUE=ISBLANK([1]Layout!R375)," ",[1]Layout!R375)</f>
        <v>319</v>
      </c>
      <c r="N282" s="15" t="str">
        <f>IF(TRUE=ISBLANK([1]Layout!S375)," ",[1]Layout!S375)</f>
        <v xml:space="preserve"> </v>
      </c>
      <c r="O282" s="15" t="str">
        <f>IF(TRUE=ISBLANK([1]Layout!T375)," ",[1]Layout!T375)</f>
        <v>N</v>
      </c>
      <c r="P282" s="17" t="str">
        <f>IF(TRUE=ISBLANK([1]Layout!U375)," ",[1]Layout!U375)</f>
        <v>Pay date to which this statement applies in CCYYMMDD format</v>
      </c>
    </row>
    <row r="283" spans="1:16" x14ac:dyDescent="0.2">
      <c r="A283" s="14" t="str">
        <f>[1]Layout!A376</f>
        <v>suigross</v>
      </c>
      <c r="B283" s="15">
        <f>[1]Layout!B376</f>
        <v>26</v>
      </c>
      <c r="C283" s="20"/>
      <c r="D283" s="20"/>
      <c r="E283" s="15" t="str">
        <f>IF(TRUE=ISBLANK([1]Layout!E376)," ",[1]Layout!E376)</f>
        <v xml:space="preserve"> </v>
      </c>
      <c r="F283" s="20"/>
      <c r="G283" s="20"/>
      <c r="H283" s="20"/>
      <c r="I283" s="20"/>
      <c r="J283" s="15" t="str">
        <f>IF(TRUE=ISBLANK([1]Layout!O376)," ",[1]Layout!O376)</f>
        <v>N 8.2</v>
      </c>
      <c r="K283" s="15">
        <f>IF(TRUE=ISBLANK([1]Layout!P376)," ",[1]Layout!P376)</f>
        <v>11</v>
      </c>
      <c r="L283" s="15">
        <f>IF(TRUE=ISBLANK([1]Layout!Q376)," ",[1]Layout!Q376)</f>
        <v>320</v>
      </c>
      <c r="M283" s="15">
        <f>IF(TRUE=ISBLANK([1]Layout!R376)," ",[1]Layout!R376)</f>
        <v>330</v>
      </c>
      <c r="N283" s="15" t="str">
        <f>IF(TRUE=ISBLANK([1]Layout!S376)," ",[1]Layout!S376)</f>
        <v xml:space="preserve"> </v>
      </c>
      <c r="O283" s="15" t="str">
        <f>IF(TRUE=ISBLANK([1]Layout!T376)," ",[1]Layout!T376)</f>
        <v>N</v>
      </c>
      <c r="P283" s="17" t="str">
        <f>IF(TRUE=ISBLANK([1]Layout!U376)," ",[1]Layout!U376)</f>
        <v>State Unemployment Insurance Wages for the pay period.</v>
      </c>
    </row>
    <row r="284" spans="1:16" x14ac:dyDescent="0.2">
      <c r="A284" s="14" t="str">
        <f>[1]Layout!A377</f>
        <v>paytype_A</v>
      </c>
      <c r="B284" s="15">
        <f>[1]Layout!B377</f>
        <v>27</v>
      </c>
      <c r="C284" s="20"/>
      <c r="D284" s="20"/>
      <c r="E284" s="15" t="str">
        <f>IF(TRUE=ISBLANK([1]Layout!E377)," ",[1]Layout!E377)</f>
        <v>R</v>
      </c>
      <c r="F284" s="20"/>
      <c r="G284" s="20"/>
      <c r="H284" s="20"/>
      <c r="I284" s="20"/>
      <c r="J284" s="15" t="str">
        <f>IF(TRUE=ISBLANK([1]Layout!O377)," ",[1]Layout!O377)</f>
        <v>A</v>
      </c>
      <c r="K284" s="15">
        <f>IF(TRUE=ISBLANK([1]Layout!P377)," ",[1]Layout!P377)</f>
        <v>1</v>
      </c>
      <c r="L284" s="15">
        <f>IF(TRUE=ISBLANK([1]Layout!Q377)," ",[1]Layout!Q377)</f>
        <v>331</v>
      </c>
      <c r="M284" s="15">
        <f>IF(TRUE=ISBLANK([1]Layout!R377)," ",[1]Layout!R377)</f>
        <v>331</v>
      </c>
      <c r="N284" s="15" t="str">
        <f>IF(TRUE=ISBLANK([1]Layout!S377)," ",[1]Layout!S377)</f>
        <v xml:space="preserve"> </v>
      </c>
      <c r="O284" s="15" t="str">
        <f>IF(TRUE=ISBLANK([1]Layout!T377)," ",[1]Layout!T377)</f>
        <v>N</v>
      </c>
      <c r="P284" s="17" t="str">
        <f>IF(TRUE=ISBLANK([1]Layout!U377)," ",[1]Layout!U377)</f>
        <v>Pay Type - A=All  TWN requires an "A".  - Value:"A" or " "</v>
      </c>
    </row>
    <row r="285" spans="1:16" x14ac:dyDescent="0.2">
      <c r="A285" s="14" t="str">
        <f>[1]Layout!A378</f>
        <v>grosspay_A</v>
      </c>
      <c r="B285" s="15">
        <f>[1]Layout!B378</f>
        <v>28</v>
      </c>
      <c r="C285" s="20"/>
      <c r="D285" s="20"/>
      <c r="E285" s="15" t="str">
        <f>IF(TRUE=ISBLANK([1]Layout!E378)," ",[1]Layout!E378)</f>
        <v>R</v>
      </c>
      <c r="F285" s="20"/>
      <c r="G285" s="20"/>
      <c r="H285" s="20"/>
      <c r="I285" s="20"/>
      <c r="J285" s="15" t="str">
        <f>IF(TRUE=ISBLANK([1]Layout!O378)," ",[1]Layout!O378)</f>
        <v>N 8.2</v>
      </c>
      <c r="K285" s="15">
        <f>IF(TRUE=ISBLANK([1]Layout!P378)," ",[1]Layout!P378)</f>
        <v>11</v>
      </c>
      <c r="L285" s="15">
        <f>IF(TRUE=ISBLANK([1]Layout!Q378)," ",[1]Layout!Q378)</f>
        <v>332</v>
      </c>
      <c r="M285" s="15">
        <f>IF(TRUE=ISBLANK([1]Layout!R378)," ",[1]Layout!R378)</f>
        <v>342</v>
      </c>
      <c r="N285" s="15" t="str">
        <f>IF(TRUE=ISBLANK([1]Layout!S378)," ",[1]Layout!S378)</f>
        <v xml:space="preserve"> </v>
      </c>
      <c r="O285" s="15" t="str">
        <f>IF(TRUE=ISBLANK([1]Layout!T378)," ",[1]Layout!T378)</f>
        <v>N</v>
      </c>
      <c r="P285" s="17" t="str">
        <f>IF(TRUE=ISBLANK([1]Layout!U378)," ",[1]Layout!U378)</f>
        <v>Gross Pay for pay type A for pay period</v>
      </c>
    </row>
    <row r="286" spans="1:16" x14ac:dyDescent="0.2">
      <c r="A286" s="14" t="str">
        <f>[1]Layout!A379</f>
        <v>netpay_A</v>
      </c>
      <c r="B286" s="15">
        <f>[1]Layout!B379</f>
        <v>29</v>
      </c>
      <c r="C286" s="20"/>
      <c r="D286" s="20"/>
      <c r="E286" s="15" t="str">
        <f>IF(TRUE=ISBLANK([1]Layout!E379)," ",[1]Layout!E379)</f>
        <v>S</v>
      </c>
      <c r="F286" s="20"/>
      <c r="G286" s="20"/>
      <c r="H286" s="20"/>
      <c r="I286" s="20"/>
      <c r="J286" s="15" t="str">
        <f>IF(TRUE=ISBLANK([1]Layout!O379)," ",[1]Layout!O379)</f>
        <v>N 8.2</v>
      </c>
      <c r="K286" s="15">
        <f>IF(TRUE=ISBLANK([1]Layout!P379)," ",[1]Layout!P379)</f>
        <v>11</v>
      </c>
      <c r="L286" s="15">
        <f>IF(TRUE=ISBLANK([1]Layout!Q379)," ",[1]Layout!Q379)</f>
        <v>343</v>
      </c>
      <c r="M286" s="15">
        <f>IF(TRUE=ISBLANK([1]Layout!R379)," ",[1]Layout!R379)</f>
        <v>353</v>
      </c>
      <c r="N286" s="15" t="str">
        <f>IF(TRUE=ISBLANK([1]Layout!S379)," ",[1]Layout!S379)</f>
        <v xml:space="preserve"> </v>
      </c>
      <c r="O286" s="15" t="str">
        <f>IF(TRUE=ISBLANK([1]Layout!T379)," ",[1]Layout!T379)</f>
        <v>N</v>
      </c>
      <c r="P286" s="17" t="str">
        <f>IF(TRUE=ISBLANK([1]Layout!U379)," ",[1]Layout!U379)</f>
        <v>Net Pay for pay type A for pay period</v>
      </c>
    </row>
    <row r="287" spans="1:16" x14ac:dyDescent="0.2">
      <c r="A287" s="14" t="str">
        <f>[1]Layout!A380</f>
        <v>hours_A</v>
      </c>
      <c r="B287" s="15">
        <f>[1]Layout!B380</f>
        <v>30</v>
      </c>
      <c r="C287" s="20"/>
      <c r="D287" s="20"/>
      <c r="E287" s="15" t="str">
        <f>IF(TRUE=ISBLANK([1]Layout!E380)," ",[1]Layout!E380)</f>
        <v>S</v>
      </c>
      <c r="F287" s="20"/>
      <c r="G287" s="20"/>
      <c r="H287" s="20"/>
      <c r="I287" s="20"/>
      <c r="J287" s="15" t="str">
        <f>IF(TRUE=ISBLANK([1]Layout!O380)," ",[1]Layout!O380)</f>
        <v>N 5.2</v>
      </c>
      <c r="K287" s="15">
        <f>IF(TRUE=ISBLANK([1]Layout!P380)," ",[1]Layout!P380)</f>
        <v>8</v>
      </c>
      <c r="L287" s="15">
        <f>IF(TRUE=ISBLANK([1]Layout!Q380)," ",[1]Layout!Q380)</f>
        <v>354</v>
      </c>
      <c r="M287" s="15">
        <f>IF(TRUE=ISBLANK([1]Layout!R380)," ",[1]Layout!R380)</f>
        <v>361</v>
      </c>
      <c r="N287" s="15" t="str">
        <f>IF(TRUE=ISBLANK([1]Layout!S380)," ",[1]Layout!S380)</f>
        <v xml:space="preserve"> </v>
      </c>
      <c r="O287" s="15" t="str">
        <f>IF(TRUE=ISBLANK([1]Layout!T380)," ",[1]Layout!T380)</f>
        <v>N</v>
      </c>
      <c r="P287" s="17" t="str">
        <f>IF(TRUE=ISBLANK([1]Layout!U380)," ",[1]Layout!U380)</f>
        <v>Hours worked  for pay type A for pay period</v>
      </c>
    </row>
    <row r="288" spans="1:16" x14ac:dyDescent="0.2">
      <c r="A288" s="14" t="str">
        <f>[1]Layout!A381</f>
        <v>inhousenum</v>
      </c>
      <c r="B288" s="15">
        <f>[1]Layout!B381</f>
        <v>31</v>
      </c>
      <c r="C288" s="20"/>
      <c r="D288" s="20"/>
      <c r="E288" s="15" t="str">
        <f>IF(TRUE=ISBLANK([1]Layout!E381)," ",[1]Layout!E381)</f>
        <v xml:space="preserve"> </v>
      </c>
      <c r="F288" s="20"/>
      <c r="G288" s="20"/>
      <c r="H288" s="20"/>
      <c r="I288" s="20"/>
      <c r="J288" s="15" t="str">
        <f>IF(TRUE=ISBLANK([1]Layout!O381)," ",[1]Layout!O381)</f>
        <v>A</v>
      </c>
      <c r="K288" s="15">
        <f>IF(TRUE=ISBLANK([1]Layout!P381)," ",[1]Layout!P381)</f>
        <v>4</v>
      </c>
      <c r="L288" s="15">
        <f>IF(TRUE=ISBLANK([1]Layout!Q381)," ",[1]Layout!Q381)</f>
        <v>362</v>
      </c>
      <c r="M288" s="15">
        <f>IF(TRUE=ISBLANK([1]Layout!R381)," ",[1]Layout!R381)</f>
        <v>365</v>
      </c>
      <c r="N288" s="15" t="str">
        <f>IF(TRUE=ISBLANK([1]Layout!S381)," ",[1]Layout!S381)</f>
        <v xml:space="preserve"> </v>
      </c>
      <c r="O288" s="15" t="str">
        <f>IF(TRUE=ISBLANK([1]Layout!T381)," ",[1]Layout!T381)</f>
        <v>N</v>
      </c>
      <c r="P288" s="17" t="str">
        <f>IF(TRUE=ISBLANK([1]Layout!U381)," ",[1]Layout!U381)</f>
        <v>UCX Account Number - Assigned by Equifax. Request from your Account Manager</v>
      </c>
    </row>
    <row r="289" spans="1:16" x14ac:dyDescent="0.2">
      <c r="A289" s="14" t="str">
        <f>[1]Layout!A382</f>
        <v>paytype_R</v>
      </c>
      <c r="B289" s="15">
        <f>[1]Layout!B382</f>
        <v>32</v>
      </c>
      <c r="C289" s="20"/>
      <c r="D289" s="20"/>
      <c r="E289" s="15" t="str">
        <f>IF(TRUE=ISBLANK([1]Layout!E382)," ",[1]Layout!E382)</f>
        <v xml:space="preserve"> </v>
      </c>
      <c r="F289" s="20"/>
      <c r="G289" s="20"/>
      <c r="H289" s="20"/>
      <c r="I289" s="20"/>
      <c r="J289" s="15" t="str">
        <f>IF(TRUE=ISBLANK([1]Layout!O382)," ",[1]Layout!O382)</f>
        <v>A</v>
      </c>
      <c r="K289" s="15">
        <f>IF(TRUE=ISBLANK([1]Layout!P382)," ",[1]Layout!P382)</f>
        <v>1</v>
      </c>
      <c r="L289" s="15">
        <f>IF(TRUE=ISBLANK([1]Layout!Q382)," ",[1]Layout!Q382)</f>
        <v>366</v>
      </c>
      <c r="M289" s="15">
        <f>IF(TRUE=ISBLANK([1]Layout!R382)," ",[1]Layout!R382)</f>
        <v>366</v>
      </c>
      <c r="N289" s="15" t="str">
        <f>IF(TRUE=ISBLANK([1]Layout!S382)," ",[1]Layout!S382)</f>
        <v xml:space="preserve"> </v>
      </c>
      <c r="O289" s="15" t="str">
        <f>IF(TRUE=ISBLANK([1]Layout!T382)," ",[1]Layout!T382)</f>
        <v>N</v>
      </c>
      <c r="P289" s="17" t="str">
        <f>IF(TRUE=ISBLANK([1]Layout!U382)," ",[1]Layout!U382)</f>
        <v>Pay Type -  R=Regular  - Value:"R" or " "</v>
      </c>
    </row>
    <row r="290" spans="1:16" x14ac:dyDescent="0.2">
      <c r="A290" s="14" t="str">
        <f>[1]Layout!A383</f>
        <v>grosspay_R</v>
      </c>
      <c r="B290" s="15">
        <f>[1]Layout!B383</f>
        <v>33</v>
      </c>
      <c r="C290" s="20"/>
      <c r="D290" s="20"/>
      <c r="E290" s="15" t="str">
        <f>IF(TRUE=ISBLANK([1]Layout!E383)," ",[1]Layout!E383)</f>
        <v xml:space="preserve"> </v>
      </c>
      <c r="F290" s="20"/>
      <c r="G290" s="20"/>
      <c r="H290" s="20"/>
      <c r="I290" s="20"/>
      <c r="J290" s="15" t="str">
        <f>IF(TRUE=ISBLANK([1]Layout!O383)," ",[1]Layout!O383)</f>
        <v>N 8.2</v>
      </c>
      <c r="K290" s="15">
        <f>IF(TRUE=ISBLANK([1]Layout!P383)," ",[1]Layout!P383)</f>
        <v>11</v>
      </c>
      <c r="L290" s="15">
        <f>IF(TRUE=ISBLANK([1]Layout!Q383)," ",[1]Layout!Q383)</f>
        <v>367</v>
      </c>
      <c r="M290" s="15">
        <f>IF(TRUE=ISBLANK([1]Layout!R383)," ",[1]Layout!R383)</f>
        <v>377</v>
      </c>
      <c r="N290" s="15" t="str">
        <f>IF(TRUE=ISBLANK([1]Layout!S383)," ",[1]Layout!S383)</f>
        <v xml:space="preserve"> </v>
      </c>
      <c r="O290" s="15" t="str">
        <f>IF(TRUE=ISBLANK([1]Layout!T383)," ",[1]Layout!T383)</f>
        <v>N</v>
      </c>
      <c r="P290" s="17" t="str">
        <f>IF(TRUE=ISBLANK([1]Layout!U383)," ",[1]Layout!U383)</f>
        <v>Gross Pay for pay type R for pay period</v>
      </c>
    </row>
    <row r="291" spans="1:16" x14ac:dyDescent="0.2">
      <c r="A291" s="14" t="str">
        <f>[1]Layout!A384</f>
        <v>netpay_R</v>
      </c>
      <c r="B291" s="15">
        <f>[1]Layout!B384</f>
        <v>34</v>
      </c>
      <c r="C291" s="20"/>
      <c r="D291" s="20"/>
      <c r="E291" s="15" t="str">
        <f>IF(TRUE=ISBLANK([1]Layout!E384)," ",[1]Layout!E384)</f>
        <v xml:space="preserve"> </v>
      </c>
      <c r="F291" s="20"/>
      <c r="G291" s="20"/>
      <c r="H291" s="20"/>
      <c r="I291" s="20"/>
      <c r="J291" s="15" t="str">
        <f>IF(TRUE=ISBLANK([1]Layout!O384)," ",[1]Layout!O384)</f>
        <v>N 8.2</v>
      </c>
      <c r="K291" s="15">
        <f>IF(TRUE=ISBLANK([1]Layout!P384)," ",[1]Layout!P384)</f>
        <v>11</v>
      </c>
      <c r="L291" s="15">
        <f>IF(TRUE=ISBLANK([1]Layout!Q384)," ",[1]Layout!Q384)</f>
        <v>378</v>
      </c>
      <c r="M291" s="15">
        <f>IF(TRUE=ISBLANK([1]Layout!R384)," ",[1]Layout!R384)</f>
        <v>388</v>
      </c>
      <c r="N291" s="15" t="str">
        <f>IF(TRUE=ISBLANK([1]Layout!S384)," ",[1]Layout!S384)</f>
        <v xml:space="preserve"> </v>
      </c>
      <c r="O291" s="15" t="str">
        <f>IF(TRUE=ISBLANK([1]Layout!T384)," ",[1]Layout!T384)</f>
        <v>N</v>
      </c>
      <c r="P291" s="17" t="str">
        <f>IF(TRUE=ISBLANK([1]Layout!U384)," ",[1]Layout!U384)</f>
        <v>Net Pay for pay type R for pay period</v>
      </c>
    </row>
    <row r="292" spans="1:16" x14ac:dyDescent="0.2">
      <c r="A292" s="14" t="str">
        <f>[1]Layout!A385</f>
        <v>hours_R</v>
      </c>
      <c r="B292" s="15">
        <f>[1]Layout!B385</f>
        <v>35</v>
      </c>
      <c r="C292" s="20"/>
      <c r="D292" s="20"/>
      <c r="E292" s="15" t="str">
        <f>IF(TRUE=ISBLANK([1]Layout!E385)," ",[1]Layout!E385)</f>
        <v xml:space="preserve"> </v>
      </c>
      <c r="F292" s="20"/>
      <c r="G292" s="20"/>
      <c r="H292" s="20"/>
      <c r="I292" s="20"/>
      <c r="J292" s="15" t="str">
        <f>IF(TRUE=ISBLANK([1]Layout!O385)," ",[1]Layout!O385)</f>
        <v>N 5.2</v>
      </c>
      <c r="K292" s="15">
        <f>IF(TRUE=ISBLANK([1]Layout!P385)," ",[1]Layout!P385)</f>
        <v>8</v>
      </c>
      <c r="L292" s="15">
        <f>IF(TRUE=ISBLANK([1]Layout!Q385)," ",[1]Layout!Q385)</f>
        <v>389</v>
      </c>
      <c r="M292" s="15">
        <f>IF(TRUE=ISBLANK([1]Layout!R385)," ",[1]Layout!R385)</f>
        <v>396</v>
      </c>
      <c r="N292" s="15" t="str">
        <f>IF(TRUE=ISBLANK([1]Layout!S385)," ",[1]Layout!S385)</f>
        <v xml:space="preserve"> </v>
      </c>
      <c r="O292" s="15" t="str">
        <f>IF(TRUE=ISBLANK([1]Layout!T385)," ",[1]Layout!T385)</f>
        <v>N</v>
      </c>
      <c r="P292" s="17" t="str">
        <f>IF(TRUE=ISBLANK([1]Layout!U385)," ",[1]Layout!U385)</f>
        <v>Hours worked  for pay type R for pay period</v>
      </c>
    </row>
    <row r="293" spans="1:16" x14ac:dyDescent="0.2">
      <c r="A293" s="14" t="str">
        <f>[1]Layout!A386</f>
        <v>paytype_O</v>
      </c>
      <c r="B293" s="15">
        <f>[1]Layout!B386</f>
        <v>36</v>
      </c>
      <c r="C293" s="20"/>
      <c r="D293" s="20"/>
      <c r="E293" s="15" t="str">
        <f>IF(TRUE=ISBLANK([1]Layout!E386)," ",[1]Layout!E386)</f>
        <v xml:space="preserve"> </v>
      </c>
      <c r="F293" s="20"/>
      <c r="G293" s="20"/>
      <c r="H293" s="20"/>
      <c r="I293" s="20"/>
      <c r="J293" s="15" t="str">
        <f>IF(TRUE=ISBLANK([1]Layout!O386)," ",[1]Layout!O386)</f>
        <v>A</v>
      </c>
      <c r="K293" s="15">
        <f>IF(TRUE=ISBLANK([1]Layout!P386)," ",[1]Layout!P386)</f>
        <v>1</v>
      </c>
      <c r="L293" s="15">
        <f>IF(TRUE=ISBLANK([1]Layout!Q386)," ",[1]Layout!Q386)</f>
        <v>397</v>
      </c>
      <c r="M293" s="15">
        <f>IF(TRUE=ISBLANK([1]Layout!R386)," ",[1]Layout!R386)</f>
        <v>397</v>
      </c>
      <c r="N293" s="15" t="str">
        <f>IF(TRUE=ISBLANK([1]Layout!S386)," ",[1]Layout!S386)</f>
        <v xml:space="preserve"> </v>
      </c>
      <c r="O293" s="15" t="str">
        <f>IF(TRUE=ISBLANK([1]Layout!T386)," ",[1]Layout!T386)</f>
        <v>N</v>
      </c>
      <c r="P293" s="17" t="str">
        <f>IF(TRUE=ISBLANK([1]Layout!U386)," ",[1]Layout!U386)</f>
        <v>Pay Type -  O=Overtime  - Value:"O" or " "</v>
      </c>
    </row>
    <row r="294" spans="1:16" x14ac:dyDescent="0.2">
      <c r="A294" s="14" t="str">
        <f>[1]Layout!A387</f>
        <v>grosspay_O</v>
      </c>
      <c r="B294" s="15">
        <f>[1]Layout!B387</f>
        <v>37</v>
      </c>
      <c r="C294" s="20"/>
      <c r="D294" s="20"/>
      <c r="E294" s="15" t="str">
        <f>IF(TRUE=ISBLANK([1]Layout!E387)," ",[1]Layout!E387)</f>
        <v xml:space="preserve"> </v>
      </c>
      <c r="F294" s="20"/>
      <c r="G294" s="20"/>
      <c r="H294" s="20"/>
      <c r="I294" s="20"/>
      <c r="J294" s="15" t="str">
        <f>IF(TRUE=ISBLANK([1]Layout!O387)," ",[1]Layout!O387)</f>
        <v>N 8.2</v>
      </c>
      <c r="K294" s="15">
        <f>IF(TRUE=ISBLANK([1]Layout!P387)," ",[1]Layout!P387)</f>
        <v>11</v>
      </c>
      <c r="L294" s="15">
        <f>IF(TRUE=ISBLANK([1]Layout!Q387)," ",[1]Layout!Q387)</f>
        <v>398</v>
      </c>
      <c r="M294" s="15">
        <f>IF(TRUE=ISBLANK([1]Layout!R387)," ",[1]Layout!R387)</f>
        <v>408</v>
      </c>
      <c r="N294" s="15" t="str">
        <f>IF(TRUE=ISBLANK([1]Layout!S387)," ",[1]Layout!S387)</f>
        <v xml:space="preserve"> </v>
      </c>
      <c r="O294" s="15" t="str">
        <f>IF(TRUE=ISBLANK([1]Layout!T387)," ",[1]Layout!T387)</f>
        <v>N</v>
      </c>
      <c r="P294" s="17" t="str">
        <f>IF(TRUE=ISBLANK([1]Layout!U387)," ",[1]Layout!U387)</f>
        <v>Gross Pay for pay type O for pay period</v>
      </c>
    </row>
    <row r="295" spans="1:16" x14ac:dyDescent="0.2">
      <c r="A295" s="14" t="str">
        <f>[1]Layout!A388</f>
        <v>netpay_O</v>
      </c>
      <c r="B295" s="15">
        <f>[1]Layout!B388</f>
        <v>38</v>
      </c>
      <c r="C295" s="20"/>
      <c r="D295" s="20"/>
      <c r="E295" s="15" t="str">
        <f>IF(TRUE=ISBLANK([1]Layout!E388)," ",[1]Layout!E388)</f>
        <v xml:space="preserve"> </v>
      </c>
      <c r="F295" s="20"/>
      <c r="G295" s="20"/>
      <c r="H295" s="20"/>
      <c r="I295" s="20"/>
      <c r="J295" s="15" t="str">
        <f>IF(TRUE=ISBLANK([1]Layout!O388)," ",[1]Layout!O388)</f>
        <v>N 8.2</v>
      </c>
      <c r="K295" s="15">
        <f>IF(TRUE=ISBLANK([1]Layout!P388)," ",[1]Layout!P388)</f>
        <v>11</v>
      </c>
      <c r="L295" s="15">
        <f>IF(TRUE=ISBLANK([1]Layout!Q388)," ",[1]Layout!Q388)</f>
        <v>409</v>
      </c>
      <c r="M295" s="15">
        <f>IF(TRUE=ISBLANK([1]Layout!R388)," ",[1]Layout!R388)</f>
        <v>419</v>
      </c>
      <c r="N295" s="15" t="str">
        <f>IF(TRUE=ISBLANK([1]Layout!S388)," ",[1]Layout!S388)</f>
        <v xml:space="preserve"> </v>
      </c>
      <c r="O295" s="15" t="str">
        <f>IF(TRUE=ISBLANK([1]Layout!T388)," ",[1]Layout!T388)</f>
        <v>N</v>
      </c>
      <c r="P295" s="17" t="str">
        <f>IF(TRUE=ISBLANK([1]Layout!U388)," ",[1]Layout!U388)</f>
        <v>Net Pay for pay type O for pay period</v>
      </c>
    </row>
    <row r="296" spans="1:16" x14ac:dyDescent="0.2">
      <c r="A296" s="14" t="str">
        <f>[1]Layout!A389</f>
        <v>hours_O</v>
      </c>
      <c r="B296" s="15">
        <f>[1]Layout!B389</f>
        <v>39</v>
      </c>
      <c r="C296" s="20"/>
      <c r="D296" s="20"/>
      <c r="E296" s="15" t="str">
        <f>IF(TRUE=ISBLANK([1]Layout!E389)," ",[1]Layout!E389)</f>
        <v xml:space="preserve"> </v>
      </c>
      <c r="F296" s="20"/>
      <c r="G296" s="20"/>
      <c r="H296" s="20"/>
      <c r="I296" s="20"/>
      <c r="J296" s="15" t="str">
        <f>IF(TRUE=ISBLANK([1]Layout!O389)," ",[1]Layout!O389)</f>
        <v>N 5.2</v>
      </c>
      <c r="K296" s="15">
        <f>IF(TRUE=ISBLANK([1]Layout!P389)," ",[1]Layout!P389)</f>
        <v>8</v>
      </c>
      <c r="L296" s="15">
        <f>IF(TRUE=ISBLANK([1]Layout!Q389)," ",[1]Layout!Q389)</f>
        <v>420</v>
      </c>
      <c r="M296" s="15">
        <f>IF(TRUE=ISBLANK([1]Layout!R389)," ",[1]Layout!R389)</f>
        <v>427</v>
      </c>
      <c r="N296" s="15" t="str">
        <f>IF(TRUE=ISBLANK([1]Layout!S389)," ",[1]Layout!S389)</f>
        <v xml:space="preserve"> </v>
      </c>
      <c r="O296" s="15" t="str">
        <f>IF(TRUE=ISBLANK([1]Layout!T389)," ",[1]Layout!T389)</f>
        <v>N</v>
      </c>
      <c r="P296" s="17" t="str">
        <f>IF(TRUE=ISBLANK([1]Layout!U389)," ",[1]Layout!U389)</f>
        <v>Hours worked  for pay type O for pay period</v>
      </c>
    </row>
    <row r="297" spans="1:16" x14ac:dyDescent="0.2">
      <c r="A297" s="14" t="str">
        <f>[1]Layout!A390</f>
        <v>paytype_V</v>
      </c>
      <c r="B297" s="15">
        <f>[1]Layout!B390</f>
        <v>40</v>
      </c>
      <c r="C297" s="20"/>
      <c r="D297" s="20"/>
      <c r="E297" s="15" t="str">
        <f>IF(TRUE=ISBLANK([1]Layout!E390)," ",[1]Layout!E390)</f>
        <v xml:space="preserve"> </v>
      </c>
      <c r="F297" s="20"/>
      <c r="G297" s="20"/>
      <c r="H297" s="20"/>
      <c r="I297" s="20"/>
      <c r="J297" s="15" t="str">
        <f>IF(TRUE=ISBLANK([1]Layout!O390)," ",[1]Layout!O390)</f>
        <v>A</v>
      </c>
      <c r="K297" s="15">
        <f>IF(TRUE=ISBLANK([1]Layout!P390)," ",[1]Layout!P390)</f>
        <v>1</v>
      </c>
      <c r="L297" s="15">
        <f>IF(TRUE=ISBLANK([1]Layout!Q390)," ",[1]Layout!Q390)</f>
        <v>428</v>
      </c>
      <c r="M297" s="15">
        <f>IF(TRUE=ISBLANK([1]Layout!R390)," ",[1]Layout!R390)</f>
        <v>428</v>
      </c>
      <c r="N297" s="15" t="str">
        <f>IF(TRUE=ISBLANK([1]Layout!S390)," ",[1]Layout!S390)</f>
        <v xml:space="preserve"> </v>
      </c>
      <c r="O297" s="15" t="str">
        <f>IF(TRUE=ISBLANK([1]Layout!T390)," ",[1]Layout!T390)</f>
        <v>N</v>
      </c>
      <c r="P297" s="17" t="str">
        <f>IF(TRUE=ISBLANK([1]Layout!U390)," ",[1]Layout!U390)</f>
        <v>Pay Type -  V=Vacation  - Value:"V" or " "</v>
      </c>
    </row>
    <row r="298" spans="1:16" x14ac:dyDescent="0.2">
      <c r="A298" s="14" t="str">
        <f>[1]Layout!A391</f>
        <v>grosspay_V</v>
      </c>
      <c r="B298" s="15">
        <f>[1]Layout!B391</f>
        <v>41</v>
      </c>
      <c r="C298" s="20"/>
      <c r="D298" s="20"/>
      <c r="E298" s="15" t="str">
        <f>IF(TRUE=ISBLANK([1]Layout!E391)," ",[1]Layout!E391)</f>
        <v xml:space="preserve"> </v>
      </c>
      <c r="F298" s="20"/>
      <c r="G298" s="20"/>
      <c r="H298" s="20"/>
      <c r="I298" s="20"/>
      <c r="J298" s="15" t="str">
        <f>IF(TRUE=ISBLANK([1]Layout!O391)," ",[1]Layout!O391)</f>
        <v>N 8.2</v>
      </c>
      <c r="K298" s="15">
        <f>IF(TRUE=ISBLANK([1]Layout!P391)," ",[1]Layout!P391)</f>
        <v>11</v>
      </c>
      <c r="L298" s="15">
        <f>IF(TRUE=ISBLANK([1]Layout!Q391)," ",[1]Layout!Q391)</f>
        <v>429</v>
      </c>
      <c r="M298" s="15">
        <f>IF(TRUE=ISBLANK([1]Layout!R391)," ",[1]Layout!R391)</f>
        <v>439</v>
      </c>
      <c r="N298" s="15" t="str">
        <f>IF(TRUE=ISBLANK([1]Layout!S391)," ",[1]Layout!S391)</f>
        <v xml:space="preserve"> </v>
      </c>
      <c r="O298" s="15" t="str">
        <f>IF(TRUE=ISBLANK([1]Layout!T391)," ",[1]Layout!T391)</f>
        <v>N</v>
      </c>
      <c r="P298" s="17" t="str">
        <f>IF(TRUE=ISBLANK([1]Layout!U391)," ",[1]Layout!U391)</f>
        <v>Gross Pay for pay type V for pay period</v>
      </c>
    </row>
    <row r="299" spans="1:16" x14ac:dyDescent="0.2">
      <c r="A299" s="14" t="str">
        <f>[1]Layout!A392</f>
        <v>netpay_V</v>
      </c>
      <c r="B299" s="15">
        <f>[1]Layout!B392</f>
        <v>42</v>
      </c>
      <c r="C299" s="20"/>
      <c r="D299" s="20"/>
      <c r="E299" s="15" t="str">
        <f>IF(TRUE=ISBLANK([1]Layout!E392)," ",[1]Layout!E392)</f>
        <v xml:space="preserve"> </v>
      </c>
      <c r="F299" s="20"/>
      <c r="G299" s="20"/>
      <c r="H299" s="20"/>
      <c r="I299" s="20"/>
      <c r="J299" s="15" t="str">
        <f>IF(TRUE=ISBLANK([1]Layout!O392)," ",[1]Layout!O392)</f>
        <v>N 8.2</v>
      </c>
      <c r="K299" s="15">
        <f>IF(TRUE=ISBLANK([1]Layout!P392)," ",[1]Layout!P392)</f>
        <v>11</v>
      </c>
      <c r="L299" s="15">
        <f>IF(TRUE=ISBLANK([1]Layout!Q392)," ",[1]Layout!Q392)</f>
        <v>440</v>
      </c>
      <c r="M299" s="15">
        <f>IF(TRUE=ISBLANK([1]Layout!R392)," ",[1]Layout!R392)</f>
        <v>450</v>
      </c>
      <c r="N299" s="15" t="str">
        <f>IF(TRUE=ISBLANK([1]Layout!S392)," ",[1]Layout!S392)</f>
        <v xml:space="preserve"> </v>
      </c>
      <c r="O299" s="15" t="str">
        <f>IF(TRUE=ISBLANK([1]Layout!T392)," ",[1]Layout!T392)</f>
        <v>N</v>
      </c>
      <c r="P299" s="17" t="str">
        <f>IF(TRUE=ISBLANK([1]Layout!U392)," ",[1]Layout!U392)</f>
        <v>Net Pay for pay type V for pay period</v>
      </c>
    </row>
    <row r="300" spans="1:16" x14ac:dyDescent="0.2">
      <c r="A300" s="14" t="str">
        <f>[1]Layout!A393</f>
        <v>hours_V</v>
      </c>
      <c r="B300" s="15">
        <f>[1]Layout!B393</f>
        <v>43</v>
      </c>
      <c r="C300" s="20"/>
      <c r="D300" s="20"/>
      <c r="E300" s="15" t="str">
        <f>IF(TRUE=ISBLANK([1]Layout!E393)," ",[1]Layout!E393)</f>
        <v xml:space="preserve"> </v>
      </c>
      <c r="F300" s="20"/>
      <c r="G300" s="20"/>
      <c r="H300" s="20"/>
      <c r="I300" s="20"/>
      <c r="J300" s="15" t="str">
        <f>IF(TRUE=ISBLANK([1]Layout!O393)," ",[1]Layout!O393)</f>
        <v>N 5.2</v>
      </c>
      <c r="K300" s="15">
        <f>IF(TRUE=ISBLANK([1]Layout!P393)," ",[1]Layout!P393)</f>
        <v>8</v>
      </c>
      <c r="L300" s="15">
        <f>IF(TRUE=ISBLANK([1]Layout!Q393)," ",[1]Layout!Q393)</f>
        <v>451</v>
      </c>
      <c r="M300" s="15">
        <f>IF(TRUE=ISBLANK([1]Layout!R393)," ",[1]Layout!R393)</f>
        <v>458</v>
      </c>
      <c r="N300" s="15" t="str">
        <f>IF(TRUE=ISBLANK([1]Layout!S393)," ",[1]Layout!S393)</f>
        <v xml:space="preserve"> </v>
      </c>
      <c r="O300" s="15" t="str">
        <f>IF(TRUE=ISBLANK([1]Layout!T393)," ",[1]Layout!T393)</f>
        <v>N</v>
      </c>
      <c r="P300" s="17" t="str">
        <f>IF(TRUE=ISBLANK([1]Layout!U393)," ",[1]Layout!U393)</f>
        <v>Hours worked  for pay type V for pay period</v>
      </c>
    </row>
    <row r="301" spans="1:16" x14ac:dyDescent="0.2">
      <c r="A301" s="14" t="str">
        <f>[1]Layout!A394</f>
        <v>paytype_S</v>
      </c>
      <c r="B301" s="15">
        <f>[1]Layout!B394</f>
        <v>44</v>
      </c>
      <c r="C301" s="20"/>
      <c r="D301" s="20"/>
      <c r="E301" s="15" t="str">
        <f>IF(TRUE=ISBLANK([1]Layout!E394)," ",[1]Layout!E394)</f>
        <v xml:space="preserve"> </v>
      </c>
      <c r="F301" s="20"/>
      <c r="G301" s="20"/>
      <c r="H301" s="20"/>
      <c r="I301" s="20"/>
      <c r="J301" s="15" t="str">
        <f>IF(TRUE=ISBLANK([1]Layout!O394)," ",[1]Layout!O394)</f>
        <v>A</v>
      </c>
      <c r="K301" s="15">
        <f>IF(TRUE=ISBLANK([1]Layout!P394)," ",[1]Layout!P394)</f>
        <v>1</v>
      </c>
      <c r="L301" s="15">
        <f>IF(TRUE=ISBLANK([1]Layout!Q394)," ",[1]Layout!Q394)</f>
        <v>459</v>
      </c>
      <c r="M301" s="15">
        <f>IF(TRUE=ISBLANK([1]Layout!R394)," ",[1]Layout!R394)</f>
        <v>459</v>
      </c>
      <c r="N301" s="15" t="str">
        <f>IF(TRUE=ISBLANK([1]Layout!S394)," ",[1]Layout!S394)</f>
        <v xml:space="preserve"> </v>
      </c>
      <c r="O301" s="15" t="str">
        <f>IF(TRUE=ISBLANK([1]Layout!T394)," ",[1]Layout!T394)</f>
        <v>N</v>
      </c>
      <c r="P301" s="17" t="str">
        <f>IF(TRUE=ISBLANK([1]Layout!U394)," ",[1]Layout!U394)</f>
        <v>Pay Type -  S=Sick  - Value:"S" or " "</v>
      </c>
    </row>
    <row r="302" spans="1:16" x14ac:dyDescent="0.2">
      <c r="A302" s="14" t="str">
        <f>[1]Layout!A395</f>
        <v>grosspay_S</v>
      </c>
      <c r="B302" s="15">
        <f>[1]Layout!B395</f>
        <v>45</v>
      </c>
      <c r="C302" s="20"/>
      <c r="D302" s="20"/>
      <c r="E302" s="15" t="str">
        <f>IF(TRUE=ISBLANK([1]Layout!E395)," ",[1]Layout!E395)</f>
        <v xml:space="preserve"> </v>
      </c>
      <c r="F302" s="20"/>
      <c r="G302" s="20"/>
      <c r="H302" s="20"/>
      <c r="I302" s="20"/>
      <c r="J302" s="15" t="str">
        <f>IF(TRUE=ISBLANK([1]Layout!O395)," ",[1]Layout!O395)</f>
        <v>N 8.2</v>
      </c>
      <c r="K302" s="15">
        <f>IF(TRUE=ISBLANK([1]Layout!P395)," ",[1]Layout!P395)</f>
        <v>11</v>
      </c>
      <c r="L302" s="15">
        <f>IF(TRUE=ISBLANK([1]Layout!Q395)," ",[1]Layout!Q395)</f>
        <v>460</v>
      </c>
      <c r="M302" s="15">
        <f>IF(TRUE=ISBLANK([1]Layout!R395)," ",[1]Layout!R395)</f>
        <v>470</v>
      </c>
      <c r="N302" s="15" t="str">
        <f>IF(TRUE=ISBLANK([1]Layout!S395)," ",[1]Layout!S395)</f>
        <v xml:space="preserve"> </v>
      </c>
      <c r="O302" s="15" t="str">
        <f>IF(TRUE=ISBLANK([1]Layout!T395)," ",[1]Layout!T395)</f>
        <v>N</v>
      </c>
      <c r="P302" s="17" t="str">
        <f>IF(TRUE=ISBLANK([1]Layout!U395)," ",[1]Layout!U395)</f>
        <v>Gross Pay for pay type S for pay period</v>
      </c>
    </row>
    <row r="303" spans="1:16" x14ac:dyDescent="0.2">
      <c r="A303" s="14" t="str">
        <f>[1]Layout!A396</f>
        <v>netpay_S</v>
      </c>
      <c r="B303" s="15">
        <f>[1]Layout!B396</f>
        <v>46</v>
      </c>
      <c r="C303" s="20"/>
      <c r="D303" s="20"/>
      <c r="E303" s="15" t="str">
        <f>IF(TRUE=ISBLANK([1]Layout!E396)," ",[1]Layout!E396)</f>
        <v xml:space="preserve"> </v>
      </c>
      <c r="F303" s="20"/>
      <c r="G303" s="20"/>
      <c r="H303" s="20"/>
      <c r="I303" s="20"/>
      <c r="J303" s="15" t="str">
        <f>IF(TRUE=ISBLANK([1]Layout!O396)," ",[1]Layout!O396)</f>
        <v>N 8.2</v>
      </c>
      <c r="K303" s="15">
        <f>IF(TRUE=ISBLANK([1]Layout!P396)," ",[1]Layout!P396)</f>
        <v>11</v>
      </c>
      <c r="L303" s="15">
        <f>IF(TRUE=ISBLANK([1]Layout!Q396)," ",[1]Layout!Q396)</f>
        <v>471</v>
      </c>
      <c r="M303" s="15">
        <f>IF(TRUE=ISBLANK([1]Layout!R396)," ",[1]Layout!R396)</f>
        <v>481</v>
      </c>
      <c r="N303" s="15" t="str">
        <f>IF(TRUE=ISBLANK([1]Layout!S396)," ",[1]Layout!S396)</f>
        <v xml:space="preserve"> </v>
      </c>
      <c r="O303" s="15" t="str">
        <f>IF(TRUE=ISBLANK([1]Layout!T396)," ",[1]Layout!T396)</f>
        <v>N</v>
      </c>
      <c r="P303" s="17" t="str">
        <f>IF(TRUE=ISBLANK([1]Layout!U396)," ",[1]Layout!U396)</f>
        <v>Net Pay for pay type S for pay period</v>
      </c>
    </row>
    <row r="304" spans="1:16" x14ac:dyDescent="0.2">
      <c r="A304" s="14" t="str">
        <f>[1]Layout!A397</f>
        <v>hours_S</v>
      </c>
      <c r="B304" s="15">
        <f>[1]Layout!B397</f>
        <v>47</v>
      </c>
      <c r="C304" s="20"/>
      <c r="D304" s="20"/>
      <c r="E304" s="15" t="str">
        <f>IF(TRUE=ISBLANK([1]Layout!E397)," ",[1]Layout!E397)</f>
        <v xml:space="preserve"> </v>
      </c>
      <c r="F304" s="20"/>
      <c r="G304" s="20"/>
      <c r="H304" s="20"/>
      <c r="I304" s="20"/>
      <c r="J304" s="15" t="str">
        <f>IF(TRUE=ISBLANK([1]Layout!O397)," ",[1]Layout!O397)</f>
        <v>N 5.2</v>
      </c>
      <c r="K304" s="15">
        <f>IF(TRUE=ISBLANK([1]Layout!P397)," ",[1]Layout!P397)</f>
        <v>8</v>
      </c>
      <c r="L304" s="15">
        <f>IF(TRUE=ISBLANK([1]Layout!Q397)," ",[1]Layout!Q397)</f>
        <v>482</v>
      </c>
      <c r="M304" s="15">
        <f>IF(TRUE=ISBLANK([1]Layout!R397)," ",[1]Layout!R397)</f>
        <v>489</v>
      </c>
      <c r="N304" s="15" t="str">
        <f>IF(TRUE=ISBLANK([1]Layout!S397)," ",[1]Layout!S397)</f>
        <v xml:space="preserve"> </v>
      </c>
      <c r="O304" s="15" t="str">
        <f>IF(TRUE=ISBLANK([1]Layout!T397)," ",[1]Layout!T397)</f>
        <v>N</v>
      </c>
      <c r="P304" s="17" t="str">
        <f>IF(TRUE=ISBLANK([1]Layout!U397)," ",[1]Layout!U397)</f>
        <v>Hours worked  for pay type S for pay period</v>
      </c>
    </row>
    <row r="305" spans="1:16" x14ac:dyDescent="0.2">
      <c r="A305" s="14" t="str">
        <f>[1]Layout!A398</f>
        <v>paytype_H</v>
      </c>
      <c r="B305" s="15">
        <f>[1]Layout!B398</f>
        <v>48</v>
      </c>
      <c r="C305" s="20"/>
      <c r="D305" s="20"/>
      <c r="E305" s="15" t="str">
        <f>IF(TRUE=ISBLANK([1]Layout!E398)," ",[1]Layout!E398)</f>
        <v xml:space="preserve"> </v>
      </c>
      <c r="F305" s="20"/>
      <c r="G305" s="20"/>
      <c r="H305" s="20"/>
      <c r="I305" s="20"/>
      <c r="J305" s="15" t="str">
        <f>IF(TRUE=ISBLANK([1]Layout!O398)," ",[1]Layout!O398)</f>
        <v>A</v>
      </c>
      <c r="K305" s="15">
        <f>IF(TRUE=ISBLANK([1]Layout!P398)," ",[1]Layout!P398)</f>
        <v>1</v>
      </c>
      <c r="L305" s="15">
        <f>IF(TRUE=ISBLANK([1]Layout!Q398)," ",[1]Layout!Q398)</f>
        <v>490</v>
      </c>
      <c r="M305" s="15">
        <f>IF(TRUE=ISBLANK([1]Layout!R398)," ",[1]Layout!R398)</f>
        <v>490</v>
      </c>
      <c r="N305" s="15" t="str">
        <f>IF(TRUE=ISBLANK([1]Layout!S398)," ",[1]Layout!S398)</f>
        <v xml:space="preserve"> </v>
      </c>
      <c r="O305" s="15" t="str">
        <f>IF(TRUE=ISBLANK([1]Layout!T398)," ",[1]Layout!T398)</f>
        <v>N</v>
      </c>
      <c r="P305" s="17" t="str">
        <f>IF(TRUE=ISBLANK([1]Layout!U398)," ",[1]Layout!U398)</f>
        <v>Pay Type -  H=Holiday  - Value:"H" or " "</v>
      </c>
    </row>
    <row r="306" spans="1:16" x14ac:dyDescent="0.2">
      <c r="A306" s="14" t="str">
        <f>[1]Layout!A399</f>
        <v>grosspay_H</v>
      </c>
      <c r="B306" s="15">
        <f>[1]Layout!B399</f>
        <v>49</v>
      </c>
      <c r="C306" s="20"/>
      <c r="D306" s="20"/>
      <c r="E306" s="15" t="str">
        <f>IF(TRUE=ISBLANK([1]Layout!E399)," ",[1]Layout!E399)</f>
        <v xml:space="preserve"> </v>
      </c>
      <c r="F306" s="20"/>
      <c r="G306" s="20"/>
      <c r="H306" s="20"/>
      <c r="I306" s="20"/>
      <c r="J306" s="15" t="str">
        <f>IF(TRUE=ISBLANK([1]Layout!O399)," ",[1]Layout!O399)</f>
        <v>N 8.2</v>
      </c>
      <c r="K306" s="15">
        <f>IF(TRUE=ISBLANK([1]Layout!P399)," ",[1]Layout!P399)</f>
        <v>11</v>
      </c>
      <c r="L306" s="15">
        <f>IF(TRUE=ISBLANK([1]Layout!Q399)," ",[1]Layout!Q399)</f>
        <v>491</v>
      </c>
      <c r="M306" s="15">
        <f>IF(TRUE=ISBLANK([1]Layout!R399)," ",[1]Layout!R399)</f>
        <v>501</v>
      </c>
      <c r="N306" s="15" t="str">
        <f>IF(TRUE=ISBLANK([1]Layout!S399)," ",[1]Layout!S399)</f>
        <v xml:space="preserve"> </v>
      </c>
      <c r="O306" s="15" t="str">
        <f>IF(TRUE=ISBLANK([1]Layout!T399)," ",[1]Layout!T399)</f>
        <v>N</v>
      </c>
      <c r="P306" s="17" t="str">
        <f>IF(TRUE=ISBLANK([1]Layout!U399)," ",[1]Layout!U399)</f>
        <v>Gross Pay for pay type H for pay period</v>
      </c>
    </row>
    <row r="307" spans="1:16" x14ac:dyDescent="0.2">
      <c r="A307" s="14" t="str">
        <f>[1]Layout!A400</f>
        <v>netpay_H</v>
      </c>
      <c r="B307" s="15">
        <f>[1]Layout!B400</f>
        <v>50</v>
      </c>
      <c r="C307" s="20"/>
      <c r="D307" s="20"/>
      <c r="E307" s="15" t="str">
        <f>IF(TRUE=ISBLANK([1]Layout!E400)," ",[1]Layout!E400)</f>
        <v xml:space="preserve"> </v>
      </c>
      <c r="F307" s="20"/>
      <c r="G307" s="20"/>
      <c r="H307" s="20"/>
      <c r="I307" s="20"/>
      <c r="J307" s="15" t="str">
        <f>IF(TRUE=ISBLANK([1]Layout!O400)," ",[1]Layout!O400)</f>
        <v>N 8.2</v>
      </c>
      <c r="K307" s="15">
        <f>IF(TRUE=ISBLANK([1]Layout!P400)," ",[1]Layout!P400)</f>
        <v>11</v>
      </c>
      <c r="L307" s="15">
        <f>IF(TRUE=ISBLANK([1]Layout!Q400)," ",[1]Layout!Q400)</f>
        <v>502</v>
      </c>
      <c r="M307" s="15">
        <f>IF(TRUE=ISBLANK([1]Layout!R400)," ",[1]Layout!R400)</f>
        <v>512</v>
      </c>
      <c r="N307" s="15" t="str">
        <f>IF(TRUE=ISBLANK([1]Layout!S400)," ",[1]Layout!S400)</f>
        <v xml:space="preserve"> </v>
      </c>
      <c r="O307" s="15" t="str">
        <f>IF(TRUE=ISBLANK([1]Layout!T400)," ",[1]Layout!T400)</f>
        <v>N</v>
      </c>
      <c r="P307" s="17" t="str">
        <f>IF(TRUE=ISBLANK([1]Layout!U400)," ",[1]Layout!U400)</f>
        <v>Net Pay for pay type H for pay period</v>
      </c>
    </row>
    <row r="308" spans="1:16" x14ac:dyDescent="0.2">
      <c r="A308" s="14" t="str">
        <f>[1]Layout!A401</f>
        <v>hours_H</v>
      </c>
      <c r="B308" s="15">
        <f>[1]Layout!B401</f>
        <v>51</v>
      </c>
      <c r="C308" s="20"/>
      <c r="D308" s="20"/>
      <c r="E308" s="15" t="str">
        <f>IF(TRUE=ISBLANK([1]Layout!E401)," ",[1]Layout!E401)</f>
        <v xml:space="preserve"> </v>
      </c>
      <c r="F308" s="20"/>
      <c r="G308" s="20"/>
      <c r="H308" s="20"/>
      <c r="I308" s="20"/>
      <c r="J308" s="15" t="str">
        <f>IF(TRUE=ISBLANK([1]Layout!O401)," ",[1]Layout!O401)</f>
        <v>N 5.2</v>
      </c>
      <c r="K308" s="15">
        <f>IF(TRUE=ISBLANK([1]Layout!P401)," ",[1]Layout!P401)</f>
        <v>8</v>
      </c>
      <c r="L308" s="15">
        <f>IF(TRUE=ISBLANK([1]Layout!Q401)," ",[1]Layout!Q401)</f>
        <v>513</v>
      </c>
      <c r="M308" s="15">
        <f>IF(TRUE=ISBLANK([1]Layout!R401)," ",[1]Layout!R401)</f>
        <v>520</v>
      </c>
      <c r="N308" s="15" t="str">
        <f>IF(TRUE=ISBLANK([1]Layout!S401)," ",[1]Layout!S401)</f>
        <v xml:space="preserve"> </v>
      </c>
      <c r="O308" s="15" t="str">
        <f>IF(TRUE=ISBLANK([1]Layout!T401)," ",[1]Layout!T401)</f>
        <v>N</v>
      </c>
      <c r="P308" s="17" t="str">
        <f>IF(TRUE=ISBLANK([1]Layout!U401)," ",[1]Layout!U401)</f>
        <v>Hours worked  for pay type H for pay period</v>
      </c>
    </row>
    <row r="309" spans="1:16" x14ac:dyDescent="0.2">
      <c r="A309" s="14" t="str">
        <f>[1]Layout!A402</f>
        <v>paytype_B</v>
      </c>
      <c r="B309" s="15">
        <f>[1]Layout!B402</f>
        <v>52</v>
      </c>
      <c r="C309" s="20"/>
      <c r="D309" s="20"/>
      <c r="E309" s="15" t="str">
        <f>IF(TRUE=ISBLANK([1]Layout!E402)," ",[1]Layout!E402)</f>
        <v xml:space="preserve"> </v>
      </c>
      <c r="F309" s="20"/>
      <c r="G309" s="20"/>
      <c r="H309" s="20"/>
      <c r="I309" s="20"/>
      <c r="J309" s="15" t="str">
        <f>IF(TRUE=ISBLANK([1]Layout!O402)," ",[1]Layout!O402)</f>
        <v>A</v>
      </c>
      <c r="K309" s="15">
        <f>IF(TRUE=ISBLANK([1]Layout!P402)," ",[1]Layout!P402)</f>
        <v>1</v>
      </c>
      <c r="L309" s="15">
        <f>IF(TRUE=ISBLANK([1]Layout!Q402)," ",[1]Layout!Q402)</f>
        <v>521</v>
      </c>
      <c r="M309" s="15">
        <f>IF(TRUE=ISBLANK([1]Layout!R402)," ",[1]Layout!R402)</f>
        <v>521</v>
      </c>
      <c r="N309" s="15" t="str">
        <f>IF(TRUE=ISBLANK([1]Layout!S402)," ",[1]Layout!S402)</f>
        <v xml:space="preserve"> </v>
      </c>
      <c r="O309" s="15" t="str">
        <f>IF(TRUE=ISBLANK([1]Layout!T402)," ",[1]Layout!T402)</f>
        <v>N</v>
      </c>
      <c r="P309" s="17" t="str">
        <f>IF(TRUE=ISBLANK([1]Layout!U402)," ",[1]Layout!U402)</f>
        <v>Pay Type - B=Bonus  - Value:"B" or " "</v>
      </c>
    </row>
    <row r="310" spans="1:16" x14ac:dyDescent="0.2">
      <c r="A310" s="14" t="str">
        <f>[1]Layout!A403</f>
        <v>grosspay_B</v>
      </c>
      <c r="B310" s="15">
        <f>[1]Layout!B403</f>
        <v>53</v>
      </c>
      <c r="C310" s="20"/>
      <c r="D310" s="20"/>
      <c r="E310" s="15" t="str">
        <f>IF(TRUE=ISBLANK([1]Layout!E403)," ",[1]Layout!E403)</f>
        <v xml:space="preserve"> </v>
      </c>
      <c r="F310" s="20"/>
      <c r="G310" s="20"/>
      <c r="H310" s="20"/>
      <c r="I310" s="20"/>
      <c r="J310" s="15" t="str">
        <f>IF(TRUE=ISBLANK([1]Layout!O403)," ",[1]Layout!O403)</f>
        <v>N 8.2</v>
      </c>
      <c r="K310" s="15">
        <f>IF(TRUE=ISBLANK([1]Layout!P403)," ",[1]Layout!P403)</f>
        <v>11</v>
      </c>
      <c r="L310" s="15">
        <f>IF(TRUE=ISBLANK([1]Layout!Q403)," ",[1]Layout!Q403)</f>
        <v>522</v>
      </c>
      <c r="M310" s="15">
        <f>IF(TRUE=ISBLANK([1]Layout!R403)," ",[1]Layout!R403)</f>
        <v>532</v>
      </c>
      <c r="N310" s="15" t="str">
        <f>IF(TRUE=ISBLANK([1]Layout!S403)," ",[1]Layout!S403)</f>
        <v xml:space="preserve"> </v>
      </c>
      <c r="O310" s="15" t="str">
        <f>IF(TRUE=ISBLANK([1]Layout!T403)," ",[1]Layout!T403)</f>
        <v>N</v>
      </c>
      <c r="P310" s="17" t="str">
        <f>IF(TRUE=ISBLANK([1]Layout!U403)," ",[1]Layout!U403)</f>
        <v>Gross Pay for pay type B for pay period</v>
      </c>
    </row>
    <row r="311" spans="1:16" x14ac:dyDescent="0.2">
      <c r="A311" s="14" t="str">
        <f>[1]Layout!A404</f>
        <v>netpay_B</v>
      </c>
      <c r="B311" s="15">
        <f>[1]Layout!B404</f>
        <v>54</v>
      </c>
      <c r="C311" s="20"/>
      <c r="D311" s="20"/>
      <c r="E311" s="15" t="str">
        <f>IF(TRUE=ISBLANK([1]Layout!E404)," ",[1]Layout!E404)</f>
        <v xml:space="preserve"> </v>
      </c>
      <c r="F311" s="20"/>
      <c r="G311" s="20"/>
      <c r="H311" s="20"/>
      <c r="I311" s="20"/>
      <c r="J311" s="15" t="str">
        <f>IF(TRUE=ISBLANK([1]Layout!O404)," ",[1]Layout!O404)</f>
        <v>N 8.2</v>
      </c>
      <c r="K311" s="15">
        <f>IF(TRUE=ISBLANK([1]Layout!P404)," ",[1]Layout!P404)</f>
        <v>11</v>
      </c>
      <c r="L311" s="15">
        <f>IF(TRUE=ISBLANK([1]Layout!Q404)," ",[1]Layout!Q404)</f>
        <v>533</v>
      </c>
      <c r="M311" s="15">
        <f>IF(TRUE=ISBLANK([1]Layout!R404)," ",[1]Layout!R404)</f>
        <v>543</v>
      </c>
      <c r="N311" s="15" t="str">
        <f>IF(TRUE=ISBLANK([1]Layout!S404)," ",[1]Layout!S404)</f>
        <v xml:space="preserve"> </v>
      </c>
      <c r="O311" s="15" t="str">
        <f>IF(TRUE=ISBLANK([1]Layout!T404)," ",[1]Layout!T404)</f>
        <v>N</v>
      </c>
      <c r="P311" s="17" t="str">
        <f>IF(TRUE=ISBLANK([1]Layout!U404)," ",[1]Layout!U404)</f>
        <v>Net Pay for pay type B for pay period</v>
      </c>
    </row>
    <row r="312" spans="1:16" x14ac:dyDescent="0.2">
      <c r="A312" s="14" t="str">
        <f>[1]Layout!A405</f>
        <v>hours_B</v>
      </c>
      <c r="B312" s="15">
        <f>[1]Layout!B405</f>
        <v>55</v>
      </c>
      <c r="C312" s="20"/>
      <c r="D312" s="20"/>
      <c r="E312" s="15" t="str">
        <f>IF(TRUE=ISBLANK([1]Layout!E405)," ",[1]Layout!E405)</f>
        <v xml:space="preserve"> </v>
      </c>
      <c r="F312" s="20"/>
      <c r="G312" s="20"/>
      <c r="H312" s="20"/>
      <c r="I312" s="20"/>
      <c r="J312" s="15" t="str">
        <f>IF(TRUE=ISBLANK([1]Layout!O405)," ",[1]Layout!O405)</f>
        <v>N 5.2</v>
      </c>
      <c r="K312" s="15">
        <f>IF(TRUE=ISBLANK([1]Layout!P405)," ",[1]Layout!P405)</f>
        <v>8</v>
      </c>
      <c r="L312" s="15">
        <f>IF(TRUE=ISBLANK([1]Layout!Q405)," ",[1]Layout!Q405)</f>
        <v>544</v>
      </c>
      <c r="M312" s="15">
        <f>IF(TRUE=ISBLANK([1]Layout!R405)," ",[1]Layout!R405)</f>
        <v>551</v>
      </c>
      <c r="N312" s="15" t="str">
        <f>IF(TRUE=ISBLANK([1]Layout!S405)," ",[1]Layout!S405)</f>
        <v xml:space="preserve"> </v>
      </c>
      <c r="O312" s="15" t="str">
        <f>IF(TRUE=ISBLANK([1]Layout!T405)," ",[1]Layout!T405)</f>
        <v>N</v>
      </c>
      <c r="P312" s="17" t="str">
        <f>IF(TRUE=ISBLANK([1]Layout!U405)," ",[1]Layout!U405)</f>
        <v>Hours worked  for pay type B for pay period</v>
      </c>
    </row>
    <row r="313" spans="1:16" x14ac:dyDescent="0.2">
      <c r="A313" s="14" t="str">
        <f>[1]Layout!A406</f>
        <v>paytype_E</v>
      </c>
      <c r="B313" s="15">
        <f>[1]Layout!B406</f>
        <v>56</v>
      </c>
      <c r="C313" s="20"/>
      <c r="D313" s="20"/>
      <c r="E313" s="15" t="str">
        <f>IF(TRUE=ISBLANK([1]Layout!E406)," ",[1]Layout!E406)</f>
        <v xml:space="preserve"> </v>
      </c>
      <c r="F313" s="20"/>
      <c r="G313" s="20"/>
      <c r="H313" s="20"/>
      <c r="I313" s="20"/>
      <c r="J313" s="15" t="str">
        <f>IF(TRUE=ISBLANK([1]Layout!O406)," ",[1]Layout!O406)</f>
        <v>A</v>
      </c>
      <c r="K313" s="15">
        <f>IF(TRUE=ISBLANK([1]Layout!P406)," ",[1]Layout!P406)</f>
        <v>1</v>
      </c>
      <c r="L313" s="15">
        <f>IF(TRUE=ISBLANK([1]Layout!Q406)," ",[1]Layout!Q406)</f>
        <v>552</v>
      </c>
      <c r="M313" s="15">
        <f>IF(TRUE=ISBLANK([1]Layout!R406)," ",[1]Layout!R406)</f>
        <v>552</v>
      </c>
      <c r="N313" s="15" t="str">
        <f>IF(TRUE=ISBLANK([1]Layout!S406)," ",[1]Layout!S406)</f>
        <v xml:space="preserve"> </v>
      </c>
      <c r="O313" s="15" t="str">
        <f>IF(TRUE=ISBLANK([1]Layout!T406)," ",[1]Layout!T406)</f>
        <v>N</v>
      </c>
      <c r="P313" s="17" t="str">
        <f>IF(TRUE=ISBLANK([1]Layout!U406)," ",[1]Layout!U406)</f>
        <v>Pay Type - E=Severance  - Value:"E" or " "</v>
      </c>
    </row>
    <row r="314" spans="1:16" x14ac:dyDescent="0.2">
      <c r="A314" s="14" t="str">
        <f>[1]Layout!A407</f>
        <v>grosspay_E</v>
      </c>
      <c r="B314" s="15">
        <f>[1]Layout!B407</f>
        <v>57</v>
      </c>
      <c r="C314" s="20"/>
      <c r="D314" s="20"/>
      <c r="E314" s="15" t="str">
        <f>IF(TRUE=ISBLANK([1]Layout!E407)," ",[1]Layout!E407)</f>
        <v xml:space="preserve"> </v>
      </c>
      <c r="F314" s="20"/>
      <c r="G314" s="20"/>
      <c r="H314" s="20"/>
      <c r="I314" s="20"/>
      <c r="J314" s="15" t="str">
        <f>IF(TRUE=ISBLANK([1]Layout!O407)," ",[1]Layout!O407)</f>
        <v>N 8.2</v>
      </c>
      <c r="K314" s="15">
        <f>IF(TRUE=ISBLANK([1]Layout!P407)," ",[1]Layout!P407)</f>
        <v>11</v>
      </c>
      <c r="L314" s="15">
        <f>IF(TRUE=ISBLANK([1]Layout!Q407)," ",[1]Layout!Q407)</f>
        <v>553</v>
      </c>
      <c r="M314" s="15">
        <f>IF(TRUE=ISBLANK([1]Layout!R407)," ",[1]Layout!R407)</f>
        <v>563</v>
      </c>
      <c r="N314" s="15" t="str">
        <f>IF(TRUE=ISBLANK([1]Layout!S407)," ",[1]Layout!S407)</f>
        <v xml:space="preserve"> </v>
      </c>
      <c r="O314" s="15" t="str">
        <f>IF(TRUE=ISBLANK([1]Layout!T407)," ",[1]Layout!T407)</f>
        <v>N</v>
      </c>
      <c r="P314" s="17" t="str">
        <f>IF(TRUE=ISBLANK([1]Layout!U407)," ",[1]Layout!U407)</f>
        <v>Gross Pay for pay type E for pay period</v>
      </c>
    </row>
    <row r="315" spans="1:16" x14ac:dyDescent="0.2">
      <c r="A315" s="14" t="str">
        <f>[1]Layout!A408</f>
        <v>netpay_E</v>
      </c>
      <c r="B315" s="15">
        <f>[1]Layout!B408</f>
        <v>58</v>
      </c>
      <c r="C315" s="20"/>
      <c r="D315" s="20"/>
      <c r="E315" s="15" t="str">
        <f>IF(TRUE=ISBLANK([1]Layout!E408)," ",[1]Layout!E408)</f>
        <v xml:space="preserve"> </v>
      </c>
      <c r="F315" s="20"/>
      <c r="G315" s="20"/>
      <c r="H315" s="20"/>
      <c r="I315" s="20"/>
      <c r="J315" s="15" t="str">
        <f>IF(TRUE=ISBLANK([1]Layout!O408)," ",[1]Layout!O408)</f>
        <v>N 8.2</v>
      </c>
      <c r="K315" s="15">
        <f>IF(TRUE=ISBLANK([1]Layout!P408)," ",[1]Layout!P408)</f>
        <v>11</v>
      </c>
      <c r="L315" s="15">
        <f>IF(TRUE=ISBLANK([1]Layout!Q408)," ",[1]Layout!Q408)</f>
        <v>564</v>
      </c>
      <c r="M315" s="15">
        <f>IF(TRUE=ISBLANK([1]Layout!R408)," ",[1]Layout!R408)</f>
        <v>574</v>
      </c>
      <c r="N315" s="15" t="str">
        <f>IF(TRUE=ISBLANK([1]Layout!S408)," ",[1]Layout!S408)</f>
        <v xml:space="preserve"> </v>
      </c>
      <c r="O315" s="15" t="str">
        <f>IF(TRUE=ISBLANK([1]Layout!T408)," ",[1]Layout!T408)</f>
        <v>N</v>
      </c>
      <c r="P315" s="17" t="str">
        <f>IF(TRUE=ISBLANK([1]Layout!U408)," ",[1]Layout!U408)</f>
        <v>Net Pay for pay type E for pay period</v>
      </c>
    </row>
    <row r="316" spans="1:16" x14ac:dyDescent="0.2">
      <c r="A316" s="14" t="str">
        <f>[1]Layout!A409</f>
        <v>hours_E</v>
      </c>
      <c r="B316" s="15">
        <f>[1]Layout!B409</f>
        <v>59</v>
      </c>
      <c r="C316" s="20"/>
      <c r="D316" s="20"/>
      <c r="E316" s="15" t="str">
        <f>IF(TRUE=ISBLANK([1]Layout!E409)," ",[1]Layout!E409)</f>
        <v xml:space="preserve"> </v>
      </c>
      <c r="F316" s="20"/>
      <c r="G316" s="20"/>
      <c r="H316" s="20"/>
      <c r="I316" s="20"/>
      <c r="J316" s="15" t="str">
        <f>IF(TRUE=ISBLANK([1]Layout!O409)," ",[1]Layout!O409)</f>
        <v>N 5.2</v>
      </c>
      <c r="K316" s="15">
        <f>IF(TRUE=ISBLANK([1]Layout!P409)," ",[1]Layout!P409)</f>
        <v>8</v>
      </c>
      <c r="L316" s="15">
        <f>IF(TRUE=ISBLANK([1]Layout!Q409)," ",[1]Layout!Q409)</f>
        <v>575</v>
      </c>
      <c r="M316" s="15">
        <f>IF(TRUE=ISBLANK([1]Layout!R409)," ",[1]Layout!R409)</f>
        <v>582</v>
      </c>
      <c r="N316" s="15" t="str">
        <f>IF(TRUE=ISBLANK([1]Layout!S409)," ",[1]Layout!S409)</f>
        <v xml:space="preserve"> </v>
      </c>
      <c r="O316" s="15" t="str">
        <f>IF(TRUE=ISBLANK([1]Layout!T409)," ",[1]Layout!T409)</f>
        <v>N</v>
      </c>
      <c r="P316" s="17" t="str">
        <f>IF(TRUE=ISBLANK([1]Layout!U409)," ",[1]Layout!U409)</f>
        <v>Hours worked  for pay type E for pay period</v>
      </c>
    </row>
    <row r="317" spans="1:16" x14ac:dyDescent="0.2">
      <c r="A317" s="14" t="str">
        <f>[1]Layout!A410</f>
        <v>paytype_P</v>
      </c>
      <c r="B317" s="15">
        <f>[1]Layout!B410</f>
        <v>60</v>
      </c>
      <c r="C317" s="20"/>
      <c r="D317" s="20"/>
      <c r="E317" s="15" t="str">
        <f>IF(TRUE=ISBLANK([1]Layout!E410)," ",[1]Layout!E410)</f>
        <v xml:space="preserve"> </v>
      </c>
      <c r="F317" s="20"/>
      <c r="G317" s="20"/>
      <c r="H317" s="20"/>
      <c r="I317" s="20"/>
      <c r="J317" s="15" t="str">
        <f>IF(TRUE=ISBLANK([1]Layout!O410)," ",[1]Layout!O410)</f>
        <v>A</v>
      </c>
      <c r="K317" s="15">
        <f>IF(TRUE=ISBLANK([1]Layout!P410)," ",[1]Layout!P410)</f>
        <v>1</v>
      </c>
      <c r="L317" s="15">
        <f>IF(TRUE=ISBLANK([1]Layout!Q410)," ",[1]Layout!Q410)</f>
        <v>583</v>
      </c>
      <c r="M317" s="15">
        <f>IF(TRUE=ISBLANK([1]Layout!R410)," ",[1]Layout!R410)</f>
        <v>583</v>
      </c>
      <c r="N317" s="15" t="str">
        <f>IF(TRUE=ISBLANK([1]Layout!S410)," ",[1]Layout!S410)</f>
        <v xml:space="preserve"> </v>
      </c>
      <c r="O317" s="15" t="str">
        <f>IF(TRUE=ISBLANK([1]Layout!T410)," ",[1]Layout!T410)</f>
        <v>N</v>
      </c>
      <c r="P317" s="17" t="str">
        <f>IF(TRUE=ISBLANK([1]Layout!U410)," ",[1]Layout!U410)</f>
        <v>Pay Type - P=Pension  - Value:"P" or " "</v>
      </c>
    </row>
    <row r="318" spans="1:16" x14ac:dyDescent="0.2">
      <c r="A318" s="14" t="str">
        <f>[1]Layout!A411</f>
        <v>grosspay_P</v>
      </c>
      <c r="B318" s="15">
        <f>[1]Layout!B411</f>
        <v>61</v>
      </c>
      <c r="C318" s="20"/>
      <c r="D318" s="20"/>
      <c r="E318" s="15" t="str">
        <f>IF(TRUE=ISBLANK([1]Layout!E411)," ",[1]Layout!E411)</f>
        <v xml:space="preserve"> </v>
      </c>
      <c r="F318" s="20"/>
      <c r="G318" s="20"/>
      <c r="H318" s="20"/>
      <c r="I318" s="20"/>
      <c r="J318" s="15" t="str">
        <f>IF(TRUE=ISBLANK([1]Layout!O411)," ",[1]Layout!O411)</f>
        <v>N 8.2</v>
      </c>
      <c r="K318" s="15">
        <f>IF(TRUE=ISBLANK([1]Layout!P411)," ",[1]Layout!P411)</f>
        <v>11</v>
      </c>
      <c r="L318" s="15">
        <f>IF(TRUE=ISBLANK([1]Layout!Q411)," ",[1]Layout!Q411)</f>
        <v>584</v>
      </c>
      <c r="M318" s="15">
        <f>IF(TRUE=ISBLANK([1]Layout!R411)," ",[1]Layout!R411)</f>
        <v>594</v>
      </c>
      <c r="N318" s="15" t="str">
        <f>IF(TRUE=ISBLANK([1]Layout!S411)," ",[1]Layout!S411)</f>
        <v xml:space="preserve"> </v>
      </c>
      <c r="O318" s="15" t="str">
        <f>IF(TRUE=ISBLANK([1]Layout!T411)," ",[1]Layout!T411)</f>
        <v>N</v>
      </c>
      <c r="P318" s="17" t="str">
        <f>IF(TRUE=ISBLANK([1]Layout!U411)," ",[1]Layout!U411)</f>
        <v>Gross Pay for pay type P for pay period</v>
      </c>
    </row>
    <row r="319" spans="1:16" x14ac:dyDescent="0.2">
      <c r="A319" s="14" t="str">
        <f>[1]Layout!A412</f>
        <v>netpay_P</v>
      </c>
      <c r="B319" s="15">
        <f>[1]Layout!B412</f>
        <v>62</v>
      </c>
      <c r="C319" s="20"/>
      <c r="D319" s="20"/>
      <c r="E319" s="15" t="str">
        <f>IF(TRUE=ISBLANK([1]Layout!E412)," ",[1]Layout!E412)</f>
        <v xml:space="preserve"> </v>
      </c>
      <c r="F319" s="20"/>
      <c r="G319" s="20"/>
      <c r="H319" s="20"/>
      <c r="I319" s="20"/>
      <c r="J319" s="15" t="str">
        <f>IF(TRUE=ISBLANK([1]Layout!O412)," ",[1]Layout!O412)</f>
        <v>N 8.2</v>
      </c>
      <c r="K319" s="15">
        <f>IF(TRUE=ISBLANK([1]Layout!P412)," ",[1]Layout!P412)</f>
        <v>11</v>
      </c>
      <c r="L319" s="15">
        <f>IF(TRUE=ISBLANK([1]Layout!Q412)," ",[1]Layout!Q412)</f>
        <v>595</v>
      </c>
      <c r="M319" s="15">
        <f>IF(TRUE=ISBLANK([1]Layout!R412)," ",[1]Layout!R412)</f>
        <v>605</v>
      </c>
      <c r="N319" s="15" t="str">
        <f>IF(TRUE=ISBLANK([1]Layout!S412)," ",[1]Layout!S412)</f>
        <v xml:space="preserve"> </v>
      </c>
      <c r="O319" s="15" t="str">
        <f>IF(TRUE=ISBLANK([1]Layout!T412)," ",[1]Layout!T412)</f>
        <v>N</v>
      </c>
      <c r="P319" s="17" t="str">
        <f>IF(TRUE=ISBLANK([1]Layout!U412)," ",[1]Layout!U412)</f>
        <v>Net Pay for pay type P for pay period</v>
      </c>
    </row>
    <row r="320" spans="1:16" x14ac:dyDescent="0.2">
      <c r="A320" s="14" t="str">
        <f>[1]Layout!A413</f>
        <v>hours_P</v>
      </c>
      <c r="B320" s="15">
        <f>[1]Layout!B413</f>
        <v>63</v>
      </c>
      <c r="C320" s="20"/>
      <c r="D320" s="20"/>
      <c r="E320" s="15" t="str">
        <f>IF(TRUE=ISBLANK([1]Layout!E413)," ",[1]Layout!E413)</f>
        <v xml:space="preserve"> </v>
      </c>
      <c r="F320" s="20"/>
      <c r="G320" s="20"/>
      <c r="H320" s="20"/>
      <c r="I320" s="20"/>
      <c r="J320" s="15" t="str">
        <f>IF(TRUE=ISBLANK([1]Layout!O413)," ",[1]Layout!O413)</f>
        <v>N 5.2</v>
      </c>
      <c r="K320" s="15">
        <f>IF(TRUE=ISBLANK([1]Layout!P413)," ",[1]Layout!P413)</f>
        <v>8</v>
      </c>
      <c r="L320" s="15">
        <f>IF(TRUE=ISBLANK([1]Layout!Q413)," ",[1]Layout!Q413)</f>
        <v>606</v>
      </c>
      <c r="M320" s="15">
        <f>IF(TRUE=ISBLANK([1]Layout!R413)," ",[1]Layout!R413)</f>
        <v>613</v>
      </c>
      <c r="N320" s="15" t="str">
        <f>IF(TRUE=ISBLANK([1]Layout!S413)," ",[1]Layout!S413)</f>
        <v xml:space="preserve"> </v>
      </c>
      <c r="O320" s="15" t="str">
        <f>IF(TRUE=ISBLANK([1]Layout!T413)," ",[1]Layout!T413)</f>
        <v>N</v>
      </c>
      <c r="P320" s="17" t="str">
        <f>IF(TRUE=ISBLANK([1]Layout!U413)," ",[1]Layout!U413)</f>
        <v>Hours worked  for pay type P for pay period</v>
      </c>
    </row>
    <row r="321" spans="1:16" x14ac:dyDescent="0.2">
      <c r="A321" s="14" t="str">
        <f>[1]Layout!A414</f>
        <v>paytype_W</v>
      </c>
      <c r="B321" s="15">
        <f>[1]Layout!B414</f>
        <v>64</v>
      </c>
      <c r="C321" s="20"/>
      <c r="D321" s="20"/>
      <c r="E321" s="15" t="str">
        <f>IF(TRUE=ISBLANK([1]Layout!E414)," ",[1]Layout!E414)</f>
        <v xml:space="preserve"> </v>
      </c>
      <c r="F321" s="20"/>
      <c r="G321" s="20"/>
      <c r="H321" s="20"/>
      <c r="I321" s="20"/>
      <c r="J321" s="15" t="str">
        <f>IF(TRUE=ISBLANK([1]Layout!O414)," ",[1]Layout!O414)</f>
        <v>A</v>
      </c>
      <c r="K321" s="15">
        <f>IF(TRUE=ISBLANK([1]Layout!P414)," ",[1]Layout!P414)</f>
        <v>1</v>
      </c>
      <c r="L321" s="15">
        <f>IF(TRUE=ISBLANK([1]Layout!Q414)," ",[1]Layout!Q414)</f>
        <v>614</v>
      </c>
      <c r="M321" s="15">
        <f>IF(TRUE=ISBLANK([1]Layout!R414)," ",[1]Layout!R414)</f>
        <v>614</v>
      </c>
      <c r="N321" s="15" t="str">
        <f>IF(TRUE=ISBLANK([1]Layout!S414)," ",[1]Layout!S414)</f>
        <v xml:space="preserve"> </v>
      </c>
      <c r="O321" s="15" t="str">
        <f>IF(TRUE=ISBLANK([1]Layout!T414)," ",[1]Layout!T414)</f>
        <v>N</v>
      </c>
      <c r="P321" s="17" t="str">
        <f>IF(TRUE=ISBLANK([1]Layout!U414)," ",[1]Layout!U414)</f>
        <v>Pay Type - W=Wage in lieu of notice  - Value:"W" or " "</v>
      </c>
    </row>
    <row r="322" spans="1:16" x14ac:dyDescent="0.2">
      <c r="A322" s="14" t="str">
        <f>[1]Layout!A415</f>
        <v>grosspay_W</v>
      </c>
      <c r="B322" s="15">
        <f>[1]Layout!B415</f>
        <v>65</v>
      </c>
      <c r="C322" s="20"/>
      <c r="D322" s="20"/>
      <c r="E322" s="15" t="str">
        <f>IF(TRUE=ISBLANK([1]Layout!E415)," ",[1]Layout!E415)</f>
        <v xml:space="preserve"> </v>
      </c>
      <c r="F322" s="20"/>
      <c r="G322" s="20"/>
      <c r="H322" s="20"/>
      <c r="I322" s="20"/>
      <c r="J322" s="15" t="str">
        <f>IF(TRUE=ISBLANK([1]Layout!O415)," ",[1]Layout!O415)</f>
        <v>N 8.2</v>
      </c>
      <c r="K322" s="15">
        <f>IF(TRUE=ISBLANK([1]Layout!P415)," ",[1]Layout!P415)</f>
        <v>11</v>
      </c>
      <c r="L322" s="15">
        <f>IF(TRUE=ISBLANK([1]Layout!Q415)," ",[1]Layout!Q415)</f>
        <v>615</v>
      </c>
      <c r="M322" s="15">
        <f>IF(TRUE=ISBLANK([1]Layout!R415)," ",[1]Layout!R415)</f>
        <v>625</v>
      </c>
      <c r="N322" s="15" t="str">
        <f>IF(TRUE=ISBLANK([1]Layout!S415)," ",[1]Layout!S415)</f>
        <v xml:space="preserve"> </v>
      </c>
      <c r="O322" s="15" t="str">
        <f>IF(TRUE=ISBLANK([1]Layout!T415)," ",[1]Layout!T415)</f>
        <v>N</v>
      </c>
      <c r="P322" s="17" t="str">
        <f>IF(TRUE=ISBLANK([1]Layout!U415)," ",[1]Layout!U415)</f>
        <v>Gross Pay for pay type W for pay period</v>
      </c>
    </row>
    <row r="323" spans="1:16" x14ac:dyDescent="0.2">
      <c r="A323" s="14" t="str">
        <f>[1]Layout!A416</f>
        <v>netpay_W</v>
      </c>
      <c r="B323" s="15">
        <f>[1]Layout!B416</f>
        <v>66</v>
      </c>
      <c r="C323" s="20"/>
      <c r="D323" s="20"/>
      <c r="E323" s="15" t="str">
        <f>IF(TRUE=ISBLANK([1]Layout!E416)," ",[1]Layout!E416)</f>
        <v xml:space="preserve"> </v>
      </c>
      <c r="F323" s="20"/>
      <c r="G323" s="20"/>
      <c r="H323" s="20"/>
      <c r="I323" s="20"/>
      <c r="J323" s="15" t="str">
        <f>IF(TRUE=ISBLANK([1]Layout!O416)," ",[1]Layout!O416)</f>
        <v>N 8.2</v>
      </c>
      <c r="K323" s="15">
        <f>IF(TRUE=ISBLANK([1]Layout!P416)," ",[1]Layout!P416)</f>
        <v>11</v>
      </c>
      <c r="L323" s="15">
        <f>IF(TRUE=ISBLANK([1]Layout!Q416)," ",[1]Layout!Q416)</f>
        <v>626</v>
      </c>
      <c r="M323" s="15">
        <f>IF(TRUE=ISBLANK([1]Layout!R416)," ",[1]Layout!R416)</f>
        <v>636</v>
      </c>
      <c r="N323" s="15" t="str">
        <f>IF(TRUE=ISBLANK([1]Layout!S416)," ",[1]Layout!S416)</f>
        <v xml:space="preserve"> </v>
      </c>
      <c r="O323" s="15" t="str">
        <f>IF(TRUE=ISBLANK([1]Layout!T416)," ",[1]Layout!T416)</f>
        <v>N</v>
      </c>
      <c r="P323" s="17" t="str">
        <f>IF(TRUE=ISBLANK([1]Layout!U416)," ",[1]Layout!U416)</f>
        <v>Net Pay for pay type W for pay period</v>
      </c>
    </row>
    <row r="324" spans="1:16" x14ac:dyDescent="0.2">
      <c r="A324" s="14" t="str">
        <f>[1]Layout!A417</f>
        <v>hours_W</v>
      </c>
      <c r="B324" s="15">
        <f>[1]Layout!B417</f>
        <v>67</v>
      </c>
      <c r="C324" s="20"/>
      <c r="D324" s="20"/>
      <c r="E324" s="15" t="str">
        <f>IF(TRUE=ISBLANK([1]Layout!E417)," ",[1]Layout!E417)</f>
        <v xml:space="preserve"> </v>
      </c>
      <c r="F324" s="20"/>
      <c r="G324" s="20"/>
      <c r="H324" s="20"/>
      <c r="I324" s="20"/>
      <c r="J324" s="15" t="str">
        <f>IF(TRUE=ISBLANK([1]Layout!O417)," ",[1]Layout!O417)</f>
        <v>N 5.2</v>
      </c>
      <c r="K324" s="15">
        <f>IF(TRUE=ISBLANK([1]Layout!P417)," ",[1]Layout!P417)</f>
        <v>8</v>
      </c>
      <c r="L324" s="15">
        <f>IF(TRUE=ISBLANK([1]Layout!Q417)," ",[1]Layout!Q417)</f>
        <v>637</v>
      </c>
      <c r="M324" s="15">
        <f>IF(TRUE=ISBLANK([1]Layout!R417)," ",[1]Layout!R417)</f>
        <v>644</v>
      </c>
      <c r="N324" s="15" t="str">
        <f>IF(TRUE=ISBLANK([1]Layout!S417)," ",[1]Layout!S417)</f>
        <v xml:space="preserve"> </v>
      </c>
      <c r="O324" s="15" t="str">
        <f>IF(TRUE=ISBLANK([1]Layout!T417)," ",[1]Layout!T417)</f>
        <v>N</v>
      </c>
      <c r="P324" s="17" t="str">
        <f>IF(TRUE=ISBLANK([1]Layout!U417)," ",[1]Layout!U417)</f>
        <v>Hours worked  for pay type W for pay period</v>
      </c>
    </row>
    <row r="325" spans="1:16" x14ac:dyDescent="0.2">
      <c r="A325" s="14" t="str">
        <f>[1]Layout!A418</f>
        <v>paytype_K</v>
      </c>
      <c r="B325" s="15">
        <f>[1]Layout!B418</f>
        <v>68</v>
      </c>
      <c r="C325" s="20"/>
      <c r="D325" s="20"/>
      <c r="E325" s="15" t="str">
        <f>IF(TRUE=ISBLANK([1]Layout!E418)," ",[1]Layout!E418)</f>
        <v xml:space="preserve"> </v>
      </c>
      <c r="F325" s="20"/>
      <c r="G325" s="20"/>
      <c r="H325" s="20"/>
      <c r="I325" s="20"/>
      <c r="J325" s="15" t="str">
        <f>IF(TRUE=ISBLANK([1]Layout!O418)," ",[1]Layout!O418)</f>
        <v>A</v>
      </c>
      <c r="K325" s="15">
        <f>IF(TRUE=ISBLANK([1]Layout!P418)," ",[1]Layout!P418)</f>
        <v>1</v>
      </c>
      <c r="L325" s="15">
        <f>IF(TRUE=ISBLANK([1]Layout!Q418)," ",[1]Layout!Q418)</f>
        <v>645</v>
      </c>
      <c r="M325" s="15">
        <f>IF(TRUE=ISBLANK([1]Layout!R418)," ",[1]Layout!R418)</f>
        <v>645</v>
      </c>
      <c r="N325" s="15" t="str">
        <f>IF(TRUE=ISBLANK([1]Layout!S418)," ",[1]Layout!S418)</f>
        <v xml:space="preserve"> </v>
      </c>
      <c r="O325" s="15" t="str">
        <f>IF(TRUE=ISBLANK([1]Layout!T418)," ",[1]Layout!T418)</f>
        <v>N</v>
      </c>
      <c r="P325" s="17" t="str">
        <f>IF(TRUE=ISBLANK([1]Layout!U418)," ",[1]Layout!U418)</f>
        <v>Pay Type - K=Workers Compensation  - Value:"K" or " "</v>
      </c>
    </row>
    <row r="326" spans="1:16" x14ac:dyDescent="0.2">
      <c r="A326" s="14" t="str">
        <f>[1]Layout!A419</f>
        <v>grosspay_K</v>
      </c>
      <c r="B326" s="15">
        <f>[1]Layout!B419</f>
        <v>69</v>
      </c>
      <c r="C326" s="20"/>
      <c r="D326" s="20"/>
      <c r="E326" s="15" t="str">
        <f>IF(TRUE=ISBLANK([1]Layout!E419)," ",[1]Layout!E419)</f>
        <v xml:space="preserve"> </v>
      </c>
      <c r="F326" s="20"/>
      <c r="G326" s="20"/>
      <c r="H326" s="20"/>
      <c r="I326" s="20"/>
      <c r="J326" s="15" t="str">
        <f>IF(TRUE=ISBLANK([1]Layout!O419)," ",[1]Layout!O419)</f>
        <v>N 8.2</v>
      </c>
      <c r="K326" s="15">
        <f>IF(TRUE=ISBLANK([1]Layout!P419)," ",[1]Layout!P419)</f>
        <v>11</v>
      </c>
      <c r="L326" s="15">
        <f>IF(TRUE=ISBLANK([1]Layout!Q419)," ",[1]Layout!Q419)</f>
        <v>646</v>
      </c>
      <c r="M326" s="15">
        <f>IF(TRUE=ISBLANK([1]Layout!R419)," ",[1]Layout!R419)</f>
        <v>656</v>
      </c>
      <c r="N326" s="15" t="str">
        <f>IF(TRUE=ISBLANK([1]Layout!S419)," ",[1]Layout!S419)</f>
        <v xml:space="preserve"> </v>
      </c>
      <c r="O326" s="15" t="str">
        <f>IF(TRUE=ISBLANK([1]Layout!T419)," ",[1]Layout!T419)</f>
        <v>N</v>
      </c>
      <c r="P326" s="17" t="str">
        <f>IF(TRUE=ISBLANK([1]Layout!U419)," ",[1]Layout!U419)</f>
        <v>Gross Pay for pay type K for pay period</v>
      </c>
    </row>
    <row r="327" spans="1:16" x14ac:dyDescent="0.2">
      <c r="A327" s="14" t="str">
        <f>[1]Layout!A420</f>
        <v>netpay_K</v>
      </c>
      <c r="B327" s="15">
        <f>[1]Layout!B420</f>
        <v>70</v>
      </c>
      <c r="C327" s="20"/>
      <c r="D327" s="20"/>
      <c r="E327" s="15" t="str">
        <f>IF(TRUE=ISBLANK([1]Layout!E420)," ",[1]Layout!E420)</f>
        <v xml:space="preserve"> </v>
      </c>
      <c r="F327" s="20"/>
      <c r="G327" s="20"/>
      <c r="H327" s="20"/>
      <c r="I327" s="20"/>
      <c r="J327" s="15" t="str">
        <f>IF(TRUE=ISBLANK([1]Layout!O420)," ",[1]Layout!O420)</f>
        <v>N 8.2</v>
      </c>
      <c r="K327" s="15">
        <f>IF(TRUE=ISBLANK([1]Layout!P420)," ",[1]Layout!P420)</f>
        <v>11</v>
      </c>
      <c r="L327" s="15">
        <f>IF(TRUE=ISBLANK([1]Layout!Q420)," ",[1]Layout!Q420)</f>
        <v>657</v>
      </c>
      <c r="M327" s="15">
        <f>IF(TRUE=ISBLANK([1]Layout!R420)," ",[1]Layout!R420)</f>
        <v>667</v>
      </c>
      <c r="N327" s="15" t="str">
        <f>IF(TRUE=ISBLANK([1]Layout!S420)," ",[1]Layout!S420)</f>
        <v xml:space="preserve"> </v>
      </c>
      <c r="O327" s="15" t="str">
        <f>IF(TRUE=ISBLANK([1]Layout!T420)," ",[1]Layout!T420)</f>
        <v>N</v>
      </c>
      <c r="P327" s="17" t="str">
        <f>IF(TRUE=ISBLANK([1]Layout!U420)," ",[1]Layout!U420)</f>
        <v>Net Pay for pay type K for pay period</v>
      </c>
    </row>
    <row r="328" spans="1:16" x14ac:dyDescent="0.2">
      <c r="A328" s="14" t="str">
        <f>[1]Layout!A421</f>
        <v>hours_K</v>
      </c>
      <c r="B328" s="15">
        <f>[1]Layout!B421</f>
        <v>71</v>
      </c>
      <c r="C328" s="20"/>
      <c r="D328" s="20"/>
      <c r="E328" s="15" t="str">
        <f>IF(TRUE=ISBLANK([1]Layout!E421)," ",[1]Layout!E421)</f>
        <v xml:space="preserve"> </v>
      </c>
      <c r="F328" s="20"/>
      <c r="G328" s="20"/>
      <c r="H328" s="20"/>
      <c r="I328" s="20"/>
      <c r="J328" s="15" t="str">
        <f>IF(TRUE=ISBLANK([1]Layout!O421)," ",[1]Layout!O421)</f>
        <v>N 5.2</v>
      </c>
      <c r="K328" s="15">
        <f>IF(TRUE=ISBLANK([1]Layout!P421)," ",[1]Layout!P421)</f>
        <v>8</v>
      </c>
      <c r="L328" s="15">
        <f>IF(TRUE=ISBLANK([1]Layout!Q421)," ",[1]Layout!Q421)</f>
        <v>668</v>
      </c>
      <c r="M328" s="15">
        <f>IF(TRUE=ISBLANK([1]Layout!R421)," ",[1]Layout!R421)</f>
        <v>675</v>
      </c>
      <c r="N328" s="15" t="str">
        <f>IF(TRUE=ISBLANK([1]Layout!S421)," ",[1]Layout!S421)</f>
        <v xml:space="preserve"> </v>
      </c>
      <c r="O328" s="15" t="str">
        <f>IF(TRUE=ISBLANK([1]Layout!T421)," ",[1]Layout!T421)</f>
        <v>N</v>
      </c>
      <c r="P328" s="17" t="str">
        <f>IF(TRUE=ISBLANK([1]Layout!U421)," ",[1]Layout!U421)</f>
        <v>Hours worked  for pay type K for pay period</v>
      </c>
    </row>
    <row r="329" spans="1:16" x14ac:dyDescent="0.2">
      <c r="A329" s="14" t="str">
        <f>[1]Layout!A422</f>
        <v>paytype_C</v>
      </c>
      <c r="B329" s="15">
        <f>[1]Layout!B422</f>
        <v>72</v>
      </c>
      <c r="C329" s="20"/>
      <c r="D329" s="20"/>
      <c r="E329" s="15" t="str">
        <f>IF(TRUE=ISBLANK([1]Layout!E422)," ",[1]Layout!E422)</f>
        <v xml:space="preserve"> </v>
      </c>
      <c r="F329" s="20"/>
      <c r="G329" s="20"/>
      <c r="H329" s="20"/>
      <c r="I329" s="20"/>
      <c r="J329" s="15" t="str">
        <f>IF(TRUE=ISBLANK([1]Layout!O422)," ",[1]Layout!O422)</f>
        <v>A</v>
      </c>
      <c r="K329" s="15">
        <f>IF(TRUE=ISBLANK([1]Layout!P422)," ",[1]Layout!P422)</f>
        <v>1</v>
      </c>
      <c r="L329" s="15">
        <f>IF(TRUE=ISBLANK([1]Layout!Q422)," ",[1]Layout!Q422)</f>
        <v>676</v>
      </c>
      <c r="M329" s="15">
        <f>IF(TRUE=ISBLANK([1]Layout!R422)," ",[1]Layout!R422)</f>
        <v>676</v>
      </c>
      <c r="N329" s="15" t="str">
        <f>IF(TRUE=ISBLANK([1]Layout!S422)," ",[1]Layout!S422)</f>
        <v xml:space="preserve"> </v>
      </c>
      <c r="O329" s="15" t="str">
        <f>IF(TRUE=ISBLANK([1]Layout!T422)," ",[1]Layout!T422)</f>
        <v>N</v>
      </c>
      <c r="P329" s="17" t="str">
        <f>IF(TRUE=ISBLANK([1]Layout!U422)," ",[1]Layout!U422)</f>
        <v>Pay Type - C=Commissions  - Value:"C" or " "</v>
      </c>
    </row>
    <row r="330" spans="1:16" x14ac:dyDescent="0.2">
      <c r="A330" s="14" t="str">
        <f>[1]Layout!A423</f>
        <v>grosspay_C</v>
      </c>
      <c r="B330" s="15">
        <f>[1]Layout!B423</f>
        <v>73</v>
      </c>
      <c r="C330" s="20"/>
      <c r="D330" s="20"/>
      <c r="E330" s="15" t="str">
        <f>IF(TRUE=ISBLANK([1]Layout!E423)," ",[1]Layout!E423)</f>
        <v xml:space="preserve"> </v>
      </c>
      <c r="F330" s="20"/>
      <c r="G330" s="20"/>
      <c r="H330" s="20"/>
      <c r="I330" s="20"/>
      <c r="J330" s="15" t="str">
        <f>IF(TRUE=ISBLANK([1]Layout!O423)," ",[1]Layout!O423)</f>
        <v>N 8.2</v>
      </c>
      <c r="K330" s="15">
        <f>IF(TRUE=ISBLANK([1]Layout!P423)," ",[1]Layout!P423)</f>
        <v>11</v>
      </c>
      <c r="L330" s="15">
        <f>IF(TRUE=ISBLANK([1]Layout!Q423)," ",[1]Layout!Q423)</f>
        <v>677</v>
      </c>
      <c r="M330" s="15">
        <f>IF(TRUE=ISBLANK([1]Layout!R423)," ",[1]Layout!R423)</f>
        <v>687</v>
      </c>
      <c r="N330" s="15" t="str">
        <f>IF(TRUE=ISBLANK([1]Layout!S423)," ",[1]Layout!S423)</f>
        <v xml:space="preserve"> </v>
      </c>
      <c r="O330" s="15" t="str">
        <f>IF(TRUE=ISBLANK([1]Layout!T423)," ",[1]Layout!T423)</f>
        <v>N</v>
      </c>
      <c r="P330" s="17" t="str">
        <f>IF(TRUE=ISBLANK([1]Layout!U423)," ",[1]Layout!U423)</f>
        <v>Gross Pay for pay type C for pay period</v>
      </c>
    </row>
    <row r="331" spans="1:16" x14ac:dyDescent="0.2">
      <c r="A331" s="14" t="str">
        <f>[1]Layout!A424</f>
        <v>netpay_C</v>
      </c>
      <c r="B331" s="15">
        <f>[1]Layout!B424</f>
        <v>74</v>
      </c>
      <c r="C331" s="20"/>
      <c r="D331" s="20"/>
      <c r="E331" s="15" t="str">
        <f>IF(TRUE=ISBLANK([1]Layout!E424)," ",[1]Layout!E424)</f>
        <v xml:space="preserve"> </v>
      </c>
      <c r="F331" s="20"/>
      <c r="G331" s="20"/>
      <c r="H331" s="20"/>
      <c r="I331" s="20"/>
      <c r="J331" s="15" t="str">
        <f>IF(TRUE=ISBLANK([1]Layout!O424)," ",[1]Layout!O424)</f>
        <v>N 8.2</v>
      </c>
      <c r="K331" s="15">
        <f>IF(TRUE=ISBLANK([1]Layout!P424)," ",[1]Layout!P424)</f>
        <v>11</v>
      </c>
      <c r="L331" s="15">
        <f>IF(TRUE=ISBLANK([1]Layout!Q424)," ",[1]Layout!Q424)</f>
        <v>688</v>
      </c>
      <c r="M331" s="15">
        <f>IF(TRUE=ISBLANK([1]Layout!R424)," ",[1]Layout!R424)</f>
        <v>698</v>
      </c>
      <c r="N331" s="15" t="str">
        <f>IF(TRUE=ISBLANK([1]Layout!S424)," ",[1]Layout!S424)</f>
        <v xml:space="preserve"> </v>
      </c>
      <c r="O331" s="15" t="str">
        <f>IF(TRUE=ISBLANK([1]Layout!T424)," ",[1]Layout!T424)</f>
        <v>N</v>
      </c>
      <c r="P331" s="17" t="str">
        <f>IF(TRUE=ISBLANK([1]Layout!U424)," ",[1]Layout!U424)</f>
        <v>Net Pay for pay type C for pay period</v>
      </c>
    </row>
    <row r="332" spans="1:16" x14ac:dyDescent="0.2">
      <c r="A332" s="14" t="str">
        <f>[1]Layout!A425</f>
        <v>hours_C</v>
      </c>
      <c r="B332" s="15">
        <f>[1]Layout!B425</f>
        <v>75</v>
      </c>
      <c r="C332" s="20"/>
      <c r="D332" s="20"/>
      <c r="E332" s="15" t="str">
        <f>IF(TRUE=ISBLANK([1]Layout!E425)," ",[1]Layout!E425)</f>
        <v xml:space="preserve"> </v>
      </c>
      <c r="F332" s="20"/>
      <c r="G332" s="20"/>
      <c r="H332" s="20"/>
      <c r="I332" s="20"/>
      <c r="J332" s="15" t="str">
        <f>IF(TRUE=ISBLANK([1]Layout!O425)," ",[1]Layout!O425)</f>
        <v>N 5.2</v>
      </c>
      <c r="K332" s="15">
        <f>IF(TRUE=ISBLANK([1]Layout!P425)," ",[1]Layout!P425)</f>
        <v>8</v>
      </c>
      <c r="L332" s="15">
        <f>IF(TRUE=ISBLANK([1]Layout!Q425)," ",[1]Layout!Q425)</f>
        <v>699</v>
      </c>
      <c r="M332" s="15">
        <f>IF(TRUE=ISBLANK([1]Layout!R425)," ",[1]Layout!R425)</f>
        <v>706</v>
      </c>
      <c r="N332" s="15" t="str">
        <f>IF(TRUE=ISBLANK([1]Layout!S425)," ",[1]Layout!S425)</f>
        <v xml:space="preserve"> </v>
      </c>
      <c r="O332" s="15" t="str">
        <f>IF(TRUE=ISBLANK([1]Layout!T425)," ",[1]Layout!T425)</f>
        <v>N</v>
      </c>
      <c r="P332" s="17" t="str">
        <f>IF(TRUE=ISBLANK([1]Layout!U425)," ",[1]Layout!U425)</f>
        <v>Hours worked  for pay type C for pay period</v>
      </c>
    </row>
    <row r="333" spans="1:16" x14ac:dyDescent="0.2">
      <c r="A333" s="14" t="str">
        <f>[1]Layout!A426</f>
        <v>paytype_T</v>
      </c>
      <c r="B333" s="15">
        <f>[1]Layout!B426</f>
        <v>76</v>
      </c>
      <c r="C333" s="20"/>
      <c r="D333" s="20"/>
      <c r="E333" s="15" t="str">
        <f>IF(TRUE=ISBLANK([1]Layout!E426)," ",[1]Layout!E426)</f>
        <v xml:space="preserve"> </v>
      </c>
      <c r="F333" s="20"/>
      <c r="G333" s="20"/>
      <c r="H333" s="20"/>
      <c r="I333" s="20"/>
      <c r="J333" s="15" t="str">
        <f>IF(TRUE=ISBLANK([1]Layout!O426)," ",[1]Layout!O426)</f>
        <v>A</v>
      </c>
      <c r="K333" s="15">
        <f>IF(TRUE=ISBLANK([1]Layout!P426)," ",[1]Layout!P426)</f>
        <v>1</v>
      </c>
      <c r="L333" s="15">
        <f>IF(TRUE=ISBLANK([1]Layout!Q426)," ",[1]Layout!Q426)</f>
        <v>707</v>
      </c>
      <c r="M333" s="15">
        <f>IF(TRUE=ISBLANK([1]Layout!R426)," ",[1]Layout!R426)</f>
        <v>707</v>
      </c>
      <c r="N333" s="15" t="str">
        <f>IF(TRUE=ISBLANK([1]Layout!S426)," ",[1]Layout!S426)</f>
        <v xml:space="preserve"> </v>
      </c>
      <c r="O333" s="15" t="str">
        <f>IF(TRUE=ISBLANK([1]Layout!T426)," ",[1]Layout!T426)</f>
        <v>N</v>
      </c>
      <c r="P333" s="17" t="str">
        <f>IF(TRUE=ISBLANK([1]Layout!U426)," ",[1]Layout!U426)</f>
        <v>Pay Type - T=Tips  - Value:"T" or " "</v>
      </c>
    </row>
    <row r="334" spans="1:16" x14ac:dyDescent="0.2">
      <c r="A334" s="14" t="str">
        <f>[1]Layout!A427</f>
        <v>grosspay_T</v>
      </c>
      <c r="B334" s="15">
        <f>[1]Layout!B427</f>
        <v>77</v>
      </c>
      <c r="C334" s="20"/>
      <c r="D334" s="20"/>
      <c r="E334" s="15" t="str">
        <f>IF(TRUE=ISBLANK([1]Layout!E427)," ",[1]Layout!E427)</f>
        <v xml:space="preserve"> </v>
      </c>
      <c r="F334" s="20"/>
      <c r="G334" s="20"/>
      <c r="H334" s="20"/>
      <c r="I334" s="20"/>
      <c r="J334" s="15" t="str">
        <f>IF(TRUE=ISBLANK([1]Layout!O427)," ",[1]Layout!O427)</f>
        <v>N 8.2</v>
      </c>
      <c r="K334" s="15">
        <f>IF(TRUE=ISBLANK([1]Layout!P427)," ",[1]Layout!P427)</f>
        <v>11</v>
      </c>
      <c r="L334" s="15">
        <f>IF(TRUE=ISBLANK([1]Layout!Q427)," ",[1]Layout!Q427)</f>
        <v>708</v>
      </c>
      <c r="M334" s="15">
        <f>IF(TRUE=ISBLANK([1]Layout!R427)," ",[1]Layout!R427)</f>
        <v>718</v>
      </c>
      <c r="N334" s="15" t="str">
        <f>IF(TRUE=ISBLANK([1]Layout!S427)," ",[1]Layout!S427)</f>
        <v xml:space="preserve"> </v>
      </c>
      <c r="O334" s="15" t="str">
        <f>IF(TRUE=ISBLANK([1]Layout!T427)," ",[1]Layout!T427)</f>
        <v>N</v>
      </c>
      <c r="P334" s="17" t="str">
        <f>IF(TRUE=ISBLANK([1]Layout!U427)," ",[1]Layout!U427)</f>
        <v>Gross Pay for pay type T for pay period</v>
      </c>
    </row>
    <row r="335" spans="1:16" x14ac:dyDescent="0.2">
      <c r="A335" s="14" t="str">
        <f>[1]Layout!A428</f>
        <v>netpay_T</v>
      </c>
      <c r="B335" s="15">
        <f>[1]Layout!B428</f>
        <v>78</v>
      </c>
      <c r="C335" s="20"/>
      <c r="D335" s="20"/>
      <c r="E335" s="15" t="str">
        <f>IF(TRUE=ISBLANK([1]Layout!E428)," ",[1]Layout!E428)</f>
        <v xml:space="preserve"> </v>
      </c>
      <c r="F335" s="20"/>
      <c r="G335" s="20"/>
      <c r="H335" s="20"/>
      <c r="I335" s="20"/>
      <c r="J335" s="15" t="str">
        <f>IF(TRUE=ISBLANK([1]Layout!O428)," ",[1]Layout!O428)</f>
        <v>N 8.2</v>
      </c>
      <c r="K335" s="15">
        <f>IF(TRUE=ISBLANK([1]Layout!P428)," ",[1]Layout!P428)</f>
        <v>11</v>
      </c>
      <c r="L335" s="15">
        <f>IF(TRUE=ISBLANK([1]Layout!Q428)," ",[1]Layout!Q428)</f>
        <v>719</v>
      </c>
      <c r="M335" s="15">
        <f>IF(TRUE=ISBLANK([1]Layout!R428)," ",[1]Layout!R428)</f>
        <v>729</v>
      </c>
      <c r="N335" s="15" t="str">
        <f>IF(TRUE=ISBLANK([1]Layout!S428)," ",[1]Layout!S428)</f>
        <v xml:space="preserve"> </v>
      </c>
      <c r="O335" s="15" t="str">
        <f>IF(TRUE=ISBLANK([1]Layout!T428)," ",[1]Layout!T428)</f>
        <v>N</v>
      </c>
      <c r="P335" s="17" t="str">
        <f>IF(TRUE=ISBLANK([1]Layout!U428)," ",[1]Layout!U428)</f>
        <v>Net Pay for pay type T for pay period</v>
      </c>
    </row>
    <row r="336" spans="1:16" x14ac:dyDescent="0.2">
      <c r="A336" s="14" t="str">
        <f>[1]Layout!A429</f>
        <v>hours_T</v>
      </c>
      <c r="B336" s="15">
        <f>[1]Layout!B429</f>
        <v>79</v>
      </c>
      <c r="C336" s="20"/>
      <c r="D336" s="20"/>
      <c r="E336" s="15" t="str">
        <f>IF(TRUE=ISBLANK([1]Layout!E429)," ",[1]Layout!E429)</f>
        <v xml:space="preserve"> </v>
      </c>
      <c r="F336" s="20"/>
      <c r="G336" s="20"/>
      <c r="H336" s="20"/>
      <c r="I336" s="20"/>
      <c r="J336" s="15" t="str">
        <f>IF(TRUE=ISBLANK([1]Layout!O429)," ",[1]Layout!O429)</f>
        <v>N 5.2</v>
      </c>
      <c r="K336" s="15">
        <f>IF(TRUE=ISBLANK([1]Layout!P429)," ",[1]Layout!P429)</f>
        <v>8</v>
      </c>
      <c r="L336" s="15">
        <f>IF(TRUE=ISBLANK([1]Layout!Q429)," ",[1]Layout!Q429)</f>
        <v>730</v>
      </c>
      <c r="M336" s="15">
        <f>IF(TRUE=ISBLANK([1]Layout!R429)," ",[1]Layout!R429)</f>
        <v>737</v>
      </c>
      <c r="N336" s="15" t="str">
        <f>IF(TRUE=ISBLANK([1]Layout!S429)," ",[1]Layout!S429)</f>
        <v xml:space="preserve"> </v>
      </c>
      <c r="O336" s="15" t="str">
        <f>IF(TRUE=ISBLANK([1]Layout!T429)," ",[1]Layout!T429)</f>
        <v>N</v>
      </c>
      <c r="P336" s="17" t="str">
        <f>IF(TRUE=ISBLANK([1]Layout!U429)," ",[1]Layout!U429)</f>
        <v>Hours worked  for pay type T for pay period</v>
      </c>
    </row>
    <row r="337" spans="1:16" x14ac:dyDescent="0.2">
      <c r="A337" s="14" t="str">
        <f>[1]Layout!A430</f>
        <v>paytype_M</v>
      </c>
      <c r="B337" s="15">
        <f>[1]Layout!B430</f>
        <v>80</v>
      </c>
      <c r="C337" s="20"/>
      <c r="D337" s="20"/>
      <c r="E337" s="15" t="str">
        <f>IF(TRUE=ISBLANK([1]Layout!E430)," ",[1]Layout!E430)</f>
        <v xml:space="preserve"> </v>
      </c>
      <c r="F337" s="20"/>
      <c r="G337" s="20"/>
      <c r="H337" s="20"/>
      <c r="I337" s="20"/>
      <c r="J337" s="15" t="str">
        <f>IF(TRUE=ISBLANK([1]Layout!O430)," ",[1]Layout!O430)</f>
        <v>A</v>
      </c>
      <c r="K337" s="15">
        <f>IF(TRUE=ISBLANK([1]Layout!P430)," ",[1]Layout!P430)</f>
        <v>1</v>
      </c>
      <c r="L337" s="15">
        <f>IF(TRUE=ISBLANK([1]Layout!Q430)," ",[1]Layout!Q430)</f>
        <v>738</v>
      </c>
      <c r="M337" s="15">
        <f>IF(TRUE=ISBLANK([1]Layout!R430)," ",[1]Layout!R430)</f>
        <v>738</v>
      </c>
      <c r="N337" s="15" t="str">
        <f>IF(TRUE=ISBLANK([1]Layout!S430)," ",[1]Layout!S430)</f>
        <v xml:space="preserve"> </v>
      </c>
      <c r="O337" s="15" t="str">
        <f>IF(TRUE=ISBLANK([1]Layout!T430)," ",[1]Layout!T430)</f>
        <v>N</v>
      </c>
      <c r="P337" s="17" t="str">
        <f>IF(TRUE=ISBLANK([1]Layout!U430)," ",[1]Layout!U430)</f>
        <v>Pay Type - M=Miscellaneous  - Value:"M" or " "</v>
      </c>
    </row>
    <row r="338" spans="1:16" x14ac:dyDescent="0.2">
      <c r="A338" s="14" t="str">
        <f>[1]Layout!A431</f>
        <v>grosspay_M</v>
      </c>
      <c r="B338" s="15">
        <f>[1]Layout!B431</f>
        <v>81</v>
      </c>
      <c r="C338" s="20"/>
      <c r="D338" s="20"/>
      <c r="E338" s="15" t="str">
        <f>IF(TRUE=ISBLANK([1]Layout!E431)," ",[1]Layout!E431)</f>
        <v xml:space="preserve"> </v>
      </c>
      <c r="F338" s="20"/>
      <c r="G338" s="20"/>
      <c r="H338" s="20"/>
      <c r="I338" s="20"/>
      <c r="J338" s="15" t="str">
        <f>IF(TRUE=ISBLANK([1]Layout!O431)," ",[1]Layout!O431)</f>
        <v>N 8.2</v>
      </c>
      <c r="K338" s="15">
        <f>IF(TRUE=ISBLANK([1]Layout!P431)," ",[1]Layout!P431)</f>
        <v>11</v>
      </c>
      <c r="L338" s="15">
        <f>IF(TRUE=ISBLANK([1]Layout!Q431)," ",[1]Layout!Q431)</f>
        <v>739</v>
      </c>
      <c r="M338" s="15">
        <f>IF(TRUE=ISBLANK([1]Layout!R431)," ",[1]Layout!R431)</f>
        <v>749</v>
      </c>
      <c r="N338" s="15" t="str">
        <f>IF(TRUE=ISBLANK([1]Layout!S431)," ",[1]Layout!S431)</f>
        <v xml:space="preserve"> </v>
      </c>
      <c r="O338" s="15" t="str">
        <f>IF(TRUE=ISBLANK([1]Layout!T431)," ",[1]Layout!T431)</f>
        <v>N</v>
      </c>
      <c r="P338" s="17" t="str">
        <f>IF(TRUE=ISBLANK([1]Layout!U431)," ",[1]Layout!U431)</f>
        <v>Gross Pay for pay type M for pay period</v>
      </c>
    </row>
    <row r="339" spans="1:16" x14ac:dyDescent="0.2">
      <c r="A339" s="14" t="str">
        <f>[1]Layout!A432</f>
        <v>netpay_M</v>
      </c>
      <c r="B339" s="15">
        <f>[1]Layout!B432</f>
        <v>82</v>
      </c>
      <c r="C339" s="20"/>
      <c r="D339" s="20"/>
      <c r="E339" s="15" t="str">
        <f>IF(TRUE=ISBLANK([1]Layout!E432)," ",[1]Layout!E432)</f>
        <v xml:space="preserve"> </v>
      </c>
      <c r="F339" s="20"/>
      <c r="G339" s="20"/>
      <c r="H339" s="20"/>
      <c r="I339" s="20"/>
      <c r="J339" s="15" t="str">
        <f>IF(TRUE=ISBLANK([1]Layout!O432)," ",[1]Layout!O432)</f>
        <v>N 8.2</v>
      </c>
      <c r="K339" s="15">
        <f>IF(TRUE=ISBLANK([1]Layout!P432)," ",[1]Layout!P432)</f>
        <v>11</v>
      </c>
      <c r="L339" s="15">
        <f>IF(TRUE=ISBLANK([1]Layout!Q432)," ",[1]Layout!Q432)</f>
        <v>750</v>
      </c>
      <c r="M339" s="15">
        <f>IF(TRUE=ISBLANK([1]Layout!R432)," ",[1]Layout!R432)</f>
        <v>760</v>
      </c>
      <c r="N339" s="15" t="str">
        <f>IF(TRUE=ISBLANK([1]Layout!S432)," ",[1]Layout!S432)</f>
        <v xml:space="preserve"> </v>
      </c>
      <c r="O339" s="15" t="str">
        <f>IF(TRUE=ISBLANK([1]Layout!T432)," ",[1]Layout!T432)</f>
        <v>N</v>
      </c>
      <c r="P339" s="17" t="str">
        <f>IF(TRUE=ISBLANK([1]Layout!U432)," ",[1]Layout!U432)</f>
        <v>Net Pay for pay type M for pay period</v>
      </c>
    </row>
    <row r="340" spans="1:16" x14ac:dyDescent="0.2">
      <c r="A340" s="14" t="str">
        <f>[1]Layout!A433</f>
        <v>hours_M</v>
      </c>
      <c r="B340" s="15">
        <f>[1]Layout!B433</f>
        <v>83</v>
      </c>
      <c r="C340" s="20"/>
      <c r="D340" s="20"/>
      <c r="E340" s="15" t="str">
        <f>IF(TRUE=ISBLANK([1]Layout!E433)," ",[1]Layout!E433)</f>
        <v xml:space="preserve"> </v>
      </c>
      <c r="F340" s="20"/>
      <c r="G340" s="20"/>
      <c r="H340" s="20"/>
      <c r="I340" s="20"/>
      <c r="J340" s="15" t="str">
        <f>IF(TRUE=ISBLANK([1]Layout!O433)," ",[1]Layout!O433)</f>
        <v>N 5.2</v>
      </c>
      <c r="K340" s="15">
        <f>IF(TRUE=ISBLANK([1]Layout!P433)," ",[1]Layout!P433)</f>
        <v>8</v>
      </c>
      <c r="L340" s="15">
        <f>IF(TRUE=ISBLANK([1]Layout!Q433)," ",[1]Layout!Q433)</f>
        <v>761</v>
      </c>
      <c r="M340" s="15">
        <f>IF(TRUE=ISBLANK([1]Layout!R433)," ",[1]Layout!R433)</f>
        <v>768</v>
      </c>
      <c r="N340" s="15" t="str">
        <f>IF(TRUE=ISBLANK([1]Layout!S433)," ",[1]Layout!S433)</f>
        <v xml:space="preserve"> </v>
      </c>
      <c r="O340" s="15" t="str">
        <f>IF(TRUE=ISBLANK([1]Layout!T433)," ",[1]Layout!T433)</f>
        <v>N</v>
      </c>
      <c r="P340" s="17" t="str">
        <f>IF(TRUE=ISBLANK([1]Layout!U433)," ",[1]Layout!U433)</f>
        <v>Hours worked  for pay type M for pay period</v>
      </c>
    </row>
    <row r="341" spans="1:16" x14ac:dyDescent="0.2">
      <c r="A341" s="14" t="str">
        <f>[1]Layout!A434</f>
        <v>filler</v>
      </c>
      <c r="B341" s="15">
        <f>[1]Layout!B434</f>
        <v>84</v>
      </c>
      <c r="C341" s="20"/>
      <c r="D341" s="20"/>
      <c r="E341" s="15" t="str">
        <f>IF(TRUE=ISBLANK([1]Layout!E434)," ",[1]Layout!E434)</f>
        <v>S</v>
      </c>
      <c r="F341" s="20"/>
      <c r="G341" s="20"/>
      <c r="H341" s="20"/>
      <c r="I341" s="20"/>
      <c r="J341" s="15" t="str">
        <f>IF(TRUE=ISBLANK([1]Layout!O434)," ",[1]Layout!O434)</f>
        <v>A</v>
      </c>
      <c r="K341" s="15">
        <f>IF(TRUE=ISBLANK([1]Layout!P434)," ",[1]Layout!P434)</f>
        <v>1</v>
      </c>
      <c r="L341" s="15">
        <f>IF(TRUE=ISBLANK([1]Layout!Q434)," ",[1]Layout!Q434)</f>
        <v>769</v>
      </c>
      <c r="M341" s="15">
        <f>IF(TRUE=ISBLANK([1]Layout!R434)," ",[1]Layout!R434)</f>
        <v>769</v>
      </c>
      <c r="N341" s="15" t="str">
        <f>IF(TRUE=ISBLANK([1]Layout!S434)," ",[1]Layout!S434)</f>
        <v xml:space="preserve"> </v>
      </c>
      <c r="O341" s="15" t="str">
        <f>IF(TRUE=ISBLANK([1]Layout!T434)," ",[1]Layout!T434)</f>
        <v>N</v>
      </c>
      <c r="P341" s="17" t="str">
        <f>IF(TRUE=ISBLANK([1]Layout!U434)," ",[1]Layout!U434)</f>
        <v>Ignore filler - Equifax Internal Use - Employer should blank fill</v>
      </c>
    </row>
    <row r="342" spans="1:16" x14ac:dyDescent="0.2">
      <c r="A342" s="14" t="str">
        <f>[1]Layout!A435</f>
        <v>filler</v>
      </c>
      <c r="B342" s="15">
        <f>[1]Layout!B435</f>
        <v>85</v>
      </c>
      <c r="C342" s="20"/>
      <c r="D342" s="20"/>
      <c r="E342" s="15" t="str">
        <f>IF(TRUE=ISBLANK([1]Layout!E435)," ",[1]Layout!E435)</f>
        <v>S</v>
      </c>
      <c r="F342" s="20"/>
      <c r="G342" s="20"/>
      <c r="H342" s="20"/>
      <c r="I342" s="20"/>
      <c r="J342" s="15" t="str">
        <f>IF(TRUE=ISBLANK([1]Layout!O435)," ",[1]Layout!O435)</f>
        <v>A</v>
      </c>
      <c r="K342" s="15">
        <f>IF(TRUE=ISBLANK([1]Layout!P435)," ",[1]Layout!P435)</f>
        <v>1</v>
      </c>
      <c r="L342" s="15">
        <f>IF(TRUE=ISBLANK([1]Layout!Q435)," ",[1]Layout!Q435)</f>
        <v>770</v>
      </c>
      <c r="M342" s="15">
        <f>IF(TRUE=ISBLANK([1]Layout!R435)," ",[1]Layout!R435)</f>
        <v>770</v>
      </c>
      <c r="N342" s="15" t="str">
        <f>IF(TRUE=ISBLANK([1]Layout!S435)," ",[1]Layout!S435)</f>
        <v xml:space="preserve"> </v>
      </c>
      <c r="O342" s="15" t="str">
        <f>IF(TRUE=ISBLANK([1]Layout!T435)," ",[1]Layout!T435)</f>
        <v>N</v>
      </c>
      <c r="P342" s="17" t="str">
        <f>IF(TRUE=ISBLANK([1]Layout!U435)," ",[1]Layout!U435)</f>
        <v>Ignore filler - Equifax Internal Use - Employer should blank fill</v>
      </c>
    </row>
    <row r="343" spans="1:16" x14ac:dyDescent="0.2">
      <c r="A343" s="14" t="str">
        <f>[1]Layout!A436</f>
        <v>filler</v>
      </c>
      <c r="B343" s="15">
        <f>[1]Layout!B436</f>
        <v>86</v>
      </c>
      <c r="C343" s="20"/>
      <c r="D343" s="20"/>
      <c r="E343" s="15" t="str">
        <f>IF(TRUE=ISBLANK([1]Layout!E436)," ",[1]Layout!E436)</f>
        <v>S</v>
      </c>
      <c r="F343" s="20"/>
      <c r="G343" s="20"/>
      <c r="H343" s="20"/>
      <c r="I343" s="20"/>
      <c r="J343" s="15" t="str">
        <f>IF(TRUE=ISBLANK([1]Layout!O436)," ",[1]Layout!O436)</f>
        <v>A</v>
      </c>
      <c r="K343" s="15">
        <f>IF(TRUE=ISBLANK([1]Layout!P436)," ",[1]Layout!P436)</f>
        <v>1</v>
      </c>
      <c r="L343" s="15">
        <f>IF(TRUE=ISBLANK([1]Layout!Q436)," ",[1]Layout!Q436)</f>
        <v>771</v>
      </c>
      <c r="M343" s="15">
        <f>IF(TRUE=ISBLANK([1]Layout!R436)," ",[1]Layout!R436)</f>
        <v>771</v>
      </c>
      <c r="N343" s="15" t="str">
        <f>IF(TRUE=ISBLANK([1]Layout!S436)," ",[1]Layout!S436)</f>
        <v xml:space="preserve"> </v>
      </c>
      <c r="O343" s="15" t="str">
        <f>IF(TRUE=ISBLANK([1]Layout!T436)," ",[1]Layout!T436)</f>
        <v>N</v>
      </c>
      <c r="P343" s="17" t="str">
        <f>IF(TRUE=ISBLANK([1]Layout!U436)," ",[1]Layout!U436)</f>
        <v>Ignore filler - Equifax Internal Use - Employer should blank fill</v>
      </c>
    </row>
    <row r="344" spans="1:16" x14ac:dyDescent="0.2">
      <c r="A344" s="14" t="str">
        <f>[1]Layout!A437</f>
        <v>filler</v>
      </c>
      <c r="B344" s="15">
        <f>[1]Layout!B437</f>
        <v>87</v>
      </c>
      <c r="C344" s="20"/>
      <c r="D344" s="20"/>
      <c r="E344" s="15" t="str">
        <f>IF(TRUE=ISBLANK([1]Layout!E437)," ",[1]Layout!E437)</f>
        <v>S</v>
      </c>
      <c r="F344" s="20"/>
      <c r="G344" s="20"/>
      <c r="H344" s="20"/>
      <c r="I344" s="20"/>
      <c r="J344" s="15" t="str">
        <f>IF(TRUE=ISBLANK([1]Layout!O437)," ",[1]Layout!O437)</f>
        <v>A</v>
      </c>
      <c r="K344" s="15">
        <f>IF(TRUE=ISBLANK([1]Layout!P437)," ",[1]Layout!P437)</f>
        <v>1</v>
      </c>
      <c r="L344" s="15">
        <f>IF(TRUE=ISBLANK([1]Layout!Q437)," ",[1]Layout!Q437)</f>
        <v>772</v>
      </c>
      <c r="M344" s="15">
        <f>IF(TRUE=ISBLANK([1]Layout!R437)," ",[1]Layout!R437)</f>
        <v>772</v>
      </c>
      <c r="N344" s="15" t="str">
        <f>IF(TRUE=ISBLANK([1]Layout!S437)," ",[1]Layout!S437)</f>
        <v xml:space="preserve"> </v>
      </c>
      <c r="O344" s="15" t="str">
        <f>IF(TRUE=ISBLANK([1]Layout!T437)," ",[1]Layout!T437)</f>
        <v>N</v>
      </c>
      <c r="P344" s="17" t="str">
        <f>IF(TRUE=ISBLANK([1]Layout!U437)," ",[1]Layout!U437)</f>
        <v>Ignore filler - Equifax Internal Use - Employer should blank fill</v>
      </c>
    </row>
    <row r="347" spans="1:16" x14ac:dyDescent="0.2">
      <c r="A347" s="44" t="s">
        <v>37</v>
      </c>
      <c r="B347" s="45"/>
      <c r="C347" s="45"/>
      <c r="D347" s="45"/>
      <c r="E347" s="45"/>
      <c r="F347" s="45"/>
      <c r="G347" s="45"/>
      <c r="H347" s="45"/>
      <c r="I347" s="45"/>
      <c r="J347" s="45"/>
      <c r="K347" s="45"/>
      <c r="L347" s="45"/>
      <c r="M347" s="45"/>
      <c r="N347" s="45"/>
      <c r="O347" s="45"/>
      <c r="P347" s="46" t="s">
        <v>38</v>
      </c>
    </row>
    <row r="348" spans="1:16" x14ac:dyDescent="0.2">
      <c r="A348" s="48" t="s">
        <v>39</v>
      </c>
      <c r="B348" s="49"/>
      <c r="C348" s="49"/>
      <c r="D348" s="49"/>
      <c r="E348" s="49"/>
      <c r="F348" s="49"/>
      <c r="G348" s="49"/>
      <c r="H348" s="49"/>
      <c r="I348" s="49"/>
      <c r="J348" s="49"/>
      <c r="K348" s="49"/>
      <c r="L348" s="49"/>
      <c r="M348" s="49"/>
      <c r="N348" s="49"/>
      <c r="O348" s="49"/>
      <c r="P348" s="46"/>
    </row>
    <row r="349" spans="1:16" x14ac:dyDescent="0.2">
      <c r="A349" s="48"/>
      <c r="B349" s="49"/>
      <c r="C349" s="49"/>
      <c r="D349" s="49"/>
      <c r="E349" s="49"/>
      <c r="F349" s="49"/>
      <c r="G349" s="49"/>
      <c r="H349" s="49"/>
      <c r="I349" s="49"/>
      <c r="J349" s="49"/>
      <c r="K349" s="49"/>
      <c r="L349" s="49"/>
      <c r="M349" s="49"/>
      <c r="N349" s="49"/>
      <c r="O349" s="49"/>
      <c r="P349" s="46"/>
    </row>
    <row r="350" spans="1:16" x14ac:dyDescent="0.2">
      <c r="A350" s="50" t="s">
        <v>40</v>
      </c>
      <c r="B350" s="51"/>
      <c r="C350" s="51"/>
      <c r="D350" s="51"/>
      <c r="E350" s="51"/>
      <c r="F350" s="51"/>
      <c r="G350" s="51"/>
      <c r="H350" s="51"/>
      <c r="I350" s="51"/>
      <c r="J350" s="51"/>
      <c r="K350" s="51"/>
      <c r="L350" s="51"/>
      <c r="M350" s="51"/>
      <c r="N350" s="51"/>
      <c r="O350" s="51"/>
      <c r="P350" s="47"/>
    </row>
    <row r="351" spans="1:16" x14ac:dyDescent="0.2">
      <c r="A351" s="14" t="str">
        <f>[1]Layout!A444</f>
        <v>rectype</v>
      </c>
      <c r="B351" s="15">
        <f>[1]Layout!B444</f>
        <v>1</v>
      </c>
      <c r="C351" s="20"/>
      <c r="D351" s="20"/>
      <c r="E351" s="15" t="str">
        <f>IF(TRUE=ISBLANK([1]Layout!E444)," ",[1]Layout!E444)</f>
        <v>R</v>
      </c>
      <c r="F351" s="20"/>
      <c r="G351" s="20"/>
      <c r="H351" s="20"/>
      <c r="I351" s="20"/>
      <c r="J351" s="15" t="str">
        <f>IF(TRUE=ISBLANK([1]Layout!O444)," ",[1]Layout!O444)</f>
        <v>A</v>
      </c>
      <c r="K351" s="15">
        <f>IF(TRUE=ISBLANK([1]Layout!P444)," ",[1]Layout!P444)</f>
        <v>15</v>
      </c>
      <c r="L351" s="15">
        <f>IF(TRUE=ISBLANK([1]Layout!Q444)," ",[1]Layout!Q444)</f>
        <v>1</v>
      </c>
      <c r="M351" s="15">
        <f>IF(TRUE=ISBLANK([1]Layout!R444)," ",[1]Layout!R444)</f>
        <v>15</v>
      </c>
      <c r="N351" s="15" t="str">
        <f>IF(TRUE=ISBLANK([1]Layout!S444)," ",[1]Layout!S444)</f>
        <v xml:space="preserve"> </v>
      </c>
      <c r="O351" s="15" t="str">
        <f>IF(TRUE=ISBLANK([1]Layout!T444)," ",[1]Layout!T444)</f>
        <v>N</v>
      </c>
      <c r="P351" s="17" t="str">
        <f>IF(TRUE=ISBLANK([1]Layout!U444)," ",[1]Layout!U444)</f>
        <v>Record Type - Indicates the type of record - Value:"230EMPLBENINFO "</v>
      </c>
    </row>
    <row r="352" spans="1:16" ht="25.5" x14ac:dyDescent="0.2">
      <c r="A352" s="14" t="str">
        <f>[1]Layout!A445</f>
        <v>cocode</v>
      </c>
      <c r="B352" s="15">
        <f>[1]Layout!B445</f>
        <v>2</v>
      </c>
      <c r="C352" s="20"/>
      <c r="D352" s="20"/>
      <c r="E352" s="15" t="str">
        <f>IF(TRUE=ISBLANK([1]Layout!E445)," ",[1]Layout!E445)</f>
        <v>R</v>
      </c>
      <c r="F352" s="20"/>
      <c r="G352" s="20"/>
      <c r="H352" s="20"/>
      <c r="I352" s="20"/>
      <c r="J352" s="15" t="str">
        <f>IF(TRUE=ISBLANK([1]Layout!O445)," ",[1]Layout!O445)</f>
        <v>N</v>
      </c>
      <c r="K352" s="15">
        <f>IF(TRUE=ISBLANK([1]Layout!P445)," ",[1]Layout!P445)</f>
        <v>16</v>
      </c>
      <c r="L352" s="15">
        <f>IF(TRUE=ISBLANK([1]Layout!Q445)," ",[1]Layout!Q445)</f>
        <v>16</v>
      </c>
      <c r="M352" s="15">
        <f>IF(TRUE=ISBLANK([1]Layout!R445)," ",[1]Layout!R445)</f>
        <v>31</v>
      </c>
      <c r="N352" s="15" t="str">
        <f>IF(TRUE=ISBLANK([1]Layout!S445)," ",[1]Layout!S445)</f>
        <v xml:space="preserve"> </v>
      </c>
      <c r="O352" s="15" t="str">
        <f>IF(TRUE=ISBLANK([1]Layout!T445)," ",[1]Layout!T445)</f>
        <v>N</v>
      </c>
      <c r="P352" s="17" t="str">
        <f>IF(TRUE=ISBLANK([1]Layout!U445)," ",[1]Layout!U445)</f>
        <v>Employer Company Code -  Assigned by Equifax.  Request from your Account Manager.  Do not include leading zeros.  This field should be right justified and blank filled.</v>
      </c>
    </row>
    <row r="353" spans="1:16" x14ac:dyDescent="0.2">
      <c r="A353" s="14" t="str">
        <f>[1]Layout!A446</f>
        <v>ssn</v>
      </c>
      <c r="B353" s="15">
        <f>[1]Layout!B446</f>
        <v>3</v>
      </c>
      <c r="C353" s="20"/>
      <c r="D353" s="20"/>
      <c r="E353" s="15" t="str">
        <f>IF(TRUE=ISBLANK([1]Layout!E446)," ",[1]Layout!E446)</f>
        <v>R</v>
      </c>
      <c r="F353" s="20"/>
      <c r="G353" s="20"/>
      <c r="H353" s="20"/>
      <c r="I353" s="20"/>
      <c r="J353" s="15" t="str">
        <f>IF(TRUE=ISBLANK([1]Layout!O446)," ",[1]Layout!O446)</f>
        <v>A</v>
      </c>
      <c r="K353" s="15">
        <f>IF(TRUE=ISBLANK([1]Layout!P446)," ",[1]Layout!P446)</f>
        <v>11</v>
      </c>
      <c r="L353" s="15">
        <f>IF(TRUE=ISBLANK([1]Layout!Q446)," ",[1]Layout!Q446)</f>
        <v>32</v>
      </c>
      <c r="M353" s="15">
        <f>IF(TRUE=ISBLANK([1]Layout!R446)," ",[1]Layout!R446)</f>
        <v>42</v>
      </c>
      <c r="N353" s="15" t="str">
        <f>IF(TRUE=ISBLANK([1]Layout!S446)," ",[1]Layout!S446)</f>
        <v xml:space="preserve"> </v>
      </c>
      <c r="O353" s="15" t="str">
        <f>IF(TRUE=ISBLANK([1]Layout!T446)," ",[1]Layout!T446)</f>
        <v>N</v>
      </c>
      <c r="P353" s="17" t="str">
        <f>IF(TRUE=ISBLANK([1]Layout!U446)," ",[1]Layout!U446)</f>
        <v>Employee Social Security Number -  No hyphens.  MUST be at least 9 characters.</v>
      </c>
    </row>
    <row r="354" spans="1:16" x14ac:dyDescent="0.2">
      <c r="A354" s="14" t="str">
        <f>[1]Layout!A447</f>
        <v>empl_id</v>
      </c>
      <c r="B354" s="15">
        <f>[1]Layout!B447</f>
        <v>4</v>
      </c>
      <c r="C354" s="20"/>
      <c r="D354" s="20"/>
      <c r="E354" s="15" t="str">
        <f>IF(TRUE=ISBLANK([1]Layout!E447)," ",[1]Layout!E447)</f>
        <v>C</v>
      </c>
      <c r="F354" s="20"/>
      <c r="G354" s="20"/>
      <c r="H354" s="20"/>
      <c r="I354" s="20"/>
      <c r="J354" s="15" t="str">
        <f>IF(TRUE=ISBLANK([1]Layout!O447)," ",[1]Layout!O447)</f>
        <v>A</v>
      </c>
      <c r="K354" s="15">
        <f>IF(TRUE=ISBLANK([1]Layout!P447)," ",[1]Layout!P447)</f>
        <v>64</v>
      </c>
      <c r="L354" s="15">
        <f>IF(TRUE=ISBLANK([1]Layout!Q447)," ",[1]Layout!Q447)</f>
        <v>43</v>
      </c>
      <c r="M354" s="15">
        <f>IF(TRUE=ISBLANK([1]Layout!R447)," ",[1]Layout!R447)</f>
        <v>106</v>
      </c>
      <c r="N354" s="15" t="str">
        <f>IF(TRUE=ISBLANK([1]Layout!S447)," ",[1]Layout!S447)</f>
        <v xml:space="preserve"> </v>
      </c>
      <c r="O354" s="15" t="str">
        <f>IF(TRUE=ISBLANK([1]Layout!T447)," ",[1]Layout!T447)</f>
        <v>N</v>
      </c>
      <c r="P354" s="17" t="str">
        <f>IF(TRUE=ISBLANK([1]Layout!U447)," ",[1]Layout!U447)</f>
        <v>Employee Identification Number - This is required if you choose to use empl_id for login.</v>
      </c>
    </row>
    <row r="355" spans="1:16" ht="51" x14ac:dyDescent="0.2">
      <c r="A355" s="14" t="str">
        <f>[1]Layout!A448</f>
        <v>verdiv</v>
      </c>
      <c r="B355" s="15">
        <f>[1]Layout!B448</f>
        <v>5</v>
      </c>
      <c r="C355" s="20"/>
      <c r="D355" s="20"/>
      <c r="E355" s="15" t="str">
        <f>IF(TRUE=ISBLANK([1]Layout!E448)," ",[1]Layout!E448)</f>
        <v>C</v>
      </c>
      <c r="F355" s="20"/>
      <c r="G355" s="20"/>
      <c r="H355" s="20"/>
      <c r="I355" s="20"/>
      <c r="J355" s="15" t="str">
        <f>IF(TRUE=ISBLANK([1]Layout!O448)," ",[1]Layout!O448)</f>
        <v>A</v>
      </c>
      <c r="K355" s="15">
        <f>IF(TRUE=ISBLANK([1]Layout!P448)," ",[1]Layout!P448)</f>
        <v>12</v>
      </c>
      <c r="L355" s="15">
        <f>IF(TRUE=ISBLANK([1]Layout!Q448)," ",[1]Layout!Q448)</f>
        <v>107</v>
      </c>
      <c r="M355" s="15">
        <f>IF(TRUE=ISBLANK([1]Layout!R448)," ",[1]Layout!R448)</f>
        <v>118</v>
      </c>
      <c r="N355" s="15" t="str">
        <f>IF(TRUE=ISBLANK([1]Layout!S448)," ",[1]Layout!S448)</f>
        <v xml:space="preserve"> </v>
      </c>
      <c r="O355" s="15" t="str">
        <f>IF(TRUE=ISBLANK([1]Layout!T448)," ",[1]Layout!T448)</f>
        <v>N</v>
      </c>
      <c r="P355" s="17" t="str">
        <f>IF(TRUE=ISBLANK([1]Layout!U448)," ",[1]Layout!U448)</f>
        <v>Employee Division / Location Code -  This code is used to sort monthly usage reports and by default prints on the verification. This field is used by The Work Number. This field is used by The Work Number. This code is also used when the employer chooses the bill by division option. When this option is used, a warning message is displayed if the value is blank.</v>
      </c>
    </row>
    <row r="356" spans="1:16" ht="38.25" x14ac:dyDescent="0.2">
      <c r="A356" s="14" t="str">
        <f>[1]Layout!A449</f>
        <v>verben</v>
      </c>
      <c r="B356" s="15">
        <f>[1]Layout!B449</f>
        <v>6</v>
      </c>
      <c r="C356" s="20"/>
      <c r="D356" s="20"/>
      <c r="E356" s="15" t="str">
        <f>IF(TRUE=ISBLANK([1]Layout!E449)," ",[1]Layout!E449)</f>
        <v>R</v>
      </c>
      <c r="F356" s="20"/>
      <c r="G356" s="20"/>
      <c r="H356" s="20"/>
      <c r="I356" s="20"/>
      <c r="J356" s="15" t="str">
        <f>IF(TRUE=ISBLANK([1]Layout!O449)," ",[1]Layout!O449)</f>
        <v>A</v>
      </c>
      <c r="K356" s="15">
        <f>IF(TRUE=ISBLANK([1]Layout!P449)," ",[1]Layout!P449)</f>
        <v>1</v>
      </c>
      <c r="L356" s="15">
        <f>IF(TRUE=ISBLANK([1]Layout!Q449)," ",[1]Layout!Q449)</f>
        <v>119</v>
      </c>
      <c r="M356" s="15">
        <f>IF(TRUE=ISBLANK([1]Layout!R449)," ",[1]Layout!R449)</f>
        <v>119</v>
      </c>
      <c r="N356" s="15" t="str">
        <f>IF(TRUE=ISBLANK([1]Layout!S449)," ",[1]Layout!S449)</f>
        <v xml:space="preserve"> </v>
      </c>
      <c r="O356" s="15" t="str">
        <f>IF(TRUE=ISBLANK([1]Layout!T449)," ",[1]Layout!T449)</f>
        <v>N</v>
      </c>
      <c r="P356" s="17" t="str">
        <f>IF(TRUE=ISBLANK([1]Layout!U449)," ",[1]Layout!U449)</f>
        <v>Benefits Master Record -  Valid values:  Y or N.  Required if employee data is coming from multiple sources.  This attribute will determine which value will "win" if any attribute is received from more than one source.  The "winning" value will be displayed on the verification.  Default is "N".</v>
      </c>
    </row>
    <row r="357" spans="1:16" ht="25.5" x14ac:dyDescent="0.2">
      <c r="A357" s="14" t="str">
        <f>[1]Layout!A450</f>
        <v>basofdate</v>
      </c>
      <c r="B357" s="15">
        <f>[1]Layout!B450</f>
        <v>7</v>
      </c>
      <c r="C357" s="20"/>
      <c r="D357" s="20"/>
      <c r="E357" s="15" t="str">
        <f>IF(TRUE=ISBLANK([1]Layout!E450)," ",[1]Layout!E450)</f>
        <v>R</v>
      </c>
      <c r="F357" s="20"/>
      <c r="G357" s="20"/>
      <c r="H357" s="20"/>
      <c r="I357" s="20"/>
      <c r="J357" s="15" t="str">
        <f>IF(TRUE=ISBLANK([1]Layout!O450)," ",[1]Layout!O450)</f>
        <v>D</v>
      </c>
      <c r="K357" s="15">
        <f>IF(TRUE=ISBLANK([1]Layout!P450)," ",[1]Layout!P450)</f>
        <v>8</v>
      </c>
      <c r="L357" s="15">
        <f>IF(TRUE=ISBLANK([1]Layout!Q450)," ",[1]Layout!Q450)</f>
        <v>120</v>
      </c>
      <c r="M357" s="15">
        <f>IF(TRUE=ISBLANK([1]Layout!R450)," ",[1]Layout!R450)</f>
        <v>127</v>
      </c>
      <c r="N357" s="15" t="str">
        <f>IF(TRUE=ISBLANK([1]Layout!S450)," ",[1]Layout!S450)</f>
        <v xml:space="preserve"> </v>
      </c>
      <c r="O357" s="15" t="str">
        <f>IF(TRUE=ISBLANK([1]Layout!T450)," ",[1]Layout!T450)</f>
        <v>N</v>
      </c>
      <c r="P357" s="17" t="str">
        <f>IF(TRUE=ISBLANK([1]Layout!U450)," ",[1]Layout!U450)</f>
        <v>Benefits As of Date  - Information must be in YYYYMMDD format.  This is the date of the file. THIS ATTRIBUTE IS EXTREMELY IMPORTANT FOR AUDITING AND QUALITY CONTROL.</v>
      </c>
    </row>
    <row r="358" spans="1:16" ht="25.5" x14ac:dyDescent="0.2">
      <c r="A358" s="14" t="str">
        <f>[1]Layout!A451</f>
        <v>next_open_enrollment</v>
      </c>
      <c r="B358" s="15">
        <f>[1]Layout!B451</f>
        <v>8</v>
      </c>
      <c r="C358" s="20"/>
      <c r="D358" s="20"/>
      <c r="E358" s="15" t="str">
        <f>IF(TRUE=ISBLANK([1]Layout!E451)," ",[1]Layout!E451)</f>
        <v>S</v>
      </c>
      <c r="F358" s="20"/>
      <c r="G358" s="20"/>
      <c r="H358" s="20"/>
      <c r="I358" s="20"/>
      <c r="J358" s="15" t="str">
        <f>IF(TRUE=ISBLANK([1]Layout!O451)," ",[1]Layout!O451)</f>
        <v>D</v>
      </c>
      <c r="K358" s="15">
        <f>IF(TRUE=ISBLANK([1]Layout!P451)," ",[1]Layout!P451)</f>
        <v>8</v>
      </c>
      <c r="L358" s="15">
        <f>IF(TRUE=ISBLANK([1]Layout!Q451)," ",[1]Layout!Q451)</f>
        <v>128</v>
      </c>
      <c r="M358" s="15">
        <f>IF(TRUE=ISBLANK([1]Layout!R451)," ",[1]Layout!R451)</f>
        <v>135</v>
      </c>
      <c r="N358" s="15" t="str">
        <f>IF(TRUE=ISBLANK([1]Layout!S451)," ",[1]Layout!S451)</f>
        <v xml:space="preserve"> </v>
      </c>
      <c r="O358" s="15" t="str">
        <f>IF(TRUE=ISBLANK([1]Layout!T451)," ",[1]Layout!T451)</f>
        <v>N</v>
      </c>
      <c r="P358" s="17" t="str">
        <f>IF(TRUE=ISBLANK([1]Layout!U451)," ",[1]Layout!U451)</f>
        <v xml:space="preserve">Next Open Enrollment Date  - Information must be in YYYYMMDD format.  This is the date of the next benefits open enrollment. </v>
      </c>
    </row>
    <row r="359" spans="1:16" x14ac:dyDescent="0.2">
      <c r="A359" s="14" t="str">
        <f>[1]Layout!A452</f>
        <v>avail_M</v>
      </c>
      <c r="B359" s="15">
        <f>[1]Layout!B452</f>
        <v>9</v>
      </c>
      <c r="C359" s="20"/>
      <c r="D359" s="20"/>
      <c r="E359" s="15" t="str">
        <f>IF(TRUE=ISBLANK([1]Layout!E452)," ",[1]Layout!E452)</f>
        <v>R</v>
      </c>
      <c r="F359" s="20"/>
      <c r="G359" s="20"/>
      <c r="H359" s="20"/>
      <c r="I359" s="20"/>
      <c r="J359" s="15" t="str">
        <f>IF(TRUE=ISBLANK([1]Layout!O452)," ",[1]Layout!O452)</f>
        <v>A</v>
      </c>
      <c r="K359" s="15">
        <f>IF(TRUE=ISBLANK([1]Layout!P452)," ",[1]Layout!P452)</f>
        <v>1</v>
      </c>
      <c r="L359" s="15">
        <f>IF(TRUE=ISBLANK([1]Layout!Q452)," ",[1]Layout!Q452)</f>
        <v>136</v>
      </c>
      <c r="M359" s="15">
        <f>IF(TRUE=ISBLANK([1]Layout!R452)," ",[1]Layout!R452)</f>
        <v>136</v>
      </c>
      <c r="N359" s="15" t="str">
        <f>IF(TRUE=ISBLANK([1]Layout!S452)," ",[1]Layout!S452)</f>
        <v xml:space="preserve"> </v>
      </c>
      <c r="O359" s="15" t="str">
        <f>IF(TRUE=ISBLANK([1]Layout!T452)," ",[1]Layout!T452)</f>
        <v>N</v>
      </c>
      <c r="P359" s="17" t="str">
        <f>IF(TRUE=ISBLANK([1]Layout!U452)," ",[1]Layout!U452)</f>
        <v>Medical Insurance Available -  Valid values:  Y or N.</v>
      </c>
    </row>
    <row r="360" spans="1:16" x14ac:dyDescent="0.2">
      <c r="A360" s="14" t="str">
        <f>[1]Layout!A453</f>
        <v>elig_M</v>
      </c>
      <c r="B360" s="15">
        <f>[1]Layout!B453</f>
        <v>10</v>
      </c>
      <c r="C360" s="20"/>
      <c r="D360" s="20"/>
      <c r="E360" s="15" t="str">
        <f>IF(TRUE=ISBLANK([1]Layout!E453)," ",[1]Layout!E453)</f>
        <v>S</v>
      </c>
      <c r="F360" s="20"/>
      <c r="G360" s="20"/>
      <c r="H360" s="20"/>
      <c r="I360" s="20"/>
      <c r="J360" s="15" t="str">
        <f>IF(TRUE=ISBLANK([1]Layout!O453)," ",[1]Layout!O453)</f>
        <v>A</v>
      </c>
      <c r="K360" s="15">
        <f>IF(TRUE=ISBLANK([1]Layout!P453)," ",[1]Layout!P453)</f>
        <v>1</v>
      </c>
      <c r="L360" s="15">
        <f>IF(TRUE=ISBLANK([1]Layout!Q453)," ",[1]Layout!Q453)</f>
        <v>137</v>
      </c>
      <c r="M360" s="15">
        <f>IF(TRUE=ISBLANK([1]Layout!R453)," ",[1]Layout!R453)</f>
        <v>137</v>
      </c>
      <c r="N360" s="15" t="str">
        <f>IF(TRUE=ISBLANK([1]Layout!S453)," ",[1]Layout!S453)</f>
        <v xml:space="preserve"> </v>
      </c>
      <c r="O360" s="15" t="str">
        <f>IF(TRUE=ISBLANK([1]Layout!T453)," ",[1]Layout!T453)</f>
        <v>N</v>
      </c>
      <c r="P360" s="17" t="str">
        <f>IF(TRUE=ISBLANK([1]Layout!U453)," ",[1]Layout!U453)</f>
        <v>Employee Eligible for Medical Coverage -  Valid values:  Y or N.</v>
      </c>
    </row>
    <row r="361" spans="1:16" x14ac:dyDescent="0.2">
      <c r="A361" s="14" t="str">
        <f>[1]Layout!A454</f>
        <v>enroll_M</v>
      </c>
      <c r="B361" s="15">
        <f>[1]Layout!B454</f>
        <v>11</v>
      </c>
      <c r="C361" s="20"/>
      <c r="D361" s="20"/>
      <c r="E361" s="15" t="str">
        <f>IF(TRUE=ISBLANK([1]Layout!E454)," ",[1]Layout!E454)</f>
        <v>R</v>
      </c>
      <c r="F361" s="20"/>
      <c r="G361" s="20"/>
      <c r="H361" s="20"/>
      <c r="I361" s="20"/>
      <c r="J361" s="15" t="str">
        <f>IF(TRUE=ISBLANK([1]Layout!O454)," ",[1]Layout!O454)</f>
        <v>A</v>
      </c>
      <c r="K361" s="15">
        <f>IF(TRUE=ISBLANK([1]Layout!P454)," ",[1]Layout!P454)</f>
        <v>1</v>
      </c>
      <c r="L361" s="15">
        <f>IF(TRUE=ISBLANK([1]Layout!Q454)," ",[1]Layout!Q454)</f>
        <v>138</v>
      </c>
      <c r="M361" s="15">
        <f>IF(TRUE=ISBLANK([1]Layout!R454)," ",[1]Layout!R454)</f>
        <v>138</v>
      </c>
      <c r="N361" s="15" t="str">
        <f>IF(TRUE=ISBLANK([1]Layout!S454)," ",[1]Layout!S454)</f>
        <v xml:space="preserve"> </v>
      </c>
      <c r="O361" s="15" t="str">
        <f>IF(TRUE=ISBLANK([1]Layout!T454)," ",[1]Layout!T454)</f>
        <v>N</v>
      </c>
      <c r="P361" s="17" t="str">
        <f>IF(TRUE=ISBLANK([1]Layout!U454)," ",[1]Layout!U454)</f>
        <v>Employee Enrolled for Medical Coverage -  Valid values:  Y or N.</v>
      </c>
    </row>
    <row r="362" spans="1:16" x14ac:dyDescent="0.2">
      <c r="A362" s="14" t="str">
        <f>[1]Layout!A455</f>
        <v>carrier_M</v>
      </c>
      <c r="B362" s="15">
        <f>[1]Layout!B455</f>
        <v>12</v>
      </c>
      <c r="C362" s="20"/>
      <c r="D362" s="20"/>
      <c r="E362" s="15" t="str">
        <f>IF(TRUE=ISBLANK([1]Layout!E455)," ",[1]Layout!E455)</f>
        <v>S</v>
      </c>
      <c r="F362" s="20"/>
      <c r="G362" s="20"/>
      <c r="H362" s="20"/>
      <c r="I362" s="20"/>
      <c r="J362" s="15" t="str">
        <f>IF(TRUE=ISBLANK([1]Layout!O455)," ",[1]Layout!O455)</f>
        <v>A</v>
      </c>
      <c r="K362" s="15">
        <f>IF(TRUE=ISBLANK([1]Layout!P455)," ",[1]Layout!P455)</f>
        <v>30</v>
      </c>
      <c r="L362" s="15">
        <f>IF(TRUE=ISBLANK([1]Layout!Q455)," ",[1]Layout!Q455)</f>
        <v>139</v>
      </c>
      <c r="M362" s="15">
        <f>IF(TRUE=ISBLANK([1]Layout!R455)," ",[1]Layout!R455)</f>
        <v>168</v>
      </c>
      <c r="N362" s="15" t="str">
        <f>IF(TRUE=ISBLANK([1]Layout!S455)," ",[1]Layout!S455)</f>
        <v xml:space="preserve"> </v>
      </c>
      <c r="O362" s="15" t="str">
        <f>IF(TRUE=ISBLANK([1]Layout!T455)," ",[1]Layout!T455)</f>
        <v>N</v>
      </c>
      <c r="P362" s="17" t="str">
        <f>IF(TRUE=ISBLANK([1]Layout!U455)," ",[1]Layout!U455)</f>
        <v>Medical Carrier Name - Provide this attribute if Employee Enrolled for Medical Coverage="Y".</v>
      </c>
    </row>
    <row r="363" spans="1:16" x14ac:dyDescent="0.2">
      <c r="A363" s="14" t="str">
        <f>[1]Layout!A456</f>
        <v>policy_M</v>
      </c>
      <c r="B363" s="15">
        <f>[1]Layout!B456</f>
        <v>13</v>
      </c>
      <c r="C363" s="20"/>
      <c r="D363" s="20"/>
      <c r="E363" s="15" t="str">
        <f>IF(TRUE=ISBLANK([1]Layout!E456)," ",[1]Layout!E456)</f>
        <v>S</v>
      </c>
      <c r="F363" s="20"/>
      <c r="G363" s="20"/>
      <c r="H363" s="20"/>
      <c r="I363" s="20"/>
      <c r="J363" s="15" t="str">
        <f>IF(TRUE=ISBLANK([1]Layout!O456)," ",[1]Layout!O456)</f>
        <v>A</v>
      </c>
      <c r="K363" s="15">
        <f>IF(TRUE=ISBLANK([1]Layout!P456)," ",[1]Layout!P456)</f>
        <v>20</v>
      </c>
      <c r="L363" s="15">
        <f>IF(TRUE=ISBLANK([1]Layout!Q456)," ",[1]Layout!Q456)</f>
        <v>169</v>
      </c>
      <c r="M363" s="15">
        <f>IF(TRUE=ISBLANK([1]Layout!R456)," ",[1]Layout!R456)</f>
        <v>188</v>
      </c>
      <c r="N363" s="15" t="str">
        <f>IF(TRUE=ISBLANK([1]Layout!S456)," ",[1]Layout!S456)</f>
        <v xml:space="preserve"> </v>
      </c>
      <c r="O363" s="15" t="str">
        <f>IF(TRUE=ISBLANK([1]Layout!T456)," ",[1]Layout!T456)</f>
        <v>N</v>
      </c>
      <c r="P363" s="17" t="str">
        <f>IF(TRUE=ISBLANK([1]Layout!U456)," ",[1]Layout!U456)</f>
        <v>Medical Policy Number - Provide this attribute if Employee Enrolled for Medical Coverage="Y".</v>
      </c>
    </row>
    <row r="364" spans="1:16" x14ac:dyDescent="0.2">
      <c r="A364" s="14" t="str">
        <f>[1]Layout!A457</f>
        <v>phone_M</v>
      </c>
      <c r="B364" s="15">
        <f>[1]Layout!B457</f>
        <v>14</v>
      </c>
      <c r="C364" s="20"/>
      <c r="D364" s="20"/>
      <c r="E364" s="15" t="str">
        <f>IF(TRUE=ISBLANK([1]Layout!E457)," ",[1]Layout!E457)</f>
        <v>S</v>
      </c>
      <c r="F364" s="20"/>
      <c r="G364" s="20"/>
      <c r="H364" s="20"/>
      <c r="I364" s="20"/>
      <c r="J364" s="15" t="str">
        <f>IF(TRUE=ISBLANK([1]Layout!O457)," ",[1]Layout!O457)</f>
        <v>N</v>
      </c>
      <c r="K364" s="15">
        <f>IF(TRUE=ISBLANK([1]Layout!P457)," ",[1]Layout!P457)</f>
        <v>10</v>
      </c>
      <c r="L364" s="15">
        <f>IF(TRUE=ISBLANK([1]Layout!Q457)," ",[1]Layout!Q457)</f>
        <v>189</v>
      </c>
      <c r="M364" s="15">
        <f>IF(TRUE=ISBLANK([1]Layout!R457)," ",[1]Layout!R457)</f>
        <v>198</v>
      </c>
      <c r="N364" s="15" t="str">
        <f>IF(TRUE=ISBLANK([1]Layout!S457)," ",[1]Layout!S457)</f>
        <v xml:space="preserve"> </v>
      </c>
      <c r="O364" s="15" t="str">
        <f>IF(TRUE=ISBLANK([1]Layout!T457)," ",[1]Layout!T457)</f>
        <v>N</v>
      </c>
      <c r="P364" s="17" t="str">
        <f>IF(TRUE=ISBLANK([1]Layout!U457)," ",[1]Layout!U457)</f>
        <v>Medical Carrier Phone Number – No hyphens.  Provide this attribute if Employee Enrolled for Medical Coverage="Y".</v>
      </c>
    </row>
    <row r="365" spans="1:16" ht="25.5" x14ac:dyDescent="0.2">
      <c r="A365" s="14" t="str">
        <f>[1]Layout!A458</f>
        <v>ineligreason</v>
      </c>
      <c r="B365" s="15">
        <f>[1]Layout!B458</f>
        <v>15</v>
      </c>
      <c r="C365" s="20"/>
      <c r="D365" s="20"/>
      <c r="E365" s="15" t="str">
        <f>IF(TRUE=ISBLANK([1]Layout!E458)," ",[1]Layout!E458)</f>
        <v>S</v>
      </c>
      <c r="F365" s="20"/>
      <c r="G365" s="20"/>
      <c r="H365" s="20"/>
      <c r="I365" s="20"/>
      <c r="J365" s="15" t="str">
        <f>IF(TRUE=ISBLANK([1]Layout!O458)," ",[1]Layout!O458)</f>
        <v>A</v>
      </c>
      <c r="K365" s="15">
        <f>IF(TRUE=ISBLANK([1]Layout!P458)," ",[1]Layout!P458)</f>
        <v>2</v>
      </c>
      <c r="L365" s="15">
        <f>IF(TRUE=ISBLANK([1]Layout!Q458)," ",[1]Layout!Q458)</f>
        <v>199</v>
      </c>
      <c r="M365" s="15">
        <f>IF(TRUE=ISBLANK([1]Layout!R458)," ",[1]Layout!R458)</f>
        <v>200</v>
      </c>
      <c r="N365" s="15" t="str">
        <f>IF(TRUE=ISBLANK([1]Layout!S458)," ",[1]Layout!S458)</f>
        <v xml:space="preserve"> </v>
      </c>
      <c r="O365" s="15" t="str">
        <f>IF(TRUE=ISBLANK([1]Layout!T458)," ",[1]Layout!T458)</f>
        <v>N</v>
      </c>
      <c r="P365" s="17" t="str">
        <f>IF(TRUE=ISBLANK([1]Layout!U458)," ",[1]Layout!U458)</f>
        <v>Reason for Ineligibility -  Provide this attribute if Employee Eligible for Medical Coverage="N".   Valid values:   01=Part Time/Not Enough Hours, 02= Not Yet Eligible, 03 = Employment Position Ineligible</v>
      </c>
    </row>
    <row r="366" spans="1:16" x14ac:dyDescent="0.2">
      <c r="A366" s="14" t="str">
        <f>[1]Layout!A459</f>
        <v>eligdate</v>
      </c>
      <c r="B366" s="15">
        <f>[1]Layout!B459</f>
        <v>16</v>
      </c>
      <c r="C366" s="20"/>
      <c r="D366" s="20"/>
      <c r="E366" s="15" t="str">
        <f>IF(TRUE=ISBLANK([1]Layout!E459)," ",[1]Layout!E459)</f>
        <v>S</v>
      </c>
      <c r="F366" s="20"/>
      <c r="G366" s="20"/>
      <c r="H366" s="20"/>
      <c r="I366" s="20"/>
      <c r="J366" s="15" t="str">
        <f>IF(TRUE=ISBLANK([1]Layout!O459)," ",[1]Layout!O459)</f>
        <v>D</v>
      </c>
      <c r="K366" s="15">
        <f>IF(TRUE=ISBLANK([1]Layout!P459)," ",[1]Layout!P459)</f>
        <v>8</v>
      </c>
      <c r="L366" s="15">
        <f>IF(TRUE=ISBLANK([1]Layout!Q459)," ",[1]Layout!Q459)</f>
        <v>201</v>
      </c>
      <c r="M366" s="15">
        <f>IF(TRUE=ISBLANK([1]Layout!R459)," ",[1]Layout!R459)</f>
        <v>208</v>
      </c>
      <c r="N366" s="15" t="str">
        <f>IF(TRUE=ISBLANK([1]Layout!S459)," ",[1]Layout!S459)</f>
        <v xml:space="preserve"> </v>
      </c>
      <c r="O366" s="15" t="str">
        <f>IF(TRUE=ISBLANK([1]Layout!T459)," ",[1]Layout!T459)</f>
        <v>N</v>
      </c>
      <c r="P366" s="17" t="str">
        <f>IF(TRUE=ISBLANK([1]Layout!U459)," ",[1]Layout!U459)</f>
        <v>Eligibility Date - Provide this attribute if Reason for Ineligibility="02".</v>
      </c>
    </row>
    <row r="367" spans="1:16" x14ac:dyDescent="0.2">
      <c r="A367" s="14" t="str">
        <f>[1]Layout!A460</f>
        <v>startdate</v>
      </c>
      <c r="B367" s="15">
        <f>[1]Layout!B460</f>
        <v>17</v>
      </c>
      <c r="C367" s="20"/>
      <c r="D367" s="20"/>
      <c r="E367" s="15" t="str">
        <f>IF(TRUE=ISBLANK([1]Layout!E460)," ",[1]Layout!E460)</f>
        <v>S</v>
      </c>
      <c r="F367" s="20"/>
      <c r="G367" s="20"/>
      <c r="H367" s="20"/>
      <c r="I367" s="20"/>
      <c r="J367" s="15" t="str">
        <f>IF(TRUE=ISBLANK([1]Layout!O460)," ",[1]Layout!O460)</f>
        <v>D</v>
      </c>
      <c r="K367" s="15">
        <f>IF(TRUE=ISBLANK([1]Layout!P460)," ",[1]Layout!P460)</f>
        <v>8</v>
      </c>
      <c r="L367" s="15">
        <f>IF(TRUE=ISBLANK([1]Layout!Q460)," ",[1]Layout!Q460)</f>
        <v>209</v>
      </c>
      <c r="M367" s="15">
        <f>IF(TRUE=ISBLANK([1]Layout!R460)," ",[1]Layout!R460)</f>
        <v>216</v>
      </c>
      <c r="N367" s="15" t="str">
        <f>IF(TRUE=ISBLANK([1]Layout!S460)," ",[1]Layout!S460)</f>
        <v xml:space="preserve"> </v>
      </c>
      <c r="O367" s="15" t="str">
        <f>IF(TRUE=ISBLANK([1]Layout!T460)," ",[1]Layout!T460)</f>
        <v>N</v>
      </c>
      <c r="P367" s="17" t="str">
        <f>IF(TRUE=ISBLANK([1]Layout!U460)," ",[1]Layout!U460)</f>
        <v>Medical Coverage Start Date - Provide this attribute if Employee Enrolled for Medical Coverage="Y".</v>
      </c>
    </row>
    <row r="368" spans="1:16" x14ac:dyDescent="0.2">
      <c r="A368" s="14" t="str">
        <f>[1]Layout!A461</f>
        <v>termdate</v>
      </c>
      <c r="B368" s="15">
        <f>[1]Layout!B461</f>
        <v>18</v>
      </c>
      <c r="C368" s="20"/>
      <c r="D368" s="20"/>
      <c r="E368" s="15" t="str">
        <f>IF(TRUE=ISBLANK([1]Layout!E461)," ",[1]Layout!E461)</f>
        <v>S</v>
      </c>
      <c r="F368" s="20"/>
      <c r="G368" s="20"/>
      <c r="H368" s="20"/>
      <c r="I368" s="20"/>
      <c r="J368" s="15" t="str">
        <f>IF(TRUE=ISBLANK([1]Layout!O461)," ",[1]Layout!O461)</f>
        <v>D</v>
      </c>
      <c r="K368" s="15">
        <f>IF(TRUE=ISBLANK([1]Layout!P461)," ",[1]Layout!P461)</f>
        <v>8</v>
      </c>
      <c r="L368" s="15">
        <f>IF(TRUE=ISBLANK([1]Layout!Q461)," ",[1]Layout!Q461)</f>
        <v>217</v>
      </c>
      <c r="M368" s="15">
        <f>IF(TRUE=ISBLANK([1]Layout!R461)," ",[1]Layout!R461)</f>
        <v>224</v>
      </c>
      <c r="N368" s="15" t="str">
        <f>IF(TRUE=ISBLANK([1]Layout!S461)," ",[1]Layout!S461)</f>
        <v xml:space="preserve"> </v>
      </c>
      <c r="O368" s="15" t="str">
        <f>IF(TRUE=ISBLANK([1]Layout!T461)," ",[1]Layout!T461)</f>
        <v>N</v>
      </c>
      <c r="P368" s="17" t="str">
        <f>IF(TRUE=ISBLANK([1]Layout!U461)," ",[1]Layout!U461)</f>
        <v>Medical Coverage Termination Date -  Provide this attribute if the employee ever had medical coverage in the past.</v>
      </c>
    </row>
    <row r="369" spans="1:16" ht="102" x14ac:dyDescent="0.2">
      <c r="A369" s="14" t="str">
        <f>[1]Layout!A462</f>
        <v>level</v>
      </c>
      <c r="B369" s="15">
        <f>[1]Layout!B462</f>
        <v>19</v>
      </c>
      <c r="C369" s="20"/>
      <c r="D369" s="20"/>
      <c r="E369" s="15" t="str">
        <f>IF(TRUE=ISBLANK([1]Layout!E462)," ",[1]Layout!E462)</f>
        <v>S</v>
      </c>
      <c r="F369" s="20"/>
      <c r="G369" s="20"/>
      <c r="H369" s="20"/>
      <c r="I369" s="20"/>
      <c r="J369" s="15" t="str">
        <f>IF(TRUE=ISBLANK([1]Layout!O462)," ",[1]Layout!O462)</f>
        <v>A</v>
      </c>
      <c r="K369" s="15">
        <f>IF(TRUE=ISBLANK([1]Layout!P462)," ",[1]Layout!P462)</f>
        <v>2</v>
      </c>
      <c r="L369" s="15">
        <f>IF(TRUE=ISBLANK([1]Layout!Q462)," ",[1]Layout!Q462)</f>
        <v>225</v>
      </c>
      <c r="M369" s="15">
        <f>IF(TRUE=ISBLANK([1]Layout!R462)," ",[1]Layout!R462)</f>
        <v>226</v>
      </c>
      <c r="N369" s="15" t="str">
        <f>IF(TRUE=ISBLANK([1]Layout!S462)," ",[1]Layout!S462)</f>
        <v xml:space="preserve"> </v>
      </c>
      <c r="O369" s="15" t="str">
        <f>IF(TRUE=ISBLANK([1]Layout!T462)," ",[1]Layout!T462)</f>
        <v>N</v>
      </c>
      <c r="P369" s="17" t="str">
        <f>IF(TRUE=ISBLANK([1]Layout!U462)," ",[1]Layout!U462)</f>
        <v>Coverage Level - Provide this attribute if Employee Enrolled for Medical Coverage="Y".  Valid values: 01=Employee Only, 02=Employee + One Dependent, 03=Employee + Spouse, 04=Employee + Children, 05=Family (Employee + Spouse + Children), 06=Participant Only, 07=Participant + Spouse, 08=Participant + Children, 09=Participant + Spouse + Children (i.e. Family), 10=Participant + Spouse or Children, 11=Participant + One Dependent, 12=Participant + Two or More Dependents, 13=Child Only, 14=Children, 15=Participant + Spouse + One Child, 16=Participant + Spouse + Two Children, 17=Spouse Only, 18=Spouse + One Child, 19=Spouse + Two Children, 20=Spouse + Children, 21=Participant + Two, 22=Participant +Three, 23=Participant + Four, 24=Two Children, 25=Participant + One Child, 26=Split Coverage, 27=Coverage, 28=Employee + Spouse/DP</v>
      </c>
    </row>
    <row r="370" spans="1:16" x14ac:dyDescent="0.2">
      <c r="A370" s="14" t="str">
        <f>[1]Layout!A463</f>
        <v>depcvg</v>
      </c>
      <c r="B370" s="15">
        <f>[1]Layout!B463</f>
        <v>20</v>
      </c>
      <c r="C370" s="20"/>
      <c r="D370" s="20"/>
      <c r="E370" s="15" t="str">
        <f>IF(TRUE=ISBLANK([1]Layout!E463)," ",[1]Layout!E463)</f>
        <v>S</v>
      </c>
      <c r="F370" s="20"/>
      <c r="G370" s="20"/>
      <c r="H370" s="20"/>
      <c r="I370" s="20"/>
      <c r="J370" s="15" t="str">
        <f>IF(TRUE=ISBLANK([1]Layout!O463)," ",[1]Layout!O463)</f>
        <v>A</v>
      </c>
      <c r="K370" s="15">
        <f>IF(TRUE=ISBLANK([1]Layout!P463)," ",[1]Layout!P463)</f>
        <v>1</v>
      </c>
      <c r="L370" s="15">
        <f>IF(TRUE=ISBLANK([1]Layout!Q463)," ",[1]Layout!Q463)</f>
        <v>227</v>
      </c>
      <c r="M370" s="15">
        <f>IF(TRUE=ISBLANK([1]Layout!R463)," ",[1]Layout!R463)</f>
        <v>227</v>
      </c>
      <c r="N370" s="15" t="str">
        <f>IF(TRUE=ISBLANK([1]Layout!S463)," ",[1]Layout!S463)</f>
        <v xml:space="preserve"> </v>
      </c>
      <c r="O370" s="15" t="str">
        <f>IF(TRUE=ISBLANK([1]Layout!T463)," ",[1]Layout!T463)</f>
        <v>N</v>
      </c>
      <c r="P370" s="17" t="str">
        <f>IF(TRUE=ISBLANK([1]Layout!U463)," ",[1]Layout!U463)</f>
        <v>Dependent Coverage Available - Valid values:  Y or N.</v>
      </c>
    </row>
    <row r="371" spans="1:16" ht="38.25" x14ac:dyDescent="0.2">
      <c r="A371" s="14" t="str">
        <f>[1]Layout!A464</f>
        <v>cost2add</v>
      </c>
      <c r="B371" s="15">
        <f>[1]Layout!B464</f>
        <v>21</v>
      </c>
      <c r="C371" s="20"/>
      <c r="D371" s="20"/>
      <c r="E371" s="15" t="str">
        <f>IF(TRUE=ISBLANK([1]Layout!E464)," ",[1]Layout!E464)</f>
        <v>S</v>
      </c>
      <c r="F371" s="20"/>
      <c r="G371" s="20"/>
      <c r="H371" s="20"/>
      <c r="I371" s="20"/>
      <c r="J371" s="15" t="str">
        <f>IF(TRUE=ISBLANK([1]Layout!O464)," ",[1]Layout!O464)</f>
        <v>N 5.2</v>
      </c>
      <c r="K371" s="15">
        <f>IF(TRUE=ISBLANK([1]Layout!P464)," ",[1]Layout!P464)</f>
        <v>8</v>
      </c>
      <c r="L371" s="15">
        <f>IF(TRUE=ISBLANK([1]Layout!Q464)," ",[1]Layout!Q464)</f>
        <v>228</v>
      </c>
      <c r="M371" s="15">
        <f>IF(TRUE=ISBLANK([1]Layout!R464)," ",[1]Layout!R464)</f>
        <v>235</v>
      </c>
      <c r="N371" s="15" t="str">
        <f>IF(TRUE=ISBLANK([1]Layout!S464)," ",[1]Layout!S464)</f>
        <v xml:space="preserve"> </v>
      </c>
      <c r="O371" s="15" t="str">
        <f>IF(TRUE=ISBLANK([1]Layout!T464)," ",[1]Layout!T464)</f>
        <v>N</v>
      </c>
      <c r="P371" s="17" t="str">
        <f>IF(TRUE=ISBLANK([1]Layout!U464)," ",[1]Layout!U464)</f>
        <v>Per Pay Period Cost to Add Dependent - If this information is unavailable or if there are multiple costs to add dependent options, do not provide this attribute and provide the details in the Employee Benefit Disclaimers.  Your Account Manager can provide you with sample messages.</v>
      </c>
    </row>
    <row r="372" spans="1:16" x14ac:dyDescent="0.2">
      <c r="A372" s="14" t="str">
        <f>[1]Layout!A465</f>
        <v>depcount</v>
      </c>
      <c r="B372" s="15">
        <f>[1]Layout!B465</f>
        <v>22</v>
      </c>
      <c r="C372" s="20"/>
      <c r="D372" s="20"/>
      <c r="E372" s="15" t="str">
        <f>IF(TRUE=ISBLANK([1]Layout!E465)," ",[1]Layout!E465)</f>
        <v>S</v>
      </c>
      <c r="F372" s="20"/>
      <c r="G372" s="20"/>
      <c r="H372" s="20"/>
      <c r="I372" s="20"/>
      <c r="J372" s="15" t="str">
        <f>IF(TRUE=ISBLANK([1]Layout!O465)," ",[1]Layout!O465)</f>
        <v>N</v>
      </c>
      <c r="K372" s="15">
        <f>IF(TRUE=ISBLANK([1]Layout!P465)," ",[1]Layout!P465)</f>
        <v>2</v>
      </c>
      <c r="L372" s="15">
        <f>IF(TRUE=ISBLANK([1]Layout!Q465)," ",[1]Layout!Q465)</f>
        <v>236</v>
      </c>
      <c r="M372" s="15">
        <f>IF(TRUE=ISBLANK([1]Layout!R465)," ",[1]Layout!R465)</f>
        <v>237</v>
      </c>
      <c r="N372" s="15" t="str">
        <f>IF(TRUE=ISBLANK([1]Layout!S465)," ",[1]Layout!S465)</f>
        <v xml:space="preserve"> </v>
      </c>
      <c r="O372" s="15" t="str">
        <f>IF(TRUE=ISBLANK([1]Layout!T465)," ",[1]Layout!T465)</f>
        <v>N</v>
      </c>
      <c r="P372" s="17" t="str">
        <f>IF(TRUE=ISBLANK([1]Layout!U465)," ",[1]Layout!U465)</f>
        <v>Number of Dependents Currently Covered for Medical - Provide this attribute if Dependent Coverage Available="Y".</v>
      </c>
    </row>
    <row r="373" spans="1:16" x14ac:dyDescent="0.2">
      <c r="A373" s="14" t="str">
        <f>[1]Layout!A466</f>
        <v>group</v>
      </c>
      <c r="B373" s="15">
        <f>[1]Layout!B466</f>
        <v>23</v>
      </c>
      <c r="C373" s="20"/>
      <c r="D373" s="20"/>
      <c r="E373" s="15" t="str">
        <f>IF(TRUE=ISBLANK([1]Layout!E466)," ",[1]Layout!E466)</f>
        <v>S</v>
      </c>
      <c r="F373" s="20"/>
      <c r="G373" s="20"/>
      <c r="H373" s="20"/>
      <c r="I373" s="20"/>
      <c r="J373" s="15" t="str">
        <f>IF(TRUE=ISBLANK([1]Layout!O466)," ",[1]Layout!O466)</f>
        <v>A</v>
      </c>
      <c r="K373" s="15">
        <f>IF(TRUE=ISBLANK([1]Layout!P466)," ",[1]Layout!P466)</f>
        <v>10</v>
      </c>
      <c r="L373" s="15">
        <f>IF(TRUE=ISBLANK([1]Layout!Q466)," ",[1]Layout!Q466)</f>
        <v>238</v>
      </c>
      <c r="M373" s="15">
        <f>IF(TRUE=ISBLANK([1]Layout!R466)," ",[1]Layout!R466)</f>
        <v>247</v>
      </c>
      <c r="N373" s="15" t="str">
        <f>IF(TRUE=ISBLANK([1]Layout!S466)," ",[1]Layout!S466)</f>
        <v xml:space="preserve"> </v>
      </c>
      <c r="O373" s="15" t="str">
        <f>IF(TRUE=ISBLANK([1]Layout!T466)," ",[1]Layout!T466)</f>
        <v>N</v>
      </c>
      <c r="P373" s="17" t="str">
        <f>IF(TRUE=ISBLANK([1]Layout!U466)," ",[1]Layout!U466)</f>
        <v>Medical Group Number - Provide this attribute if Employee Enrolled for Medical Coverage="Y".</v>
      </c>
    </row>
    <row r="374" spans="1:16" x14ac:dyDescent="0.2">
      <c r="A374" s="14" t="str">
        <f>[1]Layout!A467</f>
        <v>l1</v>
      </c>
      <c r="B374" s="15">
        <f>[1]Layout!B467</f>
        <v>24</v>
      </c>
      <c r="C374" s="20"/>
      <c r="D374" s="20"/>
      <c r="E374" s="15" t="str">
        <f>IF(TRUE=ISBLANK([1]Layout!E467)," ",[1]Layout!E467)</f>
        <v>S</v>
      </c>
      <c r="F374" s="20"/>
      <c r="G374" s="20"/>
      <c r="H374" s="20"/>
      <c r="I374" s="20"/>
      <c r="J374" s="15" t="str">
        <f>IF(TRUE=ISBLANK([1]Layout!O467)," ",[1]Layout!O467)</f>
        <v>A</v>
      </c>
      <c r="K374" s="15">
        <f>IF(TRUE=ISBLANK([1]Layout!P467)," ",[1]Layout!P467)</f>
        <v>30</v>
      </c>
      <c r="L374" s="15">
        <f>IF(TRUE=ISBLANK([1]Layout!Q467)," ",[1]Layout!Q467)</f>
        <v>248</v>
      </c>
      <c r="M374" s="15">
        <f>IF(TRUE=ISBLANK([1]Layout!R467)," ",[1]Layout!R467)</f>
        <v>277</v>
      </c>
      <c r="N374" s="15" t="str">
        <f>IF(TRUE=ISBLANK([1]Layout!S467)," ",[1]Layout!S467)</f>
        <v xml:space="preserve"> </v>
      </c>
      <c r="O374" s="15" t="str">
        <f>IF(TRUE=ISBLANK([1]Layout!T467)," ",[1]Layout!T467)</f>
        <v>N</v>
      </c>
      <c r="P374" s="17" t="str">
        <f>IF(TRUE=ISBLANK([1]Layout!U467)," ",[1]Layout!U467)</f>
        <v>Medical Carrier Address 1 - Provide this attribute if Employee Enrolled for Medical Coverage="Y".</v>
      </c>
    </row>
    <row r="375" spans="1:16" x14ac:dyDescent="0.2">
      <c r="A375" s="14" t="str">
        <f>[1]Layout!A468</f>
        <v>l2</v>
      </c>
      <c r="B375" s="15">
        <f>[1]Layout!B468</f>
        <v>25</v>
      </c>
      <c r="C375" s="20"/>
      <c r="D375" s="20"/>
      <c r="E375" s="15" t="str">
        <f>IF(TRUE=ISBLANK([1]Layout!E468)," ",[1]Layout!E468)</f>
        <v>S</v>
      </c>
      <c r="F375" s="20"/>
      <c r="G375" s="20"/>
      <c r="H375" s="20"/>
      <c r="I375" s="20"/>
      <c r="J375" s="15" t="str">
        <f>IF(TRUE=ISBLANK([1]Layout!O468)," ",[1]Layout!O468)</f>
        <v>A</v>
      </c>
      <c r="K375" s="15">
        <f>IF(TRUE=ISBLANK([1]Layout!P468)," ",[1]Layout!P468)</f>
        <v>30</v>
      </c>
      <c r="L375" s="15">
        <f>IF(TRUE=ISBLANK([1]Layout!Q468)," ",[1]Layout!Q468)</f>
        <v>278</v>
      </c>
      <c r="M375" s="15">
        <f>IF(TRUE=ISBLANK([1]Layout!R468)," ",[1]Layout!R468)</f>
        <v>307</v>
      </c>
      <c r="N375" s="15" t="str">
        <f>IF(TRUE=ISBLANK([1]Layout!S468)," ",[1]Layout!S468)</f>
        <v xml:space="preserve"> </v>
      </c>
      <c r="O375" s="15" t="str">
        <f>IF(TRUE=ISBLANK([1]Layout!T468)," ",[1]Layout!T468)</f>
        <v>N</v>
      </c>
      <c r="P375" s="17" t="str">
        <f>IF(TRUE=ISBLANK([1]Layout!U468)," ",[1]Layout!U468)</f>
        <v>Medical Carrier Address 2 - Provide this attribute if Employee Enrolled for Medical Coverage="Y".</v>
      </c>
    </row>
    <row r="376" spans="1:16" x14ac:dyDescent="0.2">
      <c r="A376" s="14" t="str">
        <f>[1]Layout!A469</f>
        <v>city</v>
      </c>
      <c r="B376" s="15">
        <f>[1]Layout!B469</f>
        <v>26</v>
      </c>
      <c r="C376" s="20"/>
      <c r="D376" s="20"/>
      <c r="E376" s="15" t="str">
        <f>IF(TRUE=ISBLANK([1]Layout!E469)," ",[1]Layout!E469)</f>
        <v>S</v>
      </c>
      <c r="F376" s="20"/>
      <c r="G376" s="20"/>
      <c r="H376" s="20"/>
      <c r="I376" s="20"/>
      <c r="J376" s="15" t="str">
        <f>IF(TRUE=ISBLANK([1]Layout!O469)," ",[1]Layout!O469)</f>
        <v>A</v>
      </c>
      <c r="K376" s="15">
        <f>IF(TRUE=ISBLANK([1]Layout!P469)," ",[1]Layout!P469)</f>
        <v>20</v>
      </c>
      <c r="L376" s="15">
        <f>IF(TRUE=ISBLANK([1]Layout!Q469)," ",[1]Layout!Q469)</f>
        <v>308</v>
      </c>
      <c r="M376" s="15">
        <f>IF(TRUE=ISBLANK([1]Layout!R469)," ",[1]Layout!R469)</f>
        <v>327</v>
      </c>
      <c r="N376" s="15" t="str">
        <f>IF(TRUE=ISBLANK([1]Layout!S469)," ",[1]Layout!S469)</f>
        <v xml:space="preserve"> </v>
      </c>
      <c r="O376" s="15" t="str">
        <f>IF(TRUE=ISBLANK([1]Layout!T469)," ",[1]Layout!T469)</f>
        <v>N</v>
      </c>
      <c r="P376" s="17" t="str">
        <f>IF(TRUE=ISBLANK([1]Layout!U469)," ",[1]Layout!U469)</f>
        <v>Medical Carrier City - Provide this attribute if Employee Enrolled for Medical Coverage="Y".</v>
      </c>
    </row>
    <row r="377" spans="1:16" ht="25.5" x14ac:dyDescent="0.2">
      <c r="A377" s="14" t="str">
        <f>[1]Layout!A470</f>
        <v>state</v>
      </c>
      <c r="B377" s="15">
        <f>[1]Layout!B470</f>
        <v>27</v>
      </c>
      <c r="C377" s="20"/>
      <c r="D377" s="20"/>
      <c r="E377" s="15" t="str">
        <f>IF(TRUE=ISBLANK([1]Layout!E470)," ",[1]Layout!E470)</f>
        <v>S</v>
      </c>
      <c r="F377" s="20"/>
      <c r="G377" s="20"/>
      <c r="H377" s="20"/>
      <c r="I377" s="20"/>
      <c r="J377" s="15" t="str">
        <f>IF(TRUE=ISBLANK([1]Layout!O470)," ",[1]Layout!O470)</f>
        <v>A</v>
      </c>
      <c r="K377" s="15">
        <f>IF(TRUE=ISBLANK([1]Layout!P470)," ",[1]Layout!P470)</f>
        <v>2</v>
      </c>
      <c r="L377" s="15">
        <f>IF(TRUE=ISBLANK([1]Layout!Q470)," ",[1]Layout!Q470)</f>
        <v>328</v>
      </c>
      <c r="M377" s="15">
        <f>IF(TRUE=ISBLANK([1]Layout!R470)," ",[1]Layout!R470)</f>
        <v>329</v>
      </c>
      <c r="N377" s="15" t="str">
        <f>IF(TRUE=ISBLANK([1]Layout!S470)," ",[1]Layout!S470)</f>
        <v xml:space="preserve"> </v>
      </c>
      <c r="O377" s="15" t="str">
        <f>IF(TRUE=ISBLANK([1]Layout!T470)," ",[1]Layout!T470)</f>
        <v>N</v>
      </c>
      <c r="P377" s="17" t="str">
        <f>IF(TRUE=ISBLANK([1]Layout!U470)," ",[1]Layout!U470)</f>
        <v>Medical Carrier State - Provide this attribute if Employee Enrolled for Medical Coverage="Y".  See Field Definitions, Postal Codes.  This field is only validated against US Postal Codes when country=us.</v>
      </c>
    </row>
    <row r="378" spans="1:16" ht="25.5" x14ac:dyDescent="0.2">
      <c r="A378" s="14" t="str">
        <f>[1]Layout!A471</f>
        <v>zip</v>
      </c>
      <c r="B378" s="15">
        <f>[1]Layout!B471</f>
        <v>28</v>
      </c>
      <c r="C378" s="20"/>
      <c r="D378" s="20"/>
      <c r="E378" s="15" t="str">
        <f>IF(TRUE=ISBLANK([1]Layout!E471)," ",[1]Layout!E471)</f>
        <v>S</v>
      </c>
      <c r="F378" s="20"/>
      <c r="G378" s="20"/>
      <c r="H378" s="20"/>
      <c r="I378" s="20"/>
      <c r="J378" s="15" t="str">
        <f>IF(TRUE=ISBLANK([1]Layout!O471)," ",[1]Layout!O471)</f>
        <v>A</v>
      </c>
      <c r="K378" s="15">
        <f>IF(TRUE=ISBLANK([1]Layout!P471)," ",[1]Layout!P471)</f>
        <v>10</v>
      </c>
      <c r="L378" s="15">
        <f>IF(TRUE=ISBLANK([1]Layout!Q471)," ",[1]Layout!Q471)</f>
        <v>330</v>
      </c>
      <c r="M378" s="15">
        <f>IF(TRUE=ISBLANK([1]Layout!R471)," ",[1]Layout!R471)</f>
        <v>339</v>
      </c>
      <c r="N378" s="15" t="str">
        <f>IF(TRUE=ISBLANK([1]Layout!S471)," ",[1]Layout!S471)</f>
        <v xml:space="preserve"> </v>
      </c>
      <c r="O378" s="15" t="str">
        <f>IF(TRUE=ISBLANK([1]Layout!T471)," ",[1]Layout!T471)</f>
        <v>N</v>
      </c>
      <c r="P378" s="17" t="str">
        <f>IF(TRUE=ISBLANK([1]Layout!U471)," ",[1]Layout!U471)</f>
        <v xml:space="preserve">Medical Carrier Zip Code - Provide this attribute if Employee Enrolled for Medical Coverage="Y".  For nine digit zip codes, insert a hyphen after the fifth digit.  </v>
      </c>
    </row>
    <row r="379" spans="1:16" x14ac:dyDescent="0.2">
      <c r="A379" s="14" t="str">
        <f>[1]Layout!A472</f>
        <v>country</v>
      </c>
      <c r="B379" s="15">
        <f>[1]Layout!B472</f>
        <v>29</v>
      </c>
      <c r="C379" s="20"/>
      <c r="D379" s="20"/>
      <c r="E379" s="15" t="str">
        <f>IF(TRUE=ISBLANK([1]Layout!E472)," ",[1]Layout!E472)</f>
        <v>S</v>
      </c>
      <c r="F379" s="20"/>
      <c r="G379" s="20"/>
      <c r="H379" s="20"/>
      <c r="I379" s="20"/>
      <c r="J379" s="15" t="str">
        <f>IF(TRUE=ISBLANK([1]Layout!O472)," ",[1]Layout!O472)</f>
        <v>A</v>
      </c>
      <c r="K379" s="15">
        <f>IF(TRUE=ISBLANK([1]Layout!P472)," ",[1]Layout!P472)</f>
        <v>2</v>
      </c>
      <c r="L379" s="15">
        <f>IF(TRUE=ISBLANK([1]Layout!Q472)," ",[1]Layout!Q472)</f>
        <v>340</v>
      </c>
      <c r="M379" s="15">
        <f>IF(TRUE=ISBLANK([1]Layout!R472)," ",[1]Layout!R472)</f>
        <v>341</v>
      </c>
      <c r="N379" s="15" t="str">
        <f>IF(TRUE=ISBLANK([1]Layout!S472)," ",[1]Layout!S472)</f>
        <v xml:space="preserve"> </v>
      </c>
      <c r="O379" s="15" t="str">
        <f>IF(TRUE=ISBLANK([1]Layout!T472)," ",[1]Layout!T472)</f>
        <v>N</v>
      </c>
      <c r="P379" s="17" t="str">
        <f>IF(TRUE=ISBLANK([1]Layout!U472)," ",[1]Layout!U472)</f>
        <v xml:space="preserve">Medical Carrier Country - ISO Country Code.  Provide this attribute if Employee Enrolled for Medical Coverage="Y".  </v>
      </c>
    </row>
    <row r="380" spans="1:16" x14ac:dyDescent="0.2">
      <c r="A380" s="14" t="str">
        <f>[1]Layout!A473</f>
        <v>cobra</v>
      </c>
      <c r="B380" s="15">
        <f>[1]Layout!B473</f>
        <v>30</v>
      </c>
      <c r="C380" s="20"/>
      <c r="D380" s="20"/>
      <c r="E380" s="15" t="str">
        <f>IF(TRUE=ISBLANK([1]Layout!E473)," ",[1]Layout!E473)</f>
        <v>S</v>
      </c>
      <c r="F380" s="20"/>
      <c r="G380" s="20"/>
      <c r="H380" s="20"/>
      <c r="I380" s="20"/>
      <c r="J380" s="15" t="str">
        <f>IF(TRUE=ISBLANK([1]Layout!O473)," ",[1]Layout!O473)</f>
        <v>A</v>
      </c>
      <c r="K380" s="15">
        <f>IF(TRUE=ISBLANK([1]Layout!P473)," ",[1]Layout!P473)</f>
        <v>1</v>
      </c>
      <c r="L380" s="15">
        <f>IF(TRUE=ISBLANK([1]Layout!Q473)," ",[1]Layout!Q473)</f>
        <v>342</v>
      </c>
      <c r="M380" s="15">
        <f>IF(TRUE=ISBLANK([1]Layout!R473)," ",[1]Layout!R473)</f>
        <v>342</v>
      </c>
      <c r="N380" s="15" t="str">
        <f>IF(TRUE=ISBLANK([1]Layout!S473)," ",[1]Layout!S473)</f>
        <v xml:space="preserve"> </v>
      </c>
      <c r="O380" s="15" t="str">
        <f>IF(TRUE=ISBLANK([1]Layout!T473)," ",[1]Layout!T473)</f>
        <v>N</v>
      </c>
      <c r="P380" s="17" t="str">
        <f>IF(TRUE=ISBLANK([1]Layout!U473)," ",[1]Layout!U473)</f>
        <v>Participating in Medical Cobra – Valid Values:  Y or N.</v>
      </c>
    </row>
    <row r="381" spans="1:16" ht="25.5" x14ac:dyDescent="0.2">
      <c r="A381" s="14" t="str">
        <f>[1]Layout!A474</f>
        <v>annual_ins_cost</v>
      </c>
      <c r="B381" s="15">
        <f>[1]Layout!B474</f>
        <v>31</v>
      </c>
      <c r="C381" s="20"/>
      <c r="D381" s="20"/>
      <c r="E381" s="15" t="str">
        <f>IF(TRUE=ISBLANK([1]Layout!E474)," ",[1]Layout!E474)</f>
        <v>S</v>
      </c>
      <c r="F381" s="20"/>
      <c r="G381" s="20"/>
      <c r="H381" s="20"/>
      <c r="I381" s="20"/>
      <c r="J381" s="15" t="str">
        <f>IF(TRUE=ISBLANK([1]Layout!O474)," ",[1]Layout!O474)</f>
        <v>N 5.2</v>
      </c>
      <c r="K381" s="15">
        <f>IF(TRUE=ISBLANK([1]Layout!P474)," ",[1]Layout!P474)</f>
        <v>8</v>
      </c>
      <c r="L381" s="15">
        <f>IF(TRUE=ISBLANK([1]Layout!Q474)," ",[1]Layout!Q474)</f>
        <v>343</v>
      </c>
      <c r="M381" s="15">
        <f>IF(TRUE=ISBLANK([1]Layout!R474)," ",[1]Layout!R474)</f>
        <v>350</v>
      </c>
      <c r="N381" s="15" t="str">
        <f>IF(TRUE=ISBLANK([1]Layout!S474)," ",[1]Layout!S474)</f>
        <v xml:space="preserve"> </v>
      </c>
      <c r="O381" s="15" t="str">
        <f>IF(TRUE=ISBLANK([1]Layout!T474)," ",[1]Layout!T474)</f>
        <v>N</v>
      </c>
      <c r="P381" s="17" t="str">
        <f>IF(TRUE=ISBLANK([1]Layout!U474)," ",[1]Layout!U474)</f>
        <v>Annual Medical Insurance Cost to the Employee - The annual cost to the employee for current medical insurance coverage level.</v>
      </c>
    </row>
    <row r="382" spans="1:16" x14ac:dyDescent="0.2">
      <c r="A382" s="14" t="str">
        <f>[1]Layout!A475</f>
        <v>avail_D</v>
      </c>
      <c r="B382" s="15">
        <f>[1]Layout!B475</f>
        <v>32</v>
      </c>
      <c r="C382" s="20"/>
      <c r="D382" s="20"/>
      <c r="E382" s="15" t="str">
        <f>IF(TRUE=ISBLANK([1]Layout!E475)," ",[1]Layout!E475)</f>
        <v>S</v>
      </c>
      <c r="F382" s="20"/>
      <c r="G382" s="20"/>
      <c r="H382" s="20"/>
      <c r="I382" s="20"/>
      <c r="J382" s="15" t="str">
        <f>IF(TRUE=ISBLANK([1]Layout!O475)," ",[1]Layout!O475)</f>
        <v>A</v>
      </c>
      <c r="K382" s="15">
        <f>IF(TRUE=ISBLANK([1]Layout!P475)," ",[1]Layout!P475)</f>
        <v>1</v>
      </c>
      <c r="L382" s="15">
        <f>IF(TRUE=ISBLANK([1]Layout!Q475)," ",[1]Layout!Q475)</f>
        <v>351</v>
      </c>
      <c r="M382" s="15">
        <f>IF(TRUE=ISBLANK([1]Layout!R475)," ",[1]Layout!R475)</f>
        <v>351</v>
      </c>
      <c r="N382" s="15" t="str">
        <f>IF(TRUE=ISBLANK([1]Layout!S475)," ",[1]Layout!S475)</f>
        <v xml:space="preserve"> </v>
      </c>
      <c r="O382" s="15" t="str">
        <f>IF(TRUE=ISBLANK([1]Layout!T475)," ",[1]Layout!T475)</f>
        <v>N</v>
      </c>
      <c r="P382" s="17" t="str">
        <f>IF(TRUE=ISBLANK([1]Layout!U475)," ",[1]Layout!U475)</f>
        <v>Dental Insurance Available - Valid values:  Y or N.</v>
      </c>
    </row>
    <row r="383" spans="1:16" x14ac:dyDescent="0.2">
      <c r="A383" s="14" t="str">
        <f>[1]Layout!A476</f>
        <v>elig_D</v>
      </c>
      <c r="B383" s="15">
        <f>[1]Layout!B476</f>
        <v>33</v>
      </c>
      <c r="C383" s="20"/>
      <c r="D383" s="20"/>
      <c r="E383" s="15" t="str">
        <f>IF(TRUE=ISBLANK([1]Layout!E476)," ",[1]Layout!E476)</f>
        <v>S</v>
      </c>
      <c r="F383" s="20"/>
      <c r="G383" s="20"/>
      <c r="H383" s="20"/>
      <c r="I383" s="20"/>
      <c r="J383" s="15" t="str">
        <f>IF(TRUE=ISBLANK([1]Layout!O476)," ",[1]Layout!O476)</f>
        <v>A</v>
      </c>
      <c r="K383" s="15">
        <f>IF(TRUE=ISBLANK([1]Layout!P476)," ",[1]Layout!P476)</f>
        <v>1</v>
      </c>
      <c r="L383" s="15">
        <f>IF(TRUE=ISBLANK([1]Layout!Q476)," ",[1]Layout!Q476)</f>
        <v>352</v>
      </c>
      <c r="M383" s="15">
        <f>IF(TRUE=ISBLANK([1]Layout!R476)," ",[1]Layout!R476)</f>
        <v>352</v>
      </c>
      <c r="N383" s="15" t="str">
        <f>IF(TRUE=ISBLANK([1]Layout!S476)," ",[1]Layout!S476)</f>
        <v xml:space="preserve"> </v>
      </c>
      <c r="O383" s="15" t="str">
        <f>IF(TRUE=ISBLANK([1]Layout!T476)," ",[1]Layout!T476)</f>
        <v>N</v>
      </c>
      <c r="P383" s="17" t="str">
        <f>IF(TRUE=ISBLANK([1]Layout!U476)," ",[1]Layout!U476)</f>
        <v>Employee Eligible for Dental Coverage -  Valid values:  Y or N.</v>
      </c>
    </row>
    <row r="384" spans="1:16" x14ac:dyDescent="0.2">
      <c r="A384" s="14" t="str">
        <f>[1]Layout!A477</f>
        <v>enroll_D</v>
      </c>
      <c r="B384" s="15">
        <f>[1]Layout!B477</f>
        <v>34</v>
      </c>
      <c r="C384" s="20"/>
      <c r="D384" s="20"/>
      <c r="E384" s="15" t="str">
        <f>IF(TRUE=ISBLANK([1]Layout!E477)," ",[1]Layout!E477)</f>
        <v>S</v>
      </c>
      <c r="F384" s="20"/>
      <c r="G384" s="20"/>
      <c r="H384" s="20"/>
      <c r="I384" s="20"/>
      <c r="J384" s="15" t="str">
        <f>IF(TRUE=ISBLANK([1]Layout!O477)," ",[1]Layout!O477)</f>
        <v>A</v>
      </c>
      <c r="K384" s="15">
        <f>IF(TRUE=ISBLANK([1]Layout!P477)," ",[1]Layout!P477)</f>
        <v>1</v>
      </c>
      <c r="L384" s="15">
        <f>IF(TRUE=ISBLANK([1]Layout!Q477)," ",[1]Layout!Q477)</f>
        <v>353</v>
      </c>
      <c r="M384" s="15">
        <f>IF(TRUE=ISBLANK([1]Layout!R477)," ",[1]Layout!R477)</f>
        <v>353</v>
      </c>
      <c r="N384" s="15" t="str">
        <f>IF(TRUE=ISBLANK([1]Layout!S477)," ",[1]Layout!S477)</f>
        <v xml:space="preserve"> </v>
      </c>
      <c r="O384" s="15" t="str">
        <f>IF(TRUE=ISBLANK([1]Layout!T477)," ",[1]Layout!T477)</f>
        <v>N</v>
      </c>
      <c r="P384" s="17" t="str">
        <f>IF(TRUE=ISBLANK([1]Layout!U477)," ",[1]Layout!U477)</f>
        <v>Employee Enrolled for Dental Coverage -  Valid values:  Y or N.</v>
      </c>
    </row>
    <row r="385" spans="1:16" x14ac:dyDescent="0.2">
      <c r="A385" s="14" t="str">
        <f>[1]Layout!A478</f>
        <v>carrier_D</v>
      </c>
      <c r="B385" s="15">
        <f>[1]Layout!B478</f>
        <v>35</v>
      </c>
      <c r="C385" s="20"/>
      <c r="D385" s="20"/>
      <c r="E385" s="15" t="str">
        <f>IF(TRUE=ISBLANK([1]Layout!E478)," ",[1]Layout!E478)</f>
        <v>S</v>
      </c>
      <c r="F385" s="20"/>
      <c r="G385" s="20"/>
      <c r="H385" s="20"/>
      <c r="I385" s="20"/>
      <c r="J385" s="15" t="str">
        <f>IF(TRUE=ISBLANK([1]Layout!O478)," ",[1]Layout!O478)</f>
        <v>A</v>
      </c>
      <c r="K385" s="15">
        <f>IF(TRUE=ISBLANK([1]Layout!P478)," ",[1]Layout!P478)</f>
        <v>30</v>
      </c>
      <c r="L385" s="15">
        <f>IF(TRUE=ISBLANK([1]Layout!Q478)," ",[1]Layout!Q478)</f>
        <v>354</v>
      </c>
      <c r="M385" s="15">
        <f>IF(TRUE=ISBLANK([1]Layout!R478)," ",[1]Layout!R478)</f>
        <v>383</v>
      </c>
      <c r="N385" s="15" t="str">
        <f>IF(TRUE=ISBLANK([1]Layout!S478)," ",[1]Layout!S478)</f>
        <v xml:space="preserve"> </v>
      </c>
      <c r="O385" s="15" t="str">
        <f>IF(TRUE=ISBLANK([1]Layout!T478)," ",[1]Layout!T478)</f>
        <v>N</v>
      </c>
      <c r="P385" s="17" t="str">
        <f>IF(TRUE=ISBLANK([1]Layout!U478)," ",[1]Layout!U478)</f>
        <v>Dental Carrier Name - Provide this attribute if Employee Enrolled for Dental Coverage="Y".</v>
      </c>
    </row>
    <row r="386" spans="1:16" x14ac:dyDescent="0.2">
      <c r="A386" s="14" t="str">
        <f>[1]Layout!A479</f>
        <v>policy_D</v>
      </c>
      <c r="B386" s="15">
        <f>[1]Layout!B479</f>
        <v>36</v>
      </c>
      <c r="C386" s="20"/>
      <c r="D386" s="20"/>
      <c r="E386" s="15" t="str">
        <f>IF(TRUE=ISBLANK([1]Layout!E479)," ",[1]Layout!E479)</f>
        <v>S</v>
      </c>
      <c r="F386" s="20"/>
      <c r="G386" s="20"/>
      <c r="H386" s="20"/>
      <c r="I386" s="20"/>
      <c r="J386" s="15" t="str">
        <f>IF(TRUE=ISBLANK([1]Layout!O479)," ",[1]Layout!O479)</f>
        <v>A</v>
      </c>
      <c r="K386" s="15">
        <f>IF(TRUE=ISBLANK([1]Layout!P479)," ",[1]Layout!P479)</f>
        <v>20</v>
      </c>
      <c r="L386" s="15">
        <f>IF(TRUE=ISBLANK([1]Layout!Q479)," ",[1]Layout!Q479)</f>
        <v>384</v>
      </c>
      <c r="M386" s="15">
        <f>IF(TRUE=ISBLANK([1]Layout!R479)," ",[1]Layout!R479)</f>
        <v>403</v>
      </c>
      <c r="N386" s="15" t="str">
        <f>IF(TRUE=ISBLANK([1]Layout!S479)," ",[1]Layout!S479)</f>
        <v xml:space="preserve"> </v>
      </c>
      <c r="O386" s="15" t="str">
        <f>IF(TRUE=ISBLANK([1]Layout!T479)," ",[1]Layout!T479)</f>
        <v>N</v>
      </c>
      <c r="P386" s="17" t="str">
        <f>IF(TRUE=ISBLANK([1]Layout!U479)," ",[1]Layout!U479)</f>
        <v>Dental Policy Number - Provide this attribute if Employee Enrolled for Dental Coverage="Y".</v>
      </c>
    </row>
    <row r="387" spans="1:16" x14ac:dyDescent="0.2">
      <c r="A387" s="14" t="str">
        <f>[1]Layout!A480</f>
        <v>phone_D</v>
      </c>
      <c r="B387" s="15">
        <f>[1]Layout!B480</f>
        <v>37</v>
      </c>
      <c r="C387" s="20"/>
      <c r="D387" s="20"/>
      <c r="E387" s="15" t="str">
        <f>IF(TRUE=ISBLANK([1]Layout!E480)," ",[1]Layout!E480)</f>
        <v>S</v>
      </c>
      <c r="F387" s="20"/>
      <c r="G387" s="20"/>
      <c r="H387" s="20"/>
      <c r="I387" s="20"/>
      <c r="J387" s="15" t="str">
        <f>IF(TRUE=ISBLANK([1]Layout!O480)," ",[1]Layout!O480)</f>
        <v>N</v>
      </c>
      <c r="K387" s="15">
        <f>IF(TRUE=ISBLANK([1]Layout!P480)," ",[1]Layout!P480)</f>
        <v>10</v>
      </c>
      <c r="L387" s="15">
        <f>IF(TRUE=ISBLANK([1]Layout!Q480)," ",[1]Layout!Q480)</f>
        <v>404</v>
      </c>
      <c r="M387" s="15">
        <f>IF(TRUE=ISBLANK([1]Layout!R480)," ",[1]Layout!R480)</f>
        <v>413</v>
      </c>
      <c r="N387" s="15" t="str">
        <f>IF(TRUE=ISBLANK([1]Layout!S480)," ",[1]Layout!S480)</f>
        <v xml:space="preserve"> </v>
      </c>
      <c r="O387" s="15" t="str">
        <f>IF(TRUE=ISBLANK([1]Layout!T480)," ",[1]Layout!T480)</f>
        <v>N</v>
      </c>
      <c r="P387" s="17" t="str">
        <f>IF(TRUE=ISBLANK([1]Layout!U480)," ",[1]Layout!U480)</f>
        <v>Dental Carrier Phone Number - No hypens. Provide this attribute if Employee Enrolled for Dental Coverage="Y".</v>
      </c>
    </row>
    <row r="388" spans="1:16" x14ac:dyDescent="0.2">
      <c r="A388" s="14" t="str">
        <f>[1]Layout!A481</f>
        <v>avail_V</v>
      </c>
      <c r="B388" s="15">
        <f>[1]Layout!B481</f>
        <v>38</v>
      </c>
      <c r="C388" s="20"/>
      <c r="D388" s="20"/>
      <c r="E388" s="15" t="str">
        <f>IF(TRUE=ISBLANK([1]Layout!E481)," ",[1]Layout!E481)</f>
        <v>S</v>
      </c>
      <c r="F388" s="20"/>
      <c r="G388" s="20"/>
      <c r="H388" s="20"/>
      <c r="I388" s="20"/>
      <c r="J388" s="15" t="str">
        <f>IF(TRUE=ISBLANK([1]Layout!O481)," ",[1]Layout!O481)</f>
        <v>A</v>
      </c>
      <c r="K388" s="15">
        <f>IF(TRUE=ISBLANK([1]Layout!P481)," ",[1]Layout!P481)</f>
        <v>1</v>
      </c>
      <c r="L388" s="15">
        <f>IF(TRUE=ISBLANK([1]Layout!Q481)," ",[1]Layout!Q481)</f>
        <v>414</v>
      </c>
      <c r="M388" s="15">
        <f>IF(TRUE=ISBLANK([1]Layout!R481)," ",[1]Layout!R481)</f>
        <v>414</v>
      </c>
      <c r="N388" s="15" t="str">
        <f>IF(TRUE=ISBLANK([1]Layout!S481)," ",[1]Layout!S481)</f>
        <v xml:space="preserve"> </v>
      </c>
      <c r="O388" s="15" t="str">
        <f>IF(TRUE=ISBLANK([1]Layout!T481)," ",[1]Layout!T481)</f>
        <v>N</v>
      </c>
      <c r="P388" s="17" t="str">
        <f>IF(TRUE=ISBLANK([1]Layout!U481)," ",[1]Layout!U481)</f>
        <v>Vision Insurance Available -  Valid values:  Y or N.</v>
      </c>
    </row>
    <row r="389" spans="1:16" x14ac:dyDescent="0.2">
      <c r="A389" s="14" t="str">
        <f>[1]Layout!A482</f>
        <v>elig_V</v>
      </c>
      <c r="B389" s="15">
        <f>[1]Layout!B482</f>
        <v>39</v>
      </c>
      <c r="C389" s="20"/>
      <c r="D389" s="20"/>
      <c r="E389" s="15" t="str">
        <f>IF(TRUE=ISBLANK([1]Layout!E482)," ",[1]Layout!E482)</f>
        <v>S</v>
      </c>
      <c r="F389" s="20"/>
      <c r="G389" s="20"/>
      <c r="H389" s="20"/>
      <c r="I389" s="20"/>
      <c r="J389" s="15" t="str">
        <f>IF(TRUE=ISBLANK([1]Layout!O482)," ",[1]Layout!O482)</f>
        <v>A</v>
      </c>
      <c r="K389" s="15">
        <f>IF(TRUE=ISBLANK([1]Layout!P482)," ",[1]Layout!P482)</f>
        <v>1</v>
      </c>
      <c r="L389" s="15">
        <f>IF(TRUE=ISBLANK([1]Layout!Q482)," ",[1]Layout!Q482)</f>
        <v>415</v>
      </c>
      <c r="M389" s="15">
        <f>IF(TRUE=ISBLANK([1]Layout!R482)," ",[1]Layout!R482)</f>
        <v>415</v>
      </c>
      <c r="N389" s="15" t="str">
        <f>IF(TRUE=ISBLANK([1]Layout!S482)," ",[1]Layout!S482)</f>
        <v xml:space="preserve"> </v>
      </c>
      <c r="O389" s="15" t="str">
        <f>IF(TRUE=ISBLANK([1]Layout!T482)," ",[1]Layout!T482)</f>
        <v>N</v>
      </c>
      <c r="P389" s="17" t="str">
        <f>IF(TRUE=ISBLANK([1]Layout!U482)," ",[1]Layout!U482)</f>
        <v>Employee Eligible for Vision Coverage -  Valid values:  Y or N.</v>
      </c>
    </row>
    <row r="390" spans="1:16" x14ac:dyDescent="0.2">
      <c r="A390" s="14" t="str">
        <f>[1]Layout!A483</f>
        <v>enroll_V</v>
      </c>
      <c r="B390" s="15">
        <f>[1]Layout!B483</f>
        <v>40</v>
      </c>
      <c r="C390" s="20"/>
      <c r="D390" s="20"/>
      <c r="E390" s="15" t="str">
        <f>IF(TRUE=ISBLANK([1]Layout!E483)," ",[1]Layout!E483)</f>
        <v>S</v>
      </c>
      <c r="F390" s="20"/>
      <c r="G390" s="20"/>
      <c r="H390" s="20"/>
      <c r="I390" s="20"/>
      <c r="J390" s="15" t="str">
        <f>IF(TRUE=ISBLANK([1]Layout!O483)," ",[1]Layout!O483)</f>
        <v>A</v>
      </c>
      <c r="K390" s="15">
        <f>IF(TRUE=ISBLANK([1]Layout!P483)," ",[1]Layout!P483)</f>
        <v>1</v>
      </c>
      <c r="L390" s="15">
        <f>IF(TRUE=ISBLANK([1]Layout!Q483)," ",[1]Layout!Q483)</f>
        <v>416</v>
      </c>
      <c r="M390" s="15">
        <f>IF(TRUE=ISBLANK([1]Layout!R483)," ",[1]Layout!R483)</f>
        <v>416</v>
      </c>
      <c r="N390" s="15" t="str">
        <f>IF(TRUE=ISBLANK([1]Layout!S483)," ",[1]Layout!S483)</f>
        <v xml:space="preserve"> </v>
      </c>
      <c r="O390" s="15" t="str">
        <f>IF(TRUE=ISBLANK([1]Layout!T483)," ",[1]Layout!T483)</f>
        <v>N</v>
      </c>
      <c r="P390" s="17" t="str">
        <f>IF(TRUE=ISBLANK([1]Layout!U483)," ",[1]Layout!U483)</f>
        <v>Employee Enrolled for Vision Coverage -  Valid values:  Y or N.</v>
      </c>
    </row>
    <row r="391" spans="1:16" x14ac:dyDescent="0.2">
      <c r="A391" s="14" t="str">
        <f>[1]Layout!A484</f>
        <v>carrier_V</v>
      </c>
      <c r="B391" s="15">
        <f>[1]Layout!B484</f>
        <v>41</v>
      </c>
      <c r="C391" s="20"/>
      <c r="D391" s="20"/>
      <c r="E391" s="15" t="str">
        <f>IF(TRUE=ISBLANK([1]Layout!E484)," ",[1]Layout!E484)</f>
        <v>S</v>
      </c>
      <c r="F391" s="20"/>
      <c r="G391" s="20"/>
      <c r="H391" s="20"/>
      <c r="I391" s="20"/>
      <c r="J391" s="15" t="str">
        <f>IF(TRUE=ISBLANK([1]Layout!O484)," ",[1]Layout!O484)</f>
        <v>A</v>
      </c>
      <c r="K391" s="15">
        <f>IF(TRUE=ISBLANK([1]Layout!P484)," ",[1]Layout!P484)</f>
        <v>30</v>
      </c>
      <c r="L391" s="15">
        <f>IF(TRUE=ISBLANK([1]Layout!Q484)," ",[1]Layout!Q484)</f>
        <v>417</v>
      </c>
      <c r="M391" s="15">
        <f>IF(TRUE=ISBLANK([1]Layout!R484)," ",[1]Layout!R484)</f>
        <v>446</v>
      </c>
      <c r="N391" s="15" t="str">
        <f>IF(TRUE=ISBLANK([1]Layout!S484)," ",[1]Layout!S484)</f>
        <v xml:space="preserve"> </v>
      </c>
      <c r="O391" s="15" t="str">
        <f>IF(TRUE=ISBLANK([1]Layout!T484)," ",[1]Layout!T484)</f>
        <v>N</v>
      </c>
      <c r="P391" s="17" t="str">
        <f>IF(TRUE=ISBLANK([1]Layout!U484)," ",[1]Layout!U484)</f>
        <v>Vision Carrier Name - Provide this attribute if Employee Enrolled for Vision Coverage="Y".</v>
      </c>
    </row>
    <row r="392" spans="1:16" x14ac:dyDescent="0.2">
      <c r="A392" s="14" t="str">
        <f>[1]Layout!A485</f>
        <v>policy_V</v>
      </c>
      <c r="B392" s="15">
        <f>[1]Layout!B485</f>
        <v>42</v>
      </c>
      <c r="C392" s="20"/>
      <c r="D392" s="20"/>
      <c r="E392" s="15" t="str">
        <f>IF(TRUE=ISBLANK([1]Layout!E485)," ",[1]Layout!E485)</f>
        <v>S</v>
      </c>
      <c r="F392" s="20"/>
      <c r="G392" s="20"/>
      <c r="H392" s="20"/>
      <c r="I392" s="20"/>
      <c r="J392" s="15" t="str">
        <f>IF(TRUE=ISBLANK([1]Layout!O485)," ",[1]Layout!O485)</f>
        <v>A</v>
      </c>
      <c r="K392" s="15">
        <f>IF(TRUE=ISBLANK([1]Layout!P485)," ",[1]Layout!P485)</f>
        <v>20</v>
      </c>
      <c r="L392" s="15">
        <f>IF(TRUE=ISBLANK([1]Layout!Q485)," ",[1]Layout!Q485)</f>
        <v>447</v>
      </c>
      <c r="M392" s="15">
        <f>IF(TRUE=ISBLANK([1]Layout!R485)," ",[1]Layout!R485)</f>
        <v>466</v>
      </c>
      <c r="N392" s="15" t="str">
        <f>IF(TRUE=ISBLANK([1]Layout!S485)," ",[1]Layout!S485)</f>
        <v xml:space="preserve"> </v>
      </c>
      <c r="O392" s="15" t="str">
        <f>IF(TRUE=ISBLANK([1]Layout!T485)," ",[1]Layout!T485)</f>
        <v>N</v>
      </c>
      <c r="P392" s="17" t="str">
        <f>IF(TRUE=ISBLANK([1]Layout!U485)," ",[1]Layout!U485)</f>
        <v>Vision Policy Number - Provide this attribute if Employee Enrolled for Vision Coverage="Y".</v>
      </c>
    </row>
    <row r="393" spans="1:16" x14ac:dyDescent="0.2">
      <c r="A393" s="14" t="str">
        <f>[1]Layout!A486</f>
        <v>phone_V</v>
      </c>
      <c r="B393" s="15">
        <f>[1]Layout!B486</f>
        <v>43</v>
      </c>
      <c r="C393" s="20"/>
      <c r="D393" s="20"/>
      <c r="E393" s="15" t="str">
        <f>IF(TRUE=ISBLANK([1]Layout!E486)," ",[1]Layout!E486)</f>
        <v>S</v>
      </c>
      <c r="F393" s="20"/>
      <c r="G393" s="20"/>
      <c r="H393" s="20"/>
      <c r="I393" s="20"/>
      <c r="J393" s="15" t="str">
        <f>IF(TRUE=ISBLANK([1]Layout!O486)," ",[1]Layout!O486)</f>
        <v>N</v>
      </c>
      <c r="K393" s="15">
        <f>IF(TRUE=ISBLANK([1]Layout!P486)," ",[1]Layout!P486)</f>
        <v>10</v>
      </c>
      <c r="L393" s="15">
        <f>IF(TRUE=ISBLANK([1]Layout!Q486)," ",[1]Layout!Q486)</f>
        <v>467</v>
      </c>
      <c r="M393" s="15">
        <f>IF(TRUE=ISBLANK([1]Layout!R486)," ",[1]Layout!R486)</f>
        <v>476</v>
      </c>
      <c r="N393" s="15" t="str">
        <f>IF(TRUE=ISBLANK([1]Layout!S486)," ",[1]Layout!S486)</f>
        <v xml:space="preserve"> </v>
      </c>
      <c r="O393" s="15" t="str">
        <f>IF(TRUE=ISBLANK([1]Layout!T486)," ",[1]Layout!T486)</f>
        <v>N</v>
      </c>
      <c r="P393" s="17" t="str">
        <f>IF(TRUE=ISBLANK([1]Layout!U486)," ",[1]Layout!U486)</f>
        <v>Vision Carrier Phone Number - No hyphens. Provide this attribute if Employee Enrolled for Vision Coverage="Y".</v>
      </c>
    </row>
    <row r="394" spans="1:16" x14ac:dyDescent="0.2">
      <c r="A394" s="14" t="str">
        <f>[1]Layout!A487</f>
        <v>filler</v>
      </c>
      <c r="B394" s="15">
        <f>[1]Layout!B487</f>
        <v>44</v>
      </c>
      <c r="C394" s="20"/>
      <c r="D394" s="20"/>
      <c r="E394" s="15" t="str">
        <f>IF(TRUE=ISBLANK([1]Layout!E487)," ",[1]Layout!E487)</f>
        <v>S</v>
      </c>
      <c r="F394" s="20"/>
      <c r="G394" s="20"/>
      <c r="H394" s="20"/>
      <c r="I394" s="20"/>
      <c r="J394" s="15" t="str">
        <f>IF(TRUE=ISBLANK([1]Layout!O487)," ",[1]Layout!O487)</f>
        <v>A</v>
      </c>
      <c r="K394" s="15">
        <f>IF(TRUE=ISBLANK([1]Layout!P487)," ",[1]Layout!P487)</f>
        <v>1</v>
      </c>
      <c r="L394" s="15">
        <f>IF(TRUE=ISBLANK([1]Layout!Q487)," ",[1]Layout!Q487)</f>
        <v>477</v>
      </c>
      <c r="M394" s="15">
        <f>IF(TRUE=ISBLANK([1]Layout!R487)," ",[1]Layout!R487)</f>
        <v>477</v>
      </c>
      <c r="N394" s="15" t="str">
        <f>IF(TRUE=ISBLANK([1]Layout!S487)," ",[1]Layout!S487)</f>
        <v xml:space="preserve"> </v>
      </c>
      <c r="O394" s="15" t="str">
        <f>IF(TRUE=ISBLANK([1]Layout!T487)," ",[1]Layout!T487)</f>
        <v>N</v>
      </c>
      <c r="P394" s="17" t="str">
        <f>IF(TRUE=ISBLANK([1]Layout!U487)," ",[1]Layout!U487)</f>
        <v>Ignore filler - Equifax Internal Use - Employer should blank fill</v>
      </c>
    </row>
    <row r="395" spans="1:16" x14ac:dyDescent="0.2">
      <c r="A395" s="14" t="str">
        <f>[1]Layout!A488</f>
        <v>filler</v>
      </c>
      <c r="B395" s="15">
        <f>[1]Layout!B488</f>
        <v>45</v>
      </c>
      <c r="C395" s="20"/>
      <c r="D395" s="20"/>
      <c r="E395" s="15" t="str">
        <f>IF(TRUE=ISBLANK([1]Layout!E488)," ",[1]Layout!E488)</f>
        <v>S</v>
      </c>
      <c r="F395" s="20"/>
      <c r="G395" s="20"/>
      <c r="H395" s="20"/>
      <c r="I395" s="20"/>
      <c r="J395" s="15" t="str">
        <f>IF(TRUE=ISBLANK([1]Layout!O488)," ",[1]Layout!O488)</f>
        <v>A</v>
      </c>
      <c r="K395" s="15">
        <f>IF(TRUE=ISBLANK([1]Layout!P488)," ",[1]Layout!P488)</f>
        <v>1</v>
      </c>
      <c r="L395" s="15">
        <f>IF(TRUE=ISBLANK([1]Layout!Q488)," ",[1]Layout!Q488)</f>
        <v>478</v>
      </c>
      <c r="M395" s="15">
        <f>IF(TRUE=ISBLANK([1]Layout!R488)," ",[1]Layout!R488)</f>
        <v>478</v>
      </c>
      <c r="N395" s="15" t="str">
        <f>IF(TRUE=ISBLANK([1]Layout!S488)," ",[1]Layout!S488)</f>
        <v xml:space="preserve"> </v>
      </c>
      <c r="O395" s="15" t="str">
        <f>IF(TRUE=ISBLANK([1]Layout!T488)," ",[1]Layout!T488)</f>
        <v>N</v>
      </c>
      <c r="P395" s="17" t="str">
        <f>IF(TRUE=ISBLANK([1]Layout!U488)," ",[1]Layout!U488)</f>
        <v>Ignore filler - Equifax Internal Use - Employer should blank fill</v>
      </c>
    </row>
    <row r="396" spans="1:16" x14ac:dyDescent="0.2">
      <c r="A396" s="14" t="str">
        <f>[1]Layout!A489</f>
        <v>filler</v>
      </c>
      <c r="B396" s="15">
        <f>[1]Layout!B489</f>
        <v>46</v>
      </c>
      <c r="C396" s="20"/>
      <c r="D396" s="20"/>
      <c r="E396" s="15" t="str">
        <f>IF(TRUE=ISBLANK([1]Layout!E489)," ",[1]Layout!E489)</f>
        <v>S</v>
      </c>
      <c r="F396" s="20"/>
      <c r="G396" s="20"/>
      <c r="H396" s="20"/>
      <c r="I396" s="20"/>
      <c r="J396" s="15" t="str">
        <f>IF(TRUE=ISBLANK([1]Layout!O489)," ",[1]Layout!O489)</f>
        <v>A</v>
      </c>
      <c r="K396" s="15">
        <f>IF(TRUE=ISBLANK([1]Layout!P489)," ",[1]Layout!P489)</f>
        <v>1</v>
      </c>
      <c r="L396" s="15">
        <f>IF(TRUE=ISBLANK([1]Layout!Q489)," ",[1]Layout!Q489)</f>
        <v>479</v>
      </c>
      <c r="M396" s="15">
        <f>IF(TRUE=ISBLANK([1]Layout!R489)," ",[1]Layout!R489)</f>
        <v>479</v>
      </c>
      <c r="N396" s="15" t="str">
        <f>IF(TRUE=ISBLANK([1]Layout!S489)," ",[1]Layout!S489)</f>
        <v xml:space="preserve"> </v>
      </c>
      <c r="O396" s="15" t="str">
        <f>IF(TRUE=ISBLANK([1]Layout!T489)," ",[1]Layout!T489)</f>
        <v>N</v>
      </c>
      <c r="P396" s="17" t="str">
        <f>IF(TRUE=ISBLANK([1]Layout!U489)," ",[1]Layout!U489)</f>
        <v>Ignore filler - Equifax Internal Use - Employer should blank fill</v>
      </c>
    </row>
    <row r="399" spans="1:16" x14ac:dyDescent="0.2">
      <c r="A399" s="44" t="s">
        <v>41</v>
      </c>
      <c r="B399" s="45"/>
      <c r="C399" s="45"/>
      <c r="D399" s="45"/>
      <c r="E399" s="45"/>
      <c r="F399" s="45"/>
      <c r="G399" s="45"/>
      <c r="H399" s="45"/>
      <c r="I399" s="45"/>
      <c r="J399" s="45"/>
      <c r="K399" s="45"/>
      <c r="L399" s="45"/>
      <c r="M399" s="45"/>
      <c r="N399" s="45"/>
      <c r="O399" s="45"/>
      <c r="P399" s="46" t="s">
        <v>42</v>
      </c>
    </row>
    <row r="400" spans="1:16" x14ac:dyDescent="0.2">
      <c r="A400" s="48" t="s">
        <v>43</v>
      </c>
      <c r="B400" s="49"/>
      <c r="C400" s="49"/>
      <c r="D400" s="49"/>
      <c r="E400" s="49"/>
      <c r="F400" s="49"/>
      <c r="G400" s="49"/>
      <c r="H400" s="49"/>
      <c r="I400" s="49"/>
      <c r="J400" s="49"/>
      <c r="K400" s="49"/>
      <c r="L400" s="49"/>
      <c r="M400" s="49"/>
      <c r="N400" s="49"/>
      <c r="O400" s="49"/>
      <c r="P400" s="46"/>
    </row>
    <row r="401" spans="1:16" x14ac:dyDescent="0.2">
      <c r="A401" s="48"/>
      <c r="B401" s="49"/>
      <c r="C401" s="49"/>
      <c r="D401" s="49"/>
      <c r="E401" s="49"/>
      <c r="F401" s="49"/>
      <c r="G401" s="49"/>
      <c r="H401" s="49"/>
      <c r="I401" s="49"/>
      <c r="J401" s="49"/>
      <c r="K401" s="49"/>
      <c r="L401" s="49"/>
      <c r="M401" s="49"/>
      <c r="N401" s="49"/>
      <c r="O401" s="49"/>
      <c r="P401" s="46"/>
    </row>
    <row r="402" spans="1:16" x14ac:dyDescent="0.2">
      <c r="A402" s="50" t="s">
        <v>44</v>
      </c>
      <c r="B402" s="51"/>
      <c r="C402" s="51"/>
      <c r="D402" s="51"/>
      <c r="E402" s="51"/>
      <c r="F402" s="51"/>
      <c r="G402" s="51"/>
      <c r="H402" s="51"/>
      <c r="I402" s="51"/>
      <c r="J402" s="51"/>
      <c r="K402" s="51"/>
      <c r="L402" s="51"/>
      <c r="M402" s="51"/>
      <c r="N402" s="51"/>
      <c r="O402" s="51"/>
      <c r="P402" s="47"/>
    </row>
    <row r="403" spans="1:16" x14ac:dyDescent="0.2">
      <c r="A403" s="14" t="str">
        <f>[1]Layout!A497</f>
        <v>rectype</v>
      </c>
      <c r="B403" s="15">
        <f>[1]Layout!B497</f>
        <v>1</v>
      </c>
      <c r="C403" s="20"/>
      <c r="D403" s="20"/>
      <c r="E403" s="15" t="str">
        <f>IF(TRUE=ISBLANK([1]Layout!E497)," ",[1]Layout!E497)</f>
        <v>R</v>
      </c>
      <c r="F403" s="20"/>
      <c r="G403" s="20"/>
      <c r="H403" s="20"/>
      <c r="I403" s="20"/>
      <c r="J403" s="15" t="str">
        <f>IF(TRUE=ISBLANK([1]Layout!O497)," ",[1]Layout!O497)</f>
        <v>A</v>
      </c>
      <c r="K403" s="15">
        <f>IF(TRUE=ISBLANK([1]Layout!P497)," ",[1]Layout!P497)</f>
        <v>15</v>
      </c>
      <c r="L403" s="15">
        <f>IF(TRUE=ISBLANK([1]Layout!Q497)," ",[1]Layout!Q497)</f>
        <v>1</v>
      </c>
      <c r="M403" s="15">
        <f>IF(TRUE=ISBLANK([1]Layout!R497)," ",[1]Layout!R497)</f>
        <v>15</v>
      </c>
      <c r="N403" s="15" t="str">
        <f>IF(TRUE=ISBLANK([1]Layout!S497)," ",[1]Layout!S497)</f>
        <v xml:space="preserve"> </v>
      </c>
      <c r="O403" s="15" t="str">
        <f>IF(TRUE=ISBLANK([1]Layout!T497)," ",[1]Layout!T497)</f>
        <v>N</v>
      </c>
      <c r="P403" s="17" t="str">
        <f>IF(TRUE=ISBLANK([1]Layout!U497)," ",[1]Layout!U497)</f>
        <v>Record Type - Indicates the type of record - Value:"240EMPLBENDEP "</v>
      </c>
    </row>
    <row r="404" spans="1:16" ht="25.5" x14ac:dyDescent="0.2">
      <c r="A404" s="14" t="str">
        <f>[1]Layout!A498</f>
        <v>cocode</v>
      </c>
      <c r="B404" s="15">
        <f>[1]Layout!B498</f>
        <v>2</v>
      </c>
      <c r="C404" s="20"/>
      <c r="D404" s="20"/>
      <c r="E404" s="15" t="str">
        <f>IF(TRUE=ISBLANK([1]Layout!E498)," ",[1]Layout!E498)</f>
        <v>R</v>
      </c>
      <c r="F404" s="20"/>
      <c r="G404" s="20"/>
      <c r="H404" s="20"/>
      <c r="I404" s="20"/>
      <c r="J404" s="15" t="str">
        <f>IF(TRUE=ISBLANK([1]Layout!O498)," ",[1]Layout!O498)</f>
        <v>N</v>
      </c>
      <c r="K404" s="15">
        <f>IF(TRUE=ISBLANK([1]Layout!P498)," ",[1]Layout!P498)</f>
        <v>16</v>
      </c>
      <c r="L404" s="15">
        <f>IF(TRUE=ISBLANK([1]Layout!Q498)," ",[1]Layout!Q498)</f>
        <v>16</v>
      </c>
      <c r="M404" s="15">
        <f>IF(TRUE=ISBLANK([1]Layout!R498)," ",[1]Layout!R498)</f>
        <v>31</v>
      </c>
      <c r="N404" s="15" t="str">
        <f>IF(TRUE=ISBLANK([1]Layout!S498)," ",[1]Layout!S498)</f>
        <v xml:space="preserve"> </v>
      </c>
      <c r="O404" s="15" t="str">
        <f>IF(TRUE=ISBLANK([1]Layout!T498)," ",[1]Layout!T498)</f>
        <v>N</v>
      </c>
      <c r="P404" s="17" t="str">
        <f>IF(TRUE=ISBLANK([1]Layout!U498)," ",[1]Layout!U498)</f>
        <v>Employer Company Code -  Assigned by Equifax.  Request from your Account Manager.  Do not include leading zeros.  This field should be right justified and blank filled.</v>
      </c>
    </row>
    <row r="405" spans="1:16" x14ac:dyDescent="0.2">
      <c r="A405" s="14" t="str">
        <f>[1]Layout!A499</f>
        <v>ssn</v>
      </c>
      <c r="B405" s="15">
        <f>[1]Layout!B499</f>
        <v>3</v>
      </c>
      <c r="C405" s="20"/>
      <c r="D405" s="20"/>
      <c r="E405" s="15" t="str">
        <f>IF(TRUE=ISBLANK([1]Layout!E499)," ",[1]Layout!E499)</f>
        <v>R</v>
      </c>
      <c r="F405" s="20"/>
      <c r="G405" s="20"/>
      <c r="H405" s="20"/>
      <c r="I405" s="20"/>
      <c r="J405" s="15" t="str">
        <f>IF(TRUE=ISBLANK([1]Layout!O499)," ",[1]Layout!O499)</f>
        <v>A</v>
      </c>
      <c r="K405" s="15">
        <f>IF(TRUE=ISBLANK([1]Layout!P499)," ",[1]Layout!P499)</f>
        <v>11</v>
      </c>
      <c r="L405" s="15">
        <f>IF(TRUE=ISBLANK([1]Layout!Q499)," ",[1]Layout!Q499)</f>
        <v>32</v>
      </c>
      <c r="M405" s="15">
        <f>IF(TRUE=ISBLANK([1]Layout!R499)," ",[1]Layout!R499)</f>
        <v>42</v>
      </c>
      <c r="N405" s="15" t="str">
        <f>IF(TRUE=ISBLANK([1]Layout!S499)," ",[1]Layout!S499)</f>
        <v xml:space="preserve"> </v>
      </c>
      <c r="O405" s="15" t="str">
        <f>IF(TRUE=ISBLANK([1]Layout!T499)," ",[1]Layout!T499)</f>
        <v>N</v>
      </c>
      <c r="P405" s="17" t="str">
        <f>IF(TRUE=ISBLANK([1]Layout!U499)," ",[1]Layout!U499)</f>
        <v>Employee Social Security Number -  No hyphens.  MUST be at least 9 characters.</v>
      </c>
    </row>
    <row r="406" spans="1:16" x14ac:dyDescent="0.2">
      <c r="A406" s="14" t="str">
        <f>[1]Layout!A500</f>
        <v>empl_id</v>
      </c>
      <c r="B406" s="15">
        <f>[1]Layout!B500</f>
        <v>4</v>
      </c>
      <c r="C406" s="20"/>
      <c r="D406" s="20"/>
      <c r="E406" s="15" t="str">
        <f>IF(TRUE=ISBLANK([1]Layout!E500)," ",[1]Layout!E500)</f>
        <v>C</v>
      </c>
      <c r="F406" s="20"/>
      <c r="G406" s="20"/>
      <c r="H406" s="20"/>
      <c r="I406" s="20"/>
      <c r="J406" s="15" t="str">
        <f>IF(TRUE=ISBLANK([1]Layout!O500)," ",[1]Layout!O500)</f>
        <v>A</v>
      </c>
      <c r="K406" s="15">
        <f>IF(TRUE=ISBLANK([1]Layout!P500)," ",[1]Layout!P500)</f>
        <v>64</v>
      </c>
      <c r="L406" s="15">
        <f>IF(TRUE=ISBLANK([1]Layout!Q500)," ",[1]Layout!Q500)</f>
        <v>43</v>
      </c>
      <c r="M406" s="15">
        <f>IF(TRUE=ISBLANK([1]Layout!R500)," ",[1]Layout!R500)</f>
        <v>106</v>
      </c>
      <c r="N406" s="15" t="str">
        <f>IF(TRUE=ISBLANK([1]Layout!S500)," ",[1]Layout!S500)</f>
        <v xml:space="preserve"> </v>
      </c>
      <c r="O406" s="15" t="str">
        <f>IF(TRUE=ISBLANK([1]Layout!T500)," ",[1]Layout!T500)</f>
        <v>N</v>
      </c>
      <c r="P406" s="17" t="str">
        <f>IF(TRUE=ISBLANK([1]Layout!U500)," ",[1]Layout!U500)</f>
        <v>Employee Identification Number - This is required if you choose to use empl_id for login.</v>
      </c>
    </row>
    <row r="407" spans="1:16" ht="51" x14ac:dyDescent="0.2">
      <c r="A407" s="14" t="str">
        <f>[1]Layout!A501</f>
        <v>verdiv</v>
      </c>
      <c r="B407" s="15">
        <f>[1]Layout!B501</f>
        <v>5</v>
      </c>
      <c r="C407" s="20"/>
      <c r="D407" s="20"/>
      <c r="E407" s="15" t="str">
        <f>IF(TRUE=ISBLANK([1]Layout!E501)," ",[1]Layout!E501)</f>
        <v>C</v>
      </c>
      <c r="F407" s="20"/>
      <c r="G407" s="20"/>
      <c r="H407" s="20"/>
      <c r="I407" s="20"/>
      <c r="J407" s="15" t="str">
        <f>IF(TRUE=ISBLANK([1]Layout!O501)," ",[1]Layout!O501)</f>
        <v>A</v>
      </c>
      <c r="K407" s="15">
        <f>IF(TRUE=ISBLANK([1]Layout!P501)," ",[1]Layout!P501)</f>
        <v>12</v>
      </c>
      <c r="L407" s="15">
        <f>IF(TRUE=ISBLANK([1]Layout!Q501)," ",[1]Layout!Q501)</f>
        <v>107</v>
      </c>
      <c r="M407" s="15">
        <f>IF(TRUE=ISBLANK([1]Layout!R501)," ",[1]Layout!R501)</f>
        <v>118</v>
      </c>
      <c r="N407" s="15" t="str">
        <f>IF(TRUE=ISBLANK([1]Layout!S501)," ",[1]Layout!S501)</f>
        <v xml:space="preserve"> </v>
      </c>
      <c r="O407" s="15" t="str">
        <f>IF(TRUE=ISBLANK([1]Layout!T501)," ",[1]Layout!T501)</f>
        <v>N</v>
      </c>
      <c r="P407" s="17" t="str">
        <f>IF(TRUE=ISBLANK([1]Layout!U501)," ",[1]Layout!U501)</f>
        <v>Employee Division / Location Code -  This code is used to sort monthly usage reports and by default prints on the verification. This field is used by The Work Number. This field is used by The Work Number. This code is also used when the employer chooses the bill by division option. When this option is used, a warning message is displayed if the value is blank.</v>
      </c>
    </row>
    <row r="408" spans="1:16" x14ac:dyDescent="0.2">
      <c r="A408" s="14" t="str">
        <f>[1]Layout!A502</f>
        <v>ssn_D</v>
      </c>
      <c r="B408" s="15">
        <f>[1]Layout!B502</f>
        <v>6</v>
      </c>
      <c r="C408" s="20"/>
      <c r="D408" s="20"/>
      <c r="E408" s="15" t="str">
        <f>IF(TRUE=ISBLANK([1]Layout!E502)," ",[1]Layout!E502)</f>
        <v>S</v>
      </c>
      <c r="F408" s="20"/>
      <c r="G408" s="20"/>
      <c r="H408" s="20"/>
      <c r="I408" s="20"/>
      <c r="J408" s="15" t="str">
        <f>IF(TRUE=ISBLANK([1]Layout!O502)," ",[1]Layout!O502)</f>
        <v>A</v>
      </c>
      <c r="K408" s="15">
        <f>IF(TRUE=ISBLANK([1]Layout!P502)," ",[1]Layout!P502)</f>
        <v>9</v>
      </c>
      <c r="L408" s="15">
        <f>IF(TRUE=ISBLANK([1]Layout!Q502)," ",[1]Layout!Q502)</f>
        <v>119</v>
      </c>
      <c r="M408" s="15">
        <f>IF(TRUE=ISBLANK([1]Layout!R502)," ",[1]Layout!R502)</f>
        <v>127</v>
      </c>
      <c r="N408" s="15" t="str">
        <f>IF(TRUE=ISBLANK([1]Layout!S502)," ",[1]Layout!S502)</f>
        <v xml:space="preserve"> </v>
      </c>
      <c r="O408" s="15" t="str">
        <f>IF(TRUE=ISBLANK([1]Layout!T502)," ",[1]Layout!T502)</f>
        <v>N</v>
      </c>
      <c r="P408" s="17" t="str">
        <f>IF(TRUE=ISBLANK([1]Layout!U502)," ",[1]Layout!U502)</f>
        <v>Medical Covered Dependent SSN (1)</v>
      </c>
    </row>
    <row r="409" spans="1:16" x14ac:dyDescent="0.2">
      <c r="A409" s="14" t="str">
        <f>[1]Layout!A503</f>
        <v>fn</v>
      </c>
      <c r="B409" s="15">
        <f>[1]Layout!B503</f>
        <v>7</v>
      </c>
      <c r="C409" s="20"/>
      <c r="D409" s="20"/>
      <c r="E409" s="15" t="str">
        <f>IF(TRUE=ISBLANK([1]Layout!E503)," ",[1]Layout!E503)</f>
        <v>S</v>
      </c>
      <c r="F409" s="20"/>
      <c r="G409" s="20"/>
      <c r="H409" s="20"/>
      <c r="I409" s="20"/>
      <c r="J409" s="15" t="str">
        <f>IF(TRUE=ISBLANK([1]Layout!O503)," ",[1]Layout!O503)</f>
        <v>A</v>
      </c>
      <c r="K409" s="15">
        <f>IF(TRUE=ISBLANK([1]Layout!P503)," ",[1]Layout!P503)</f>
        <v>15</v>
      </c>
      <c r="L409" s="15">
        <f>IF(TRUE=ISBLANK([1]Layout!Q503)," ",[1]Layout!Q503)</f>
        <v>128</v>
      </c>
      <c r="M409" s="15">
        <f>IF(TRUE=ISBLANK([1]Layout!R503)," ",[1]Layout!R503)</f>
        <v>142</v>
      </c>
      <c r="N409" s="15" t="str">
        <f>IF(TRUE=ISBLANK([1]Layout!S503)," ",[1]Layout!S503)</f>
        <v xml:space="preserve"> </v>
      </c>
      <c r="O409" s="15" t="str">
        <f>IF(TRUE=ISBLANK([1]Layout!T503)," ",[1]Layout!T503)</f>
        <v>N</v>
      </c>
      <c r="P409" s="17" t="str">
        <f>IF(TRUE=ISBLANK([1]Layout!U503)," ",[1]Layout!U503)</f>
        <v>Medical Covered Dependent First Name (1)</v>
      </c>
    </row>
    <row r="410" spans="1:16" x14ac:dyDescent="0.2">
      <c r="A410" s="14" t="str">
        <f>[1]Layout!A504</f>
        <v>mi</v>
      </c>
      <c r="B410" s="15">
        <f>[1]Layout!B504</f>
        <v>8</v>
      </c>
      <c r="C410" s="20"/>
      <c r="D410" s="20"/>
      <c r="E410" s="15" t="str">
        <f>IF(TRUE=ISBLANK([1]Layout!E504)," ",[1]Layout!E504)</f>
        <v>S</v>
      </c>
      <c r="F410" s="20"/>
      <c r="G410" s="20"/>
      <c r="H410" s="20"/>
      <c r="I410" s="20"/>
      <c r="J410" s="15" t="str">
        <f>IF(TRUE=ISBLANK([1]Layout!O504)," ",[1]Layout!O504)</f>
        <v>A</v>
      </c>
      <c r="K410" s="15">
        <f>IF(TRUE=ISBLANK([1]Layout!P504)," ",[1]Layout!P504)</f>
        <v>1</v>
      </c>
      <c r="L410" s="15">
        <f>IF(TRUE=ISBLANK([1]Layout!Q504)," ",[1]Layout!Q504)</f>
        <v>143</v>
      </c>
      <c r="M410" s="15">
        <f>IF(TRUE=ISBLANK([1]Layout!R504)," ",[1]Layout!R504)</f>
        <v>143</v>
      </c>
      <c r="N410" s="15" t="str">
        <f>IF(TRUE=ISBLANK([1]Layout!S504)," ",[1]Layout!S504)</f>
        <v xml:space="preserve"> </v>
      </c>
      <c r="O410" s="15" t="str">
        <f>IF(TRUE=ISBLANK([1]Layout!T504)," ",[1]Layout!T504)</f>
        <v>N</v>
      </c>
      <c r="P410" s="17" t="str">
        <f>IF(TRUE=ISBLANK([1]Layout!U504)," ",[1]Layout!U504)</f>
        <v>Medical Covered Dependent Middle Initial (1)</v>
      </c>
    </row>
    <row r="411" spans="1:16" x14ac:dyDescent="0.2">
      <c r="A411" s="14" t="str">
        <f>[1]Layout!A505</f>
        <v>ln</v>
      </c>
      <c r="B411" s="15">
        <f>[1]Layout!B505</f>
        <v>9</v>
      </c>
      <c r="C411" s="20"/>
      <c r="D411" s="20"/>
      <c r="E411" s="15" t="str">
        <f>IF(TRUE=ISBLANK([1]Layout!E505)," ",[1]Layout!E505)</f>
        <v>S</v>
      </c>
      <c r="F411" s="20"/>
      <c r="G411" s="20"/>
      <c r="H411" s="20"/>
      <c r="I411" s="20"/>
      <c r="J411" s="15" t="str">
        <f>IF(TRUE=ISBLANK([1]Layout!O505)," ",[1]Layout!O505)</f>
        <v>A</v>
      </c>
      <c r="K411" s="15">
        <f>IF(TRUE=ISBLANK([1]Layout!P505)," ",[1]Layout!P505)</f>
        <v>20</v>
      </c>
      <c r="L411" s="15">
        <f>IF(TRUE=ISBLANK([1]Layout!Q505)," ",[1]Layout!Q505)</f>
        <v>144</v>
      </c>
      <c r="M411" s="15">
        <f>IF(TRUE=ISBLANK([1]Layout!R505)," ",[1]Layout!R505)</f>
        <v>163</v>
      </c>
      <c r="N411" s="15" t="str">
        <f>IF(TRUE=ISBLANK([1]Layout!S505)," ",[1]Layout!S505)</f>
        <v xml:space="preserve"> </v>
      </c>
      <c r="O411" s="15" t="str">
        <f>IF(TRUE=ISBLANK([1]Layout!T505)," ",[1]Layout!T505)</f>
        <v>N</v>
      </c>
      <c r="P411" s="17" t="str">
        <f>IF(TRUE=ISBLANK([1]Layout!U505)," ",[1]Layout!U505)</f>
        <v xml:space="preserve">Medical Covered Dependent Last Name (1) </v>
      </c>
    </row>
    <row r="412" spans="1:16" x14ac:dyDescent="0.2">
      <c r="A412" s="14" t="str">
        <f>[1]Layout!A506</f>
        <v>birthdate</v>
      </c>
      <c r="B412" s="15">
        <f>[1]Layout!B506</f>
        <v>10</v>
      </c>
      <c r="C412" s="20"/>
      <c r="D412" s="20"/>
      <c r="E412" s="15" t="str">
        <f>IF(TRUE=ISBLANK([1]Layout!E506)," ",[1]Layout!E506)</f>
        <v>S</v>
      </c>
      <c r="F412" s="20"/>
      <c r="G412" s="20"/>
      <c r="H412" s="20"/>
      <c r="I412" s="20"/>
      <c r="J412" s="15" t="str">
        <f>IF(TRUE=ISBLANK([1]Layout!O506)," ",[1]Layout!O506)</f>
        <v>D</v>
      </c>
      <c r="K412" s="15">
        <f>IF(TRUE=ISBLANK([1]Layout!P506)," ",[1]Layout!P506)</f>
        <v>8</v>
      </c>
      <c r="L412" s="15">
        <f>IF(TRUE=ISBLANK([1]Layout!Q506)," ",[1]Layout!Q506)</f>
        <v>164</v>
      </c>
      <c r="M412" s="15">
        <f>IF(TRUE=ISBLANK([1]Layout!R506)," ",[1]Layout!R506)</f>
        <v>171</v>
      </c>
      <c r="N412" s="15" t="str">
        <f>IF(TRUE=ISBLANK([1]Layout!S506)," ",[1]Layout!S506)</f>
        <v xml:space="preserve"> </v>
      </c>
      <c r="O412" s="15" t="str">
        <f>IF(TRUE=ISBLANK([1]Layout!T506)," ",[1]Layout!T506)</f>
        <v>N</v>
      </c>
      <c r="P412" s="17" t="str">
        <f>IF(TRUE=ISBLANK([1]Layout!U506)," ",[1]Layout!U506)</f>
        <v>Medical Covered Dependent Date of Birth (1)</v>
      </c>
    </row>
    <row r="415" spans="1:16" x14ac:dyDescent="0.2">
      <c r="A415" s="44" t="s">
        <v>77</v>
      </c>
      <c r="B415" s="45"/>
      <c r="C415" s="45"/>
      <c r="D415" s="45"/>
      <c r="E415" s="45"/>
      <c r="F415" s="45"/>
      <c r="G415" s="45"/>
      <c r="H415" s="45"/>
      <c r="I415" s="45"/>
      <c r="J415" s="45"/>
      <c r="K415" s="45"/>
      <c r="L415" s="45"/>
      <c r="M415" s="45"/>
      <c r="N415" s="45"/>
      <c r="O415" s="45"/>
      <c r="P415" s="46" t="s">
        <v>45</v>
      </c>
    </row>
    <row r="416" spans="1:16" x14ac:dyDescent="0.2">
      <c r="A416" s="48" t="s">
        <v>46</v>
      </c>
      <c r="B416" s="49"/>
      <c r="C416" s="49"/>
      <c r="D416" s="49"/>
      <c r="E416" s="49"/>
      <c r="F416" s="49"/>
      <c r="G416" s="49"/>
      <c r="H416" s="49"/>
      <c r="I416" s="49"/>
      <c r="J416" s="49"/>
      <c r="K416" s="49"/>
      <c r="L416" s="49"/>
      <c r="M416" s="49"/>
      <c r="N416" s="49"/>
      <c r="O416" s="49"/>
      <c r="P416" s="46"/>
    </row>
    <row r="417" spans="1:16" x14ac:dyDescent="0.2">
      <c r="A417" s="48"/>
      <c r="B417" s="49"/>
      <c r="C417" s="49"/>
      <c r="D417" s="49"/>
      <c r="E417" s="49"/>
      <c r="F417" s="49"/>
      <c r="G417" s="49"/>
      <c r="H417" s="49"/>
      <c r="I417" s="49"/>
      <c r="J417" s="49"/>
      <c r="K417" s="49"/>
      <c r="L417" s="49"/>
      <c r="M417" s="49"/>
      <c r="N417" s="49"/>
      <c r="O417" s="49"/>
      <c r="P417" s="46"/>
    </row>
    <row r="418" spans="1:16" x14ac:dyDescent="0.2">
      <c r="A418" s="50" t="s">
        <v>47</v>
      </c>
      <c r="B418" s="51"/>
      <c r="C418" s="51"/>
      <c r="D418" s="51"/>
      <c r="E418" s="51"/>
      <c r="F418" s="51"/>
      <c r="G418" s="51"/>
      <c r="H418" s="51"/>
      <c r="I418" s="51"/>
      <c r="J418" s="51"/>
      <c r="K418" s="51"/>
      <c r="L418" s="51"/>
      <c r="M418" s="51"/>
      <c r="N418" s="51"/>
      <c r="O418" s="51"/>
      <c r="P418" s="47"/>
    </row>
    <row r="419" spans="1:16" x14ac:dyDescent="0.2">
      <c r="A419" s="14" t="str">
        <f>[1]Layout!A513</f>
        <v>rectype</v>
      </c>
      <c r="B419" s="15">
        <f>[1]Layout!B513</f>
        <v>1</v>
      </c>
      <c r="C419" s="20"/>
      <c r="D419" s="20"/>
      <c r="E419" s="15" t="str">
        <f>IF(TRUE=ISBLANK([1]Layout!E513)," ",[1]Layout!E513)</f>
        <v>R</v>
      </c>
      <c r="F419" s="20"/>
      <c r="G419" s="20"/>
      <c r="H419" s="20"/>
      <c r="I419" s="20"/>
      <c r="J419" s="15" t="str">
        <f>IF(TRUE=ISBLANK([1]Layout!O513)," ",[1]Layout!O513)</f>
        <v>A</v>
      </c>
      <c r="K419" s="15">
        <f>IF(TRUE=ISBLANK([1]Layout!P513)," ",[1]Layout!P513)</f>
        <v>15</v>
      </c>
      <c r="L419" s="15">
        <f>IF(TRUE=ISBLANK([1]Layout!Q513)," ",[1]Layout!Q513)</f>
        <v>1</v>
      </c>
      <c r="M419" s="15">
        <f>IF(TRUE=ISBLANK([1]Layout!R513)," ",[1]Layout!R513)</f>
        <v>15</v>
      </c>
      <c r="N419" s="15" t="str">
        <f>IF(TRUE=ISBLANK([1]Layout!S513)," ",[1]Layout!S513)</f>
        <v xml:space="preserve"> </v>
      </c>
      <c r="O419" s="15" t="str">
        <f>IF(TRUE=ISBLANK([1]Layout!T513)," ",[1]Layout!T513)</f>
        <v>N</v>
      </c>
      <c r="P419" s="17" t="str">
        <f>IF(TRUE=ISBLANK([1]Layout!U513)," ",[1]Layout!U513)</f>
        <v>Record Type - Indicates the type of record - Value:"250EMPLDISABLTY"</v>
      </c>
    </row>
    <row r="420" spans="1:16" ht="25.5" x14ac:dyDescent="0.2">
      <c r="A420" s="14" t="str">
        <f>[1]Layout!A514</f>
        <v>cocode</v>
      </c>
      <c r="B420" s="15">
        <f>[1]Layout!B514</f>
        <v>2</v>
      </c>
      <c r="C420" s="20"/>
      <c r="D420" s="20"/>
      <c r="E420" s="15" t="str">
        <f>IF(TRUE=ISBLANK([1]Layout!E514)," ",[1]Layout!E514)</f>
        <v>R</v>
      </c>
      <c r="F420" s="20"/>
      <c r="G420" s="20"/>
      <c r="H420" s="20"/>
      <c r="I420" s="20"/>
      <c r="J420" s="15" t="str">
        <f>IF(TRUE=ISBLANK([1]Layout!O514)," ",[1]Layout!O514)</f>
        <v>N</v>
      </c>
      <c r="K420" s="15">
        <f>IF(TRUE=ISBLANK([1]Layout!P514)," ",[1]Layout!P514)</f>
        <v>16</v>
      </c>
      <c r="L420" s="15">
        <f>IF(TRUE=ISBLANK([1]Layout!Q514)," ",[1]Layout!Q514)</f>
        <v>16</v>
      </c>
      <c r="M420" s="15">
        <f>IF(TRUE=ISBLANK([1]Layout!R514)," ",[1]Layout!R514)</f>
        <v>31</v>
      </c>
      <c r="N420" s="15" t="str">
        <f>IF(TRUE=ISBLANK([1]Layout!S514)," ",[1]Layout!S514)</f>
        <v xml:space="preserve"> </v>
      </c>
      <c r="O420" s="15" t="str">
        <f>IF(TRUE=ISBLANK([1]Layout!T514)," ",[1]Layout!T514)</f>
        <v>N</v>
      </c>
      <c r="P420" s="17" t="str">
        <f>IF(TRUE=ISBLANK([1]Layout!U514)," ",[1]Layout!U514)</f>
        <v>Employer Company Code -  Assigned by Equifax.  Request from your Account Manager.  Do not include leading zeros.  This field should be right justified and blank filled.</v>
      </c>
    </row>
    <row r="421" spans="1:16" x14ac:dyDescent="0.2">
      <c r="A421" s="14" t="str">
        <f>[1]Layout!A515</f>
        <v>ssn</v>
      </c>
      <c r="B421" s="15">
        <f>[1]Layout!B515</f>
        <v>3</v>
      </c>
      <c r="C421" s="20"/>
      <c r="D421" s="20"/>
      <c r="E421" s="15" t="str">
        <f>IF(TRUE=ISBLANK([1]Layout!E515)," ",[1]Layout!E515)</f>
        <v>R</v>
      </c>
      <c r="F421" s="20"/>
      <c r="G421" s="20"/>
      <c r="H421" s="20"/>
      <c r="I421" s="20"/>
      <c r="J421" s="15" t="str">
        <f>IF(TRUE=ISBLANK([1]Layout!O515)," ",[1]Layout!O515)</f>
        <v>A</v>
      </c>
      <c r="K421" s="15">
        <f>IF(TRUE=ISBLANK([1]Layout!P515)," ",[1]Layout!P515)</f>
        <v>11</v>
      </c>
      <c r="L421" s="15">
        <f>IF(TRUE=ISBLANK([1]Layout!Q515)," ",[1]Layout!Q515)</f>
        <v>32</v>
      </c>
      <c r="M421" s="15">
        <f>IF(TRUE=ISBLANK([1]Layout!R515)," ",[1]Layout!R515)</f>
        <v>42</v>
      </c>
      <c r="N421" s="15" t="str">
        <f>IF(TRUE=ISBLANK([1]Layout!S515)," ",[1]Layout!S515)</f>
        <v xml:space="preserve"> </v>
      </c>
      <c r="O421" s="15" t="str">
        <f>IF(TRUE=ISBLANK([1]Layout!T515)," ",[1]Layout!T515)</f>
        <v>N</v>
      </c>
      <c r="P421" s="17" t="str">
        <f>IF(TRUE=ISBLANK([1]Layout!U515)," ",[1]Layout!U515)</f>
        <v>Employee Social Security Number -  No hyphens.  MUST be at least 9 characters.</v>
      </c>
    </row>
    <row r="422" spans="1:16" x14ac:dyDescent="0.2">
      <c r="A422" s="14" t="str">
        <f>[1]Layout!A516</f>
        <v>empl_id</v>
      </c>
      <c r="B422" s="15">
        <f>[1]Layout!B516</f>
        <v>4</v>
      </c>
      <c r="C422" s="20"/>
      <c r="D422" s="20"/>
      <c r="E422" s="15" t="str">
        <f>IF(TRUE=ISBLANK([1]Layout!E516)," ",[1]Layout!E516)</f>
        <v>C</v>
      </c>
      <c r="F422" s="20"/>
      <c r="G422" s="20"/>
      <c r="H422" s="20"/>
      <c r="I422" s="20"/>
      <c r="J422" s="15" t="str">
        <f>IF(TRUE=ISBLANK([1]Layout!O516)," ",[1]Layout!O516)</f>
        <v>A</v>
      </c>
      <c r="K422" s="15">
        <f>IF(TRUE=ISBLANK([1]Layout!P516)," ",[1]Layout!P516)</f>
        <v>64</v>
      </c>
      <c r="L422" s="15">
        <f>IF(TRUE=ISBLANK([1]Layout!Q516)," ",[1]Layout!Q516)</f>
        <v>43</v>
      </c>
      <c r="M422" s="15">
        <f>IF(TRUE=ISBLANK([1]Layout!R516)," ",[1]Layout!R516)</f>
        <v>106</v>
      </c>
      <c r="N422" s="15" t="str">
        <f>IF(TRUE=ISBLANK([1]Layout!S516)," ",[1]Layout!S516)</f>
        <v xml:space="preserve"> </v>
      </c>
      <c r="O422" s="15" t="str">
        <f>IF(TRUE=ISBLANK([1]Layout!T516)," ",[1]Layout!T516)</f>
        <v>N</v>
      </c>
      <c r="P422" s="17" t="str">
        <f>IF(TRUE=ISBLANK([1]Layout!U516)," ",[1]Layout!U516)</f>
        <v>Employee Identification Number - This is required if you choose to use empl_id for login.</v>
      </c>
    </row>
    <row r="423" spans="1:16" x14ac:dyDescent="0.2">
      <c r="A423" s="14" t="str">
        <f>[1]Layout!A517</f>
        <v>ben_id</v>
      </c>
      <c r="B423" s="15">
        <f>[1]Layout!B517</f>
        <v>5</v>
      </c>
      <c r="C423" s="20"/>
      <c r="D423" s="20"/>
      <c r="E423" s="15" t="str">
        <f>IF(TRUE=ISBLANK([1]Layout!E517)," ",[1]Layout!E517)</f>
        <v>R</v>
      </c>
      <c r="F423" s="20"/>
      <c r="G423" s="20"/>
      <c r="H423" s="20"/>
      <c r="I423" s="20"/>
      <c r="J423" s="15" t="str">
        <f>IF(TRUE=ISBLANK([1]Layout!O517)," ",[1]Layout!O517)</f>
        <v>A</v>
      </c>
      <c r="K423" s="15">
        <f>IF(TRUE=ISBLANK([1]Layout!P517)," ",[1]Layout!P517)</f>
        <v>1</v>
      </c>
      <c r="L423" s="15">
        <f>IF(TRUE=ISBLANK([1]Layout!Q517)," ",[1]Layout!Q517)</f>
        <v>107</v>
      </c>
      <c r="M423" s="15">
        <f>IF(TRUE=ISBLANK([1]Layout!R517)," ",[1]Layout!R517)</f>
        <v>107</v>
      </c>
      <c r="N423" s="15" t="str">
        <f>IF(TRUE=ISBLANK([1]Layout!S517)," ",[1]Layout!S517)</f>
        <v xml:space="preserve"> </v>
      </c>
      <c r="O423" s="15" t="str">
        <f>IF(TRUE=ISBLANK([1]Layout!T517)," ",[1]Layout!T517)</f>
        <v>N</v>
      </c>
      <c r="P423" s="17" t="str">
        <f>IF(TRUE=ISBLANK([1]Layout!U517)," ",[1]Layout!U517)</f>
        <v>Value - "D" indicates Disability Payment, "W" indicates workers compensation payment</v>
      </c>
    </row>
    <row r="424" spans="1:16" ht="25.5" x14ac:dyDescent="0.2">
      <c r="A424" s="14" t="str">
        <f>[1]Layout!A518</f>
        <v>delete_req</v>
      </c>
      <c r="B424" s="15">
        <f>[1]Layout!B518</f>
        <v>6</v>
      </c>
      <c r="C424" s="20"/>
      <c r="D424" s="20"/>
      <c r="E424" s="15" t="str">
        <f>IF(TRUE=ISBLANK([1]Layout!E518)," ",[1]Layout!E518)</f>
        <v>S</v>
      </c>
      <c r="F424" s="20"/>
      <c r="G424" s="20"/>
      <c r="H424" s="20"/>
      <c r="I424" s="20"/>
      <c r="J424" s="15" t="str">
        <f>IF(TRUE=ISBLANK([1]Layout!O518)," ",[1]Layout!O518)</f>
        <v>A</v>
      </c>
      <c r="K424" s="15">
        <f>IF(TRUE=ISBLANK([1]Layout!P518)," ",[1]Layout!P518)</f>
        <v>1</v>
      </c>
      <c r="L424" s="15">
        <f>IF(TRUE=ISBLANK([1]Layout!Q518)," ",[1]Layout!Q518)</f>
        <v>108</v>
      </c>
      <c r="M424" s="15">
        <f>IF(TRUE=ISBLANK([1]Layout!R518)," ",[1]Layout!R518)</f>
        <v>108</v>
      </c>
      <c r="N424" s="15" t="str">
        <f>IF(TRUE=ISBLANK([1]Layout!S518)," ",[1]Layout!S518)</f>
        <v xml:space="preserve"> </v>
      </c>
      <c r="O424" s="15" t="str">
        <f>IF(TRUE=ISBLANK([1]Layout!T518)," ",[1]Layout!T518)</f>
        <v>N</v>
      </c>
      <c r="P424" s="17" t="str">
        <f>IF(TRUE=ISBLANK([1]Layout!U518)," ",[1]Layout!U518)</f>
        <v>Delete node request indicator - Valid values: Y=Yes, N=No. Default value is N. 'Y' is indication to delete this record from the database for the employee.</v>
      </c>
    </row>
    <row r="425" spans="1:16" x14ac:dyDescent="0.2">
      <c r="A425" s="14" t="str">
        <f>[1]Layout!A519</f>
        <v>ben_from</v>
      </c>
      <c r="B425" s="15">
        <f>[1]Layout!B519</f>
        <v>7</v>
      </c>
      <c r="C425" s="20"/>
      <c r="D425" s="20"/>
      <c r="E425" s="15" t="str">
        <f>IF(TRUE=ISBLANK([1]Layout!E519)," ",[1]Layout!E519)</f>
        <v>R</v>
      </c>
      <c r="F425" s="20"/>
      <c r="G425" s="20"/>
      <c r="H425" s="20"/>
      <c r="I425" s="20"/>
      <c r="J425" s="15" t="str">
        <f>IF(TRUE=ISBLANK([1]Layout!O519)," ",[1]Layout!O519)</f>
        <v>D</v>
      </c>
      <c r="K425" s="15">
        <f>IF(TRUE=ISBLANK([1]Layout!P519)," ",[1]Layout!P519)</f>
        <v>8</v>
      </c>
      <c r="L425" s="15">
        <f>IF(TRUE=ISBLANK([1]Layout!Q519)," ",[1]Layout!Q519)</f>
        <v>109</v>
      </c>
      <c r="M425" s="15">
        <f>IF(TRUE=ISBLANK([1]Layout!R519)," ",[1]Layout!R519)</f>
        <v>116</v>
      </c>
      <c r="N425" s="15" t="str">
        <f>IF(TRUE=ISBLANK([1]Layout!S519)," ",[1]Layout!S519)</f>
        <v xml:space="preserve"> </v>
      </c>
      <c r="O425" s="15" t="str">
        <f>IF(TRUE=ISBLANK([1]Layout!T519)," ",[1]Layout!T519)</f>
        <v>N</v>
      </c>
      <c r="P425" s="17" t="str">
        <f>IF(TRUE=ISBLANK([1]Layout!U519)," ",[1]Layout!U519)</f>
        <v>Workers' Compensation Benefit Payment Start Date</v>
      </c>
    </row>
    <row r="426" spans="1:16" x14ac:dyDescent="0.2">
      <c r="A426" s="14" t="str">
        <f>[1]Layout!A520</f>
        <v>ben_to</v>
      </c>
      <c r="B426" s="15">
        <f>[1]Layout!B520</f>
        <v>8</v>
      </c>
      <c r="C426" s="20"/>
      <c r="D426" s="20"/>
      <c r="E426" s="15" t="str">
        <f>IF(TRUE=ISBLANK([1]Layout!E520)," ",[1]Layout!E520)</f>
        <v>S</v>
      </c>
      <c r="F426" s="20"/>
      <c r="G426" s="20"/>
      <c r="H426" s="20"/>
      <c r="I426" s="20"/>
      <c r="J426" s="15" t="str">
        <f>IF(TRUE=ISBLANK([1]Layout!O520)," ",[1]Layout!O520)</f>
        <v>D</v>
      </c>
      <c r="K426" s="15">
        <f>IF(TRUE=ISBLANK([1]Layout!P520)," ",[1]Layout!P520)</f>
        <v>8</v>
      </c>
      <c r="L426" s="15">
        <f>IF(TRUE=ISBLANK([1]Layout!Q520)," ",[1]Layout!Q520)</f>
        <v>117</v>
      </c>
      <c r="M426" s="15">
        <f>IF(TRUE=ISBLANK([1]Layout!R520)," ",[1]Layout!R520)</f>
        <v>124</v>
      </c>
      <c r="N426" s="15" t="str">
        <f>IF(TRUE=ISBLANK([1]Layout!S520)," ",[1]Layout!S520)</f>
        <v xml:space="preserve"> </v>
      </c>
      <c r="O426" s="15" t="str">
        <f>IF(TRUE=ISBLANK([1]Layout!T520)," ",[1]Layout!T520)</f>
        <v>N</v>
      </c>
      <c r="P426" s="17" t="str">
        <f>IF(TRUE=ISBLANK([1]Layout!U520)," ",[1]Layout!U520)</f>
        <v>Workers' Compensation Benefit Payment End Date</v>
      </c>
    </row>
    <row r="427" spans="1:16" x14ac:dyDescent="0.2">
      <c r="A427" s="14" t="str">
        <f>[1]Layout!A521</f>
        <v>payfreq</v>
      </c>
      <c r="B427" s="15">
        <f>[1]Layout!B521</f>
        <v>9</v>
      </c>
      <c r="C427" s="20"/>
      <c r="D427" s="20"/>
      <c r="E427" s="15" t="str">
        <f>IF(TRUE=ISBLANK([1]Layout!E521)," ",[1]Layout!E521)</f>
        <v>S</v>
      </c>
      <c r="F427" s="20"/>
      <c r="G427" s="20"/>
      <c r="H427" s="20"/>
      <c r="I427" s="20"/>
      <c r="J427" s="15" t="str">
        <f>IF(TRUE=ISBLANK([1]Layout!O521)," ",[1]Layout!O521)</f>
        <v>A</v>
      </c>
      <c r="K427" s="15">
        <f>IF(TRUE=ISBLANK([1]Layout!P521)," ",[1]Layout!P521)</f>
        <v>2</v>
      </c>
      <c r="L427" s="15">
        <f>IF(TRUE=ISBLANK([1]Layout!Q521)," ",[1]Layout!Q521)</f>
        <v>125</v>
      </c>
      <c r="M427" s="15">
        <f>IF(TRUE=ISBLANK([1]Layout!R521)," ",[1]Layout!R521)</f>
        <v>126</v>
      </c>
      <c r="N427" s="15" t="str">
        <f>IF(TRUE=ISBLANK([1]Layout!S521)," ",[1]Layout!S521)</f>
        <v xml:space="preserve"> </v>
      </c>
      <c r="O427" s="15" t="str">
        <f>IF(TRUE=ISBLANK([1]Layout!T521)," ",[1]Layout!T521)</f>
        <v>N</v>
      </c>
      <c r="P427" s="17" t="str">
        <f>IF(TRUE=ISBLANK([1]Layout!U521)," ",[1]Layout!U521)</f>
        <v xml:space="preserve">Pay Frequency - Valid values: 04 = Monthly, 07 = Weekly If attribute is not supplied, default value is 07 (Weekly). </v>
      </c>
    </row>
    <row r="428" spans="1:16" x14ac:dyDescent="0.2">
      <c r="A428" s="14" t="str">
        <f>[1]Layout!A522</f>
        <v>gross_ben_amt</v>
      </c>
      <c r="B428" s="15">
        <f>[1]Layout!B522</f>
        <v>10</v>
      </c>
      <c r="C428" s="20"/>
      <c r="D428" s="20"/>
      <c r="E428" s="15" t="str">
        <f>IF(TRUE=ISBLANK([1]Layout!E522)," ",[1]Layout!E522)</f>
        <v>R</v>
      </c>
      <c r="F428" s="20"/>
      <c r="G428" s="20"/>
      <c r="H428" s="20"/>
      <c r="I428" s="20"/>
      <c r="J428" s="15" t="str">
        <f>IF(TRUE=ISBLANK([1]Layout!O522)," ",[1]Layout!O522)</f>
        <v>N 8.2</v>
      </c>
      <c r="K428" s="15">
        <f>IF(TRUE=ISBLANK([1]Layout!P522)," ",[1]Layout!P522)</f>
        <v>11</v>
      </c>
      <c r="L428" s="15">
        <f>IF(TRUE=ISBLANK([1]Layout!Q522)," ",[1]Layout!Q522)</f>
        <v>127</v>
      </c>
      <c r="M428" s="15">
        <f>IF(TRUE=ISBLANK([1]Layout!R522)," ",[1]Layout!R522)</f>
        <v>137</v>
      </c>
      <c r="N428" s="15" t="str">
        <f>IF(TRUE=ISBLANK([1]Layout!S522)," ",[1]Layout!S522)</f>
        <v xml:space="preserve"> </v>
      </c>
      <c r="O428" s="15" t="str">
        <f>IF(TRUE=ISBLANK([1]Layout!T522)," ",[1]Layout!T522)</f>
        <v>N</v>
      </c>
      <c r="P428" s="17" t="str">
        <f>IF(TRUE=ISBLANK([1]Layout!U522)," ",[1]Layout!U522)</f>
        <v>Gross Benefit Payment Amount</v>
      </c>
    </row>
    <row r="429" spans="1:16" x14ac:dyDescent="0.2">
      <c r="A429" s="14" t="str">
        <f>[1]Layout!A523</f>
        <v>last_day_worked</v>
      </c>
      <c r="B429" s="15">
        <f>[1]Layout!B523</f>
        <v>11</v>
      </c>
      <c r="C429" s="20"/>
      <c r="D429" s="20"/>
      <c r="E429" s="15" t="str">
        <f>IF(TRUE=ISBLANK([1]Layout!E523)," ",[1]Layout!E523)</f>
        <v>S</v>
      </c>
      <c r="F429" s="20"/>
      <c r="G429" s="20"/>
      <c r="H429" s="20"/>
      <c r="I429" s="20"/>
      <c r="J429" s="15" t="str">
        <f>IF(TRUE=ISBLANK([1]Layout!O523)," ",[1]Layout!O523)</f>
        <v>D</v>
      </c>
      <c r="K429" s="15">
        <f>IF(TRUE=ISBLANK([1]Layout!P523)," ",[1]Layout!P523)</f>
        <v>8</v>
      </c>
      <c r="L429" s="15">
        <f>IF(TRUE=ISBLANK([1]Layout!Q523)," ",[1]Layout!Q523)</f>
        <v>138</v>
      </c>
      <c r="M429" s="15">
        <f>IF(TRUE=ISBLANK([1]Layout!R523)," ",[1]Layout!R523)</f>
        <v>145</v>
      </c>
      <c r="N429" s="15" t="str">
        <f>IF(TRUE=ISBLANK([1]Layout!S523)," ",[1]Layout!S523)</f>
        <v xml:space="preserve"> </v>
      </c>
      <c r="O429" s="15" t="str">
        <f>IF(TRUE=ISBLANK([1]Layout!T523)," ",[1]Layout!T523)</f>
        <v>N</v>
      </c>
      <c r="P429" s="17" t="str">
        <f>IF(TRUE=ISBLANK([1]Layout!U523)," ",[1]Layout!U523)</f>
        <v>Date employee last worked before beginning disability leave</v>
      </c>
    </row>
    <row r="430" spans="1:16" x14ac:dyDescent="0.2">
      <c r="A430" s="14" t="str">
        <f>[1]Layout!A524</f>
        <v>work_related</v>
      </c>
      <c r="B430" s="15">
        <f>[1]Layout!B524</f>
        <v>12</v>
      </c>
      <c r="C430" s="20"/>
      <c r="D430" s="20"/>
      <c r="E430" s="15" t="str">
        <f>IF(TRUE=ISBLANK([1]Layout!E524)," ",[1]Layout!E524)</f>
        <v>R</v>
      </c>
      <c r="F430" s="20"/>
      <c r="G430" s="20"/>
      <c r="H430" s="20"/>
      <c r="I430" s="20"/>
      <c r="J430" s="15" t="str">
        <f>IF(TRUE=ISBLANK([1]Layout!O524)," ",[1]Layout!O524)</f>
        <v>A</v>
      </c>
      <c r="K430" s="15">
        <f>IF(TRUE=ISBLANK([1]Layout!P524)," ",[1]Layout!P524)</f>
        <v>1</v>
      </c>
      <c r="L430" s="15">
        <f>IF(TRUE=ISBLANK([1]Layout!Q524)," ",[1]Layout!Q524)</f>
        <v>146</v>
      </c>
      <c r="M430" s="15">
        <f>IF(TRUE=ISBLANK([1]Layout!R524)," ",[1]Layout!R524)</f>
        <v>146</v>
      </c>
      <c r="N430" s="15" t="str">
        <f>IF(TRUE=ISBLANK([1]Layout!S524)," ",[1]Layout!S524)</f>
        <v xml:space="preserve"> </v>
      </c>
      <c r="O430" s="15" t="str">
        <f>IF(TRUE=ISBLANK([1]Layout!T524)," ",[1]Layout!T524)</f>
        <v>N</v>
      </c>
      <c r="P430" s="17" t="str">
        <f>IF(TRUE=ISBLANK([1]Layout!U524)," ",[1]Layout!U524)</f>
        <v xml:space="preserve">Disability work related indicator - Valid values:  Y=Yes, N=No </v>
      </c>
    </row>
    <row r="431" spans="1:16" x14ac:dyDescent="0.2">
      <c r="A431" s="14" t="str">
        <f>[1]Layout!A525</f>
        <v>work_return</v>
      </c>
      <c r="B431" s="15">
        <f>[1]Layout!B525</f>
        <v>13</v>
      </c>
      <c r="C431" s="20"/>
      <c r="D431" s="20"/>
      <c r="E431" s="15" t="str">
        <f>IF(TRUE=ISBLANK([1]Layout!E525)," ",[1]Layout!E525)</f>
        <v>S</v>
      </c>
      <c r="F431" s="20"/>
      <c r="G431" s="20"/>
      <c r="H431" s="20"/>
      <c r="I431" s="20"/>
      <c r="J431" s="15" t="str">
        <f>IF(TRUE=ISBLANK([1]Layout!O525)," ",[1]Layout!O525)</f>
        <v>A</v>
      </c>
      <c r="K431" s="15">
        <f>IF(TRUE=ISBLANK([1]Layout!P525)," ",[1]Layout!P525)</f>
        <v>1</v>
      </c>
      <c r="L431" s="15">
        <f>IF(TRUE=ISBLANK([1]Layout!Q525)," ",[1]Layout!Q525)</f>
        <v>147</v>
      </c>
      <c r="M431" s="15">
        <f>IF(TRUE=ISBLANK([1]Layout!R525)," ",[1]Layout!R525)</f>
        <v>147</v>
      </c>
      <c r="N431" s="15" t="str">
        <f>IF(TRUE=ISBLANK([1]Layout!S525)," ",[1]Layout!S525)</f>
        <v xml:space="preserve"> </v>
      </c>
      <c r="O431" s="15" t="str">
        <f>IF(TRUE=ISBLANK([1]Layout!T525)," ",[1]Layout!T525)</f>
        <v>N</v>
      </c>
      <c r="P431" s="17" t="str">
        <f>IF(TRUE=ISBLANK([1]Layout!U525)," ",[1]Layout!U525)</f>
        <v xml:space="preserve">Employee returned to work indicator - Valid values:  Y=Yes, N=No </v>
      </c>
    </row>
    <row r="432" spans="1:16" x14ac:dyDescent="0.2">
      <c r="A432" s="14" t="str">
        <f>[1]Layout!A526</f>
        <v>return_date</v>
      </c>
      <c r="B432" s="15">
        <f>[1]Layout!B526</f>
        <v>14</v>
      </c>
      <c r="C432" s="20"/>
      <c r="D432" s="20"/>
      <c r="E432" s="15" t="str">
        <f>IF(TRUE=ISBLANK([1]Layout!E526)," ",[1]Layout!E526)</f>
        <v>S</v>
      </c>
      <c r="F432" s="20"/>
      <c r="G432" s="20"/>
      <c r="H432" s="20"/>
      <c r="I432" s="20"/>
      <c r="J432" s="15" t="str">
        <f>IF(TRUE=ISBLANK([1]Layout!O526)," ",[1]Layout!O526)</f>
        <v>D</v>
      </c>
      <c r="K432" s="15">
        <f>IF(TRUE=ISBLANK([1]Layout!P526)," ",[1]Layout!P526)</f>
        <v>8</v>
      </c>
      <c r="L432" s="15">
        <f>IF(TRUE=ISBLANK([1]Layout!Q526)," ",[1]Layout!Q526)</f>
        <v>148</v>
      </c>
      <c r="M432" s="15">
        <f>IF(TRUE=ISBLANK([1]Layout!R526)," ",[1]Layout!R526)</f>
        <v>155</v>
      </c>
      <c r="N432" s="15" t="str">
        <f>IF(TRUE=ISBLANK([1]Layout!S526)," ",[1]Layout!S526)</f>
        <v xml:space="preserve"> </v>
      </c>
      <c r="O432" s="15" t="str">
        <f>IF(TRUE=ISBLANK([1]Layout!T526)," ",[1]Layout!T526)</f>
        <v>N</v>
      </c>
      <c r="P432" s="17" t="str">
        <f>IF(TRUE=ISBLANK([1]Layout!U526)," ",[1]Layout!U526)</f>
        <v>Date employee returned to work from disability leave</v>
      </c>
    </row>
    <row r="435" spans="1:16" x14ac:dyDescent="0.2">
      <c r="A435" s="44" t="s">
        <v>48</v>
      </c>
      <c r="B435" s="45"/>
      <c r="C435" s="45"/>
      <c r="D435" s="45"/>
      <c r="E435" s="45"/>
      <c r="F435" s="45"/>
      <c r="G435" s="45"/>
      <c r="H435" s="45"/>
      <c r="I435" s="45"/>
      <c r="J435" s="45"/>
      <c r="K435" s="45"/>
      <c r="L435" s="45"/>
      <c r="M435" s="45"/>
      <c r="N435" s="45"/>
      <c r="O435" s="45"/>
      <c r="P435" s="46" t="s">
        <v>49</v>
      </c>
    </row>
    <row r="436" spans="1:16" x14ac:dyDescent="0.2">
      <c r="A436" s="48" t="s">
        <v>46</v>
      </c>
      <c r="B436" s="49"/>
      <c r="C436" s="49"/>
      <c r="D436" s="49"/>
      <c r="E436" s="49"/>
      <c r="F436" s="49"/>
      <c r="G436" s="49"/>
      <c r="H436" s="49"/>
      <c r="I436" s="49"/>
      <c r="J436" s="49"/>
      <c r="K436" s="49"/>
      <c r="L436" s="49"/>
      <c r="M436" s="49"/>
      <c r="N436" s="49"/>
      <c r="O436" s="49"/>
      <c r="P436" s="46"/>
    </row>
    <row r="437" spans="1:16" x14ac:dyDescent="0.2">
      <c r="A437" s="48"/>
      <c r="B437" s="49"/>
      <c r="C437" s="49"/>
      <c r="D437" s="49"/>
      <c r="E437" s="49"/>
      <c r="F437" s="49"/>
      <c r="G437" s="49"/>
      <c r="H437" s="49"/>
      <c r="I437" s="49"/>
      <c r="J437" s="49"/>
      <c r="K437" s="49"/>
      <c r="L437" s="49"/>
      <c r="M437" s="49"/>
      <c r="N437" s="49"/>
      <c r="O437" s="49"/>
      <c r="P437" s="46"/>
    </row>
    <row r="438" spans="1:16" x14ac:dyDescent="0.2">
      <c r="A438" s="50" t="s">
        <v>50</v>
      </c>
      <c r="B438" s="51"/>
      <c r="C438" s="51"/>
      <c r="D438" s="51"/>
      <c r="E438" s="51"/>
      <c r="F438" s="51"/>
      <c r="G438" s="51"/>
      <c r="H438" s="51"/>
      <c r="I438" s="51"/>
      <c r="J438" s="51"/>
      <c r="K438" s="51"/>
      <c r="L438" s="51"/>
      <c r="M438" s="51"/>
      <c r="N438" s="51"/>
      <c r="O438" s="51"/>
      <c r="P438" s="47"/>
    </row>
    <row r="439" spans="1:16" x14ac:dyDescent="0.2">
      <c r="A439" s="14" t="str">
        <f>[1]Layout!A592</f>
        <v>rectype</v>
      </c>
      <c r="B439" s="15">
        <f>[1]Layout!B592</f>
        <v>1</v>
      </c>
      <c r="C439" s="20"/>
      <c r="D439" s="20"/>
      <c r="E439" s="15" t="str">
        <f>IF(TRUE=ISBLANK([1]Layout!E592)," ",[1]Layout!E592)</f>
        <v>R</v>
      </c>
      <c r="F439" s="20"/>
      <c r="G439" s="20"/>
      <c r="H439" s="20"/>
      <c r="I439" s="20"/>
      <c r="J439" s="15" t="str">
        <f>IF(TRUE=ISBLANK([1]Layout!O592)," ",[1]Layout!O592)</f>
        <v>A</v>
      </c>
      <c r="K439" s="15">
        <f>IF(TRUE=ISBLANK([1]Layout!P592)," ",[1]Layout!P592)</f>
        <v>15</v>
      </c>
      <c r="L439" s="15">
        <f>IF(TRUE=ISBLANK([1]Layout!Q592)," ",[1]Layout!Q592)</f>
        <v>1</v>
      </c>
      <c r="M439" s="15">
        <f>IF(TRUE=ISBLANK([1]Layout!R592)," ",[1]Layout!R592)</f>
        <v>15</v>
      </c>
      <c r="N439" s="15" t="str">
        <f>IF(TRUE=ISBLANK([1]Layout!S592)," ",[1]Layout!S592)</f>
        <v xml:space="preserve"> </v>
      </c>
      <c r="O439" s="15" t="str">
        <f>IF(TRUE=ISBLANK([1]Layout!T592)," ",[1]Layout!T592)</f>
        <v>N</v>
      </c>
      <c r="P439" s="17" t="str">
        <f>IF(TRUE=ISBLANK([1]Layout!U592)," ",[1]Layout!U592)</f>
        <v>Record Type - Indicates the type of record - Value:"280EMPLNOTES   "</v>
      </c>
    </row>
    <row r="440" spans="1:16" ht="25.5" x14ac:dyDescent="0.2">
      <c r="A440" s="14" t="str">
        <f>[1]Layout!A593</f>
        <v>cocode</v>
      </c>
      <c r="B440" s="15">
        <f>[1]Layout!B593</f>
        <v>2</v>
      </c>
      <c r="C440" s="20"/>
      <c r="D440" s="20"/>
      <c r="E440" s="15" t="str">
        <f>IF(TRUE=ISBLANK([1]Layout!E593)," ",[1]Layout!E593)</f>
        <v>R</v>
      </c>
      <c r="F440" s="20"/>
      <c r="G440" s="20"/>
      <c r="H440" s="20"/>
      <c r="I440" s="20"/>
      <c r="J440" s="15" t="str">
        <f>IF(TRUE=ISBLANK([1]Layout!O593)," ",[1]Layout!O593)</f>
        <v>N</v>
      </c>
      <c r="K440" s="15">
        <f>IF(TRUE=ISBLANK([1]Layout!P593)," ",[1]Layout!P593)</f>
        <v>16</v>
      </c>
      <c r="L440" s="15">
        <f>IF(TRUE=ISBLANK([1]Layout!Q593)," ",[1]Layout!Q593)</f>
        <v>16</v>
      </c>
      <c r="M440" s="15">
        <f>IF(TRUE=ISBLANK([1]Layout!R593)," ",[1]Layout!R593)</f>
        <v>31</v>
      </c>
      <c r="N440" s="15" t="str">
        <f>IF(TRUE=ISBLANK([1]Layout!S593)," ",[1]Layout!S593)</f>
        <v xml:space="preserve"> </v>
      </c>
      <c r="O440" s="15" t="str">
        <f>IF(TRUE=ISBLANK([1]Layout!T593)," ",[1]Layout!T593)</f>
        <v>N</v>
      </c>
      <c r="P440" s="17" t="str">
        <f>IF(TRUE=ISBLANK([1]Layout!U593)," ",[1]Layout!U593)</f>
        <v>Employer Company Code -  Assigned by Equifax.  Request from your Account Manager.  Do not include leading zeros.  This field should be right justified and blank filled.</v>
      </c>
    </row>
    <row r="441" spans="1:16" x14ac:dyDescent="0.2">
      <c r="A441" s="14" t="str">
        <f>[1]Layout!A594</f>
        <v>ssn</v>
      </c>
      <c r="B441" s="15">
        <f>[1]Layout!B594</f>
        <v>3</v>
      </c>
      <c r="C441" s="20"/>
      <c r="D441" s="20"/>
      <c r="E441" s="15" t="str">
        <f>IF(TRUE=ISBLANK([1]Layout!E594)," ",[1]Layout!E594)</f>
        <v>R</v>
      </c>
      <c r="F441" s="20"/>
      <c r="G441" s="20"/>
      <c r="H441" s="20"/>
      <c r="I441" s="20"/>
      <c r="J441" s="15" t="str">
        <f>IF(TRUE=ISBLANK([1]Layout!O594)," ",[1]Layout!O594)</f>
        <v>A</v>
      </c>
      <c r="K441" s="15">
        <f>IF(TRUE=ISBLANK([1]Layout!P594)," ",[1]Layout!P594)</f>
        <v>11</v>
      </c>
      <c r="L441" s="15">
        <f>IF(TRUE=ISBLANK([1]Layout!Q594)," ",[1]Layout!Q594)</f>
        <v>32</v>
      </c>
      <c r="M441" s="15">
        <f>IF(TRUE=ISBLANK([1]Layout!R594)," ",[1]Layout!R594)</f>
        <v>42</v>
      </c>
      <c r="N441" s="15" t="str">
        <f>IF(TRUE=ISBLANK([1]Layout!S594)," ",[1]Layout!S594)</f>
        <v xml:space="preserve"> </v>
      </c>
      <c r="O441" s="15" t="str">
        <f>IF(TRUE=ISBLANK([1]Layout!T594)," ",[1]Layout!T594)</f>
        <v>N</v>
      </c>
      <c r="P441" s="17" t="str">
        <f>IF(TRUE=ISBLANK([1]Layout!U594)," ",[1]Layout!U594)</f>
        <v>Employee Social Security Number -  No hyphens.  MUST be at least 9 characters.</v>
      </c>
    </row>
    <row r="442" spans="1:16" x14ac:dyDescent="0.2">
      <c r="A442" s="14" t="str">
        <f>[1]Layout!A595</f>
        <v>empl_id</v>
      </c>
      <c r="B442" s="15">
        <f>[1]Layout!B595</f>
        <v>4</v>
      </c>
      <c r="C442" s="20"/>
      <c r="D442" s="20"/>
      <c r="E442" s="15" t="str">
        <f>IF(TRUE=ISBLANK([1]Layout!E595)," ",[1]Layout!E595)</f>
        <v>C</v>
      </c>
      <c r="F442" s="20"/>
      <c r="G442" s="20"/>
      <c r="H442" s="20"/>
      <c r="I442" s="20"/>
      <c r="J442" s="15" t="str">
        <f>IF(TRUE=ISBLANK([1]Layout!O595)," ",[1]Layout!O595)</f>
        <v>A</v>
      </c>
      <c r="K442" s="15">
        <f>IF(TRUE=ISBLANK([1]Layout!P595)," ",[1]Layout!P595)</f>
        <v>64</v>
      </c>
      <c r="L442" s="15">
        <f>IF(TRUE=ISBLANK([1]Layout!Q595)," ",[1]Layout!Q595)</f>
        <v>43</v>
      </c>
      <c r="M442" s="15">
        <f>IF(TRUE=ISBLANK([1]Layout!R595)," ",[1]Layout!R595)</f>
        <v>106</v>
      </c>
      <c r="N442" s="15" t="str">
        <f>IF(TRUE=ISBLANK([1]Layout!S595)," ",[1]Layout!S595)</f>
        <v xml:space="preserve"> </v>
      </c>
      <c r="O442" s="15" t="str">
        <f>IF(TRUE=ISBLANK([1]Layout!T595)," ",[1]Layout!T595)</f>
        <v>N</v>
      </c>
      <c r="P442" s="17" t="str">
        <f>IF(TRUE=ISBLANK([1]Layout!U595)," ",[1]Layout!U595)</f>
        <v>Employee Identification Number - This is required if you choose to use empl_id for login.</v>
      </c>
    </row>
    <row r="443" spans="1:16" ht="51" x14ac:dyDescent="0.2">
      <c r="A443" s="14" t="str">
        <f>[1]Layout!A596</f>
        <v>verdiv</v>
      </c>
      <c r="B443" s="15">
        <f>[1]Layout!B596</f>
        <v>5</v>
      </c>
      <c r="C443" s="20"/>
      <c r="D443" s="20"/>
      <c r="E443" s="15" t="str">
        <f>IF(TRUE=ISBLANK([1]Layout!E596)," ",[1]Layout!E596)</f>
        <v>C</v>
      </c>
      <c r="F443" s="20"/>
      <c r="G443" s="20"/>
      <c r="H443" s="20"/>
      <c r="I443" s="20"/>
      <c r="J443" s="15" t="str">
        <f>IF(TRUE=ISBLANK([1]Layout!O596)," ",[1]Layout!O596)</f>
        <v>A</v>
      </c>
      <c r="K443" s="15">
        <f>IF(TRUE=ISBLANK([1]Layout!P596)," ",[1]Layout!P596)</f>
        <v>12</v>
      </c>
      <c r="L443" s="15">
        <f>IF(TRUE=ISBLANK([1]Layout!Q596)," ",[1]Layout!Q596)</f>
        <v>107</v>
      </c>
      <c r="M443" s="15">
        <f>IF(TRUE=ISBLANK([1]Layout!R596)," ",[1]Layout!R596)</f>
        <v>118</v>
      </c>
      <c r="N443" s="15" t="str">
        <f>IF(TRUE=ISBLANK([1]Layout!S596)," ",[1]Layout!S596)</f>
        <v xml:space="preserve"> </v>
      </c>
      <c r="O443" s="15" t="str">
        <f>IF(TRUE=ISBLANK([1]Layout!T596)," ",[1]Layout!T596)</f>
        <v>N</v>
      </c>
      <c r="P443" s="17" t="str">
        <f>IF(TRUE=ISBLANK([1]Layout!U596)," ",[1]Layout!U596)</f>
        <v>Employee Division / Location Code -  This code is used to sort monthly usage reports and by default prints on the verification. This field is used by The Work Number. This field is used by The Work Number. This code is also used when the employer chooses the bill by division option. When this option is used, a warning message is displayed if the value is blank.</v>
      </c>
    </row>
    <row r="444" spans="1:16" ht="25.5" x14ac:dyDescent="0.2">
      <c r="A444" s="14" t="str">
        <f>[1]Layout!A597</f>
        <v>type</v>
      </c>
      <c r="B444" s="15">
        <f>[1]Layout!B597</f>
        <v>6</v>
      </c>
      <c r="C444" s="20"/>
      <c r="D444" s="20"/>
      <c r="E444" s="15" t="str">
        <f>IF(TRUE=ISBLANK([1]Layout!E597)," ",[1]Layout!E597)</f>
        <v>R</v>
      </c>
      <c r="F444" s="20"/>
      <c r="G444" s="20"/>
      <c r="H444" s="20"/>
      <c r="I444" s="20"/>
      <c r="J444" s="15" t="str">
        <f>IF(TRUE=ISBLANK([1]Layout!O597)," ",[1]Layout!O597)</f>
        <v>A</v>
      </c>
      <c r="K444" s="15">
        <f>IF(TRUE=ISBLANK([1]Layout!P597)," ",[1]Layout!P597)</f>
        <v>1</v>
      </c>
      <c r="L444" s="15">
        <f>IF(TRUE=ISBLANK([1]Layout!Q597)," ",[1]Layout!Q597)</f>
        <v>119</v>
      </c>
      <c r="M444" s="15">
        <f>IF(TRUE=ISBLANK([1]Layout!R597)," ",[1]Layout!R597)</f>
        <v>119</v>
      </c>
      <c r="N444" s="15" t="str">
        <f>IF(TRUE=ISBLANK([1]Layout!S597)," ",[1]Layout!S597)</f>
        <v xml:space="preserve"> </v>
      </c>
      <c r="O444" s="15" t="str">
        <f>IF(TRUE=ISBLANK([1]Layout!T597)," ",[1]Layout!T597)</f>
        <v>N</v>
      </c>
      <c r="P444" s="17" t="str">
        <f>IF(TRUE=ISBLANK([1]Layout!U597)," ",[1]Layout!U597)</f>
        <v>Note Type - Valid values: P (Payroll Note) or B (Benefit Note)
If type = B, a 230 record for this employee must have been previously sent or is included in current file</v>
      </c>
    </row>
    <row r="445" spans="1:16" x14ac:dyDescent="0.2">
      <c r="A445" s="14" t="str">
        <f>[1]Layout!A598</f>
        <v>id</v>
      </c>
      <c r="B445" s="15">
        <f>[1]Layout!B598</f>
        <v>7</v>
      </c>
      <c r="C445" s="20"/>
      <c r="D445" s="20"/>
      <c r="E445" s="15" t="str">
        <f>IF(TRUE=ISBLANK([1]Layout!E598)," ",[1]Layout!E598)</f>
        <v>C</v>
      </c>
      <c r="F445" s="20"/>
      <c r="G445" s="20"/>
      <c r="H445" s="20"/>
      <c r="I445" s="20"/>
      <c r="J445" s="15" t="str">
        <f>IF(TRUE=ISBLANK([1]Layout!O598)," ",[1]Layout!O598)</f>
        <v>A</v>
      </c>
      <c r="K445" s="15">
        <f>IF(TRUE=ISBLANK([1]Layout!P598)," ",[1]Layout!P598)</f>
        <v>40</v>
      </c>
      <c r="L445" s="15">
        <f>IF(TRUE=ISBLANK([1]Layout!Q598)," ",[1]Layout!Q598)</f>
        <v>120</v>
      </c>
      <c r="M445" s="15">
        <f>IF(TRUE=ISBLANK([1]Layout!R598)," ",[1]Layout!R598)</f>
        <v>159</v>
      </c>
      <c r="N445" s="15" t="str">
        <f>IF(TRUE=ISBLANK([1]Layout!S598)," ",[1]Layout!S598)</f>
        <v xml:space="preserve"> </v>
      </c>
      <c r="O445" s="15" t="str">
        <f>IF(TRUE=ISBLANK([1]Layout!T598)," ",[1]Layout!T598)</f>
        <v>N</v>
      </c>
      <c r="P445" s="17" t="str">
        <f>IF(TRUE=ISBLANK([1]Layout!U598)," ",[1]Layout!U598)</f>
        <v>Note Template ID Code - Blanks in this field will remove all disclaimers and values for the specificied note type.</v>
      </c>
    </row>
    <row r="446" spans="1:16" x14ac:dyDescent="0.2">
      <c r="A446" s="14" t="str">
        <f>[1]Layout!A599</f>
        <v>value1</v>
      </c>
      <c r="B446" s="15">
        <f>[1]Layout!B599</f>
        <v>8</v>
      </c>
      <c r="C446" s="20"/>
      <c r="D446" s="20"/>
      <c r="E446" s="15" t="str">
        <f>IF(TRUE=ISBLANK([1]Layout!E599)," ",[1]Layout!E599)</f>
        <v>C</v>
      </c>
      <c r="F446" s="20"/>
      <c r="G446" s="20"/>
      <c r="H446" s="20"/>
      <c r="I446" s="20"/>
      <c r="J446" s="15" t="str">
        <f>IF(TRUE=ISBLANK([1]Layout!O599)," ",[1]Layout!O599)</f>
        <v>A</v>
      </c>
      <c r="K446" s="15">
        <f>IF(TRUE=ISBLANK([1]Layout!P599)," ",[1]Layout!P599)</f>
        <v>80</v>
      </c>
      <c r="L446" s="15">
        <f>IF(TRUE=ISBLANK([1]Layout!Q599)," ",[1]Layout!Q599)</f>
        <v>160</v>
      </c>
      <c r="M446" s="15">
        <f>IF(TRUE=ISBLANK([1]Layout!R599)," ",[1]Layout!R599)</f>
        <v>239</v>
      </c>
      <c r="N446" s="15" t="str">
        <f>IF(TRUE=ISBLANK([1]Layout!S599)," ",[1]Layout!S599)</f>
        <v xml:space="preserve"> </v>
      </c>
      <c r="O446" s="15" t="str">
        <f>IF(TRUE=ISBLANK([1]Layout!T599)," ",[1]Layout!T599)</f>
        <v>N</v>
      </c>
      <c r="P446" s="17" t="str">
        <f>IF(TRUE=ISBLANK([1]Layout!U599)," ",[1]Layout!U599)</f>
        <v>Value - the value to be inserted in the note at position 1</v>
      </c>
    </row>
    <row r="447" spans="1:16" x14ac:dyDescent="0.2">
      <c r="A447" s="14" t="str">
        <f>[1]Layout!A600</f>
        <v>value2</v>
      </c>
      <c r="B447" s="15">
        <f>[1]Layout!B600</f>
        <v>9</v>
      </c>
      <c r="C447" s="20"/>
      <c r="D447" s="20"/>
      <c r="E447" s="15" t="str">
        <f>IF(TRUE=ISBLANK([1]Layout!E600)," ",[1]Layout!E600)</f>
        <v>C</v>
      </c>
      <c r="F447" s="20"/>
      <c r="G447" s="20"/>
      <c r="H447" s="20"/>
      <c r="I447" s="20"/>
      <c r="J447" s="15" t="str">
        <f>IF(TRUE=ISBLANK([1]Layout!O600)," ",[1]Layout!O600)</f>
        <v>A</v>
      </c>
      <c r="K447" s="15">
        <f>IF(TRUE=ISBLANK([1]Layout!P600)," ",[1]Layout!P600)</f>
        <v>80</v>
      </c>
      <c r="L447" s="15">
        <f>IF(TRUE=ISBLANK([1]Layout!Q600)," ",[1]Layout!Q600)</f>
        <v>240</v>
      </c>
      <c r="M447" s="15">
        <f>IF(TRUE=ISBLANK([1]Layout!R600)," ",[1]Layout!R600)</f>
        <v>319</v>
      </c>
      <c r="N447" s="15" t="str">
        <f>IF(TRUE=ISBLANK([1]Layout!S600)," ",[1]Layout!S600)</f>
        <v xml:space="preserve"> </v>
      </c>
      <c r="O447" s="15" t="str">
        <f>IF(TRUE=ISBLANK([1]Layout!T600)," ",[1]Layout!T600)</f>
        <v>N</v>
      </c>
      <c r="P447" s="17" t="str">
        <f>IF(TRUE=ISBLANK([1]Layout!U600)," ",[1]Layout!U600)</f>
        <v>Value - the value to be inserted in the note at position 2</v>
      </c>
    </row>
    <row r="448" spans="1:16" x14ac:dyDescent="0.2">
      <c r="A448" s="14" t="str">
        <f>[1]Layout!A601</f>
        <v>value3</v>
      </c>
      <c r="B448" s="15">
        <f>[1]Layout!B601</f>
        <v>10</v>
      </c>
      <c r="C448" s="20"/>
      <c r="D448" s="20"/>
      <c r="E448" s="15" t="str">
        <f>IF(TRUE=ISBLANK([1]Layout!E601)," ",[1]Layout!E601)</f>
        <v>C</v>
      </c>
      <c r="F448" s="20"/>
      <c r="G448" s="20"/>
      <c r="H448" s="20"/>
      <c r="I448" s="20"/>
      <c r="J448" s="15" t="str">
        <f>IF(TRUE=ISBLANK([1]Layout!O601)," ",[1]Layout!O601)</f>
        <v>A</v>
      </c>
      <c r="K448" s="15">
        <f>IF(TRUE=ISBLANK([1]Layout!P601)," ",[1]Layout!P601)</f>
        <v>80</v>
      </c>
      <c r="L448" s="15">
        <f>IF(TRUE=ISBLANK([1]Layout!Q601)," ",[1]Layout!Q601)</f>
        <v>320</v>
      </c>
      <c r="M448" s="15">
        <f>IF(TRUE=ISBLANK([1]Layout!R601)," ",[1]Layout!R601)</f>
        <v>399</v>
      </c>
      <c r="N448" s="15" t="str">
        <f>IF(TRUE=ISBLANK([1]Layout!S601)," ",[1]Layout!S601)</f>
        <v xml:space="preserve"> </v>
      </c>
      <c r="O448" s="15" t="str">
        <f>IF(TRUE=ISBLANK([1]Layout!T601)," ",[1]Layout!T601)</f>
        <v>N</v>
      </c>
      <c r="P448" s="17" t="str">
        <f>IF(TRUE=ISBLANK([1]Layout!U601)," ",[1]Layout!U601)</f>
        <v>Value - the value to be inserted in the note at position 3</v>
      </c>
    </row>
    <row r="449" spans="1:16" x14ac:dyDescent="0.2">
      <c r="A449" s="14" t="str">
        <f>[1]Layout!A602</f>
        <v>value4</v>
      </c>
      <c r="B449" s="15">
        <f>[1]Layout!B602</f>
        <v>11</v>
      </c>
      <c r="C449" s="20"/>
      <c r="D449" s="20"/>
      <c r="E449" s="15" t="str">
        <f>IF(TRUE=ISBLANK([1]Layout!E602)," ",[1]Layout!E602)</f>
        <v>C</v>
      </c>
      <c r="F449" s="20"/>
      <c r="G449" s="20"/>
      <c r="H449" s="20"/>
      <c r="I449" s="20"/>
      <c r="J449" s="15" t="str">
        <f>IF(TRUE=ISBLANK([1]Layout!O602)," ",[1]Layout!O602)</f>
        <v>A</v>
      </c>
      <c r="K449" s="15">
        <f>IF(TRUE=ISBLANK([1]Layout!P602)," ",[1]Layout!P602)</f>
        <v>80</v>
      </c>
      <c r="L449" s="15">
        <f>IF(TRUE=ISBLANK([1]Layout!Q602)," ",[1]Layout!Q602)</f>
        <v>400</v>
      </c>
      <c r="M449" s="15">
        <f>IF(TRUE=ISBLANK([1]Layout!R602)," ",[1]Layout!R602)</f>
        <v>479</v>
      </c>
      <c r="N449" s="15" t="str">
        <f>IF(TRUE=ISBLANK([1]Layout!S602)," ",[1]Layout!S602)</f>
        <v xml:space="preserve"> </v>
      </c>
      <c r="O449" s="15" t="str">
        <f>IF(TRUE=ISBLANK([1]Layout!T602)," ",[1]Layout!T602)</f>
        <v>N</v>
      </c>
      <c r="P449" s="17" t="str">
        <f>IF(TRUE=ISBLANK([1]Layout!U602)," ",[1]Layout!U602)</f>
        <v>Value - the value to be inserted in the note at position 4</v>
      </c>
    </row>
    <row r="450" spans="1:16" x14ac:dyDescent="0.2">
      <c r="A450" s="14" t="str">
        <f>[1]Layout!A603</f>
        <v>value5</v>
      </c>
      <c r="B450" s="15">
        <f>[1]Layout!B603</f>
        <v>12</v>
      </c>
      <c r="C450" s="20"/>
      <c r="D450" s="20"/>
      <c r="E450" s="15" t="str">
        <f>IF(TRUE=ISBLANK([1]Layout!E603)," ",[1]Layout!E603)</f>
        <v>C</v>
      </c>
      <c r="F450" s="20"/>
      <c r="G450" s="20"/>
      <c r="H450" s="20"/>
      <c r="I450" s="20"/>
      <c r="J450" s="15" t="str">
        <f>IF(TRUE=ISBLANK([1]Layout!O603)," ",[1]Layout!O603)</f>
        <v>A</v>
      </c>
      <c r="K450" s="15">
        <f>IF(TRUE=ISBLANK([1]Layout!P603)," ",[1]Layout!P603)</f>
        <v>80</v>
      </c>
      <c r="L450" s="15">
        <f>IF(TRUE=ISBLANK([1]Layout!Q603)," ",[1]Layout!Q603)</f>
        <v>480</v>
      </c>
      <c r="M450" s="15">
        <f>IF(TRUE=ISBLANK([1]Layout!R603)," ",[1]Layout!R603)</f>
        <v>559</v>
      </c>
      <c r="N450" s="15" t="str">
        <f>IF(TRUE=ISBLANK([1]Layout!S603)," ",[1]Layout!S603)</f>
        <v xml:space="preserve"> </v>
      </c>
      <c r="O450" s="15" t="str">
        <f>IF(TRUE=ISBLANK([1]Layout!T603)," ",[1]Layout!T603)</f>
        <v>N</v>
      </c>
      <c r="P450" s="17" t="str">
        <f>IF(TRUE=ISBLANK([1]Layout!U603)," ",[1]Layout!U603)</f>
        <v>Value - the value to be inserted in the note at position 5</v>
      </c>
    </row>
    <row r="451" spans="1:16" x14ac:dyDescent="0.2">
      <c r="A451" s="14" t="str">
        <f>[1]Layout!A604</f>
        <v>value6</v>
      </c>
      <c r="B451" s="15">
        <f>[1]Layout!B604</f>
        <v>13</v>
      </c>
      <c r="C451" s="20"/>
      <c r="D451" s="20"/>
      <c r="E451" s="15" t="str">
        <f>IF(TRUE=ISBLANK([1]Layout!E604)," ",[1]Layout!E604)</f>
        <v>C</v>
      </c>
      <c r="F451" s="20"/>
      <c r="G451" s="20"/>
      <c r="H451" s="20"/>
      <c r="I451" s="20"/>
      <c r="J451" s="15" t="str">
        <f>IF(TRUE=ISBLANK([1]Layout!O604)," ",[1]Layout!O604)</f>
        <v>A</v>
      </c>
      <c r="K451" s="15">
        <f>IF(TRUE=ISBLANK([1]Layout!P604)," ",[1]Layout!P604)</f>
        <v>80</v>
      </c>
      <c r="L451" s="15">
        <f>IF(TRUE=ISBLANK([1]Layout!Q604)," ",[1]Layout!Q604)</f>
        <v>560</v>
      </c>
      <c r="M451" s="15">
        <f>IF(TRUE=ISBLANK([1]Layout!R604)," ",[1]Layout!R604)</f>
        <v>639</v>
      </c>
      <c r="N451" s="15" t="str">
        <f>IF(TRUE=ISBLANK([1]Layout!S604)," ",[1]Layout!S604)</f>
        <v xml:space="preserve"> </v>
      </c>
      <c r="O451" s="15" t="str">
        <f>IF(TRUE=ISBLANK([1]Layout!T604)," ",[1]Layout!T604)</f>
        <v>N</v>
      </c>
      <c r="P451" s="17" t="str">
        <f>IF(TRUE=ISBLANK([1]Layout!U604)," ",[1]Layout!U604)</f>
        <v>Value - the value to be inserted in the note at position 6</v>
      </c>
    </row>
    <row r="452" spans="1:16" x14ac:dyDescent="0.2">
      <c r="A452" s="14" t="str">
        <f>[1]Layout!A605</f>
        <v>value7</v>
      </c>
      <c r="B452" s="15">
        <f>[1]Layout!B605</f>
        <v>14</v>
      </c>
      <c r="C452" s="20"/>
      <c r="D452" s="20"/>
      <c r="E452" s="15" t="str">
        <f>IF(TRUE=ISBLANK([1]Layout!E605)," ",[1]Layout!E605)</f>
        <v>C</v>
      </c>
      <c r="F452" s="20"/>
      <c r="G452" s="20"/>
      <c r="H452" s="20"/>
      <c r="I452" s="20"/>
      <c r="J452" s="15" t="str">
        <f>IF(TRUE=ISBLANK([1]Layout!O605)," ",[1]Layout!O605)</f>
        <v>A</v>
      </c>
      <c r="K452" s="15">
        <f>IF(TRUE=ISBLANK([1]Layout!P605)," ",[1]Layout!P605)</f>
        <v>80</v>
      </c>
      <c r="L452" s="15">
        <f>IF(TRUE=ISBLANK([1]Layout!Q605)," ",[1]Layout!Q605)</f>
        <v>640</v>
      </c>
      <c r="M452" s="15">
        <f>IF(TRUE=ISBLANK([1]Layout!R605)," ",[1]Layout!R605)</f>
        <v>719</v>
      </c>
      <c r="N452" s="15" t="str">
        <f>IF(TRUE=ISBLANK([1]Layout!S605)," ",[1]Layout!S605)</f>
        <v xml:space="preserve"> </v>
      </c>
      <c r="O452" s="15" t="str">
        <f>IF(TRUE=ISBLANK([1]Layout!T605)," ",[1]Layout!T605)</f>
        <v>N</v>
      </c>
      <c r="P452" s="17" t="str">
        <f>IF(TRUE=ISBLANK([1]Layout!U605)," ",[1]Layout!U605)</f>
        <v>Value - the value to be inserted in the note at position 7</v>
      </c>
    </row>
    <row r="453" spans="1:16" x14ac:dyDescent="0.2">
      <c r="A453" s="14" t="str">
        <f>[1]Layout!A606</f>
        <v>value8</v>
      </c>
      <c r="B453" s="15">
        <f>[1]Layout!B606</f>
        <v>15</v>
      </c>
      <c r="C453" s="20"/>
      <c r="D453" s="20"/>
      <c r="E453" s="15" t="str">
        <f>IF(TRUE=ISBLANK([1]Layout!E606)," ",[1]Layout!E606)</f>
        <v>C</v>
      </c>
      <c r="F453" s="20"/>
      <c r="G453" s="20"/>
      <c r="H453" s="20"/>
      <c r="I453" s="20"/>
      <c r="J453" s="15" t="str">
        <f>IF(TRUE=ISBLANK([1]Layout!O606)," ",[1]Layout!O606)</f>
        <v>A</v>
      </c>
      <c r="K453" s="15">
        <f>IF(TRUE=ISBLANK([1]Layout!P606)," ",[1]Layout!P606)</f>
        <v>80</v>
      </c>
      <c r="L453" s="15">
        <f>IF(TRUE=ISBLANK([1]Layout!Q606)," ",[1]Layout!Q606)</f>
        <v>720</v>
      </c>
      <c r="M453" s="15">
        <f>IF(TRUE=ISBLANK([1]Layout!R606)," ",[1]Layout!R606)</f>
        <v>799</v>
      </c>
      <c r="N453" s="15" t="str">
        <f>IF(TRUE=ISBLANK([1]Layout!S606)," ",[1]Layout!S606)</f>
        <v xml:space="preserve"> </v>
      </c>
      <c r="O453" s="15" t="str">
        <f>IF(TRUE=ISBLANK([1]Layout!T606)," ",[1]Layout!T606)</f>
        <v>N</v>
      </c>
      <c r="P453" s="17" t="str">
        <f>IF(TRUE=ISBLANK([1]Layout!U606)," ",[1]Layout!U606)</f>
        <v>Value - the value to be inserted in the note at position 8</v>
      </c>
    </row>
    <row r="456" spans="1:16" x14ac:dyDescent="0.2">
      <c r="A456" s="44" t="s">
        <v>51</v>
      </c>
      <c r="B456" s="45"/>
      <c r="C456" s="45"/>
      <c r="D456" s="45"/>
      <c r="E456" s="45"/>
      <c r="F456" s="45"/>
      <c r="G456" s="45"/>
      <c r="H456" s="45"/>
      <c r="I456" s="45"/>
      <c r="J456" s="45"/>
      <c r="K456" s="45"/>
      <c r="L456" s="45"/>
      <c r="M456" s="45"/>
      <c r="N456" s="45"/>
      <c r="O456" s="45"/>
      <c r="P456" s="46" t="s">
        <v>52</v>
      </c>
    </row>
    <row r="457" spans="1:16" x14ac:dyDescent="0.2">
      <c r="A457" s="48" t="s">
        <v>12</v>
      </c>
      <c r="B457" s="49"/>
      <c r="C457" s="49"/>
      <c r="D457" s="49"/>
      <c r="E457" s="49"/>
      <c r="F457" s="49"/>
      <c r="G457" s="49"/>
      <c r="H457" s="49"/>
      <c r="I457" s="49"/>
      <c r="J457" s="49"/>
      <c r="K457" s="49"/>
      <c r="L457" s="49"/>
      <c r="M457" s="49"/>
      <c r="N457" s="49"/>
      <c r="O457" s="49"/>
      <c r="P457" s="46"/>
    </row>
    <row r="458" spans="1:16" x14ac:dyDescent="0.2">
      <c r="A458" s="48"/>
      <c r="B458" s="49"/>
      <c r="C458" s="49"/>
      <c r="D458" s="49"/>
      <c r="E458" s="49"/>
      <c r="F458" s="49"/>
      <c r="G458" s="49"/>
      <c r="H458" s="49"/>
      <c r="I458" s="49"/>
      <c r="J458" s="49"/>
      <c r="K458" s="49"/>
      <c r="L458" s="49"/>
      <c r="M458" s="49"/>
      <c r="N458" s="49"/>
      <c r="O458" s="49"/>
      <c r="P458" s="46"/>
    </row>
    <row r="459" spans="1:16" x14ac:dyDescent="0.2">
      <c r="A459" s="50" t="s">
        <v>13</v>
      </c>
      <c r="B459" s="51"/>
      <c r="C459" s="51"/>
      <c r="D459" s="51"/>
      <c r="E459" s="51"/>
      <c r="F459" s="51"/>
      <c r="G459" s="51"/>
      <c r="H459" s="51"/>
      <c r="I459" s="51"/>
      <c r="J459" s="51"/>
      <c r="K459" s="51"/>
      <c r="L459" s="51"/>
      <c r="M459" s="51"/>
      <c r="N459" s="51"/>
      <c r="O459" s="51"/>
      <c r="P459" s="47"/>
    </row>
    <row r="460" spans="1:16" x14ac:dyDescent="0.2">
      <c r="A460" s="14" t="str">
        <f>[1]Layout!A1380</f>
        <v>rectype</v>
      </c>
      <c r="B460" s="15">
        <f>[1]Layout!B1380</f>
        <v>1</v>
      </c>
      <c r="C460" s="20"/>
      <c r="D460" s="20"/>
      <c r="E460" s="15" t="str">
        <f>IF(TRUE=ISBLANK([1]Layout!E1380)," ",[1]Layout!E1380)</f>
        <v>R</v>
      </c>
      <c r="F460" s="20"/>
      <c r="G460" s="20"/>
      <c r="H460" s="20"/>
      <c r="I460" s="20"/>
      <c r="J460" s="15" t="str">
        <f>IF(TRUE=ISBLANK([1]Layout!O1380)," ",[1]Layout!O1380)</f>
        <v>A</v>
      </c>
      <c r="K460" s="15">
        <f>IF(TRUE=ISBLANK([1]Layout!P1380)," ",[1]Layout!P1380)</f>
        <v>15</v>
      </c>
      <c r="L460" s="15">
        <f>IF(TRUE=ISBLANK([1]Layout!Q1380)," ",[1]Layout!Q1380)</f>
        <v>1</v>
      </c>
      <c r="M460" s="15">
        <f>IF(TRUE=ISBLANK([1]Layout!R1380)," ",[1]Layout!R1380)</f>
        <v>15</v>
      </c>
      <c r="N460" s="15" t="str">
        <f>IF(TRUE=ISBLANK([1]Layout!S1380)," ",[1]Layout!S1380)</f>
        <v xml:space="preserve"> </v>
      </c>
      <c r="O460" s="15" t="str">
        <f>IF(TRUE=ISBLANK([1]Layout!T1380)," ",[1]Layout!T1380)</f>
        <v>N/A</v>
      </c>
      <c r="P460" s="17" t="str">
        <f>IF(TRUE=ISBLANK([1]Layout!U1380)," ",[1]Layout!U1380)</f>
        <v>Record Type - Indicates the type of record - Value:"999FOOTER      "</v>
      </c>
    </row>
    <row r="461" spans="1:16" x14ac:dyDescent="0.2">
      <c r="A461" s="14" t="str">
        <f>[1]Layout!A1381</f>
        <v>filler</v>
      </c>
      <c r="B461" s="15">
        <f>[1]Layout!B1381</f>
        <v>2</v>
      </c>
      <c r="C461" s="20"/>
      <c r="D461" s="20"/>
      <c r="E461" s="15" t="str">
        <f>IF(TRUE=ISBLANK([1]Layout!E1381)," ",[1]Layout!E1381)</f>
        <v xml:space="preserve"> </v>
      </c>
      <c r="F461" s="20"/>
      <c r="G461" s="20"/>
      <c r="H461" s="20"/>
      <c r="I461" s="20"/>
      <c r="J461" s="15" t="str">
        <f>IF(TRUE=ISBLANK([1]Layout!O1381)," ",[1]Layout!O1381)</f>
        <v xml:space="preserve"> </v>
      </c>
      <c r="K461" s="15">
        <f>IF(TRUE=ISBLANK([1]Layout!P1381)," ",[1]Layout!P1381)</f>
        <v>91</v>
      </c>
      <c r="L461" s="15">
        <f>IF(TRUE=ISBLANK([1]Layout!Q1381)," ",[1]Layout!Q1381)</f>
        <v>16</v>
      </c>
      <c r="M461" s="15">
        <f>IF(TRUE=ISBLANK([1]Layout!R1381)," ",[1]Layout!R1381)</f>
        <v>106</v>
      </c>
      <c r="N461" s="15" t="str">
        <f>IF(TRUE=ISBLANK([1]Layout!S1381)," ",[1]Layout!S1381)</f>
        <v xml:space="preserve"> </v>
      </c>
      <c r="O461" s="15" t="str">
        <f>IF(TRUE=ISBLANK([1]Layout!T1381)," ",[1]Layout!T1381)</f>
        <v xml:space="preserve"> </v>
      </c>
      <c r="P461" s="17" t="str">
        <f>IF(TRUE=ISBLANK([1]Layout!U1381)," ",[1]Layout!U1381)</f>
        <v xml:space="preserve"> </v>
      </c>
    </row>
    <row r="462" spans="1:16" x14ac:dyDescent="0.2">
      <c r="A462" s="14" t="str">
        <f>[1]Layout!A1382</f>
        <v>N/A</v>
      </c>
      <c r="B462" s="15">
        <f>[1]Layout!B1382</f>
        <v>3</v>
      </c>
      <c r="C462" s="20"/>
      <c r="D462" s="20"/>
      <c r="E462" s="15" t="str">
        <f>IF(TRUE=ISBLANK([1]Layout!E1382)," ",[1]Layout!E1382)</f>
        <v>S</v>
      </c>
      <c r="F462" s="20"/>
      <c r="G462" s="20"/>
      <c r="H462" s="20"/>
      <c r="I462" s="20"/>
      <c r="J462" s="15" t="str">
        <f>IF(TRUE=ISBLANK([1]Layout!O1382)," ",[1]Layout!O1382)</f>
        <v>N</v>
      </c>
      <c r="K462" s="15">
        <f>IF(TRUE=ISBLANK([1]Layout!P1382)," ",[1]Layout!P1382)</f>
        <v>9</v>
      </c>
      <c r="L462" s="15">
        <f>IF(TRUE=ISBLANK([1]Layout!Q1382)," ",[1]Layout!Q1382)</f>
        <v>107</v>
      </c>
      <c r="M462" s="15">
        <f>IF(TRUE=ISBLANK([1]Layout!R1382)," ",[1]Layout!R1382)</f>
        <v>115</v>
      </c>
      <c r="N462" s="15" t="str">
        <f>IF(TRUE=ISBLANK([1]Layout!S1382)," ",[1]Layout!S1382)</f>
        <v xml:space="preserve"> </v>
      </c>
      <c r="O462" s="15" t="str">
        <f>IF(TRUE=ISBLANK([1]Layout!T1382)," ",[1]Layout!T1382)</f>
        <v>N/A</v>
      </c>
      <c r="P462" s="17" t="str">
        <f>IF(TRUE=ISBLANK([1]Layout!U1382)," ",[1]Layout!U1382)</f>
        <v>Future</v>
      </c>
    </row>
    <row r="463" spans="1:16" x14ac:dyDescent="0.2">
      <c r="A463" s="14" t="str">
        <f>[1]Layout!A1383</f>
        <v>num_er_grp_add</v>
      </c>
      <c r="B463" s="15">
        <f>[1]Layout!B1383</f>
        <v>4</v>
      </c>
      <c r="C463" s="20"/>
      <c r="D463" s="20"/>
      <c r="E463" s="15" t="str">
        <f>IF(TRUE=ISBLANK([1]Layout!E1383)," ",[1]Layout!E1383)</f>
        <v>S</v>
      </c>
      <c r="F463" s="20"/>
      <c r="G463" s="20"/>
      <c r="H463" s="20"/>
      <c r="I463" s="20"/>
      <c r="J463" s="15" t="str">
        <f>IF(TRUE=ISBLANK([1]Layout!O1383)," ",[1]Layout!O1383)</f>
        <v>N</v>
      </c>
      <c r="K463" s="15">
        <f>IF(TRUE=ISBLANK([1]Layout!P1383)," ",[1]Layout!P1383)</f>
        <v>9</v>
      </c>
      <c r="L463" s="15">
        <f>IF(TRUE=ISBLANK([1]Layout!Q1383)," ",[1]Layout!Q1383)</f>
        <v>116</v>
      </c>
      <c r="M463" s="15">
        <f>IF(TRUE=ISBLANK([1]Layout!R1383)," ",[1]Layout!R1383)</f>
        <v>124</v>
      </c>
      <c r="N463" s="15" t="str">
        <f>IF(TRUE=ISBLANK([1]Layout!S1383)," ",[1]Layout!S1383)</f>
        <v xml:space="preserve"> </v>
      </c>
      <c r="O463" s="15" t="str">
        <f>IF(TRUE=ISBLANK([1]Layout!T1383)," ",[1]Layout!T1383)</f>
        <v>N/A</v>
      </c>
      <c r="P463" s="17" t="str">
        <f>IF(TRUE=ISBLANK([1]Layout!U1383)," ",[1]Layout!U1383)</f>
        <v>Number of Employer GrpAdd Records in this transmission.</v>
      </c>
    </row>
    <row r="464" spans="1:16" x14ac:dyDescent="0.2">
      <c r="A464" s="14" t="str">
        <f>[1]Layout!A1384</f>
        <v>num_er_grp_mgmt</v>
      </c>
      <c r="B464" s="15">
        <f>[1]Layout!B1384</f>
        <v>5</v>
      </c>
      <c r="C464" s="20"/>
      <c r="D464" s="20"/>
      <c r="E464" s="15" t="str">
        <f>IF(TRUE=ISBLANK([1]Layout!E1384)," ",[1]Layout!E1384)</f>
        <v>S</v>
      </c>
      <c r="F464" s="20"/>
      <c r="G464" s="20"/>
      <c r="H464" s="20"/>
      <c r="I464" s="20"/>
      <c r="J464" s="15" t="str">
        <f>IF(TRUE=ISBLANK([1]Layout!O1384)," ",[1]Layout!O1384)</f>
        <v>N</v>
      </c>
      <c r="K464" s="15">
        <f>IF(TRUE=ISBLANK([1]Layout!P1384)," ",[1]Layout!P1384)</f>
        <v>9</v>
      </c>
      <c r="L464" s="15">
        <f>IF(TRUE=ISBLANK([1]Layout!Q1384)," ",[1]Layout!Q1384)</f>
        <v>125</v>
      </c>
      <c r="M464" s="15">
        <f>IF(TRUE=ISBLANK([1]Layout!R1384)," ",[1]Layout!R1384)</f>
        <v>133</v>
      </c>
      <c r="N464" s="15" t="str">
        <f>IF(TRUE=ISBLANK([1]Layout!S1384)," ",[1]Layout!S1384)</f>
        <v xml:space="preserve"> </v>
      </c>
      <c r="O464" s="15" t="str">
        <f>IF(TRUE=ISBLANK([1]Layout!T1384)," ",[1]Layout!T1384)</f>
        <v>N/A</v>
      </c>
      <c r="P464" s="17" t="str">
        <f>IF(TRUE=ISBLANK([1]Layout!U1384)," ",[1]Layout!U1384)</f>
        <v>Number of Employer GrpMgmt Records in this transmission.</v>
      </c>
    </row>
    <row r="465" spans="1:16" x14ac:dyDescent="0.2">
      <c r="A465" s="14" t="str">
        <f>[1]Layout!A1385</f>
        <v>num_ernotetemplt</v>
      </c>
      <c r="B465" s="15">
        <f>[1]Layout!B1385</f>
        <v>6</v>
      </c>
      <c r="C465" s="20"/>
      <c r="D465" s="20"/>
      <c r="E465" s="15" t="str">
        <f>IF(TRUE=ISBLANK([1]Layout!E1385)," ",[1]Layout!E1385)</f>
        <v>S</v>
      </c>
      <c r="F465" s="20"/>
      <c r="G465" s="20"/>
      <c r="H465" s="20"/>
      <c r="I465" s="20"/>
      <c r="J465" s="15" t="str">
        <f>IF(TRUE=ISBLANK([1]Layout!O1385)," ",[1]Layout!O1385)</f>
        <v>N</v>
      </c>
      <c r="K465" s="15">
        <f>IF(TRUE=ISBLANK([1]Layout!P1385)," ",[1]Layout!P1385)</f>
        <v>9</v>
      </c>
      <c r="L465" s="15">
        <f>IF(TRUE=ISBLANK([1]Layout!Q1385)," ",[1]Layout!Q1385)</f>
        <v>134</v>
      </c>
      <c r="M465" s="15">
        <f>IF(TRUE=ISBLANK([1]Layout!R1385)," ",[1]Layout!R1385)</f>
        <v>142</v>
      </c>
      <c r="N465" s="15" t="str">
        <f>IF(TRUE=ISBLANK([1]Layout!S1385)," ",[1]Layout!S1385)</f>
        <v xml:space="preserve"> </v>
      </c>
      <c r="O465" s="15" t="str">
        <f>IF(TRUE=ISBLANK([1]Layout!T1385)," ",[1]Layout!T1385)</f>
        <v>N/A</v>
      </c>
      <c r="P465" s="17" t="str">
        <f>IF(TRUE=ISBLANK([1]Layout!U1385)," ",[1]Layout!U1385)</f>
        <v>Number of Employer Note Template Records in this transmission.</v>
      </c>
    </row>
    <row r="466" spans="1:16" x14ac:dyDescent="0.2">
      <c r="A466" s="14" t="str">
        <f>[1]Layout!A1386</f>
        <v>num_employee</v>
      </c>
      <c r="B466" s="15">
        <f>[1]Layout!B1386</f>
        <v>7</v>
      </c>
      <c r="C466" s="20"/>
      <c r="D466" s="20"/>
      <c r="E466" s="15" t="str">
        <f>IF(TRUE=ISBLANK([1]Layout!E1386)," ",[1]Layout!E1386)</f>
        <v>S</v>
      </c>
      <c r="F466" s="20"/>
      <c r="G466" s="20"/>
      <c r="H466" s="20"/>
      <c r="I466" s="20"/>
      <c r="J466" s="15" t="str">
        <f>IF(TRUE=ISBLANK([1]Layout!O1386)," ",[1]Layout!O1386)</f>
        <v>N</v>
      </c>
      <c r="K466" s="15">
        <f>IF(TRUE=ISBLANK([1]Layout!P1386)," ",[1]Layout!P1386)</f>
        <v>9</v>
      </c>
      <c r="L466" s="15">
        <f>IF(TRUE=ISBLANK([1]Layout!Q1386)," ",[1]Layout!Q1386)</f>
        <v>143</v>
      </c>
      <c r="M466" s="15">
        <f>IF(TRUE=ISBLANK([1]Layout!R1386)," ",[1]Layout!R1386)</f>
        <v>151</v>
      </c>
      <c r="N466" s="15" t="str">
        <f>IF(TRUE=ISBLANK([1]Layout!S1386)," ",[1]Layout!S1386)</f>
        <v xml:space="preserve"> </v>
      </c>
      <c r="O466" s="15" t="str">
        <f>IF(TRUE=ISBLANK([1]Layout!T1386)," ",[1]Layout!T1386)</f>
        <v>N/A</v>
      </c>
      <c r="P466" s="17" t="str">
        <f>IF(TRUE=ISBLANK([1]Layout!U1386)," ",[1]Layout!U1386)</f>
        <v>Number of Employee General Information Records in this transmission.</v>
      </c>
    </row>
    <row r="467" spans="1:16" x14ac:dyDescent="0.2">
      <c r="A467" s="14" t="str">
        <f>[1]Layout!A1387</f>
        <v>num_emplpayinfo</v>
      </c>
      <c r="B467" s="15">
        <f>[1]Layout!B1387</f>
        <v>8</v>
      </c>
      <c r="C467" s="20"/>
      <c r="D467" s="20"/>
      <c r="E467" s="15" t="str">
        <f>IF(TRUE=ISBLANK([1]Layout!E1387)," ",[1]Layout!E1387)</f>
        <v>S</v>
      </c>
      <c r="F467" s="20"/>
      <c r="G467" s="20"/>
      <c r="H467" s="20"/>
      <c r="I467" s="20"/>
      <c r="J467" s="15" t="str">
        <f>IF(TRUE=ISBLANK([1]Layout!O1387)," ",[1]Layout!O1387)</f>
        <v>N</v>
      </c>
      <c r="K467" s="15">
        <f>IF(TRUE=ISBLANK([1]Layout!P1387)," ",[1]Layout!P1387)</f>
        <v>9</v>
      </c>
      <c r="L467" s="15">
        <f>IF(TRUE=ISBLANK([1]Layout!Q1387)," ",[1]Layout!Q1387)</f>
        <v>152</v>
      </c>
      <c r="M467" s="15">
        <f>IF(TRUE=ISBLANK([1]Layout!R1387)," ",[1]Layout!R1387)</f>
        <v>160</v>
      </c>
      <c r="N467" s="15" t="str">
        <f>IF(TRUE=ISBLANK([1]Layout!S1387)," ",[1]Layout!S1387)</f>
        <v xml:space="preserve"> </v>
      </c>
      <c r="O467" s="15" t="str">
        <f>IF(TRUE=ISBLANK([1]Layout!T1387)," ",[1]Layout!T1387)</f>
        <v>N/A</v>
      </c>
      <c r="P467" s="17" t="str">
        <f>IF(TRUE=ISBLANK([1]Layout!U1387)," ",[1]Layout!U1387)</f>
        <v>Number of Employee Pay Information Records in this transmission.</v>
      </c>
    </row>
    <row r="468" spans="1:16" x14ac:dyDescent="0.2">
      <c r="A468" s="14" t="str">
        <f>[1]Layout!A1388</f>
        <v>num_emplpaydtl</v>
      </c>
      <c r="B468" s="15">
        <f>[1]Layout!B1388</f>
        <v>9</v>
      </c>
      <c r="C468" s="20"/>
      <c r="D468" s="20"/>
      <c r="E468" s="15" t="str">
        <f>IF(TRUE=ISBLANK([1]Layout!E1388)," ",[1]Layout!E1388)</f>
        <v>S</v>
      </c>
      <c r="F468" s="20"/>
      <c r="G468" s="20"/>
      <c r="H468" s="20"/>
      <c r="I468" s="20"/>
      <c r="J468" s="15" t="str">
        <f>IF(TRUE=ISBLANK([1]Layout!O1388)," ",[1]Layout!O1388)</f>
        <v>N</v>
      </c>
      <c r="K468" s="15">
        <f>IF(TRUE=ISBLANK([1]Layout!P1388)," ",[1]Layout!P1388)</f>
        <v>9</v>
      </c>
      <c r="L468" s="15">
        <f>IF(TRUE=ISBLANK([1]Layout!Q1388)," ",[1]Layout!Q1388)</f>
        <v>161</v>
      </c>
      <c r="M468" s="15">
        <f>IF(TRUE=ISBLANK([1]Layout!R1388)," ",[1]Layout!R1388)</f>
        <v>169</v>
      </c>
      <c r="N468" s="15" t="str">
        <f>IF(TRUE=ISBLANK([1]Layout!S1388)," ",[1]Layout!S1388)</f>
        <v xml:space="preserve"> </v>
      </c>
      <c r="O468" s="15" t="str">
        <f>IF(TRUE=ISBLANK([1]Layout!T1388)," ",[1]Layout!T1388)</f>
        <v>N/A</v>
      </c>
      <c r="P468" s="17" t="str">
        <f>IF(TRUE=ISBLANK([1]Layout!U1388)," ",[1]Layout!U1388)</f>
        <v>Number of Employee Pay Detail Records in this transmission.</v>
      </c>
    </row>
    <row r="469" spans="1:16" x14ac:dyDescent="0.2">
      <c r="A469" s="14" t="str">
        <f>[1]Layout!A1389</f>
        <v>num_emplbeninfo</v>
      </c>
      <c r="B469" s="15">
        <f>[1]Layout!B1389</f>
        <v>10</v>
      </c>
      <c r="C469" s="20"/>
      <c r="D469" s="20"/>
      <c r="E469" s="15" t="str">
        <f>IF(TRUE=ISBLANK([1]Layout!E1389)," ",[1]Layout!E1389)</f>
        <v>S</v>
      </c>
      <c r="F469" s="20"/>
      <c r="G469" s="20"/>
      <c r="H469" s="20"/>
      <c r="I469" s="20"/>
      <c r="J469" s="15" t="str">
        <f>IF(TRUE=ISBLANK([1]Layout!O1389)," ",[1]Layout!O1389)</f>
        <v>N</v>
      </c>
      <c r="K469" s="15">
        <f>IF(TRUE=ISBLANK([1]Layout!P1389)," ",[1]Layout!P1389)</f>
        <v>9</v>
      </c>
      <c r="L469" s="15">
        <f>IF(TRUE=ISBLANK([1]Layout!Q1389)," ",[1]Layout!Q1389)</f>
        <v>170</v>
      </c>
      <c r="M469" s="15">
        <f>IF(TRUE=ISBLANK([1]Layout!R1389)," ",[1]Layout!R1389)</f>
        <v>178</v>
      </c>
      <c r="N469" s="15" t="str">
        <f>IF(TRUE=ISBLANK([1]Layout!S1389)," ",[1]Layout!S1389)</f>
        <v xml:space="preserve"> </v>
      </c>
      <c r="O469" s="15" t="str">
        <f>IF(TRUE=ISBLANK([1]Layout!T1389)," ",[1]Layout!T1389)</f>
        <v>N/A</v>
      </c>
      <c r="P469" s="17" t="str">
        <f>IF(TRUE=ISBLANK([1]Layout!U1389)," ",[1]Layout!U1389)</f>
        <v>Number of Employee Benefits Information Records in this transmission.</v>
      </c>
    </row>
    <row r="470" spans="1:16" x14ac:dyDescent="0.2">
      <c r="A470" s="14" t="str">
        <f>[1]Layout!A1390</f>
        <v>num_emplbendep</v>
      </c>
      <c r="B470" s="15">
        <f>[1]Layout!B1390</f>
        <v>11</v>
      </c>
      <c r="C470" s="20"/>
      <c r="D470" s="20"/>
      <c r="E470" s="15" t="str">
        <f>IF(TRUE=ISBLANK([1]Layout!E1390)," ",[1]Layout!E1390)</f>
        <v>S</v>
      </c>
      <c r="F470" s="20"/>
      <c r="G470" s="20"/>
      <c r="H470" s="20"/>
      <c r="I470" s="20"/>
      <c r="J470" s="15" t="str">
        <f>IF(TRUE=ISBLANK([1]Layout!O1390)," ",[1]Layout!O1390)</f>
        <v>N</v>
      </c>
      <c r="K470" s="15">
        <f>IF(TRUE=ISBLANK([1]Layout!P1390)," ",[1]Layout!P1390)</f>
        <v>9</v>
      </c>
      <c r="L470" s="15">
        <f>IF(TRUE=ISBLANK([1]Layout!Q1390)," ",[1]Layout!Q1390)</f>
        <v>179</v>
      </c>
      <c r="M470" s="15">
        <f>IF(TRUE=ISBLANK([1]Layout!R1390)," ",[1]Layout!R1390)</f>
        <v>187</v>
      </c>
      <c r="N470" s="15" t="str">
        <f>IF(TRUE=ISBLANK([1]Layout!S1390)," ",[1]Layout!S1390)</f>
        <v xml:space="preserve"> </v>
      </c>
      <c r="O470" s="15" t="str">
        <f>IF(TRUE=ISBLANK([1]Layout!T1390)," ",[1]Layout!T1390)</f>
        <v>N/A</v>
      </c>
      <c r="P470" s="17" t="str">
        <f>IF(TRUE=ISBLANK([1]Layout!U1390)," ",[1]Layout!U1390)</f>
        <v>Number of Employee Benefit Dependent Records in this transmission.</v>
      </c>
    </row>
    <row r="471" spans="1:16" x14ac:dyDescent="0.2">
      <c r="A471" s="14" t="str">
        <f>[1]Layout!A1391</f>
        <v>num_empldisablty</v>
      </c>
      <c r="B471" s="15">
        <f>[1]Layout!B1391</f>
        <v>12</v>
      </c>
      <c r="C471" s="20"/>
      <c r="D471" s="20"/>
      <c r="E471" s="15" t="str">
        <f>IF(TRUE=ISBLANK([1]Layout!E1391)," ",[1]Layout!E1391)</f>
        <v>S</v>
      </c>
      <c r="F471" s="20"/>
      <c r="G471" s="20"/>
      <c r="H471" s="20"/>
      <c r="I471" s="20"/>
      <c r="J471" s="15" t="str">
        <f>IF(TRUE=ISBLANK([1]Layout!O1391)," ",[1]Layout!O1391)</f>
        <v>N</v>
      </c>
      <c r="K471" s="15">
        <f>IF(TRUE=ISBLANK([1]Layout!P1391)," ",[1]Layout!P1391)</f>
        <v>9</v>
      </c>
      <c r="L471" s="15">
        <f>IF(TRUE=ISBLANK([1]Layout!Q1391)," ",[1]Layout!Q1391)</f>
        <v>188</v>
      </c>
      <c r="M471" s="15">
        <f>IF(TRUE=ISBLANK([1]Layout!R1391)," ",[1]Layout!R1391)</f>
        <v>196</v>
      </c>
      <c r="N471" s="15" t="str">
        <f>IF(TRUE=ISBLANK([1]Layout!S1391)," ",[1]Layout!S1391)</f>
        <v xml:space="preserve"> </v>
      </c>
      <c r="O471" s="15" t="str">
        <f>IF(TRUE=ISBLANK([1]Layout!T1391)," ",[1]Layout!T1391)</f>
        <v>N/A</v>
      </c>
      <c r="P471" s="17" t="str">
        <f>IF(TRUE=ISBLANK([1]Layout!U1391)," ",[1]Layout!U1391)</f>
        <v>Number of Employee Disability Records in this transmission.</v>
      </c>
    </row>
    <row r="472" spans="1:16" x14ac:dyDescent="0.2">
      <c r="A472" s="14" t="str">
        <f>[1]Layout!A1392</f>
        <v>num_emplnotes</v>
      </c>
      <c r="B472" s="15">
        <f>[1]Layout!B1392</f>
        <v>13</v>
      </c>
      <c r="C472" s="20"/>
      <c r="D472" s="20"/>
      <c r="E472" s="15" t="str">
        <f>IF(TRUE=ISBLANK([1]Layout!E1392)," ",[1]Layout!E1392)</f>
        <v>S</v>
      </c>
      <c r="F472" s="20"/>
      <c r="G472" s="20"/>
      <c r="H472" s="20"/>
      <c r="I472" s="20"/>
      <c r="J472" s="15" t="str">
        <f>IF(TRUE=ISBLANK([1]Layout!O1392)," ",[1]Layout!O1392)</f>
        <v>N</v>
      </c>
      <c r="K472" s="15">
        <f>IF(TRUE=ISBLANK([1]Layout!P1392)," ",[1]Layout!P1392)</f>
        <v>9</v>
      </c>
      <c r="L472" s="15">
        <f>IF(TRUE=ISBLANK([1]Layout!Q1392)," ",[1]Layout!Q1392)</f>
        <v>197</v>
      </c>
      <c r="M472" s="15">
        <f>IF(TRUE=ISBLANK([1]Layout!R1392)," ",[1]Layout!R1392)</f>
        <v>205</v>
      </c>
      <c r="N472" s="15" t="str">
        <f>IF(TRUE=ISBLANK([1]Layout!S1392)," ",[1]Layout!S1392)</f>
        <v xml:space="preserve"> </v>
      </c>
      <c r="O472" s="15" t="str">
        <f>IF(TRUE=ISBLANK([1]Layout!T1392)," ",[1]Layout!T1392)</f>
        <v>N/A</v>
      </c>
      <c r="P472" s="17" t="str">
        <f>IF(TRUE=ISBLANK([1]Layout!U1392)," ",[1]Layout!U1392)</f>
        <v>Number of Employee Note Records in this transmission.</v>
      </c>
    </row>
    <row r="473" spans="1:16" x14ac:dyDescent="0.2">
      <c r="A473" s="14" t="str">
        <f>[1]Layout!A1393</f>
        <v>num_emplgrpdel</v>
      </c>
      <c r="B473" s="15">
        <f>[1]Layout!B1393</f>
        <v>14</v>
      </c>
      <c r="C473" s="20"/>
      <c r="D473" s="20"/>
      <c r="E473" s="15" t="str">
        <f>IF(TRUE=ISBLANK([1]Layout!E1393)," ",[1]Layout!E1393)</f>
        <v>S</v>
      </c>
      <c r="F473" s="20"/>
      <c r="G473" s="20"/>
      <c r="H473" s="20"/>
      <c r="I473" s="20"/>
      <c r="J473" s="15" t="str">
        <f>IF(TRUE=ISBLANK([1]Layout!O1393)," ",[1]Layout!O1393)</f>
        <v>N</v>
      </c>
      <c r="K473" s="15">
        <f>IF(TRUE=ISBLANK([1]Layout!P1393)," ",[1]Layout!P1393)</f>
        <v>9</v>
      </c>
      <c r="L473" s="15">
        <f>IF(TRUE=ISBLANK([1]Layout!Q1393)," ",[1]Layout!Q1393)</f>
        <v>206</v>
      </c>
      <c r="M473" s="15">
        <f>IF(TRUE=ISBLANK([1]Layout!R1393)," ",[1]Layout!R1393)</f>
        <v>214</v>
      </c>
      <c r="N473" s="15" t="str">
        <f>IF(TRUE=ISBLANK([1]Layout!S1393)," ",[1]Layout!S1393)</f>
        <v xml:space="preserve"> </v>
      </c>
      <c r="O473" s="15" t="str">
        <f>IF(TRUE=ISBLANK([1]Layout!T1393)," ",[1]Layout!T1393)</f>
        <v>N/A</v>
      </c>
      <c r="P473" s="17" t="str">
        <f>IF(TRUE=ISBLANK([1]Layout!U1393)," ",[1]Layout!U1393)</f>
        <v>Number of Employee GrpDel Records in this transmission.</v>
      </c>
    </row>
    <row r="474" spans="1:16" x14ac:dyDescent="0.2">
      <c r="A474" s="14" t="str">
        <f>[1]Layout!A1394</f>
        <v>num_emplgrpadd</v>
      </c>
      <c r="B474" s="15">
        <f>[1]Layout!B1394</f>
        <v>15</v>
      </c>
      <c r="C474" s="20"/>
      <c r="D474" s="20"/>
      <c r="E474" s="15" t="str">
        <f>IF(TRUE=ISBLANK([1]Layout!E1394)," ",[1]Layout!E1394)</f>
        <v>S</v>
      </c>
      <c r="F474" s="20"/>
      <c r="G474" s="20"/>
      <c r="H474" s="20"/>
      <c r="I474" s="20"/>
      <c r="J474" s="15" t="str">
        <f>IF(TRUE=ISBLANK([1]Layout!O1394)," ",[1]Layout!O1394)</f>
        <v>N</v>
      </c>
      <c r="K474" s="15">
        <f>IF(TRUE=ISBLANK([1]Layout!P1394)," ",[1]Layout!P1394)</f>
        <v>9</v>
      </c>
      <c r="L474" s="15">
        <f>IF(TRUE=ISBLANK([1]Layout!Q1394)," ",[1]Layout!Q1394)</f>
        <v>215</v>
      </c>
      <c r="M474" s="15">
        <f>IF(TRUE=ISBLANK([1]Layout!R1394)," ",[1]Layout!R1394)</f>
        <v>223</v>
      </c>
      <c r="N474" s="15" t="str">
        <f>IF(TRUE=ISBLANK([1]Layout!S1394)," ",[1]Layout!S1394)</f>
        <v xml:space="preserve"> </v>
      </c>
      <c r="O474" s="15" t="str">
        <f>IF(TRUE=ISBLANK([1]Layout!T1394)," ",[1]Layout!T1394)</f>
        <v>N/A</v>
      </c>
      <c r="P474" s="17" t="str">
        <f>IF(TRUE=ISBLANK([1]Layout!U1394)," ",[1]Layout!U1394)</f>
        <v>Number of Employee GrpAdd Records in this transmission.</v>
      </c>
    </row>
    <row r="475" spans="1:16" x14ac:dyDescent="0.2">
      <c r="A475" s="14" t="str">
        <f>[1]Layout!A1395</f>
        <v>num_emplgrpmgmt</v>
      </c>
      <c r="B475" s="15">
        <f>[1]Layout!B1395</f>
        <v>16</v>
      </c>
      <c r="C475" s="20"/>
      <c r="D475" s="20"/>
      <c r="E475" s="15" t="str">
        <f>IF(TRUE=ISBLANK([1]Layout!E1395)," ",[1]Layout!E1395)</f>
        <v>S</v>
      </c>
      <c r="F475" s="20"/>
      <c r="G475" s="20"/>
      <c r="H475" s="20"/>
      <c r="I475" s="20"/>
      <c r="J475" s="15" t="str">
        <f>IF(TRUE=ISBLANK([1]Layout!O1395)," ",[1]Layout!O1395)</f>
        <v>N</v>
      </c>
      <c r="K475" s="15">
        <f>IF(TRUE=ISBLANK([1]Layout!P1395)," ",[1]Layout!P1395)</f>
        <v>9</v>
      </c>
      <c r="L475" s="15">
        <f>IF(TRUE=ISBLANK([1]Layout!Q1395)," ",[1]Layout!Q1395)</f>
        <v>224</v>
      </c>
      <c r="M475" s="15">
        <f>IF(TRUE=ISBLANK([1]Layout!R1395)," ",[1]Layout!R1395)</f>
        <v>232</v>
      </c>
      <c r="N475" s="15" t="str">
        <f>IF(TRUE=ISBLANK([1]Layout!S1395)," ",[1]Layout!S1395)</f>
        <v xml:space="preserve"> </v>
      </c>
      <c r="O475" s="15" t="str">
        <f>IF(TRUE=ISBLANK([1]Layout!T1395)," ",[1]Layout!T1395)</f>
        <v>N/A</v>
      </c>
      <c r="P475" s="17" t="str">
        <f>IF(TRUE=ISBLANK([1]Layout!U1395)," ",[1]Layout!U1395)</f>
        <v>Number of Employee GrpMgmt Records in this transmission.</v>
      </c>
    </row>
    <row r="476" spans="1:16" x14ac:dyDescent="0.2">
      <c r="A476" s="14" t="str">
        <f>[1]Layout!A1396</f>
        <v>num_emplpaystub</v>
      </c>
      <c r="B476" s="15">
        <f>[1]Layout!B1396</f>
        <v>17</v>
      </c>
      <c r="C476" s="20"/>
      <c r="D476" s="20"/>
      <c r="E476" s="15" t="str">
        <f>IF(TRUE=ISBLANK([1]Layout!E1396)," ",[1]Layout!E1396)</f>
        <v>S</v>
      </c>
      <c r="F476" s="20"/>
      <c r="G476" s="20"/>
      <c r="H476" s="20"/>
      <c r="I476" s="20"/>
      <c r="J476" s="15" t="str">
        <f>IF(TRUE=ISBLANK([1]Layout!O1396)," ",[1]Layout!O1396)</f>
        <v>N</v>
      </c>
      <c r="K476" s="15">
        <f>IF(TRUE=ISBLANK([1]Layout!P1396)," ",[1]Layout!P1396)</f>
        <v>9</v>
      </c>
      <c r="L476" s="15">
        <f>IF(TRUE=ISBLANK([1]Layout!Q1396)," ",[1]Layout!Q1396)</f>
        <v>233</v>
      </c>
      <c r="M476" s="15">
        <f>IF(TRUE=ISBLANK([1]Layout!R1396)," ",[1]Layout!R1396)</f>
        <v>241</v>
      </c>
      <c r="N476" s="15" t="str">
        <f>IF(TRUE=ISBLANK([1]Layout!S1396)," ",[1]Layout!S1396)</f>
        <v xml:space="preserve"> </v>
      </c>
      <c r="O476" s="15" t="str">
        <f>IF(TRUE=ISBLANK([1]Layout!T1396)," ",[1]Layout!T1396)</f>
        <v>N/A</v>
      </c>
      <c r="P476" s="17" t="str">
        <f>IF(TRUE=ISBLANK([1]Layout!U1396)," ",[1]Layout!U1396)</f>
        <v>Number of Employee PayStub Records in this transmission.</v>
      </c>
    </row>
    <row r="477" spans="1:16" x14ac:dyDescent="0.2">
      <c r="A477" s="14" t="str">
        <f>[1]Layout!A1397</f>
        <v>num_emplpsmsgs</v>
      </c>
      <c r="B477" s="15">
        <f>[1]Layout!B1397</f>
        <v>18</v>
      </c>
      <c r="C477" s="20"/>
      <c r="D477" s="20"/>
      <c r="E477" s="15" t="str">
        <f>IF(TRUE=ISBLANK([1]Layout!E1397)," ",[1]Layout!E1397)</f>
        <v>S</v>
      </c>
      <c r="F477" s="20"/>
      <c r="G477" s="20"/>
      <c r="H477" s="20"/>
      <c r="I477" s="20"/>
      <c r="J477" s="15" t="str">
        <f>IF(TRUE=ISBLANK([1]Layout!O1397)," ",[1]Layout!O1397)</f>
        <v>N</v>
      </c>
      <c r="K477" s="15">
        <f>IF(TRUE=ISBLANK([1]Layout!P1397)," ",[1]Layout!P1397)</f>
        <v>9</v>
      </c>
      <c r="L477" s="15">
        <f>IF(TRUE=ISBLANK([1]Layout!Q1397)," ",[1]Layout!Q1397)</f>
        <v>242</v>
      </c>
      <c r="M477" s="15">
        <f>IF(TRUE=ISBLANK([1]Layout!R1397)," ",[1]Layout!R1397)</f>
        <v>250</v>
      </c>
      <c r="N477" s="15" t="str">
        <f>IF(TRUE=ISBLANK([1]Layout!S1397)," ",[1]Layout!S1397)</f>
        <v xml:space="preserve"> </v>
      </c>
      <c r="O477" s="15" t="str">
        <f>IF(TRUE=ISBLANK([1]Layout!T1397)," ",[1]Layout!T1397)</f>
        <v>N/A</v>
      </c>
      <c r="P477" s="17" t="str">
        <f>IF(TRUE=ISBLANK([1]Layout!U1397)," ",[1]Layout!U1397)</f>
        <v>Number of Employee PayStub Message Records in this tramsmission.</v>
      </c>
    </row>
    <row r="478" spans="1:16" x14ac:dyDescent="0.2">
      <c r="A478" s="14" t="str">
        <f>[1]Layout!A1398</f>
        <v>num_emplpsearn</v>
      </c>
      <c r="B478" s="15">
        <f>[1]Layout!B1398</f>
        <v>19</v>
      </c>
      <c r="C478" s="20"/>
      <c r="D478" s="20"/>
      <c r="E478" s="15" t="str">
        <f>IF(TRUE=ISBLANK([1]Layout!E1398)," ",[1]Layout!E1398)</f>
        <v>S</v>
      </c>
      <c r="F478" s="20"/>
      <c r="G478" s="20"/>
      <c r="H478" s="20"/>
      <c r="I478" s="20"/>
      <c r="J478" s="15" t="str">
        <f>IF(TRUE=ISBLANK([1]Layout!O1398)," ",[1]Layout!O1398)</f>
        <v>N</v>
      </c>
      <c r="K478" s="15">
        <f>IF(TRUE=ISBLANK([1]Layout!P1398)," ",[1]Layout!P1398)</f>
        <v>9</v>
      </c>
      <c r="L478" s="15">
        <f>IF(TRUE=ISBLANK([1]Layout!Q1398)," ",[1]Layout!Q1398)</f>
        <v>251</v>
      </c>
      <c r="M478" s="15">
        <f>IF(TRUE=ISBLANK([1]Layout!R1398)," ",[1]Layout!R1398)</f>
        <v>259</v>
      </c>
      <c r="N478" s="15" t="str">
        <f>IF(TRUE=ISBLANK([1]Layout!S1398)," ",[1]Layout!S1398)</f>
        <v xml:space="preserve"> </v>
      </c>
      <c r="O478" s="15" t="str">
        <f>IF(TRUE=ISBLANK([1]Layout!T1398)," ",[1]Layout!T1398)</f>
        <v>N/A</v>
      </c>
      <c r="P478" s="17" t="str">
        <f>IF(TRUE=ISBLANK([1]Layout!U1398)," ",[1]Layout!U1398)</f>
        <v>Number of Employee PayStub Earnings Detail Records in this transmission.</v>
      </c>
    </row>
    <row r="479" spans="1:16" x14ac:dyDescent="0.2">
      <c r="A479" s="14" t="str">
        <f>[1]Layout!A1399</f>
        <v>num_emplpspretax</v>
      </c>
      <c r="B479" s="15">
        <f>[1]Layout!B1399</f>
        <v>20</v>
      </c>
      <c r="C479" s="20"/>
      <c r="D479" s="20"/>
      <c r="E479" s="15" t="str">
        <f>IF(TRUE=ISBLANK([1]Layout!E1399)," ",[1]Layout!E1399)</f>
        <v>S</v>
      </c>
      <c r="F479" s="20"/>
      <c r="G479" s="20"/>
      <c r="H479" s="20"/>
      <c r="I479" s="20"/>
      <c r="J479" s="15" t="str">
        <f>IF(TRUE=ISBLANK([1]Layout!O1399)," ",[1]Layout!O1399)</f>
        <v>N</v>
      </c>
      <c r="K479" s="15">
        <f>IF(TRUE=ISBLANK([1]Layout!P1399)," ",[1]Layout!P1399)</f>
        <v>9</v>
      </c>
      <c r="L479" s="15">
        <f>IF(TRUE=ISBLANK([1]Layout!Q1399)," ",[1]Layout!Q1399)</f>
        <v>260</v>
      </c>
      <c r="M479" s="15">
        <f>IF(TRUE=ISBLANK([1]Layout!R1399)," ",[1]Layout!R1399)</f>
        <v>268</v>
      </c>
      <c r="N479" s="15" t="str">
        <f>IF(TRUE=ISBLANK([1]Layout!S1399)," ",[1]Layout!S1399)</f>
        <v xml:space="preserve"> </v>
      </c>
      <c r="O479" s="15" t="str">
        <f>IF(TRUE=ISBLANK([1]Layout!T1399)," ",[1]Layout!T1399)</f>
        <v>N/A</v>
      </c>
      <c r="P479" s="17" t="str">
        <f>IF(TRUE=ISBLANK([1]Layout!U1399)," ",[1]Layout!U1399)</f>
        <v>Number of Employee PayStub Pretax Detail Records in this transmission.</v>
      </c>
    </row>
    <row r="480" spans="1:16" x14ac:dyDescent="0.2">
      <c r="A480" s="14" t="str">
        <f>[1]Layout!A1400</f>
        <v>num_emplpstaxes</v>
      </c>
      <c r="B480" s="15">
        <f>[1]Layout!B1400</f>
        <v>21</v>
      </c>
      <c r="C480" s="20"/>
      <c r="D480" s="20"/>
      <c r="E480" s="15" t="str">
        <f>IF(TRUE=ISBLANK([1]Layout!E1400)," ",[1]Layout!E1400)</f>
        <v>S</v>
      </c>
      <c r="F480" s="20"/>
      <c r="G480" s="20"/>
      <c r="H480" s="20"/>
      <c r="I480" s="20"/>
      <c r="J480" s="15" t="str">
        <f>IF(TRUE=ISBLANK([1]Layout!O1400)," ",[1]Layout!O1400)</f>
        <v>N</v>
      </c>
      <c r="K480" s="15">
        <f>IF(TRUE=ISBLANK([1]Layout!P1400)," ",[1]Layout!P1400)</f>
        <v>9</v>
      </c>
      <c r="L480" s="15">
        <f>IF(TRUE=ISBLANK([1]Layout!Q1400)," ",[1]Layout!Q1400)</f>
        <v>269</v>
      </c>
      <c r="M480" s="15">
        <f>IF(TRUE=ISBLANK([1]Layout!R1400)," ",[1]Layout!R1400)</f>
        <v>277</v>
      </c>
      <c r="N480" s="15" t="str">
        <f>IF(TRUE=ISBLANK([1]Layout!S1400)," ",[1]Layout!S1400)</f>
        <v xml:space="preserve"> </v>
      </c>
      <c r="O480" s="15" t="str">
        <f>IF(TRUE=ISBLANK([1]Layout!T1400)," ",[1]Layout!T1400)</f>
        <v>N/A</v>
      </c>
      <c r="P480" s="17" t="str">
        <f>IF(TRUE=ISBLANK([1]Layout!U1400)," ",[1]Layout!U1400)</f>
        <v>Number of Employee PayStub Taxes Detail Records in this transmission.</v>
      </c>
    </row>
    <row r="481" spans="1:16" x14ac:dyDescent="0.2">
      <c r="A481" s="14" t="str">
        <f>[1]Layout!A1401</f>
        <v>num_emplpsposttx</v>
      </c>
      <c r="B481" s="15">
        <f>[1]Layout!B1401</f>
        <v>22</v>
      </c>
      <c r="C481" s="20"/>
      <c r="D481" s="20"/>
      <c r="E481" s="15" t="str">
        <f>IF(TRUE=ISBLANK([1]Layout!E1401)," ",[1]Layout!E1401)</f>
        <v>S</v>
      </c>
      <c r="F481" s="20"/>
      <c r="G481" s="20"/>
      <c r="H481" s="20"/>
      <c r="I481" s="20"/>
      <c r="J481" s="15" t="str">
        <f>IF(TRUE=ISBLANK([1]Layout!O1401)," ",[1]Layout!O1401)</f>
        <v>N</v>
      </c>
      <c r="K481" s="15">
        <f>IF(TRUE=ISBLANK([1]Layout!P1401)," ",[1]Layout!P1401)</f>
        <v>9</v>
      </c>
      <c r="L481" s="15">
        <f>IF(TRUE=ISBLANK([1]Layout!Q1401)," ",[1]Layout!Q1401)</f>
        <v>278</v>
      </c>
      <c r="M481" s="15">
        <f>IF(TRUE=ISBLANK([1]Layout!R1401)," ",[1]Layout!R1401)</f>
        <v>286</v>
      </c>
      <c r="N481" s="15" t="str">
        <f>IF(TRUE=ISBLANK([1]Layout!S1401)," ",[1]Layout!S1401)</f>
        <v xml:space="preserve"> </v>
      </c>
      <c r="O481" s="15" t="str">
        <f>IF(TRUE=ISBLANK([1]Layout!T1401)," ",[1]Layout!T1401)</f>
        <v>N/A</v>
      </c>
      <c r="P481" s="17" t="str">
        <f>IF(TRUE=ISBLANK([1]Layout!U1401)," ",[1]Layout!U1401)</f>
        <v>Number of Employee PayStub PostTax Detail Records in this transmission.</v>
      </c>
    </row>
    <row r="482" spans="1:16" x14ac:dyDescent="0.2">
      <c r="A482" s="14" t="str">
        <f>[1]Layout!A1402</f>
        <v>num_emplpsother</v>
      </c>
      <c r="B482" s="15">
        <f>[1]Layout!B1402</f>
        <v>23</v>
      </c>
      <c r="C482" s="20"/>
      <c r="D482" s="20"/>
      <c r="E482" s="15" t="str">
        <f>IF(TRUE=ISBLANK([1]Layout!E1402)," ",[1]Layout!E1402)</f>
        <v>S</v>
      </c>
      <c r="F482" s="20"/>
      <c r="G482" s="20"/>
      <c r="H482" s="20"/>
      <c r="I482" s="20"/>
      <c r="J482" s="15" t="str">
        <f>IF(TRUE=ISBLANK([1]Layout!O1402)," ",[1]Layout!O1402)</f>
        <v>N</v>
      </c>
      <c r="K482" s="15">
        <f>IF(TRUE=ISBLANK([1]Layout!P1402)," ",[1]Layout!P1402)</f>
        <v>9</v>
      </c>
      <c r="L482" s="15">
        <f>IF(TRUE=ISBLANK([1]Layout!Q1402)," ",[1]Layout!Q1402)</f>
        <v>287</v>
      </c>
      <c r="M482" s="15">
        <f>IF(TRUE=ISBLANK([1]Layout!R1402)," ",[1]Layout!R1402)</f>
        <v>295</v>
      </c>
      <c r="N482" s="15" t="str">
        <f>IF(TRUE=ISBLANK([1]Layout!S1402)," ",[1]Layout!S1402)</f>
        <v xml:space="preserve"> </v>
      </c>
      <c r="O482" s="15" t="str">
        <f>IF(TRUE=ISBLANK([1]Layout!T1402)," ",[1]Layout!T1402)</f>
        <v>N/A</v>
      </c>
      <c r="P482" s="17" t="str">
        <f>IF(TRUE=ISBLANK([1]Layout!U1402)," ",[1]Layout!U1402)</f>
        <v>Number of Employee PayStub OtherBens Detail Records in this transmission.</v>
      </c>
    </row>
    <row r="483" spans="1:16" x14ac:dyDescent="0.2">
      <c r="A483" s="14" t="str">
        <f>[1]Layout!A1403</f>
        <v>num_emplpsdistrb</v>
      </c>
      <c r="B483" s="15">
        <f>[1]Layout!B1403</f>
        <v>24</v>
      </c>
      <c r="C483" s="20"/>
      <c r="D483" s="20"/>
      <c r="E483" s="15" t="str">
        <f>IF(TRUE=ISBLANK([1]Layout!E1403)," ",[1]Layout!E1403)</f>
        <v>S</v>
      </c>
      <c r="F483" s="20"/>
      <c r="G483" s="20"/>
      <c r="H483" s="20"/>
      <c r="I483" s="20"/>
      <c r="J483" s="15" t="str">
        <f>IF(TRUE=ISBLANK([1]Layout!O1403)," ",[1]Layout!O1403)</f>
        <v>N</v>
      </c>
      <c r="K483" s="15">
        <f>IF(TRUE=ISBLANK([1]Layout!P1403)," ",[1]Layout!P1403)</f>
        <v>9</v>
      </c>
      <c r="L483" s="15">
        <f>IF(TRUE=ISBLANK([1]Layout!Q1403)," ",[1]Layout!Q1403)</f>
        <v>296</v>
      </c>
      <c r="M483" s="15">
        <f>IF(TRUE=ISBLANK([1]Layout!R1403)," ",[1]Layout!R1403)</f>
        <v>304</v>
      </c>
      <c r="N483" s="15" t="str">
        <f>IF(TRUE=ISBLANK([1]Layout!S1403)," ",[1]Layout!S1403)</f>
        <v xml:space="preserve"> </v>
      </c>
      <c r="O483" s="15" t="str">
        <f>IF(TRUE=ISBLANK([1]Layout!T1403)," ",[1]Layout!T1403)</f>
        <v>N/A</v>
      </c>
      <c r="P483" s="17" t="str">
        <f>IF(TRUE=ISBLANK([1]Layout!U1403)," ",[1]Layout!U1403)</f>
        <v>Number of Employee PayStub Distributions Detail Records in this transmission.</v>
      </c>
    </row>
    <row r="484" spans="1:16" x14ac:dyDescent="0.2">
      <c r="A484" s="14" t="str">
        <f>[1]Layout!A1404</f>
        <v>num_empltaxsum</v>
      </c>
      <c r="B484" s="15">
        <f>[1]Layout!B1404</f>
        <v>25</v>
      </c>
      <c r="C484" s="20"/>
      <c r="D484" s="20"/>
      <c r="E484" s="15" t="str">
        <f>IF(TRUE=ISBLANK([1]Layout!E1404)," ",[1]Layout!E1404)</f>
        <v>S</v>
      </c>
      <c r="F484" s="20"/>
      <c r="G484" s="20"/>
      <c r="H484" s="20"/>
      <c r="I484" s="20"/>
      <c r="J484" s="15" t="str">
        <f>IF(TRUE=ISBLANK([1]Layout!O1404)," ",[1]Layout!O1404)</f>
        <v>N</v>
      </c>
      <c r="K484" s="15">
        <f>IF(TRUE=ISBLANK([1]Layout!P1404)," ",[1]Layout!P1404)</f>
        <v>9</v>
      </c>
      <c r="L484" s="15">
        <f>IF(TRUE=ISBLANK([1]Layout!Q1404)," ",[1]Layout!Q1404)</f>
        <v>305</v>
      </c>
      <c r="M484" s="15">
        <f>IF(TRUE=ISBLANK([1]Layout!R1404)," ",[1]Layout!R1404)</f>
        <v>313</v>
      </c>
      <c r="N484" s="15" t="str">
        <f>IF(TRUE=ISBLANK([1]Layout!S1404)," ",[1]Layout!S1404)</f>
        <v xml:space="preserve"> </v>
      </c>
      <c r="O484" s="15" t="str">
        <f>IF(TRUE=ISBLANK([1]Layout!T1404)," ",[1]Layout!T1404)</f>
        <v>N/A</v>
      </c>
      <c r="P484" s="17" t="str">
        <f>IF(TRUE=ISBLANK([1]Layout!U1404)," ",[1]Layout!U1404)</f>
        <v>Number of Employee Taxable Wage Summary Records in this transmission.</v>
      </c>
    </row>
    <row r="485" spans="1:16" x14ac:dyDescent="0.2">
      <c r="A485" s="14" t="str">
        <f>[1]Layout!A1405</f>
        <v>num_emplpsdirdep</v>
      </c>
      <c r="B485" s="15">
        <f>[1]Layout!B1405</f>
        <v>26</v>
      </c>
      <c r="C485" s="20"/>
      <c r="D485" s="20"/>
      <c r="E485" s="15" t="str">
        <f>IF(TRUE=ISBLANK([1]Layout!E1405)," ",[1]Layout!E1405)</f>
        <v>S</v>
      </c>
      <c r="F485" s="20"/>
      <c r="G485" s="20"/>
      <c r="H485" s="20"/>
      <c r="I485" s="20"/>
      <c r="J485" s="15" t="str">
        <f>IF(TRUE=ISBLANK([1]Layout!O1405)," ",[1]Layout!O1405)</f>
        <v>N</v>
      </c>
      <c r="K485" s="15">
        <f>IF(TRUE=ISBLANK([1]Layout!P1405)," ",[1]Layout!P1405)</f>
        <v>9</v>
      </c>
      <c r="L485" s="15">
        <f>IF(TRUE=ISBLANK([1]Layout!Q1405)," ",[1]Layout!Q1405)</f>
        <v>314</v>
      </c>
      <c r="M485" s="15">
        <f>IF(TRUE=ISBLANK([1]Layout!R1405)," ",[1]Layout!R1405)</f>
        <v>322</v>
      </c>
      <c r="N485" s="15" t="str">
        <f>IF(TRUE=ISBLANK([1]Layout!S1405)," ",[1]Layout!S1405)</f>
        <v xml:space="preserve"> </v>
      </c>
      <c r="O485" s="15" t="str">
        <f>IF(TRUE=ISBLANK([1]Layout!T1405)," ",[1]Layout!T1405)</f>
        <v>N/A</v>
      </c>
      <c r="P485" s="17" t="str">
        <f>IF(TRUE=ISBLANK([1]Layout!U1405)," ",[1]Layout!U1405)</f>
        <v>Number of Employee PayStub DIRDEP Records in this transmission.</v>
      </c>
    </row>
    <row r="486" spans="1:16" x14ac:dyDescent="0.2">
      <c r="A486" s="14" t="str">
        <f>[1]Layout!A1406</f>
        <v>num_employeew4</v>
      </c>
      <c r="B486" s="15">
        <f>[1]Layout!B1406</f>
        <v>27</v>
      </c>
      <c r="C486" s="20"/>
      <c r="D486" s="20"/>
      <c r="E486" s="15" t="str">
        <f>IF(TRUE=ISBLANK([1]Layout!E1406)," ",[1]Layout!E1406)</f>
        <v>S</v>
      </c>
      <c r="F486" s="20"/>
      <c r="G486" s="20"/>
      <c r="H486" s="20"/>
      <c r="I486" s="20"/>
      <c r="J486" s="15" t="str">
        <f>IF(TRUE=ISBLANK([1]Layout!O1406)," ",[1]Layout!O1406)</f>
        <v>N</v>
      </c>
      <c r="K486" s="15">
        <f>IF(TRUE=ISBLANK([1]Layout!P1406)," ",[1]Layout!P1406)</f>
        <v>9</v>
      </c>
      <c r="L486" s="15">
        <f>IF(TRUE=ISBLANK([1]Layout!Q1406)," ",[1]Layout!Q1406)</f>
        <v>323</v>
      </c>
      <c r="M486" s="15">
        <f>IF(TRUE=ISBLANK([1]Layout!R1406)," ",[1]Layout!R1406)</f>
        <v>331</v>
      </c>
      <c r="N486" s="15" t="str">
        <f>IF(TRUE=ISBLANK([1]Layout!S1406)," ",[1]Layout!S1406)</f>
        <v xml:space="preserve"> </v>
      </c>
      <c r="O486" s="15" t="str">
        <f>IF(TRUE=ISBLANK([1]Layout!T1406)," ",[1]Layout!T1406)</f>
        <v>N/A</v>
      </c>
      <c r="P486" s="17" t="str">
        <f>IF(TRUE=ISBLANK([1]Layout!U1406)," ",[1]Layout!U1406)</f>
        <v>Number of Employee W4 Records in this transmission.</v>
      </c>
    </row>
    <row r="487" spans="1:16" x14ac:dyDescent="0.2">
      <c r="A487" s="14" t="str">
        <f>[1]Layout!A1407</f>
        <v>num_er_grp_del</v>
      </c>
      <c r="B487" s="15">
        <f>[1]Layout!B1407</f>
        <v>28</v>
      </c>
      <c r="C487" s="20"/>
      <c r="D487" s="20"/>
      <c r="E487" s="15" t="str">
        <f>IF(TRUE=ISBLANK([1]Layout!E1407)," ",[1]Layout!E1407)</f>
        <v>S</v>
      </c>
      <c r="F487" s="20"/>
      <c r="G487" s="20"/>
      <c r="H487" s="20"/>
      <c r="I487" s="20"/>
      <c r="J487" s="15" t="str">
        <f>IF(TRUE=ISBLANK([1]Layout!O1407)," ",[1]Layout!O1407)</f>
        <v>N</v>
      </c>
      <c r="K487" s="15">
        <f>IF(TRUE=ISBLANK([1]Layout!P1407)," ",[1]Layout!P1407)</f>
        <v>9</v>
      </c>
      <c r="L487" s="15">
        <f>IF(TRUE=ISBLANK([1]Layout!Q1407)," ",[1]Layout!Q1407)</f>
        <v>332</v>
      </c>
      <c r="M487" s="15">
        <f>IF(TRUE=ISBLANK([1]Layout!R1407)," ",[1]Layout!R1407)</f>
        <v>340</v>
      </c>
      <c r="N487" s="15" t="str">
        <f>IF(TRUE=ISBLANK([1]Layout!S1407)," ",[1]Layout!S1407)</f>
        <v xml:space="preserve"> </v>
      </c>
      <c r="O487" s="15" t="str">
        <f>IF(TRUE=ISBLANK([1]Layout!T1407)," ",[1]Layout!T1407)</f>
        <v>N/A</v>
      </c>
      <c r="P487" s="17" t="str">
        <f>IF(TRUE=ISBLANK([1]Layout!U1407)," ",[1]Layout!U1407)</f>
        <v>Number of Employer GrpDel Records in this transmission.</v>
      </c>
    </row>
    <row r="488" spans="1:16" x14ac:dyDescent="0.2">
      <c r="A488" s="14" t="str">
        <f>[1]Layout!A1408</f>
        <v>num_emplpim</v>
      </c>
      <c r="B488" s="15">
        <f>[1]Layout!B1408</f>
        <v>29</v>
      </c>
      <c r="C488" s="20"/>
      <c r="D488" s="20"/>
      <c r="E488" s="15" t="str">
        <f>IF(TRUE=ISBLANK([1]Layout!E1408)," ",[1]Layout!E1408)</f>
        <v>S</v>
      </c>
      <c r="F488" s="20"/>
      <c r="G488" s="20"/>
      <c r="H488" s="20"/>
      <c r="I488" s="20"/>
      <c r="J488" s="15" t="str">
        <f>IF(TRUE=ISBLANK([1]Layout!O1408)," ",[1]Layout!O1408)</f>
        <v>N</v>
      </c>
      <c r="K488" s="15">
        <f>IF(TRUE=ISBLANK([1]Layout!P1408)," ",[1]Layout!P1408)</f>
        <v>9</v>
      </c>
      <c r="L488" s="15">
        <f>IF(TRUE=ISBLANK([1]Layout!Q1408)," ",[1]Layout!Q1408)</f>
        <v>341</v>
      </c>
      <c r="M488" s="15">
        <f>IF(TRUE=ISBLANK([1]Layout!R1408)," ",[1]Layout!R1408)</f>
        <v>349</v>
      </c>
      <c r="N488" s="15" t="str">
        <f>IF(TRUE=ISBLANK([1]Layout!S1408)," ",[1]Layout!S1408)</f>
        <v xml:space="preserve"> </v>
      </c>
      <c r="O488" s="15" t="str">
        <f>IF(TRUE=ISBLANK([1]Layout!T1408)," ",[1]Layout!T1408)</f>
        <v>N/A</v>
      </c>
      <c r="P488" s="17" t="str">
        <f>IF(TRUE=ISBLANK([1]Layout!U1408)," ",[1]Layout!U1408)</f>
        <v>Number of Employee PIM Records in this transmission.</v>
      </c>
    </row>
    <row r="489" spans="1:16" x14ac:dyDescent="0.2">
      <c r="A489" s="14" t="str">
        <f>[1]Layout!A1409</f>
        <v>num_erwotcloc</v>
      </c>
      <c r="B489" s="15">
        <f>[1]Layout!B1409</f>
        <v>30</v>
      </c>
      <c r="C489" s="20"/>
      <c r="D489" s="20"/>
      <c r="E489" s="15" t="str">
        <f>IF(TRUE=ISBLANK([1]Layout!E1409)," ",[1]Layout!E1409)</f>
        <v>S</v>
      </c>
      <c r="F489" s="20"/>
      <c r="G489" s="20"/>
      <c r="H489" s="20"/>
      <c r="I489" s="20"/>
      <c r="J489" s="15" t="str">
        <f>IF(TRUE=ISBLANK([1]Layout!O1409)," ",[1]Layout!O1409)</f>
        <v>N</v>
      </c>
      <c r="K489" s="15">
        <f>IF(TRUE=ISBLANK([1]Layout!P1409)," ",[1]Layout!P1409)</f>
        <v>9</v>
      </c>
      <c r="L489" s="15">
        <f>IF(TRUE=ISBLANK([1]Layout!Q1409)," ",[1]Layout!Q1409)</f>
        <v>350</v>
      </c>
      <c r="M489" s="15">
        <f>IF(TRUE=ISBLANK([1]Layout!R1409)," ",[1]Layout!R1409)</f>
        <v>358</v>
      </c>
      <c r="N489" s="15" t="str">
        <f>IF(TRUE=ISBLANK([1]Layout!S1409)," ",[1]Layout!S1409)</f>
        <v xml:space="preserve"> </v>
      </c>
      <c r="O489" s="15" t="str">
        <f>IF(TRUE=ISBLANK([1]Layout!T1409)," ",[1]Layout!T1409)</f>
        <v>N/A</v>
      </c>
      <c r="P489" s="17" t="str">
        <f>IF(TRUE=ISBLANK([1]Layout!U1409)," ",[1]Layout!U1409)</f>
        <v>Number of Employer WOTC Location Records in this transmission.</v>
      </c>
    </row>
    <row r="490" spans="1:16" x14ac:dyDescent="0.2">
      <c r="A490" s="14" t="str">
        <f>[1]Layout!A1410</f>
        <v>num_erticswksite</v>
      </c>
      <c r="B490" s="15">
        <f>[1]Layout!B1410</f>
        <v>31</v>
      </c>
      <c r="C490" s="20"/>
      <c r="D490" s="20"/>
      <c r="E490" s="15" t="str">
        <f>IF(TRUE=ISBLANK([1]Layout!E1410)," ",[1]Layout!E1410)</f>
        <v>S</v>
      </c>
      <c r="F490" s="20"/>
      <c r="G490" s="20"/>
      <c r="H490" s="20"/>
      <c r="I490" s="20"/>
      <c r="J490" s="15" t="str">
        <f>IF(TRUE=ISBLANK([1]Layout!O1410)," ",[1]Layout!O1410)</f>
        <v>N</v>
      </c>
      <c r="K490" s="15">
        <f>IF(TRUE=ISBLANK([1]Layout!P1410)," ",[1]Layout!P1410)</f>
        <v>9</v>
      </c>
      <c r="L490" s="15">
        <f>IF(TRUE=ISBLANK([1]Layout!Q1410)," ",[1]Layout!Q1410)</f>
        <v>359</v>
      </c>
      <c r="M490" s="15">
        <f>IF(TRUE=ISBLANK([1]Layout!R1410)," ",[1]Layout!R1410)</f>
        <v>367</v>
      </c>
      <c r="N490" s="15" t="str">
        <f>IF(TRUE=ISBLANK([1]Layout!S1410)," ",[1]Layout!S1410)</f>
        <v xml:space="preserve"> </v>
      </c>
      <c r="O490" s="15" t="str">
        <f>IF(TRUE=ISBLANK([1]Layout!T1410)," ",[1]Layout!T1410)</f>
        <v>N/A</v>
      </c>
      <c r="P490" s="17" t="str">
        <f>IF(TRUE=ISBLANK([1]Layout!U1410)," ",[1]Layout!U1410)</f>
        <v>Number of Employer TICS Work Site Records in this transmission.</v>
      </c>
    </row>
    <row r="491" spans="1:16" x14ac:dyDescent="0.2">
      <c r="A491" s="14" t="str">
        <f>[1]Layout!A1411</f>
        <v>num_empltaxcrdt</v>
      </c>
      <c r="B491" s="15">
        <f>[1]Layout!B1411</f>
        <v>32</v>
      </c>
      <c r="C491" s="20"/>
      <c r="D491" s="20"/>
      <c r="E491" s="15" t="str">
        <f>IF(TRUE=ISBLANK([1]Layout!E1411)," ",[1]Layout!E1411)</f>
        <v>S</v>
      </c>
      <c r="F491" s="20"/>
      <c r="G491" s="20"/>
      <c r="H491" s="20"/>
      <c r="I491" s="20"/>
      <c r="J491" s="15" t="str">
        <f>IF(TRUE=ISBLANK([1]Layout!O1411)," ",[1]Layout!O1411)</f>
        <v>N</v>
      </c>
      <c r="K491" s="15">
        <f>IF(TRUE=ISBLANK([1]Layout!P1411)," ",[1]Layout!P1411)</f>
        <v>9</v>
      </c>
      <c r="L491" s="15">
        <f>IF(TRUE=ISBLANK([1]Layout!Q1411)," ",[1]Layout!Q1411)</f>
        <v>368</v>
      </c>
      <c r="M491" s="15">
        <f>IF(TRUE=ISBLANK([1]Layout!R1411)," ",[1]Layout!R1411)</f>
        <v>376</v>
      </c>
      <c r="N491" s="15" t="str">
        <f>IF(TRUE=ISBLANK([1]Layout!S1411)," ",[1]Layout!S1411)</f>
        <v xml:space="preserve"> </v>
      </c>
      <c r="O491" s="15" t="str">
        <f>IF(TRUE=ISBLANK([1]Layout!T1411)," ",[1]Layout!T1411)</f>
        <v>N/A</v>
      </c>
      <c r="P491" s="17" t="str">
        <f>IF(TRUE=ISBLANK([1]Layout!U1411)," ",[1]Layout!U1411)</f>
        <v>Number of Employee Tax Credt Records in this transmission.</v>
      </c>
    </row>
    <row r="492" spans="1:16" x14ac:dyDescent="0.2">
      <c r="A492" s="14" t="str">
        <f>[1]Layout!A1412</f>
        <v>num_emplctpaychk</v>
      </c>
      <c r="B492" s="15">
        <f>[1]Layout!B1412</f>
        <v>33</v>
      </c>
      <c r="C492" s="20"/>
      <c r="D492" s="20"/>
      <c r="E492" s="15" t="str">
        <f>IF(TRUE=ISBLANK([1]Layout!E1412)," ",[1]Layout!E1412)</f>
        <v>S</v>
      </c>
      <c r="F492" s="20"/>
      <c r="G492" s="20"/>
      <c r="H492" s="20"/>
      <c r="I492" s="20"/>
      <c r="J492" s="15" t="str">
        <f>IF(TRUE=ISBLANK([1]Layout!O1412)," ",[1]Layout!O1412)</f>
        <v>N</v>
      </c>
      <c r="K492" s="15">
        <f>IF(TRUE=ISBLANK([1]Layout!P1412)," ",[1]Layout!P1412)</f>
        <v>9</v>
      </c>
      <c r="L492" s="15">
        <f>IF(TRUE=ISBLANK([1]Layout!Q1412)," ",[1]Layout!Q1412)</f>
        <v>377</v>
      </c>
      <c r="M492" s="15">
        <f>IF(TRUE=ISBLANK([1]Layout!R1412)," ",[1]Layout!R1412)</f>
        <v>385</v>
      </c>
      <c r="N492" s="15" t="str">
        <f>IF(TRUE=ISBLANK([1]Layout!S1412)," ",[1]Layout!S1412)</f>
        <v xml:space="preserve"> </v>
      </c>
      <c r="O492" s="15" t="str">
        <f>IF(TRUE=ISBLANK([1]Layout!T1412)," ",[1]Layout!T1412)</f>
        <v>N/A</v>
      </c>
      <c r="P492" s="17" t="str">
        <f>IF(TRUE=ISBLANK([1]Layout!U1412)," ",[1]Layout!U1412)</f>
        <v>Number of Employee Tax Credt Pay Check Records in this transmission.</v>
      </c>
    </row>
    <row r="493" spans="1:16" x14ac:dyDescent="0.2">
      <c r="A493" s="14" t="str">
        <f>[1]Layout!A1413</f>
        <v>num_empliw4</v>
      </c>
      <c r="B493" s="15">
        <f>[1]Layout!B1413</f>
        <v>34</v>
      </c>
      <c r="C493" s="20"/>
      <c r="D493" s="20"/>
      <c r="E493" s="15" t="str">
        <f>IF(TRUE=ISBLANK([1]Layout!E1413)," ",[1]Layout!E1413)</f>
        <v>S</v>
      </c>
      <c r="F493" s="20"/>
      <c r="G493" s="20"/>
      <c r="H493" s="20"/>
      <c r="I493" s="20"/>
      <c r="J493" s="15" t="str">
        <f>IF(TRUE=ISBLANK([1]Layout!O1413)," ",[1]Layout!O1413)</f>
        <v>N</v>
      </c>
      <c r="K493" s="15">
        <f>IF(TRUE=ISBLANK([1]Layout!P1413)," ",[1]Layout!P1413)</f>
        <v>9</v>
      </c>
      <c r="L493" s="15">
        <f>IF(TRUE=ISBLANK([1]Layout!Q1413)," ",[1]Layout!Q1413)</f>
        <v>386</v>
      </c>
      <c r="M493" s="15">
        <f>IF(TRUE=ISBLANK([1]Layout!R1413)," ",[1]Layout!R1413)</f>
        <v>394</v>
      </c>
      <c r="N493" s="15" t="str">
        <f>IF(TRUE=ISBLANK([1]Layout!S1413)," ",[1]Layout!S1413)</f>
        <v xml:space="preserve"> </v>
      </c>
      <c r="O493" s="15" t="str">
        <f>IF(TRUE=ISBLANK([1]Layout!T1413)," ",[1]Layout!T1413)</f>
        <v>N/A</v>
      </c>
      <c r="P493" s="17" t="str">
        <f>IF(TRUE=ISBLANK([1]Layout!U1413)," ",[1]Layout!U1413)</f>
        <v>Number of Employee Interactive W4 Records in this transmission.</v>
      </c>
    </row>
    <row r="494" spans="1:16" x14ac:dyDescent="0.2">
      <c r="A494" s="14" t="str">
        <f>[1]Layout!A1415</f>
        <v>num_i9_location</v>
      </c>
      <c r="B494" s="15">
        <f>[1]Layout!B1415</f>
        <v>36</v>
      </c>
      <c r="C494" s="20"/>
      <c r="D494" s="20"/>
      <c r="E494" s="15" t="str">
        <f>IF(TRUE=ISBLANK([1]Layout!E1415)," ",[1]Layout!E1415)</f>
        <v>S</v>
      </c>
      <c r="F494" s="20"/>
      <c r="G494" s="20"/>
      <c r="H494" s="20"/>
      <c r="I494" s="20"/>
      <c r="J494" s="15" t="str">
        <f>IF(TRUE=ISBLANK([1]Layout!O1415)," ",[1]Layout!O1415)</f>
        <v>N</v>
      </c>
      <c r="K494" s="15">
        <f>IF(TRUE=ISBLANK([1]Layout!P1415)," ",[1]Layout!P1415)</f>
        <v>9</v>
      </c>
      <c r="L494" s="15">
        <f>IF(TRUE=ISBLANK([1]Layout!Q1415)," ",[1]Layout!Q1415)</f>
        <v>404</v>
      </c>
      <c r="M494" s="15">
        <f>IF(TRUE=ISBLANK([1]Layout!R1415)," ",[1]Layout!R1415)</f>
        <v>412</v>
      </c>
      <c r="N494" s="15" t="str">
        <f>IF(TRUE=ISBLANK([1]Layout!S1415)," ",[1]Layout!S1415)</f>
        <v xml:space="preserve"> </v>
      </c>
      <c r="O494" s="15" t="str">
        <f>IF(TRUE=ISBLANK([1]Layout!T1415)," ",[1]Layout!T1415)</f>
        <v>N/A</v>
      </c>
      <c r="P494" s="17" t="str">
        <f>IF(TRUE=ISBLANK([1]Layout!U1415)," ",[1]Layout!U1415)</f>
        <v>Number of I-9 Location Records in this transmission.</v>
      </c>
    </row>
    <row r="496" spans="1:16" ht="18" x14ac:dyDescent="0.25">
      <c r="A496" s="38" t="s">
        <v>53</v>
      </c>
      <c r="B496" s="39"/>
      <c r="C496" s="39"/>
      <c r="D496" s="39"/>
      <c r="E496" s="39"/>
      <c r="F496" s="39"/>
      <c r="G496" s="39"/>
      <c r="H496" s="39"/>
      <c r="I496" s="39"/>
      <c r="J496" s="39"/>
      <c r="K496" s="39"/>
      <c r="L496" s="39"/>
      <c r="M496" s="39"/>
      <c r="N496" s="39"/>
      <c r="O496" s="39"/>
      <c r="P496" s="40"/>
    </row>
    <row r="497" spans="1:16" x14ac:dyDescent="0.2">
      <c r="A497" s="41"/>
      <c r="B497" s="42"/>
      <c r="C497" s="42"/>
      <c r="D497" s="42"/>
      <c r="E497" s="42"/>
      <c r="F497" s="42"/>
      <c r="G497" s="42"/>
      <c r="H497" s="42"/>
      <c r="I497" s="42"/>
      <c r="J497" s="42"/>
      <c r="K497" s="42"/>
      <c r="L497" s="42"/>
      <c r="M497" s="42"/>
      <c r="N497" s="42"/>
      <c r="O497" s="42"/>
      <c r="P497" s="43"/>
    </row>
    <row r="498" spans="1:16" x14ac:dyDescent="0.2">
      <c r="A498" s="26" t="s">
        <v>54</v>
      </c>
      <c r="B498" s="27"/>
      <c r="C498" s="27"/>
      <c r="D498" s="27"/>
      <c r="E498" s="27"/>
      <c r="F498" s="27"/>
      <c r="G498" s="27"/>
      <c r="H498" s="27"/>
      <c r="I498" s="27"/>
      <c r="J498" s="27"/>
      <c r="K498" s="27"/>
      <c r="L498" s="27"/>
      <c r="M498" s="27"/>
      <c r="N498" s="27"/>
      <c r="O498" s="27"/>
      <c r="P498" s="28"/>
    </row>
    <row r="499" spans="1:16" x14ac:dyDescent="0.2">
      <c r="A499" s="26" t="s">
        <v>55</v>
      </c>
      <c r="B499" s="27"/>
      <c r="C499" s="27"/>
      <c r="D499" s="27"/>
      <c r="E499" s="27"/>
      <c r="F499" s="27"/>
      <c r="G499" s="27"/>
      <c r="H499" s="27"/>
      <c r="I499" s="27"/>
      <c r="J499" s="27"/>
      <c r="K499" s="27"/>
      <c r="L499" s="27"/>
      <c r="M499" s="27"/>
      <c r="N499" s="27"/>
      <c r="O499" s="27"/>
      <c r="P499" s="28"/>
    </row>
    <row r="500" spans="1:16" x14ac:dyDescent="0.2">
      <c r="A500" s="26" t="s">
        <v>56</v>
      </c>
      <c r="B500" s="27"/>
      <c r="C500" s="27"/>
      <c r="D500" s="27"/>
      <c r="E500" s="27"/>
      <c r="F500" s="27"/>
      <c r="G500" s="27"/>
      <c r="H500" s="27"/>
      <c r="I500" s="27"/>
      <c r="J500" s="27"/>
      <c r="K500" s="27"/>
      <c r="L500" s="27"/>
      <c r="M500" s="27"/>
      <c r="N500" s="27"/>
      <c r="O500" s="27"/>
      <c r="P500" s="28"/>
    </row>
    <row r="501" spans="1:16" x14ac:dyDescent="0.2">
      <c r="A501" s="26" t="s">
        <v>57</v>
      </c>
      <c r="B501" s="27"/>
      <c r="C501" s="27"/>
      <c r="D501" s="27"/>
      <c r="E501" s="27"/>
      <c r="F501" s="27"/>
      <c r="G501" s="27"/>
      <c r="H501" s="27"/>
      <c r="I501" s="27"/>
      <c r="J501" s="27"/>
      <c r="K501" s="27"/>
      <c r="L501" s="27"/>
      <c r="M501" s="27"/>
      <c r="N501" s="27"/>
      <c r="O501" s="27"/>
      <c r="P501" s="28"/>
    </row>
    <row r="502" spans="1:16" x14ac:dyDescent="0.2">
      <c r="A502" s="26" t="s">
        <v>58</v>
      </c>
      <c r="B502" s="27"/>
      <c r="C502" s="27"/>
      <c r="D502" s="27"/>
      <c r="E502" s="27"/>
      <c r="F502" s="27"/>
      <c r="G502" s="27"/>
      <c r="H502" s="27"/>
      <c r="I502" s="27"/>
      <c r="J502" s="27"/>
      <c r="K502" s="27"/>
      <c r="L502" s="27"/>
      <c r="M502" s="27"/>
      <c r="N502" s="27"/>
      <c r="O502" s="27"/>
      <c r="P502" s="28"/>
    </row>
    <row r="503" spans="1:16" x14ac:dyDescent="0.2">
      <c r="A503" s="26" t="s">
        <v>59</v>
      </c>
      <c r="B503" s="27"/>
      <c r="C503" s="27"/>
      <c r="D503" s="27"/>
      <c r="E503" s="27"/>
      <c r="F503" s="27"/>
      <c r="G503" s="27"/>
      <c r="H503" s="27"/>
      <c r="I503" s="27"/>
      <c r="J503" s="27"/>
      <c r="K503" s="27"/>
      <c r="L503" s="27"/>
      <c r="M503" s="27"/>
      <c r="N503" s="27"/>
      <c r="O503" s="27"/>
      <c r="P503" s="28"/>
    </row>
    <row r="504" spans="1:16" x14ac:dyDescent="0.2">
      <c r="A504" s="26" t="s">
        <v>60</v>
      </c>
      <c r="B504" s="27"/>
      <c r="C504" s="27"/>
      <c r="D504" s="27"/>
      <c r="E504" s="27"/>
      <c r="F504" s="27"/>
      <c r="G504" s="27"/>
      <c r="H504" s="27"/>
      <c r="I504" s="27"/>
      <c r="J504" s="27"/>
      <c r="K504" s="27"/>
      <c r="L504" s="27"/>
      <c r="M504" s="27"/>
      <c r="N504" s="27"/>
      <c r="O504" s="27"/>
      <c r="P504" s="28"/>
    </row>
    <row r="505" spans="1:16" x14ac:dyDescent="0.2">
      <c r="A505" s="26" t="s">
        <v>61</v>
      </c>
      <c r="B505" s="27"/>
      <c r="C505" s="27"/>
      <c r="D505" s="27"/>
      <c r="E505" s="27"/>
      <c r="F505" s="27"/>
      <c r="G505" s="27"/>
      <c r="H505" s="27"/>
      <c r="I505" s="27"/>
      <c r="J505" s="27"/>
      <c r="K505" s="27"/>
      <c r="L505" s="27"/>
      <c r="M505" s="27"/>
      <c r="N505" s="27"/>
      <c r="O505" s="27"/>
      <c r="P505" s="28"/>
    </row>
    <row r="506" spans="1:16" x14ac:dyDescent="0.2">
      <c r="A506" s="26" t="s">
        <v>62</v>
      </c>
      <c r="B506" s="27"/>
      <c r="C506" s="27"/>
      <c r="D506" s="27"/>
      <c r="E506" s="27"/>
      <c r="F506" s="27"/>
      <c r="G506" s="27"/>
      <c r="H506" s="27"/>
      <c r="I506" s="27"/>
      <c r="J506" s="27"/>
      <c r="K506" s="27"/>
      <c r="L506" s="27"/>
      <c r="M506" s="27"/>
      <c r="N506" s="27"/>
      <c r="O506" s="27"/>
      <c r="P506" s="28"/>
    </row>
    <row r="507" spans="1:16" x14ac:dyDescent="0.2">
      <c r="A507" s="26" t="s">
        <v>63</v>
      </c>
      <c r="B507" s="27"/>
      <c r="C507" s="27"/>
      <c r="D507" s="27"/>
      <c r="E507" s="27"/>
      <c r="F507" s="27"/>
      <c r="G507" s="27"/>
      <c r="H507" s="27"/>
      <c r="I507" s="27"/>
      <c r="J507" s="27"/>
      <c r="K507" s="27"/>
      <c r="L507" s="27"/>
      <c r="M507" s="27"/>
      <c r="N507" s="27"/>
      <c r="O507" s="27"/>
      <c r="P507" s="28"/>
    </row>
    <row r="508" spans="1:16" x14ac:dyDescent="0.2">
      <c r="A508" s="26" t="s">
        <v>64</v>
      </c>
      <c r="B508" s="27"/>
      <c r="C508" s="27"/>
      <c r="D508" s="27"/>
      <c r="E508" s="27"/>
      <c r="F508" s="27"/>
      <c r="G508" s="27"/>
      <c r="H508" s="27"/>
      <c r="I508" s="27"/>
      <c r="J508" s="27"/>
      <c r="K508" s="27"/>
      <c r="L508" s="27"/>
      <c r="M508" s="27"/>
      <c r="N508" s="27"/>
      <c r="O508" s="27"/>
      <c r="P508" s="28"/>
    </row>
    <row r="509" spans="1:16" x14ac:dyDescent="0.2">
      <c r="A509" s="23"/>
      <c r="B509" s="24"/>
      <c r="C509" s="24"/>
      <c r="D509" s="24"/>
      <c r="E509" s="24"/>
      <c r="F509" s="24"/>
      <c r="G509" s="24"/>
      <c r="H509" s="24"/>
      <c r="I509" s="24"/>
      <c r="J509" s="24"/>
      <c r="K509" s="24"/>
      <c r="L509" s="24"/>
      <c r="M509" s="24"/>
      <c r="N509" s="24"/>
      <c r="O509" s="24"/>
      <c r="P509" s="25"/>
    </row>
    <row r="510" spans="1:16" ht="18" x14ac:dyDescent="0.25">
      <c r="A510" s="38" t="s">
        <v>65</v>
      </c>
      <c r="B510" s="39"/>
      <c r="C510" s="39"/>
      <c r="D510" s="39"/>
      <c r="E510" s="39"/>
      <c r="F510" s="39"/>
      <c r="G510" s="39"/>
      <c r="H510" s="39"/>
      <c r="I510" s="39"/>
      <c r="J510" s="39"/>
      <c r="K510" s="39"/>
      <c r="L510" s="39"/>
      <c r="M510" s="39"/>
      <c r="N510" s="39"/>
      <c r="O510" s="39"/>
      <c r="P510" s="40"/>
    </row>
    <row r="511" spans="1:16" x14ac:dyDescent="0.2">
      <c r="A511" s="41"/>
      <c r="B511" s="42"/>
      <c r="C511" s="42"/>
      <c r="D511" s="42"/>
      <c r="E511" s="42"/>
      <c r="F511" s="42"/>
      <c r="G511" s="42"/>
      <c r="H511" s="42"/>
      <c r="I511" s="42"/>
      <c r="J511" s="42"/>
      <c r="K511" s="42"/>
      <c r="L511" s="42"/>
      <c r="M511" s="42"/>
      <c r="N511" s="42"/>
      <c r="O511" s="42"/>
      <c r="P511" s="43"/>
    </row>
    <row r="512" spans="1:16" x14ac:dyDescent="0.2">
      <c r="A512" s="26" t="s">
        <v>66</v>
      </c>
      <c r="B512" s="27"/>
      <c r="C512" s="27"/>
      <c r="D512" s="27"/>
      <c r="E512" s="27"/>
      <c r="F512" s="27"/>
      <c r="G512" s="27"/>
      <c r="H512" s="27"/>
      <c r="I512" s="27"/>
      <c r="J512" s="27"/>
      <c r="K512" s="27"/>
      <c r="L512" s="27"/>
      <c r="M512" s="27"/>
      <c r="N512" s="27"/>
      <c r="O512" s="27"/>
      <c r="P512" s="28"/>
    </row>
    <row r="513" spans="1:16" x14ac:dyDescent="0.2">
      <c r="A513" s="26" t="s">
        <v>67</v>
      </c>
      <c r="B513" s="27"/>
      <c r="C513" s="27"/>
      <c r="D513" s="27"/>
      <c r="E513" s="27"/>
      <c r="F513" s="27"/>
      <c r="G513" s="27"/>
      <c r="H513" s="27"/>
      <c r="I513" s="27"/>
      <c r="J513" s="27"/>
      <c r="K513" s="27"/>
      <c r="L513" s="27"/>
      <c r="M513" s="27"/>
      <c r="N513" s="27"/>
      <c r="O513" s="27"/>
      <c r="P513" s="28"/>
    </row>
    <row r="514" spans="1:16" x14ac:dyDescent="0.2">
      <c r="A514" s="26" t="s">
        <v>68</v>
      </c>
      <c r="B514" s="27"/>
      <c r="C514" s="27"/>
      <c r="D514" s="27"/>
      <c r="E514" s="27"/>
      <c r="F514" s="27"/>
      <c r="G514" s="27"/>
      <c r="H514" s="27"/>
      <c r="I514" s="27"/>
      <c r="J514" s="27"/>
      <c r="K514" s="27"/>
      <c r="L514" s="27"/>
      <c r="M514" s="27"/>
      <c r="N514" s="27"/>
      <c r="O514" s="27"/>
      <c r="P514" s="28"/>
    </row>
    <row r="515" spans="1:16" x14ac:dyDescent="0.2">
      <c r="A515" s="23"/>
      <c r="B515" s="24"/>
      <c r="C515" s="24"/>
      <c r="D515" s="24"/>
      <c r="E515" s="24"/>
      <c r="F515" s="24"/>
      <c r="G515" s="24"/>
      <c r="H515" s="24"/>
      <c r="I515" s="24"/>
      <c r="J515" s="24"/>
      <c r="K515" s="24"/>
      <c r="L515" s="24"/>
      <c r="M515" s="24"/>
      <c r="N515" s="24"/>
      <c r="O515" s="24"/>
      <c r="P515" s="25"/>
    </row>
    <row r="516" spans="1:16" ht="18" x14ac:dyDescent="0.25">
      <c r="A516" s="32" t="s">
        <v>69</v>
      </c>
      <c r="B516" s="33"/>
      <c r="C516" s="33"/>
      <c r="D516" s="33"/>
      <c r="E516" s="33"/>
      <c r="F516" s="33"/>
      <c r="G516" s="33"/>
      <c r="H516" s="33"/>
      <c r="I516" s="33"/>
      <c r="J516" s="33"/>
      <c r="K516" s="33"/>
      <c r="L516" s="33"/>
      <c r="M516" s="33"/>
      <c r="N516" s="33"/>
      <c r="O516" s="33"/>
      <c r="P516" s="34"/>
    </row>
    <row r="517" spans="1:16" x14ac:dyDescent="0.2">
      <c r="A517" s="35"/>
      <c r="B517" s="36"/>
      <c r="C517" s="36"/>
      <c r="D517" s="36"/>
      <c r="E517" s="36"/>
      <c r="F517" s="36"/>
      <c r="G517" s="36"/>
      <c r="H517" s="36"/>
      <c r="I517" s="36"/>
      <c r="J517" s="36"/>
      <c r="K517" s="36"/>
      <c r="L517" s="36"/>
      <c r="M517" s="36"/>
      <c r="N517" s="36"/>
      <c r="O517" s="36"/>
      <c r="P517" s="37"/>
    </row>
    <row r="518" spans="1:16" x14ac:dyDescent="0.2">
      <c r="A518" s="26" t="s">
        <v>70</v>
      </c>
      <c r="B518" s="27"/>
      <c r="C518" s="27"/>
      <c r="D518" s="27"/>
      <c r="E518" s="27"/>
      <c r="F518" s="27"/>
      <c r="G518" s="27"/>
      <c r="H518" s="27"/>
      <c r="I518" s="27"/>
      <c r="J518" s="27"/>
      <c r="K518" s="27"/>
      <c r="L518" s="27"/>
      <c r="M518" s="27"/>
      <c r="N518" s="27"/>
      <c r="O518" s="27"/>
      <c r="P518" s="28"/>
    </row>
    <row r="519" spans="1:16" x14ac:dyDescent="0.2">
      <c r="A519" s="26" t="s">
        <v>71</v>
      </c>
      <c r="B519" s="27"/>
      <c r="C519" s="27"/>
      <c r="D519" s="27"/>
      <c r="E519" s="27"/>
      <c r="F519" s="27"/>
      <c r="G519" s="27"/>
      <c r="H519" s="27"/>
      <c r="I519" s="27"/>
      <c r="J519" s="27"/>
      <c r="K519" s="27"/>
      <c r="L519" s="27"/>
      <c r="M519" s="27"/>
      <c r="N519" s="27"/>
      <c r="O519" s="27"/>
      <c r="P519" s="28"/>
    </row>
    <row r="520" spans="1:16" x14ac:dyDescent="0.2">
      <c r="A520" s="26" t="s">
        <v>72</v>
      </c>
      <c r="B520" s="27"/>
      <c r="C520" s="27"/>
      <c r="D520" s="27"/>
      <c r="E520" s="27"/>
      <c r="F520" s="27"/>
      <c r="G520" s="27"/>
      <c r="H520" s="27"/>
      <c r="I520" s="27"/>
      <c r="J520" s="27"/>
      <c r="K520" s="27"/>
      <c r="L520" s="27"/>
      <c r="M520" s="27"/>
      <c r="N520" s="27"/>
      <c r="O520" s="27"/>
      <c r="P520" s="28"/>
    </row>
    <row r="521" spans="1:16" x14ac:dyDescent="0.2">
      <c r="A521" s="26" t="s">
        <v>73</v>
      </c>
      <c r="B521" s="27"/>
      <c r="C521" s="27"/>
      <c r="D521" s="27"/>
      <c r="E521" s="27"/>
      <c r="F521" s="27"/>
      <c r="G521" s="27"/>
      <c r="H521" s="27"/>
      <c r="I521" s="27"/>
      <c r="J521" s="27"/>
      <c r="K521" s="27"/>
      <c r="L521" s="27"/>
      <c r="M521" s="27"/>
      <c r="N521" s="27"/>
      <c r="O521" s="27"/>
      <c r="P521" s="28"/>
    </row>
    <row r="522" spans="1:16" x14ac:dyDescent="0.2">
      <c r="A522" s="26" t="s">
        <v>74</v>
      </c>
      <c r="B522" s="27"/>
      <c r="C522" s="27"/>
      <c r="D522" s="27"/>
      <c r="E522" s="27"/>
      <c r="F522" s="27"/>
      <c r="G522" s="27"/>
      <c r="H522" s="27"/>
      <c r="I522" s="27"/>
      <c r="J522" s="27"/>
      <c r="K522" s="27"/>
      <c r="L522" s="27"/>
      <c r="M522" s="27"/>
      <c r="N522" s="27"/>
      <c r="O522" s="27"/>
      <c r="P522" s="28"/>
    </row>
    <row r="523" spans="1:16" x14ac:dyDescent="0.2">
      <c r="A523" s="29" t="s">
        <v>75</v>
      </c>
      <c r="B523" s="30"/>
      <c r="C523" s="30"/>
      <c r="D523" s="30"/>
      <c r="E523" s="30"/>
      <c r="F523" s="30"/>
      <c r="G523" s="30"/>
      <c r="H523" s="30"/>
      <c r="I523" s="30"/>
      <c r="J523" s="30"/>
      <c r="K523" s="30"/>
      <c r="L523" s="30"/>
      <c r="M523" s="30"/>
      <c r="N523" s="30"/>
      <c r="O523" s="30"/>
      <c r="P523" s="31"/>
    </row>
    <row r="524" spans="1:16" x14ac:dyDescent="0.2">
      <c r="A524" s="29" t="s">
        <v>76</v>
      </c>
      <c r="B524" s="30"/>
      <c r="C524" s="30"/>
      <c r="D524" s="30"/>
      <c r="E524" s="30"/>
      <c r="F524" s="30"/>
      <c r="G524" s="30"/>
      <c r="H524" s="30"/>
      <c r="I524" s="30"/>
      <c r="J524" s="30"/>
      <c r="K524" s="30"/>
      <c r="L524" s="30"/>
      <c r="M524" s="30"/>
      <c r="N524" s="30"/>
      <c r="O524" s="30"/>
      <c r="P524" s="31"/>
    </row>
    <row r="525" spans="1:16" x14ac:dyDescent="0.2">
      <c r="A525" s="24"/>
      <c r="B525" s="24"/>
      <c r="C525" s="24"/>
      <c r="D525" s="24"/>
      <c r="E525" s="24"/>
      <c r="F525" s="24"/>
      <c r="G525" s="24"/>
      <c r="H525" s="24"/>
      <c r="I525" s="24"/>
      <c r="J525" s="24"/>
      <c r="K525" s="24"/>
      <c r="L525" s="24"/>
      <c r="M525" s="24"/>
      <c r="N525" s="24"/>
      <c r="O525" s="24"/>
      <c r="P525" s="24"/>
    </row>
  </sheetData>
  <mergeCells count="86">
    <mergeCell ref="A1:P1"/>
    <mergeCell ref="A2:P2"/>
    <mergeCell ref="C3:I3"/>
    <mergeCell ref="C4:C5"/>
    <mergeCell ref="D4:D5"/>
    <mergeCell ref="E4:E5"/>
    <mergeCell ref="F4:F5"/>
    <mergeCell ref="G4:G5"/>
    <mergeCell ref="H4:I4"/>
    <mergeCell ref="A22:O22"/>
    <mergeCell ref="P22:P25"/>
    <mergeCell ref="A23:O23"/>
    <mergeCell ref="A24:O24"/>
    <mergeCell ref="A25:O25"/>
    <mergeCell ref="A8:O8"/>
    <mergeCell ref="P8:P11"/>
    <mergeCell ref="A9:O9"/>
    <mergeCell ref="A10:O10"/>
    <mergeCell ref="A11:O11"/>
    <mergeCell ref="A181:O181"/>
    <mergeCell ref="P181:P184"/>
    <mergeCell ref="A182:O182"/>
    <mergeCell ref="A183:O183"/>
    <mergeCell ref="A184:O184"/>
    <mergeCell ref="A33:O33"/>
    <mergeCell ref="P33:P37"/>
    <mergeCell ref="A34:O34"/>
    <mergeCell ref="A35:O35"/>
    <mergeCell ref="A37:O37"/>
    <mergeCell ref="A347:O347"/>
    <mergeCell ref="P347:P350"/>
    <mergeCell ref="A348:O348"/>
    <mergeCell ref="A349:O349"/>
    <mergeCell ref="A350:O350"/>
    <mergeCell ref="A254:O254"/>
    <mergeCell ref="P254:P257"/>
    <mergeCell ref="A255:O255"/>
    <mergeCell ref="A256:O256"/>
    <mergeCell ref="A257:O257"/>
    <mergeCell ref="A415:O415"/>
    <mergeCell ref="P415:P418"/>
    <mergeCell ref="A416:O416"/>
    <mergeCell ref="A417:O417"/>
    <mergeCell ref="A418:O418"/>
    <mergeCell ref="A399:O399"/>
    <mergeCell ref="P399:P402"/>
    <mergeCell ref="A400:O400"/>
    <mergeCell ref="A401:O401"/>
    <mergeCell ref="A402:O402"/>
    <mergeCell ref="A501:P501"/>
    <mergeCell ref="A435:O435"/>
    <mergeCell ref="P435:P438"/>
    <mergeCell ref="A436:O436"/>
    <mergeCell ref="A437:O437"/>
    <mergeCell ref="A438:O438"/>
    <mergeCell ref="A456:O456"/>
    <mergeCell ref="P456:P459"/>
    <mergeCell ref="A457:O457"/>
    <mergeCell ref="A458:O458"/>
    <mergeCell ref="A459:O459"/>
    <mergeCell ref="A496:P496"/>
    <mergeCell ref="A497:P497"/>
    <mergeCell ref="A498:P498"/>
    <mergeCell ref="A499:P499"/>
    <mergeCell ref="A500:P500"/>
    <mergeCell ref="A514:P514"/>
    <mergeCell ref="A502:P502"/>
    <mergeCell ref="A503:P503"/>
    <mergeCell ref="A504:P504"/>
    <mergeCell ref="A505:P505"/>
    <mergeCell ref="A506:P506"/>
    <mergeCell ref="A507:P507"/>
    <mergeCell ref="A508:P508"/>
    <mergeCell ref="A510:P510"/>
    <mergeCell ref="A511:P511"/>
    <mergeCell ref="A512:P512"/>
    <mergeCell ref="A513:P513"/>
    <mergeCell ref="A522:P522"/>
    <mergeCell ref="A523:P523"/>
    <mergeCell ref="A524:P524"/>
    <mergeCell ref="A516:P516"/>
    <mergeCell ref="A517:P517"/>
    <mergeCell ref="A518:P518"/>
    <mergeCell ref="A519:P519"/>
    <mergeCell ref="A520:P520"/>
    <mergeCell ref="A521:P52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TWN Only</vt:lpstr>
    </vt:vector>
  </TitlesOfParts>
  <Company>Talx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Iberg</dc:creator>
  <cp:lastModifiedBy>Jeffrey Hughes</cp:lastModifiedBy>
  <dcterms:created xsi:type="dcterms:W3CDTF">2017-03-13T18:20:40Z</dcterms:created>
  <dcterms:modified xsi:type="dcterms:W3CDTF">2017-03-13T19:04:47Z</dcterms:modified>
</cp:coreProperties>
</file>