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Functions" sheetId="1" r:id="rId1"/>
  </sheets>
  <calcPr calcId="144525"/>
</workbook>
</file>

<file path=xl/sharedStrings.xml><?xml version="1.0" encoding="utf-8"?>
<sst xmlns="http://schemas.openxmlformats.org/spreadsheetml/2006/main" count="221" uniqueCount="110">
  <si>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</si>
  <si>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</si>
  <si>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</si>
  <si>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</si>
  <si>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</si>
  <si>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</si>
  <si>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</si>
  <si>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</si>
  <si>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</si>
  <si>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</si>
  <si>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</si>
  <si>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</si>
  <si>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</si>
  <si>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</si>
  <si>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</si>
  <si>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Done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</si>
  <si>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</si>
  <si>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</si>
  <si>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</si>
  <si>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</si>
  <si>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</si>
  <si>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 xml:space="preserve">cần thêm màn hình nhập mật khẩu mới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</si>
  <si>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</si>
  <si>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</si>
  <si>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</si>
  <si>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yêu cầu không có screen</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</si>
  <si>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</si>
  <si>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</si>
  <si>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</si>
  <si>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</si>
  <si>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Reusable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</si>
  <si>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</si>
  <si>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</si>
  <si>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</si>
  <si>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</si>
  <si>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</si>
  <si>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</si>
  <si>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</si>
  <si>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</si>
  <si>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</si>
  <si>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</si>
  <si>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</si>
  <si>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</si>
  <si>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</si>
  <si>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Mạnh</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</si>
  <si>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</si>
  <si>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</si>
  <si>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</si>
  <si>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</si>
  <si>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</si>
  <si>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</si>
  <si>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</si>
  <si>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</si>
  <si>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</si>
  <si>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</si>
  <si>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</si>
  <si>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</si>
  <si>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</si>
  <si>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</si>
  <si>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</si>
  <si>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</si>
  <si>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</si>
  <si>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Tú Anh</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</si>
  <si>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</si>
  <si>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</si>
  <si>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</si>
  <si>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</si>
  <si>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</si>
  <si>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</si>
  <si>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</si>
  <si>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</si>
  <si>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</si>
  <si>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</si>
  <si>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</si>
  <si>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</si>
  <si>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</si>
  <si>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</si>
  <si>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</si>
  <si>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</si>
  <si>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</si>
  <si>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Linh</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</si>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</sst>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30">
    <font>
      <sz val="12"/>
      <color theme="1"/>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color rgb="FFC00000"/>
      <name val="Arial"/>
      <charset val="134"/>
    </font>
    <font>
      <i/>
      <sz val="11"/>
      <color rgb="FFC00000"/>
      <name val="Calibri"/>
      <charset val="134"/>
      <scheme val="minor"/>
    </font>
    <font>
      <sz val="11"/>
      <color theme="1"/>
      <name val="Calibri"/>
      <charset val="0"/>
      <scheme val="minor"/>
    </font>
    <font>
      <sz val="11"/>
      <color theme="0"/>
      <name val="Calibri"/>
      <charset val="0"/>
      <scheme val="minor"/>
    </font>
    <font>
      <sz val="11"/>
      <color rgb="FF006100"/>
      <name val="Calibri"/>
      <charset val="0"/>
      <scheme val="minor"/>
    </font>
    <font>
      <b/>
      <sz val="11"/>
      <color theme="3"/>
      <name val="Calibri"/>
      <charset val="134"/>
      <scheme val="minor"/>
    </font>
    <font>
      <b/>
      <sz val="15"/>
      <color theme="3"/>
      <name val="Calibri"/>
      <charset val="134"/>
      <scheme val="minor"/>
    </font>
    <font>
      <b/>
      <sz val="11"/>
      <color rgb="FFFFFFFF"/>
      <name val="Calibri"/>
      <charset val="0"/>
      <scheme val="minor"/>
    </font>
    <font>
      <sz val="11"/>
      <color rgb="FF3F3F76"/>
      <name val="Calibri"/>
      <charset val="0"/>
      <scheme val="minor"/>
    </font>
    <font>
      <u/>
      <sz val="11"/>
      <color rgb="FF800080"/>
      <name val="Calibri"/>
      <charset val="0"/>
      <scheme val="minor"/>
    </font>
    <font>
      <u/>
      <sz val="11"/>
      <color rgb="FF0000FF"/>
      <name val="Calibri"/>
      <charset val="0"/>
      <scheme val="minor"/>
    </font>
    <font>
      <b/>
      <sz val="11"/>
      <color rgb="FFFA7D00"/>
      <name val="Calibri"/>
      <charset val="0"/>
      <scheme val="minor"/>
    </font>
    <font>
      <b/>
      <sz val="18"/>
      <color theme="3"/>
      <name val="Calibri"/>
      <charset val="134"/>
      <scheme val="minor"/>
    </font>
    <font>
      <sz val="11"/>
      <color rgb="FFFF0000"/>
      <name val="Calibri"/>
      <charset val="0"/>
      <scheme val="minor"/>
    </font>
    <font>
      <i/>
      <sz val="11"/>
      <color rgb="FF7F7F7F"/>
      <name val="Calibri"/>
      <charset val="0"/>
      <scheme val="minor"/>
    </font>
    <font>
      <b/>
      <sz val="13"/>
      <color theme="3"/>
      <name val="Calibri"/>
      <charset val="134"/>
      <scheme val="minor"/>
    </font>
    <font>
      <sz val="11"/>
      <color rgb="FF9C0006"/>
      <name val="Calibri"/>
      <charset val="0"/>
      <scheme val="minor"/>
    </font>
    <font>
      <b/>
      <sz val="11"/>
      <color theme="1"/>
      <name val="Calibri"/>
      <charset val="0"/>
      <scheme val="minor"/>
    </font>
    <font>
      <b/>
      <sz val="11"/>
      <color rgb="FF3F3F3F"/>
      <name val="Calibri"/>
      <charset val="0"/>
      <scheme val="minor"/>
    </font>
    <font>
      <sz val="11"/>
      <color rgb="FF9C6500"/>
      <name val="Calibri"/>
      <charset val="0"/>
      <scheme val="minor"/>
    </font>
    <font>
      <sz val="11"/>
      <color rgb="FFFA7D00"/>
      <name val="Calibri"/>
      <charset val="0"/>
      <scheme val="minor"/>
    </font>
  </fonts>
  <fills count="35">
    <fill>
      <patternFill patternType="none"/>
    </fill>
    <fill>
      <patternFill patternType="gray125"/>
    </fill>
    <fill>
      <patternFill patternType="solid">
        <fgColor theme="9" tint="0.799951170384838"/>
        <bgColor indexed="64"/>
      </patternFill>
    </fill>
    <fill>
      <patternFill patternType="solid">
        <fgColor theme="5" tint="0.599993896298105"/>
        <bgColor indexed="64"/>
      </patternFill>
    </fill>
    <fill>
      <patternFill patternType="solid">
        <fgColor theme="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4" tint="0.599993896298105"/>
        <bgColor indexed="64"/>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6"/>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5"/>
        <bgColor indexed="64"/>
      </patternFill>
    </fill>
    <fill>
      <patternFill patternType="solid">
        <fgColor rgb="FFFFC7CE"/>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bgColor indexed="64"/>
      </patternFill>
    </fill>
    <fill>
      <patternFill patternType="solid">
        <fgColor theme="9"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xf numFmtId="0" fontId="11" fillId="9" borderId="0" applyNumberFormat="0" applyBorder="0" applyAlignment="0" applyProtection="0">
      <alignment vertical="center"/>
    </xf>
    <xf numFmtId="177" fontId="1" fillId="0" borderId="0" applyFont="0" applyFill="0" applyBorder="0" applyAlignment="0" applyProtection="0">
      <alignment vertical="center"/>
    </xf>
    <xf numFmtId="176"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0" fillId="0" borderId="0" applyFont="0" applyFill="0" applyBorder="0" applyAlignment="0" applyProtection="0"/>
    <xf numFmtId="0" fontId="19" fillId="0" borderId="0" applyNumberFormat="0" applyFill="0" applyBorder="0" applyAlignment="0" applyProtection="0">
      <alignment vertical="center"/>
    </xf>
    <xf numFmtId="0" fontId="12" fillId="16" borderId="0" applyNumberFormat="0" applyBorder="0" applyAlignment="0" applyProtection="0">
      <alignment vertical="center"/>
    </xf>
    <xf numFmtId="0" fontId="18" fillId="0" borderId="0" applyNumberFormat="0" applyFill="0" applyBorder="0" applyAlignment="0" applyProtection="0">
      <alignment vertical="center"/>
    </xf>
    <xf numFmtId="0" fontId="16" fillId="8" borderId="4" applyNumberFormat="0" applyAlignment="0" applyProtection="0">
      <alignment vertical="center"/>
    </xf>
    <xf numFmtId="0" fontId="24" fillId="0" borderId="3" applyNumberFormat="0" applyFill="0" applyAlignment="0" applyProtection="0">
      <alignment vertical="center"/>
    </xf>
    <xf numFmtId="0" fontId="1" fillId="11" borderId="6" applyNumberFormat="0" applyFont="0" applyAlignment="0" applyProtection="0">
      <alignment vertical="center"/>
    </xf>
    <xf numFmtId="0" fontId="11" fillId="18" borderId="0" applyNumberFormat="0" applyBorder="0" applyAlignment="0" applyProtection="0">
      <alignment vertical="center"/>
    </xf>
    <xf numFmtId="0" fontId="22" fillId="0" borderId="0" applyNumberFormat="0" applyFill="0" applyBorder="0" applyAlignment="0" applyProtection="0">
      <alignment vertical="center"/>
    </xf>
    <xf numFmtId="0" fontId="11" fillId="3" borderId="0" applyNumberFormat="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0" borderId="3" applyNumberFormat="0" applyFill="0" applyAlignment="0" applyProtection="0">
      <alignment vertical="center"/>
    </xf>
    <xf numFmtId="0" fontId="14" fillId="0" borderId="2" applyNumberFormat="0" applyFill="0" applyAlignment="0" applyProtection="0">
      <alignment vertical="center"/>
    </xf>
    <xf numFmtId="0" fontId="14" fillId="0" borderId="0" applyNumberFormat="0" applyFill="0" applyBorder="0" applyAlignment="0" applyProtection="0">
      <alignment vertical="center"/>
    </xf>
    <xf numFmtId="0" fontId="17" fillId="10" borderId="5" applyNumberFormat="0" applyAlignment="0" applyProtection="0">
      <alignment vertical="center"/>
    </xf>
    <xf numFmtId="0" fontId="12" fillId="21" borderId="0" applyNumberFormat="0" applyBorder="0" applyAlignment="0" applyProtection="0">
      <alignment vertical="center"/>
    </xf>
    <xf numFmtId="0" fontId="13" fillId="7" borderId="0" applyNumberFormat="0" applyBorder="0" applyAlignment="0" applyProtection="0">
      <alignment vertical="center"/>
    </xf>
    <xf numFmtId="0" fontId="27" fillId="12" borderId="8" applyNumberFormat="0" applyAlignment="0" applyProtection="0">
      <alignment vertical="center"/>
    </xf>
    <xf numFmtId="0" fontId="11" fillId="26" borderId="0" applyNumberFormat="0" applyBorder="0" applyAlignment="0" applyProtection="0">
      <alignment vertical="center"/>
    </xf>
    <xf numFmtId="0" fontId="20" fillId="12" borderId="5" applyNumberFormat="0" applyAlignment="0" applyProtection="0">
      <alignment vertical="center"/>
    </xf>
    <xf numFmtId="0" fontId="29" fillId="0" borderId="9" applyNumberFormat="0" applyFill="0" applyAlignment="0" applyProtection="0">
      <alignment vertical="center"/>
    </xf>
    <xf numFmtId="0" fontId="26" fillId="0" borderId="7" applyNumberFormat="0" applyFill="0" applyAlignment="0" applyProtection="0">
      <alignment vertical="center"/>
    </xf>
    <xf numFmtId="0" fontId="25" fillId="20" borderId="0" applyNumberFormat="0" applyBorder="0" applyAlignment="0" applyProtection="0">
      <alignment vertical="center"/>
    </xf>
    <xf numFmtId="0" fontId="28" fillId="25" borderId="0" applyNumberFormat="0" applyBorder="0" applyAlignment="0" applyProtection="0">
      <alignment vertical="center"/>
    </xf>
    <xf numFmtId="0" fontId="12" fillId="28" borderId="0" applyNumberFormat="0" applyBorder="0" applyAlignment="0" applyProtection="0">
      <alignment vertical="center"/>
    </xf>
    <xf numFmtId="0" fontId="1" fillId="0" borderId="0"/>
    <xf numFmtId="0" fontId="11" fillId="15" borderId="0" applyNumberFormat="0" applyBorder="0" applyAlignment="0" applyProtection="0">
      <alignment vertical="center"/>
    </xf>
    <xf numFmtId="0" fontId="12" fillId="6" borderId="0" applyNumberFormat="0" applyBorder="0" applyAlignment="0" applyProtection="0">
      <alignment vertical="center"/>
    </xf>
    <xf numFmtId="0" fontId="12" fillId="19" borderId="0" applyNumberFormat="0" applyBorder="0" applyAlignment="0" applyProtection="0">
      <alignment vertical="center"/>
    </xf>
    <xf numFmtId="0" fontId="11" fillId="24" borderId="0" applyNumberFormat="0" applyBorder="0" applyAlignment="0" applyProtection="0">
      <alignment vertical="center"/>
    </xf>
    <xf numFmtId="0" fontId="11" fillId="31" borderId="0" applyNumberFormat="0" applyBorder="0" applyAlignment="0" applyProtection="0">
      <alignment vertical="center"/>
    </xf>
    <xf numFmtId="0" fontId="12" fillId="14" borderId="0" applyNumberFormat="0" applyBorder="0" applyAlignment="0" applyProtection="0">
      <alignment vertical="center"/>
    </xf>
    <xf numFmtId="0" fontId="12" fillId="13" borderId="0" applyNumberFormat="0" applyBorder="0" applyAlignment="0" applyProtection="0">
      <alignment vertical="center"/>
    </xf>
    <xf numFmtId="0" fontId="11" fillId="32" borderId="0" applyNumberFormat="0" applyBorder="0" applyAlignment="0" applyProtection="0">
      <alignment vertical="center"/>
    </xf>
    <xf numFmtId="0" fontId="12" fillId="23" borderId="0" applyNumberFormat="0" applyBorder="0" applyAlignment="0" applyProtection="0">
      <alignment vertical="center"/>
    </xf>
    <xf numFmtId="0" fontId="11" fillId="5" borderId="0" applyNumberFormat="0" applyBorder="0" applyAlignment="0" applyProtection="0">
      <alignment vertical="center"/>
    </xf>
    <xf numFmtId="0" fontId="11" fillId="27" borderId="0" applyNumberFormat="0" applyBorder="0" applyAlignment="0" applyProtection="0">
      <alignment vertical="center"/>
    </xf>
    <xf numFmtId="0" fontId="12" fillId="33" borderId="0" applyNumberFormat="0" applyBorder="0" applyAlignment="0" applyProtection="0">
      <alignment vertical="center"/>
    </xf>
    <xf numFmtId="0" fontId="11" fillId="17" borderId="0" applyNumberFormat="0" applyBorder="0" applyAlignment="0" applyProtection="0">
      <alignment vertical="center"/>
    </xf>
    <xf numFmtId="0" fontId="12" fillId="22" borderId="0" applyNumberFormat="0" applyBorder="0" applyAlignment="0" applyProtection="0">
      <alignment vertical="center"/>
    </xf>
    <xf numFmtId="0" fontId="12" fillId="30" borderId="0" applyNumberFormat="0" applyBorder="0" applyAlignment="0" applyProtection="0">
      <alignment vertical="center"/>
    </xf>
    <xf numFmtId="0" fontId="11" fillId="34" borderId="0" applyNumberFormat="0" applyBorder="0" applyAlignment="0" applyProtection="0">
      <alignment vertical="center"/>
    </xf>
    <xf numFmtId="0" fontId="12" fillId="29" borderId="0" applyNumberFormat="0" applyBorder="0" applyAlignment="0" applyProtection="0">
      <alignment vertical="center"/>
    </xf>
  </cellStyleXfs>
  <cellXfs count="17">
    <xf numFmtId="0" fontId="0" fillId="0" borderId="0" xfId="0"/>
    <xf numFmtId="0" fontId="1" fillId="2" borderId="0" xfId="32" applyFill="1"/>
    <xf numFmtId="0" fontId="1" fillId="2" borderId="0" xfId="32" applyFill="1" applyAlignment="1">
      <alignment wrapText="1"/>
    </xf>
    <xf numFmtId="0" fontId="1" fillId="2" borderId="0" xfId="32" applyFill="1" applyAlignment="1">
      <alignment horizontal="center"/>
    </xf>
    <xf numFmtId="0" fontId="2" fillId="2" borderId="0" xfId="32" applyFont="1" applyFill="1" applyAlignment="1">
      <alignment horizontal="center" vertic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xf numFmtId="0" fontId="6" fillId="2" borderId="0" xfId="32" applyFont="1" applyFill="1" applyAlignment="1">
      <alignment horizontal="right"/>
    </xf>
    <xf numFmtId="1" fontId="1" fillId="2" borderId="0" xfId="32" applyNumberFormat="1" applyFont="1" applyFill="1" applyAlignment="1">
      <alignment horizontal="center"/>
    </xf>
    <xf numFmtId="0" fontId="6" fillId="3" borderId="1" xfId="32" applyFont="1" applyFill="1" applyBorder="1" applyAlignment="1">
      <alignment horizontal="left" vertical="center" wrapText="1"/>
    </xf>
    <xf numFmtId="0" fontId="7" fillId="0" borderId="1" xfId="32" applyFont="1" applyBorder="1" applyAlignment="1">
      <alignment vertical="top"/>
    </xf>
    <xf numFmtId="1" fontId="8" fillId="4" borderId="1" xfId="6" applyNumberFormat="1" applyFont="1" applyFill="1" applyBorder="1" applyAlignment="1">
      <alignment horizontal="right" vertical="top"/>
    </xf>
    <xf numFmtId="0" fontId="7" fillId="0" borderId="1" xfId="32" applyFont="1" applyBorder="1" applyAlignment="1">
      <alignment vertical="top" wrapText="1"/>
    </xf>
    <xf numFmtId="0" fontId="9" fillId="0" borderId="1" xfId="32" applyFont="1" applyBorder="1" applyAlignment="1">
      <alignment vertical="top"/>
    </xf>
    <xf numFmtId="1" fontId="10" fillId="4" borderId="1" xfId="6" applyNumberFormat="1" applyFont="1" applyFill="1" applyBorder="1" applyAlignment="1">
      <alignment horizontal="right" vertical="top"/>
    </xf>
    <xf numFmtId="0" fontId="9" fillId="0" borderId="1" xfId="32" applyFont="1" applyBorder="1" applyAlignment="1">
      <alignment vertical="top" wrapText="1"/>
    </xf>
    <xf numFmtId="0" fontId="7" fillId="0" borderId="1" xfId="32" applyFont="1" applyBorder="1" applyAlignment="1" quotePrefix="1">
      <alignment vertical="top"/>
    </xf>
    <xf numFmtId="0" fontId="7" fillId="0" borderId="1" xfId="32" applyFont="1" applyBorder="1" applyAlignment="1" quotePrefix="1">
      <alignment vertical="top" wrapText="1"/>
    </xf>
    <xf numFmtId="0" fontId="9" fillId="0" borderId="1" xfId="32" applyFont="1" applyBorder="1" applyAlignment="1" quotePrefix="1">
      <alignment vertical="top"/>
    </xf>
    <xf numFmtId="0" fontId="9"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3581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H49"/>
  <sheetViews>
    <sheetView showGridLines="0" tabSelected="1" zoomScale="119" zoomScaleNormal="119" workbookViewId="0">
      <pane ySplit="9" topLeftCell="A11" activePane="bottomLeft" state="frozen"/>
      <selection/>
      <selection pane="bottomLeft" activeCell="B13" sqref="B13:C13"/>
    </sheetView>
  </sheetViews>
  <sheetFormatPr defaultColWidth="10.8" defaultRowHeight="14.4" outlineLevelCol="7"/>
  <cols>
    <col min="1" max="1" width="3" style="1" customWidth="1"/>
    <col min="2" max="2" width="15.7" style="1" customWidth="1"/>
    <col min="3" max="3" width="16.3" style="1" customWidth="1"/>
    <col min="4" max="4" width="7.7" style="1" customWidth="1"/>
    <col min="5" max="5" width="7.8" style="1" customWidth="1"/>
    <col min="6" max="6" width="62.7" style="2" customWidth="1"/>
    <col min="7" max="228" width="8.8" style="1" customWidth="1"/>
    <col min="229" max="16384" width="10.8" style="1"/>
  </cols>
  <sheetData>
    <row r="1" hidden="1" spans="2:5">
      <c r="B1" s="3"/>
      <c r="D1" s="3"/>
      <c r="E1" s="3"/>
    </row>
    <row r="2" hidden="1" spans="2:5">
      <c r="B2" s="3"/>
      <c r="D2" s="3"/>
      <c r="E2" s="3"/>
    </row>
    <row r="3" hidden="1" spans="2:5">
      <c r="B3" s="3"/>
      <c r="D3" s="3"/>
      <c r="E3" s="3"/>
    </row>
    <row r="4" hidden="1" spans="2:5">
      <c r="B4" s="3"/>
      <c r="D4" s="3"/>
      <c r="E4" s="3"/>
    </row>
    <row r="5" ht="19.2" hidden="1" spans="5:5">
      <c r="E5" s="4" t="s">
        <v>0</v>
      </c>
    </row>
    <row r="6" ht="15.6" hidden="1" spans="5:5">
      <c r="E6" s="5" t="s">
        <v>1</v>
      </c>
    </row>
    <row r="7" ht="17.4" hidden="1" spans="4:4">
      <c r="D7" s="6"/>
    </row>
    <row r="8" ht="18" hidden="1" spans="1:4">
      <c r="A8" s="1" t="s">
        <v>2</v>
      </c>
      <c r="B8" s="7"/>
      <c r="C8" s="8" t="s">
        <v>3</v>
      </c>
      <c r="D8" s="9">
        <f>SUM(D10:D49)</f>
        <v>4800</v>
      </c>
    </row>
    <row r="9" hidden="1" spans="1:6">
      <c r="A9" s="10" t="s">
        <v>4</v>
      </c>
      <c r="B9" s="10" t="s">
        <v>5</v>
      </c>
      <c r="C9" s="10" t="s">
        <v>6</v>
      </c>
      <c r="D9" s="10" t="s">
        <v>7</v>
      </c>
      <c r="E9" s="10" t="s">
        <v>8</v>
      </c>
      <c r="F9" s="10" t="s">
        <v>9</v>
      </c>
    </row>
    <row r="10" ht="39.6" spans="1:8">
      <c r="A10" s="11">
        <f>ROW()-9</f>
        <v>1</v>
      </c>
      <c r="B10" s="17" t="s">
        <v>10</v>
      </c>
      <c r="C10" s="17" t="s">
        <v>11</v>
      </c>
      <c r="D10" s="12">
        <f t="shared" ref="D10:D49" si="0">IF(E10="Complex",240,IF(E10="Medium",120,60))</f>
        <v>60</v>
      </c>
      <c r="E10" s="11" t="s">
        <v>12</v>
      </c>
      <c r="F10" s="18" t="s">
        <v>13</v>
      </c>
      <c r="G10" s="1" t="s">
        <v>14</v>
      </c>
      <c r="H10" s="1" t="s">
        <v>15</v>
      </c>
    </row>
    <row r="11" ht="52.8" spans="1:8">
      <c r="A11" s="11">
        <f t="shared" ref="A11:A49" si="1">ROW()-9</f>
        <v>2</v>
      </c>
      <c r="B11" s="17" t="s">
        <v>16</v>
      </c>
      <c r="C11" s="17" t="s">
        <v>11</v>
      </c>
      <c r="D11" s="12">
        <f t="shared" si="0"/>
        <v>60</v>
      </c>
      <c r="E11" s="11" t="s">
        <v>12</v>
      </c>
      <c r="F11" s="18" t="s">
        <v>17</v>
      </c>
      <c r="G11" s="1" t="s">
        <v>14</v>
      </c>
      <c r="H11" s="1" t="s">
        <v>15</v>
      </c>
    </row>
    <row r="12" ht="79.2" spans="1:8">
      <c r="A12" s="11">
        <f t="shared" si="1"/>
        <v>3</v>
      </c>
      <c r="B12" s="17" t="s">
        <v>18</v>
      </c>
      <c r="C12" s="17" t="s">
        <v>11</v>
      </c>
      <c r="D12" s="12">
        <f t="shared" si="0"/>
        <v>120</v>
      </c>
      <c r="E12" s="11" t="s">
        <v>19</v>
      </c>
      <c r="F12" s="18" t="s">
        <v>20</v>
      </c>
      <c r="G12" s="1" t="s">
        <v>14</v>
      </c>
      <c r="H12" s="1" t="s">
        <v>21</v>
      </c>
    </row>
    <row r="13" ht="52.8" spans="1:8">
      <c r="A13" s="11">
        <f t="shared" si="1"/>
        <v>4</v>
      </c>
      <c r="B13" s="19" t="s">
        <v>22</v>
      </c>
      <c r="C13" s="19" t="s">
        <v>11</v>
      </c>
      <c r="D13" s="15">
        <f t="shared" si="0"/>
        <v>240</v>
      </c>
      <c r="E13" s="14" t="s">
        <v>23</v>
      </c>
      <c r="F13" s="20" t="s">
        <v>24</v>
      </c>
      <c r="G13" s="1" t="s">
        <v>14</v>
      </c>
      <c r="H13" s="1" t="s">
        <v>25</v>
      </c>
    </row>
    <row r="14" ht="39.6" spans="1:8">
      <c r="A14" s="11">
        <f t="shared" si="1"/>
        <v>5</v>
      </c>
      <c r="B14" s="17" t="s">
        <v>26</v>
      </c>
      <c r="C14" s="17" t="s">
        <v>11</v>
      </c>
      <c r="D14" s="12">
        <f t="shared" si="0"/>
        <v>60</v>
      </c>
      <c r="E14" s="11" t="s">
        <v>12</v>
      </c>
      <c r="F14" s="18" t="s">
        <v>27</v>
      </c>
      <c r="G14" s="1" t="s">
        <v>14</v>
      </c>
      <c r="H14" s="1" t="s">
        <v>15</v>
      </c>
    </row>
    <row r="15" ht="26.4" spans="1:8">
      <c r="A15" s="11">
        <f t="shared" si="1"/>
        <v>6</v>
      </c>
      <c r="B15" s="17" t="s">
        <v>28</v>
      </c>
      <c r="C15" s="17" t="s">
        <v>11</v>
      </c>
      <c r="D15" s="12">
        <f t="shared" si="0"/>
        <v>60</v>
      </c>
      <c r="E15" s="11" t="s">
        <v>12</v>
      </c>
      <c r="F15" s="18" t="s">
        <v>29</v>
      </c>
      <c r="G15" s="1" t="s">
        <v>14</v>
      </c>
      <c r="H15" s="1" t="s">
        <v>30</v>
      </c>
    </row>
    <row r="16" ht="105.6" spans="1:8">
      <c r="A16" s="11">
        <f t="shared" si="1"/>
        <v>7</v>
      </c>
      <c r="B16" s="11" t="s">
        <v>31</v>
      </c>
      <c r="C16" s="11" t="s">
        <v>32</v>
      </c>
      <c r="D16" s="12">
        <f t="shared" si="0"/>
        <v>120</v>
      </c>
      <c r="E16" s="11" t="s">
        <v>19</v>
      </c>
      <c r="F16" s="13" t="s">
        <v>33</v>
      </c>
      <c r="G16" s="1" t="s">
        <v>14</v>
      </c>
      <c r="H16" s="1" t="s">
        <v>15</v>
      </c>
    </row>
    <row r="17" ht="52.8" spans="1:8">
      <c r="A17" s="11">
        <f t="shared" si="1"/>
        <v>8</v>
      </c>
      <c r="B17" s="11" t="s">
        <v>34</v>
      </c>
      <c r="C17" s="11" t="s">
        <v>32</v>
      </c>
      <c r="D17" s="12">
        <f t="shared" si="0"/>
        <v>60</v>
      </c>
      <c r="E17" s="11" t="s">
        <v>12</v>
      </c>
      <c r="F17" s="13" t="s">
        <v>35</v>
      </c>
      <c r="G17" s="1" t="s">
        <v>14</v>
      </c>
      <c r="H17" s="1" t="s">
        <v>15</v>
      </c>
    </row>
    <row r="18" ht="26.4" spans="1:8">
      <c r="A18" s="11">
        <f t="shared" si="1"/>
        <v>9</v>
      </c>
      <c r="B18" s="11" t="s">
        <v>36</v>
      </c>
      <c r="C18" s="11" t="s">
        <v>32</v>
      </c>
      <c r="D18" s="12">
        <f t="shared" si="0"/>
        <v>60</v>
      </c>
      <c r="E18" s="11" t="s">
        <v>12</v>
      </c>
      <c r="F18" s="13" t="s">
        <v>37</v>
      </c>
      <c r="G18" s="1" t="s">
        <v>14</v>
      </c>
      <c r="H18" s="1" t="s">
        <v>15</v>
      </c>
    </row>
    <row r="19" ht="92.4" spans="1:8">
      <c r="A19" s="11">
        <f t="shared" si="1"/>
        <v>10</v>
      </c>
      <c r="B19" s="11" t="s">
        <v>38</v>
      </c>
      <c r="C19" s="11" t="s">
        <v>32</v>
      </c>
      <c r="D19" s="12">
        <f t="shared" si="0"/>
        <v>240</v>
      </c>
      <c r="E19" s="11" t="s">
        <v>23</v>
      </c>
      <c r="F19" s="13" t="s">
        <v>39</v>
      </c>
      <c r="G19" s="1" t="s">
        <v>14</v>
      </c>
      <c r="H19" s="1" t="s">
        <v>15</v>
      </c>
    </row>
    <row r="20" ht="52.8" spans="1:8">
      <c r="A20" s="11">
        <f t="shared" si="1"/>
        <v>11</v>
      </c>
      <c r="B20" s="11" t="s">
        <v>40</v>
      </c>
      <c r="C20" s="11" t="s">
        <v>32</v>
      </c>
      <c r="D20" s="12">
        <f t="shared" si="0"/>
        <v>120</v>
      </c>
      <c r="E20" s="11" t="s">
        <v>19</v>
      </c>
      <c r="F20" s="13" t="s">
        <v>41</v>
      </c>
      <c r="G20" s="1" t="s">
        <v>14</v>
      </c>
      <c r="H20" s="1" t="s">
        <v>15</v>
      </c>
    </row>
    <row r="21" ht="52.8" spans="1:7">
      <c r="A21" s="11">
        <f t="shared" si="1"/>
        <v>12</v>
      </c>
      <c r="B21" s="11" t="s">
        <v>42</v>
      </c>
      <c r="C21" s="11" t="s">
        <v>32</v>
      </c>
      <c r="D21" s="12">
        <f t="shared" si="0"/>
        <v>120</v>
      </c>
      <c r="E21" s="11" t="s">
        <v>19</v>
      </c>
      <c r="F21" s="13" t="s">
        <v>43</v>
      </c>
      <c r="G21" s="1" t="s">
        <v>44</v>
      </c>
    </row>
    <row r="22" ht="79.2" spans="1:7">
      <c r="A22" s="11">
        <f t="shared" si="1"/>
        <v>13</v>
      </c>
      <c r="B22" s="17" t="s">
        <v>45</v>
      </c>
      <c r="C22" s="17" t="s">
        <v>46</v>
      </c>
      <c r="D22" s="12">
        <f t="shared" si="0"/>
        <v>60</v>
      </c>
      <c r="E22" s="11" t="s">
        <v>12</v>
      </c>
      <c r="F22" s="18" t="s">
        <v>47</v>
      </c>
      <c r="G22" s="1" t="s">
        <v>44</v>
      </c>
    </row>
    <row r="23" spans="1:7">
      <c r="A23" s="11">
        <f t="shared" si="1"/>
        <v>14</v>
      </c>
      <c r="B23" s="17" t="s">
        <v>48</v>
      </c>
      <c r="C23" s="17" t="s">
        <v>46</v>
      </c>
      <c r="D23" s="12">
        <f t="shared" si="0"/>
        <v>60</v>
      </c>
      <c r="E23" s="11" t="s">
        <v>12</v>
      </c>
      <c r="F23" s="18" t="s">
        <v>49</v>
      </c>
      <c r="G23" s="1" t="s">
        <v>44</v>
      </c>
    </row>
    <row r="24" spans="1:7">
      <c r="A24" s="11">
        <f t="shared" si="1"/>
        <v>15</v>
      </c>
      <c r="B24" s="17" t="s">
        <v>50</v>
      </c>
      <c r="C24" s="17" t="s">
        <v>46</v>
      </c>
      <c r="D24" s="12">
        <f t="shared" si="0"/>
        <v>240</v>
      </c>
      <c r="E24" s="11" t="s">
        <v>23</v>
      </c>
      <c r="F24" s="18" t="s">
        <v>51</v>
      </c>
      <c r="G24" s="1" t="s">
        <v>44</v>
      </c>
    </row>
    <row r="25" spans="1:7">
      <c r="A25" s="11">
        <f t="shared" si="1"/>
        <v>16</v>
      </c>
      <c r="B25" s="17" t="s">
        <v>52</v>
      </c>
      <c r="C25" s="17" t="s">
        <v>46</v>
      </c>
      <c r="D25" s="12">
        <f t="shared" si="0"/>
        <v>120</v>
      </c>
      <c r="E25" s="11" t="s">
        <v>19</v>
      </c>
      <c r="F25" s="18" t="s">
        <v>53</v>
      </c>
      <c r="G25" s="1" t="s">
        <v>44</v>
      </c>
    </row>
    <row r="26" spans="1:7">
      <c r="A26" s="11">
        <f t="shared" si="1"/>
        <v>17</v>
      </c>
      <c r="B26" s="17" t="s">
        <v>54</v>
      </c>
      <c r="C26" s="17" t="s">
        <v>55</v>
      </c>
      <c r="D26" s="12">
        <f t="shared" si="0"/>
        <v>240</v>
      </c>
      <c r="E26" s="11" t="s">
        <v>23</v>
      </c>
      <c r="F26" s="18" t="s">
        <v>56</v>
      </c>
      <c r="G26" s="1" t="s">
        <v>44</v>
      </c>
    </row>
    <row r="27" spans="1:7">
      <c r="A27" s="11">
        <f t="shared" si="1"/>
        <v>18</v>
      </c>
      <c r="B27" s="17" t="s">
        <v>57</v>
      </c>
      <c r="C27" s="17" t="s">
        <v>55</v>
      </c>
      <c r="D27" s="12">
        <f t="shared" si="0"/>
        <v>240</v>
      </c>
      <c r="E27" s="11" t="s">
        <v>23</v>
      </c>
      <c r="F27" s="18" t="s">
        <v>58</v>
      </c>
      <c r="G27" s="1" t="s">
        <v>44</v>
      </c>
    </row>
    <row r="28" ht="52.8" spans="1:7">
      <c r="A28" s="11">
        <f t="shared" si="1"/>
        <v>19</v>
      </c>
      <c r="B28" s="17" t="s">
        <v>59</v>
      </c>
      <c r="C28" s="17" t="s">
        <v>60</v>
      </c>
      <c r="D28" s="12">
        <f t="shared" si="0"/>
        <v>240</v>
      </c>
      <c r="E28" s="11" t="s">
        <v>23</v>
      </c>
      <c r="F28" s="18" t="s">
        <v>61</v>
      </c>
      <c r="G28" s="1" t="s">
        <v>62</v>
      </c>
    </row>
    <row r="29" ht="39.6" spans="1:7">
      <c r="A29" s="11">
        <f t="shared" si="1"/>
        <v>20</v>
      </c>
      <c r="B29" s="17" t="s">
        <v>63</v>
      </c>
      <c r="C29" s="17" t="s">
        <v>60</v>
      </c>
      <c r="D29" s="12">
        <f t="shared" si="0"/>
        <v>120</v>
      </c>
      <c r="E29" s="11" t="s">
        <v>19</v>
      </c>
      <c r="F29" s="18" t="s">
        <v>64</v>
      </c>
      <c r="G29" s="1" t="s">
        <v>44</v>
      </c>
    </row>
    <row r="30" ht="39.6" spans="1:7">
      <c r="A30" s="11">
        <f t="shared" si="1"/>
        <v>21</v>
      </c>
      <c r="B30" s="17" t="s">
        <v>65</v>
      </c>
      <c r="C30" s="17" t="s">
        <v>60</v>
      </c>
      <c r="D30" s="12">
        <f t="shared" si="0"/>
        <v>60</v>
      </c>
      <c r="E30" s="11" t="s">
        <v>12</v>
      </c>
      <c r="F30" s="18" t="s">
        <v>66</v>
      </c>
      <c r="G30" s="1" t="s">
        <v>62</v>
      </c>
    </row>
    <row r="31" spans="1:7">
      <c r="A31" s="11">
        <f t="shared" si="1"/>
        <v>22</v>
      </c>
      <c r="B31" s="17" t="s">
        <v>67</v>
      </c>
      <c r="C31" s="17" t="s">
        <v>60</v>
      </c>
      <c r="D31" s="12">
        <f t="shared" si="0"/>
        <v>60</v>
      </c>
      <c r="E31" s="11" t="s">
        <v>12</v>
      </c>
      <c r="F31" s="18" t="s">
        <v>68</v>
      </c>
      <c r="G31" s="1" t="s">
        <v>62</v>
      </c>
    </row>
    <row r="32" ht="92.4" spans="1:7">
      <c r="A32" s="11">
        <f t="shared" si="1"/>
        <v>23</v>
      </c>
      <c r="B32" s="17" t="s">
        <v>69</v>
      </c>
      <c r="C32" s="17" t="s">
        <v>70</v>
      </c>
      <c r="D32" s="12">
        <f t="shared" si="0"/>
        <v>120</v>
      </c>
      <c r="E32" s="11" t="s">
        <v>19</v>
      </c>
      <c r="F32" s="18" t="s">
        <v>71</v>
      </c>
      <c r="G32" s="1" t="s">
        <v>62</v>
      </c>
    </row>
    <row r="33" ht="39.6" spans="1:7">
      <c r="A33" s="11">
        <f t="shared" si="1"/>
        <v>24</v>
      </c>
      <c r="B33" s="17" t="s">
        <v>72</v>
      </c>
      <c r="C33" s="17" t="s">
        <v>70</v>
      </c>
      <c r="D33" s="12">
        <f t="shared" si="0"/>
        <v>120</v>
      </c>
      <c r="E33" s="11" t="s">
        <v>19</v>
      </c>
      <c r="F33" s="18" t="s">
        <v>73</v>
      </c>
      <c r="G33" s="1" t="s">
        <v>62</v>
      </c>
    </row>
    <row r="34" ht="52.8" spans="1:7">
      <c r="A34" s="11">
        <f t="shared" si="1"/>
        <v>25</v>
      </c>
      <c r="B34" s="17" t="s">
        <v>74</v>
      </c>
      <c r="C34" s="17" t="s">
        <v>70</v>
      </c>
      <c r="D34" s="12">
        <f t="shared" si="0"/>
        <v>240</v>
      </c>
      <c r="E34" s="11" t="s">
        <v>23</v>
      </c>
      <c r="F34" s="18" t="s">
        <v>75</v>
      </c>
      <c r="G34" s="1" t="s">
        <v>62</v>
      </c>
    </row>
    <row r="35" ht="26.4" spans="1:7">
      <c r="A35" s="11">
        <f t="shared" si="1"/>
        <v>26</v>
      </c>
      <c r="B35" s="17" t="s">
        <v>76</v>
      </c>
      <c r="C35" s="17" t="s">
        <v>70</v>
      </c>
      <c r="D35" s="12">
        <f t="shared" si="0"/>
        <v>60</v>
      </c>
      <c r="E35" s="11" t="s">
        <v>12</v>
      </c>
      <c r="F35" s="18" t="s">
        <v>77</v>
      </c>
      <c r="G35" s="1" t="s">
        <v>62</v>
      </c>
    </row>
    <row r="36" ht="39.6" spans="1:7">
      <c r="A36" s="11">
        <f t="shared" si="1"/>
        <v>27</v>
      </c>
      <c r="B36" s="17" t="s">
        <v>78</v>
      </c>
      <c r="C36" s="17" t="s">
        <v>70</v>
      </c>
      <c r="D36" s="12">
        <f t="shared" si="0"/>
        <v>60</v>
      </c>
      <c r="E36" s="11" t="s">
        <v>12</v>
      </c>
      <c r="F36" s="18" t="s">
        <v>79</v>
      </c>
      <c r="G36" s="1" t="s">
        <v>80</v>
      </c>
    </row>
    <row r="37" ht="39.6" spans="1:7">
      <c r="A37" s="11">
        <f t="shared" si="1"/>
        <v>28</v>
      </c>
      <c r="B37" s="17" t="s">
        <v>81</v>
      </c>
      <c r="C37" s="17" t="s">
        <v>70</v>
      </c>
      <c r="D37" s="12">
        <f t="shared" si="0"/>
        <v>120</v>
      </c>
      <c r="E37" s="11" t="s">
        <v>19</v>
      </c>
      <c r="F37" s="18" t="s">
        <v>82</v>
      </c>
      <c r="G37" s="1" t="s">
        <v>62</v>
      </c>
    </row>
    <row r="38" spans="1:7">
      <c r="A38" s="11">
        <f t="shared" si="1"/>
        <v>29</v>
      </c>
      <c r="B38" s="17" t="s">
        <v>83</v>
      </c>
      <c r="C38" s="17" t="s">
        <v>70</v>
      </c>
      <c r="D38" s="12">
        <f t="shared" si="0"/>
        <v>120</v>
      </c>
      <c r="E38" s="11" t="s">
        <v>19</v>
      </c>
      <c r="F38" s="18" t="s">
        <v>84</v>
      </c>
      <c r="G38" s="1" t="s">
        <v>62</v>
      </c>
    </row>
    <row r="39" ht="92.4" spans="1:7">
      <c r="A39" s="11">
        <f t="shared" si="1"/>
        <v>30</v>
      </c>
      <c r="B39" s="17" t="s">
        <v>85</v>
      </c>
      <c r="C39" s="17" t="s">
        <v>86</v>
      </c>
      <c r="D39" s="12">
        <f t="shared" si="0"/>
        <v>120</v>
      </c>
      <c r="E39" s="11" t="s">
        <v>19</v>
      </c>
      <c r="F39" s="18" t="s">
        <v>87</v>
      </c>
      <c r="G39" s="1" t="s">
        <v>62</v>
      </c>
    </row>
    <row r="40" ht="52.8" spans="1:7">
      <c r="A40" s="11">
        <f t="shared" si="1"/>
        <v>31</v>
      </c>
      <c r="B40" s="17" t="s">
        <v>88</v>
      </c>
      <c r="C40" s="17" t="s">
        <v>86</v>
      </c>
      <c r="D40" s="12">
        <f t="shared" si="0"/>
        <v>240</v>
      </c>
      <c r="E40" s="11" t="s">
        <v>23</v>
      </c>
      <c r="F40" s="18" t="s">
        <v>89</v>
      </c>
      <c r="G40" s="1" t="s">
        <v>80</v>
      </c>
    </row>
    <row r="41" ht="39.6" spans="1:7">
      <c r="A41" s="11">
        <f t="shared" si="1"/>
        <v>32</v>
      </c>
      <c r="B41" s="17" t="s">
        <v>90</v>
      </c>
      <c r="C41" s="17" t="s">
        <v>86</v>
      </c>
      <c r="D41" s="12">
        <f t="shared" si="0"/>
        <v>120</v>
      </c>
      <c r="E41" s="11" t="s">
        <v>19</v>
      </c>
      <c r="F41" s="18" t="s">
        <v>91</v>
      </c>
      <c r="G41" s="1" t="s">
        <v>80</v>
      </c>
    </row>
    <row r="42" ht="92.4" spans="1:7">
      <c r="A42" s="11">
        <f t="shared" si="1"/>
        <v>33</v>
      </c>
      <c r="B42" s="17" t="s">
        <v>92</v>
      </c>
      <c r="C42" s="17" t="s">
        <v>86</v>
      </c>
      <c r="D42" s="12">
        <f t="shared" si="0"/>
        <v>120</v>
      </c>
      <c r="E42" s="11" t="s">
        <v>19</v>
      </c>
      <c r="F42" s="18" t="s">
        <v>93</v>
      </c>
      <c r="G42" s="1" t="s">
        <v>80</v>
      </c>
    </row>
    <row r="43" spans="1:7">
      <c r="A43" s="11">
        <f t="shared" si="1"/>
        <v>34</v>
      </c>
      <c r="B43" s="17" t="s">
        <v>94</v>
      </c>
      <c r="C43" s="17" t="s">
        <v>86</v>
      </c>
      <c r="D43" s="12">
        <f t="shared" si="0"/>
        <v>120</v>
      </c>
      <c r="E43" s="11" t="s">
        <v>19</v>
      </c>
      <c r="F43" s="18" t="s">
        <v>95</v>
      </c>
      <c r="G43" s="1" t="s">
        <v>80</v>
      </c>
    </row>
    <row r="44" ht="118.8" spans="1:7">
      <c r="A44" s="11">
        <f t="shared" si="1"/>
        <v>35</v>
      </c>
      <c r="B44" s="17" t="s">
        <v>96</v>
      </c>
      <c r="C44" s="17" t="s">
        <v>97</v>
      </c>
      <c r="D44" s="12">
        <f t="shared" si="0"/>
        <v>120</v>
      </c>
      <c r="E44" s="11" t="s">
        <v>19</v>
      </c>
      <c r="F44" s="18" t="s">
        <v>98</v>
      </c>
      <c r="G44" s="1" t="s">
        <v>80</v>
      </c>
    </row>
    <row r="45" ht="105.6" spans="1:7">
      <c r="A45" s="11">
        <f t="shared" si="1"/>
        <v>36</v>
      </c>
      <c r="B45" s="17" t="s">
        <v>99</v>
      </c>
      <c r="C45" s="17" t="s">
        <v>97</v>
      </c>
      <c r="D45" s="12">
        <f t="shared" si="0"/>
        <v>120</v>
      </c>
      <c r="E45" s="11" t="s">
        <v>19</v>
      </c>
      <c r="F45" s="18" t="s">
        <v>100</v>
      </c>
      <c r="G45" s="1" t="s">
        <v>80</v>
      </c>
    </row>
    <row r="46" ht="92.4" spans="1:7">
      <c r="A46" s="11">
        <f t="shared" si="1"/>
        <v>37</v>
      </c>
      <c r="B46" s="17" t="s">
        <v>101</v>
      </c>
      <c r="C46" s="17" t="s">
        <v>102</v>
      </c>
      <c r="D46" s="12">
        <f t="shared" si="0"/>
        <v>60</v>
      </c>
      <c r="E46" s="11" t="s">
        <v>12</v>
      </c>
      <c r="F46" s="18" t="s">
        <v>103</v>
      </c>
      <c r="G46" s="1" t="s">
        <v>80</v>
      </c>
    </row>
    <row r="47" ht="52.8" spans="1:7">
      <c r="A47" s="11">
        <f t="shared" si="1"/>
        <v>38</v>
      </c>
      <c r="B47" s="17" t="s">
        <v>104</v>
      </c>
      <c r="C47" s="17" t="s">
        <v>102</v>
      </c>
      <c r="D47" s="12">
        <f t="shared" si="0"/>
        <v>60</v>
      </c>
      <c r="E47" s="11" t="s">
        <v>12</v>
      </c>
      <c r="F47" s="18" t="s">
        <v>105</v>
      </c>
      <c r="G47" s="1" t="s">
        <v>80</v>
      </c>
    </row>
    <row r="48" ht="79.2" spans="1:7">
      <c r="A48" s="11">
        <f t="shared" si="1"/>
        <v>39</v>
      </c>
      <c r="B48" s="17" t="s">
        <v>106</v>
      </c>
      <c r="C48" s="17" t="s">
        <v>102</v>
      </c>
      <c r="D48" s="12">
        <f t="shared" si="0"/>
        <v>60</v>
      </c>
      <c r="E48" s="11" t="s">
        <v>12</v>
      </c>
      <c r="F48" s="18" t="s">
        <v>107</v>
      </c>
      <c r="G48" s="1" t="s">
        <v>80</v>
      </c>
    </row>
    <row r="49" ht="26.4" spans="1:7">
      <c r="A49" s="11">
        <f t="shared" si="1"/>
        <v>40</v>
      </c>
      <c r="B49" s="17" t="s">
        <v>108</v>
      </c>
      <c r="C49" s="17" t="s">
        <v>102</v>
      </c>
      <c r="D49" s="12">
        <f t="shared" si="0"/>
        <v>60</v>
      </c>
      <c r="E49" s="11" t="s">
        <v>12</v>
      </c>
      <c r="F49" s="18" t="s">
        <v>109</v>
      </c>
      <c r="G49" s="1" t="s">
        <v>80</v>
      </c>
    </row>
  </sheetData>
  <dataValidations count="1">
    <dataValidation type="list" allowBlank="1" showInputMessage="1" showErrorMessage="1" sqref="E10:E49">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Phan Tien Manh QP2809</cp:lastModifiedBy>
  <dcterms:created xsi:type="dcterms:W3CDTF">2021-05-08T08:20:00Z</dcterms:created>
  <dcterms:modified xsi:type="dcterms:W3CDTF">2023-05-15T14:54:49Z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